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7.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tables/table8.xml" ContentType="application/vnd.openxmlformats-officedocument.spreadsheetml.table+xml"/>
  <Override PartName="/xl/comments8.xml" ContentType="application/vnd.openxmlformats-officedocument.spreadsheetml.comments+xml"/>
  <Override PartName="/xl/threadedComments/threadedComment8.xml" ContentType="application/vnd.ms-excel.threadedcomments+xml"/>
  <Override PartName="/xl/tables/table9.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tables/table10.xml" ContentType="application/vnd.openxmlformats-officedocument.spreadsheetml.table+xml"/>
  <Override PartName="/xl/comments10.xml" ContentType="application/vnd.openxmlformats-officedocument.spreadsheetml.comments+xml"/>
  <Override PartName="/xl/threadedComments/threadedComment10.xml" ContentType="application/vnd.ms-excel.threadedcomments+xml"/>
  <Override PartName="/xl/tables/table11.xml" ContentType="application/vnd.openxmlformats-officedocument.spreadsheetml.table+xml"/>
  <Override PartName="/xl/comments11.xml" ContentType="application/vnd.openxmlformats-officedocument.spreadsheetml.comments+xml"/>
  <Override PartName="/xl/threadedComments/threadedComment11.xml" ContentType="application/vnd.ms-excel.threadedcomments+xml"/>
  <Override PartName="/xl/tables/table12.xml" ContentType="application/vnd.openxmlformats-officedocument.spreadsheetml.table+xml"/>
  <Override PartName="/xl/comments12.xml" ContentType="application/vnd.openxmlformats-officedocument.spreadsheetml.comments+xml"/>
  <Override PartName="/xl/threadedComments/threadedComment12.xml" ContentType="application/vnd.ms-excel.threadedcomments+xml"/>
  <Override PartName="/xl/tables/table13.xml" ContentType="application/vnd.openxmlformats-officedocument.spreadsheetml.table+xml"/>
  <Override PartName="/xl/comments13.xml" ContentType="application/vnd.openxmlformats-officedocument.spreadsheetml.comments+xml"/>
  <Override PartName="/xl/threadedComments/threadedComment13.xml" ContentType="application/vnd.ms-excel.threadedcomments+xml"/>
  <Override PartName="/xl/tables/table14.xml" ContentType="application/vnd.openxmlformats-officedocument.spreadsheetml.table+xml"/>
  <Override PartName="/xl/comments14.xml" ContentType="application/vnd.openxmlformats-officedocument.spreadsheetml.comments+xml"/>
  <Override PartName="/xl/threadedComments/threadedComment14.xml" ContentType="application/vnd.ms-excel.threadedcomments+xml"/>
  <Override PartName="/xl/tables/table15.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tables/table16.xml" ContentType="application/vnd.openxmlformats-officedocument.spreadsheetml.table+xml"/>
  <Override PartName="/xl/tables/table17.xml" ContentType="application/vnd.openxmlformats-officedocument.spreadsheetml.table+xml"/>
  <Override PartName="/xl/comments16.xml" ContentType="application/vnd.openxmlformats-officedocument.spreadsheetml.comments+xml"/>
  <Override PartName="/xl/threadedComments/threadedComment16.xml" ContentType="application/vnd.ms-excel.threadedcomments+xml"/>
  <Override PartName="/xl/tables/table1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tla/ucloud/Shared/RELEVEN/spreadsheets/"/>
    </mc:Choice>
  </mc:AlternateContent>
  <xr:revisionPtr revIDLastSave="0" documentId="13_ncr:1_{FA842EDA-141D-D346-B0B8-7C62E08419D6}" xr6:coauthVersionLast="47" xr6:coauthVersionMax="47" xr10:uidLastSave="{00000000-0000-0000-0000-000000000000}"/>
  <bookViews>
    <workbookView xWindow="340" yWindow="500" windowWidth="44280" windowHeight="25500" firstSheet="2" activeTab="8" xr2:uid="{00000000-000D-0000-FFFF-FFFF00000000}"/>
  </bookViews>
  <sheets>
    <sheet name="Persons" sheetId="1" r:id="rId1"/>
    <sheet name="Author groups" sheetId="2" r:id="rId2"/>
    <sheet name="Actor groups" sheetId="3" r:id="rId3"/>
    <sheet name="Places" sheetId="4" r:id="rId4"/>
    <sheet name="Text publications" sheetId="5" r:id="rId5"/>
    <sheet name="Correspondence" sheetId="6" r:id="rId6"/>
    <sheet name="Manuscripts" sheetId="7" r:id="rId7"/>
    <sheet name="Historical text sources" sheetId="8" r:id="rId8"/>
    <sheet name="Births and deaths" sheetId="9" r:id="rId9"/>
    <sheet name="Relationship types" sheetId="10" r:id="rId10"/>
    <sheet name="Social relationships" sheetId="11" r:id="rId11"/>
    <sheet name="Journeys" sheetId="12" r:id="rId12"/>
    <sheet name="Geopolitical Events" sheetId="13" r:id="rId13"/>
    <sheet name="Authority Status" sheetId="14" r:id="rId14"/>
    <sheet name="Boulloteria" sheetId="15" r:id="rId15"/>
    <sheet name="Lead seals" sheetId="16" r:id="rId16"/>
    <sheet name="Other objects" sheetId="17" r:id="rId17"/>
    <sheet name="Controlled vocabularies" sheetId="18" r:id="rId18"/>
    <sheet name="OLD deaths" sheetId="19" r:id="rId19"/>
  </sheets>
  <definedNames>
    <definedName name="_xlnm._FilterDatabase" localSheetId="18" hidden="1">'OLD deaths'!$G$1:$G$218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9" l="1"/>
  <c r="P5" i="19"/>
  <c r="P28" i="19"/>
  <c r="P43" i="19"/>
  <c r="P79" i="19"/>
  <c r="P96" i="19"/>
  <c r="P119" i="19"/>
  <c r="P121" i="19"/>
  <c r="P129" i="19"/>
  <c r="P130" i="19"/>
  <c r="P131" i="19"/>
  <c r="P133" i="19"/>
  <c r="P141" i="19"/>
  <c r="P146" i="19"/>
  <c r="P149" i="19"/>
  <c r="P150" i="19"/>
  <c r="P151" i="19"/>
  <c r="P152" i="19"/>
  <c r="P3" i="19"/>
  <c r="P4" i="19"/>
  <c r="P7" i="19"/>
  <c r="P9" i="19"/>
  <c r="P13" i="19"/>
  <c r="P14" i="19"/>
  <c r="P15" i="19"/>
  <c r="P16" i="19"/>
  <c r="P18" i="19"/>
  <c r="P19" i="19"/>
  <c r="P24" i="19"/>
  <c r="P25" i="19"/>
  <c r="P29" i="19"/>
  <c r="P30" i="19"/>
  <c r="P31" i="19"/>
  <c r="P33" i="19"/>
  <c r="P36" i="19"/>
  <c r="P37" i="19"/>
  <c r="P38" i="19"/>
  <c r="P45" i="19"/>
  <c r="P47" i="19"/>
  <c r="P50" i="19"/>
  <c r="P51" i="19"/>
  <c r="P64" i="19"/>
  <c r="P65" i="19"/>
  <c r="P67" i="19"/>
  <c r="P73" i="19"/>
  <c r="P80" i="19"/>
  <c r="P85" i="19"/>
  <c r="P86" i="19"/>
  <c r="P88" i="19"/>
  <c r="P89" i="19"/>
  <c r="P93" i="19"/>
  <c r="P94" i="19"/>
  <c r="P95" i="19"/>
  <c r="P97" i="19"/>
  <c r="P99" i="19"/>
  <c r="P102" i="19"/>
  <c r="P103" i="19"/>
  <c r="P104" i="19"/>
  <c r="P105" i="19"/>
  <c r="P106" i="19"/>
  <c r="P111" i="19"/>
  <c r="P116" i="19"/>
  <c r="P125" i="19"/>
  <c r="P128" i="19"/>
  <c r="P134" i="19"/>
  <c r="P135" i="19"/>
  <c r="P148" i="19"/>
  <c r="P161" i="19"/>
  <c r="P167" i="19"/>
  <c r="P193" i="19"/>
  <c r="P198" i="19"/>
  <c r="P215" i="19"/>
  <c r="Q102" i="19"/>
  <c r="Q103" i="19"/>
  <c r="Q104" i="19"/>
  <c r="Q105" i="19"/>
  <c r="Q201" i="19"/>
  <c r="Q215" i="19"/>
  <c r="Q20" i="19"/>
  <c r="Q21" i="19"/>
  <c r="Q179" i="19"/>
  <c r="Q182" i="19"/>
  <c r="Q185" i="19"/>
  <c r="Q188" i="19"/>
  <c r="Q196" i="19"/>
  <c r="Q202" i="19"/>
  <c r="P153" i="19"/>
  <c r="P156" i="19"/>
  <c r="P163" i="19"/>
  <c r="P178" i="19"/>
  <c r="P181" i="19"/>
  <c r="P183" i="19"/>
  <c r="P184" i="19"/>
  <c r="P186" i="19"/>
  <c r="P192" i="19"/>
  <c r="P195" i="19"/>
  <c r="P199" i="19"/>
  <c r="P107" i="19"/>
  <c r="Q191" i="19"/>
  <c r="Q200" i="19"/>
  <c r="T216" i="19"/>
  <c r="T194" i="19"/>
  <c r="T176" i="19"/>
  <c r="T171" i="19"/>
  <c r="T165" i="19"/>
  <c r="T159" i="19"/>
  <c r="T158" i="19"/>
  <c r="T155" i="19"/>
  <c r="T147" i="19"/>
  <c r="T145" i="19"/>
  <c r="T124" i="19"/>
  <c r="T123" i="19"/>
  <c r="T118" i="19"/>
  <c r="T117" i="19"/>
  <c r="T109" i="19"/>
  <c r="T107" i="19"/>
  <c r="T91" i="19"/>
  <c r="T87" i="19"/>
  <c r="T84" i="19"/>
  <c r="T83" i="19"/>
  <c r="T82" i="19"/>
  <c r="T76" i="19"/>
  <c r="T75" i="19"/>
  <c r="T74" i="19"/>
  <c r="T53" i="19"/>
  <c r="T52" i="19"/>
  <c r="T46" i="19"/>
  <c r="T42" i="19"/>
  <c r="T17" i="19"/>
  <c r="T10" i="19"/>
  <c r="S10240" i="1"/>
  <c r="S10241" i="1"/>
  <c r="S10242" i="1"/>
  <c r="S10243" i="1"/>
  <c r="S10244" i="1"/>
  <c r="S10245" i="1"/>
  <c r="S10246" i="1"/>
  <c r="S10247" i="1"/>
  <c r="S10248" i="1"/>
  <c r="S10249" i="1"/>
  <c r="S10250" i="1"/>
  <c r="S10251" i="1"/>
  <c r="S10252" i="1"/>
  <c r="S10253" i="1"/>
  <c r="S10254" i="1"/>
  <c r="S10255" i="1"/>
  <c r="S10256" i="1"/>
  <c r="S10257" i="1"/>
  <c r="S10258" i="1"/>
  <c r="S10259" i="1"/>
  <c r="S10260" i="1"/>
  <c r="S10261" i="1"/>
  <c r="S10262" i="1"/>
  <c r="S10263" i="1"/>
  <c r="S10264" i="1"/>
  <c r="S10265" i="1"/>
  <c r="S10266" i="1"/>
  <c r="S10267" i="1"/>
  <c r="S10268" i="1"/>
  <c r="S10269" i="1"/>
  <c r="S10239" i="1"/>
  <c r="T4" i="19"/>
  <c r="T5" i="19"/>
  <c r="T6" i="19"/>
  <c r="T7" i="19"/>
  <c r="T8" i="19"/>
  <c r="T9" i="19"/>
  <c r="T11" i="19"/>
  <c r="T12" i="19"/>
  <c r="T13" i="19"/>
  <c r="T14" i="19"/>
  <c r="T15" i="19"/>
  <c r="T16" i="19"/>
  <c r="T18" i="19"/>
  <c r="T19" i="19"/>
  <c r="T20" i="19"/>
  <c r="T21" i="19"/>
  <c r="T22" i="19"/>
  <c r="T23" i="19"/>
  <c r="T24" i="19"/>
  <c r="T25" i="19"/>
  <c r="T26" i="19"/>
  <c r="T27" i="19"/>
  <c r="T28" i="19"/>
  <c r="T29" i="19"/>
  <c r="T30" i="19"/>
  <c r="T31" i="19"/>
  <c r="T32" i="19"/>
  <c r="T33" i="19"/>
  <c r="T34" i="19"/>
  <c r="T35" i="19"/>
  <c r="T36" i="19"/>
  <c r="T37" i="19"/>
  <c r="T38" i="19"/>
  <c r="T39" i="19"/>
  <c r="T40" i="19"/>
  <c r="T41" i="19"/>
  <c r="T43" i="19"/>
  <c r="T44" i="19"/>
  <c r="T45" i="19"/>
  <c r="T47" i="19"/>
  <c r="T48" i="19"/>
  <c r="T49" i="19"/>
  <c r="T50" i="19"/>
  <c r="T51" i="19"/>
  <c r="T54" i="19"/>
  <c r="T55" i="19"/>
  <c r="T56" i="19"/>
  <c r="T57" i="19"/>
  <c r="T58" i="19"/>
  <c r="T59" i="19"/>
  <c r="T60" i="19"/>
  <c r="T61" i="19"/>
  <c r="T62" i="19"/>
  <c r="T63" i="19"/>
  <c r="T64" i="19"/>
  <c r="T65" i="19"/>
  <c r="T66" i="19"/>
  <c r="T67" i="19"/>
  <c r="T68" i="19"/>
  <c r="T69" i="19"/>
  <c r="T70" i="19"/>
  <c r="T71" i="19"/>
  <c r="T72" i="19"/>
  <c r="T73" i="19"/>
  <c r="T77" i="19"/>
  <c r="T78" i="19"/>
  <c r="T79" i="19"/>
  <c r="T80" i="19"/>
  <c r="T81" i="19"/>
  <c r="T85" i="19"/>
  <c r="T86" i="19"/>
  <c r="T88" i="19"/>
  <c r="T89" i="19"/>
  <c r="T90" i="19"/>
  <c r="T92" i="19"/>
  <c r="T93" i="19"/>
  <c r="T94" i="19"/>
  <c r="T95" i="19"/>
  <c r="T96" i="19"/>
  <c r="T97" i="19"/>
  <c r="T98" i="19"/>
  <c r="T99" i="19"/>
  <c r="T100" i="19"/>
  <c r="T101" i="19"/>
  <c r="T102" i="19"/>
  <c r="T103" i="19"/>
  <c r="T104" i="19"/>
  <c r="T105" i="19"/>
  <c r="T106" i="19"/>
  <c r="T108" i="19"/>
  <c r="T110" i="19"/>
  <c r="T111" i="19"/>
  <c r="T112" i="19"/>
  <c r="T113" i="19"/>
  <c r="T114" i="19"/>
  <c r="T116" i="19"/>
  <c r="T119" i="19"/>
  <c r="T120" i="19"/>
  <c r="T121" i="19"/>
  <c r="T122" i="19"/>
  <c r="T125" i="19"/>
  <c r="T126" i="19"/>
  <c r="T127" i="19"/>
  <c r="T128" i="19"/>
  <c r="T129" i="19"/>
  <c r="T130" i="19"/>
  <c r="T131" i="19"/>
  <c r="T132" i="19"/>
  <c r="T133" i="19"/>
  <c r="T134" i="19"/>
  <c r="T135" i="19"/>
  <c r="T136" i="19"/>
  <c r="T137" i="19"/>
  <c r="T138" i="19"/>
  <c r="T139" i="19"/>
  <c r="T140" i="19"/>
  <c r="T141" i="19"/>
  <c r="T142" i="19"/>
  <c r="T143" i="19"/>
  <c r="T144" i="19"/>
  <c r="T146" i="19"/>
  <c r="T148" i="19"/>
  <c r="T149" i="19"/>
  <c r="T150" i="19"/>
  <c r="T151" i="19"/>
  <c r="T152" i="19"/>
  <c r="T153" i="19"/>
  <c r="T154" i="19"/>
  <c r="T156" i="19"/>
  <c r="T157" i="19"/>
  <c r="T160" i="19"/>
  <c r="T161" i="19"/>
  <c r="T162" i="19"/>
  <c r="T163" i="19"/>
  <c r="T164" i="19"/>
  <c r="T166" i="19"/>
  <c r="T167" i="19"/>
  <c r="T168" i="19"/>
  <c r="T169" i="19"/>
  <c r="T170" i="19"/>
  <c r="T172" i="19"/>
  <c r="T173" i="19"/>
  <c r="T174" i="19"/>
  <c r="T175" i="19"/>
  <c r="T177" i="19"/>
  <c r="T178" i="19"/>
  <c r="T179" i="19"/>
  <c r="T180" i="19"/>
  <c r="T181" i="19"/>
  <c r="T182" i="19"/>
  <c r="T183" i="19"/>
  <c r="T184" i="19"/>
  <c r="T185" i="19"/>
  <c r="T186" i="19"/>
  <c r="T187" i="19"/>
  <c r="T188" i="19"/>
  <c r="T189" i="19"/>
  <c r="T190" i="19"/>
  <c r="T191" i="19"/>
  <c r="T192" i="19"/>
  <c r="T193" i="19"/>
  <c r="T195" i="19"/>
  <c r="T196" i="19"/>
  <c r="T197" i="19"/>
  <c r="T198" i="19"/>
  <c r="T199" i="19"/>
  <c r="T200" i="19"/>
  <c r="T201" i="19"/>
  <c r="T202" i="19"/>
  <c r="T203" i="19"/>
  <c r="T205" i="19"/>
  <c r="T206" i="19"/>
  <c r="T207" i="19"/>
  <c r="T214" i="19"/>
  <c r="T215" i="19"/>
  <c r="T2" i="19"/>
  <c r="S4" i="19"/>
  <c r="S5" i="19"/>
  <c r="S6" i="19"/>
  <c r="S7" i="19"/>
  <c r="S8" i="19"/>
  <c r="S9" i="19"/>
  <c r="S11" i="19"/>
  <c r="S12" i="19"/>
  <c r="S13" i="19"/>
  <c r="S14" i="19"/>
  <c r="S15" i="19"/>
  <c r="S16" i="19"/>
  <c r="S18" i="19"/>
  <c r="S19" i="19"/>
  <c r="S20" i="19"/>
  <c r="S21" i="19"/>
  <c r="S22" i="19"/>
  <c r="S23" i="19"/>
  <c r="S24" i="19"/>
  <c r="S25" i="19"/>
  <c r="S26" i="19"/>
  <c r="S27" i="19"/>
  <c r="S28" i="19"/>
  <c r="S29" i="19"/>
  <c r="S30" i="19"/>
  <c r="S31" i="19"/>
  <c r="S32" i="19"/>
  <c r="S33" i="19"/>
  <c r="S34" i="19"/>
  <c r="S35" i="19"/>
  <c r="S36" i="19"/>
  <c r="S37" i="19"/>
  <c r="S38" i="19"/>
  <c r="S39" i="19"/>
  <c r="S40" i="19"/>
  <c r="S41" i="19"/>
  <c r="S43" i="19"/>
  <c r="S44" i="19"/>
  <c r="S45" i="19"/>
  <c r="S47" i="19"/>
  <c r="S48" i="19"/>
  <c r="S49" i="19"/>
  <c r="S50" i="19"/>
  <c r="S51" i="19"/>
  <c r="S54" i="19"/>
  <c r="S55" i="19"/>
  <c r="S56" i="19"/>
  <c r="S57" i="19"/>
  <c r="S58" i="19"/>
  <c r="S59" i="19"/>
  <c r="S60" i="19"/>
  <c r="S61" i="19"/>
  <c r="S62" i="19"/>
  <c r="S63" i="19"/>
  <c r="S64" i="19"/>
  <c r="S65" i="19"/>
  <c r="S66" i="19"/>
  <c r="S67" i="19"/>
  <c r="S68" i="19"/>
  <c r="S69" i="19"/>
  <c r="S70" i="19"/>
  <c r="S71" i="19"/>
  <c r="S72" i="19"/>
  <c r="S73" i="19"/>
  <c r="S77" i="19"/>
  <c r="S78" i="19"/>
  <c r="S79" i="19"/>
  <c r="S80" i="19"/>
  <c r="S81" i="19"/>
  <c r="S85" i="19"/>
  <c r="S86" i="19"/>
  <c r="S88" i="19"/>
  <c r="S89" i="19"/>
  <c r="S90" i="19"/>
  <c r="S92" i="19"/>
  <c r="S93" i="19"/>
  <c r="S94" i="19"/>
  <c r="S95" i="19"/>
  <c r="S96" i="19"/>
  <c r="S97" i="19"/>
  <c r="S98" i="19"/>
  <c r="S99" i="19"/>
  <c r="S100" i="19"/>
  <c r="S101" i="19"/>
  <c r="S102" i="19"/>
  <c r="S103" i="19"/>
  <c r="S104" i="19"/>
  <c r="S105" i="19"/>
  <c r="S106" i="19"/>
  <c r="S107" i="19"/>
  <c r="S108" i="19"/>
  <c r="S110" i="19"/>
  <c r="S111" i="19"/>
  <c r="S112" i="19"/>
  <c r="S113" i="19"/>
  <c r="S114" i="19"/>
  <c r="S115" i="19"/>
  <c r="S116" i="19"/>
  <c r="S119" i="19"/>
  <c r="S120" i="19"/>
  <c r="S121" i="19"/>
  <c r="S122" i="19"/>
  <c r="S125" i="19"/>
  <c r="S126" i="19"/>
  <c r="S127" i="19"/>
  <c r="S128" i="19"/>
  <c r="S129" i="19"/>
  <c r="S130" i="19"/>
  <c r="S131" i="19"/>
  <c r="S132" i="19"/>
  <c r="S133" i="19"/>
  <c r="S134" i="19"/>
  <c r="S135" i="19"/>
  <c r="S136" i="19"/>
  <c r="S137" i="19"/>
  <c r="S138" i="19"/>
  <c r="S139" i="19"/>
  <c r="S140" i="19"/>
  <c r="S141" i="19"/>
  <c r="S142" i="19"/>
  <c r="S143" i="19"/>
  <c r="S144" i="19"/>
  <c r="S146" i="19"/>
  <c r="S148" i="19"/>
  <c r="S149" i="19"/>
  <c r="S150" i="19"/>
  <c r="S151" i="19"/>
  <c r="S152" i="19"/>
  <c r="S153" i="19"/>
  <c r="S154" i="19"/>
  <c r="S156" i="19"/>
  <c r="S157" i="19"/>
  <c r="S160" i="19"/>
  <c r="S161" i="19"/>
  <c r="S162" i="19"/>
  <c r="S163" i="19"/>
  <c r="S164" i="19"/>
  <c r="S166" i="19"/>
  <c r="S167" i="19"/>
  <c r="S168" i="19"/>
  <c r="S169" i="19"/>
  <c r="S170" i="19"/>
  <c r="S172" i="19"/>
  <c r="S173" i="19"/>
  <c r="S174" i="19"/>
  <c r="S175" i="19"/>
  <c r="S177" i="19"/>
  <c r="S178" i="19"/>
  <c r="S179" i="19"/>
  <c r="S180" i="19"/>
  <c r="S181" i="19"/>
  <c r="S182" i="19"/>
  <c r="S183" i="19"/>
  <c r="S184" i="19"/>
  <c r="S185" i="19"/>
  <c r="S186" i="19"/>
  <c r="S187" i="19"/>
  <c r="S188" i="19"/>
  <c r="S189" i="19"/>
  <c r="S190" i="19"/>
  <c r="S191" i="19"/>
  <c r="S192" i="19"/>
  <c r="S193" i="19"/>
  <c r="S195" i="19"/>
  <c r="S196" i="19"/>
  <c r="S197" i="19"/>
  <c r="S198" i="19"/>
  <c r="S199" i="19"/>
  <c r="S200" i="19"/>
  <c r="S201" i="19"/>
  <c r="S202" i="19"/>
  <c r="S203" i="19"/>
  <c r="S205" i="19"/>
  <c r="S206" i="19"/>
  <c r="S207" i="19"/>
  <c r="S214" i="19"/>
  <c r="S215" i="19"/>
  <c r="S2" i="19"/>
  <c r="T3" i="19"/>
  <c r="S3" i="19"/>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5" i="19"/>
  <c r="N206" i="19"/>
  <c r="N207" i="19"/>
  <c r="N214" i="19"/>
  <c r="N215" i="19"/>
  <c r="N216" i="19"/>
  <c r="N2" i="19"/>
  <c r="L3" i="19"/>
  <c r="L4" i="19"/>
  <c r="L5" i="19"/>
  <c r="L6" i="19"/>
  <c r="L7" i="19"/>
  <c r="L8" i="19"/>
  <c r="L9"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L94" i="19"/>
  <c r="L95" i="19"/>
  <c r="L96"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L127" i="19"/>
  <c r="L128" i="19"/>
  <c r="L129" i="19"/>
  <c r="L130" i="19"/>
  <c r="L131" i="19"/>
  <c r="L132" i="19"/>
  <c r="L133" i="19"/>
  <c r="L134" i="19"/>
  <c r="L135" i="19"/>
  <c r="L136" i="19"/>
  <c r="L137" i="19"/>
  <c r="L138" i="19"/>
  <c r="L139" i="19"/>
  <c r="L140" i="19"/>
  <c r="L141" i="19"/>
  <c r="L142" i="19"/>
  <c r="L143"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L187" i="19"/>
  <c r="L188" i="19"/>
  <c r="L189" i="19"/>
  <c r="L190" i="19"/>
  <c r="L191" i="19"/>
  <c r="L192" i="19"/>
  <c r="L193" i="19"/>
  <c r="L194" i="19"/>
  <c r="L195" i="19"/>
  <c r="L196" i="19"/>
  <c r="L197" i="19"/>
  <c r="L198" i="19"/>
  <c r="L199" i="19"/>
  <c r="L200" i="19"/>
  <c r="L201" i="19"/>
  <c r="L202" i="19"/>
  <c r="L203" i="19"/>
  <c r="L205" i="19"/>
  <c r="L206" i="19"/>
  <c r="L207" i="19"/>
  <c r="L214" i="19"/>
  <c r="L215" i="19"/>
  <c r="L216" i="19"/>
  <c r="L2" i="19"/>
  <c r="S10238" i="1"/>
  <c r="S10237" i="1"/>
  <c r="S10236" i="1"/>
  <c r="S10235" i="1"/>
  <c r="S10234" i="1"/>
  <c r="S10233" i="1"/>
  <c r="S10232" i="1"/>
  <c r="S10231" i="1"/>
  <c r="S10230" i="1"/>
  <c r="S10229" i="1"/>
  <c r="S10228" i="1"/>
  <c r="S10227" i="1"/>
  <c r="S10226" i="1"/>
  <c r="S10225" i="1"/>
  <c r="S10224" i="1"/>
  <c r="S10223" i="1"/>
  <c r="S10222" i="1"/>
  <c r="S10221" i="1"/>
  <c r="S10220" i="1"/>
  <c r="S10219" i="1"/>
  <c r="S10218" i="1"/>
  <c r="S10217" i="1"/>
  <c r="S10216" i="1"/>
  <c r="S10215" i="1"/>
  <c r="S10214" i="1"/>
  <c r="S10213" i="1"/>
  <c r="S10212" i="1"/>
  <c r="S10211" i="1"/>
  <c r="S10210" i="1"/>
  <c r="S10209" i="1"/>
  <c r="S10208" i="1"/>
  <c r="S10207" i="1"/>
  <c r="S10206" i="1"/>
  <c r="S10205" i="1"/>
  <c r="S10204" i="1"/>
  <c r="S10203" i="1"/>
  <c r="S10202" i="1"/>
  <c r="S10201" i="1"/>
  <c r="S10200" i="1"/>
  <c r="S10199" i="1"/>
  <c r="S10198" i="1"/>
  <c r="S10197" i="1"/>
  <c r="S10196" i="1"/>
  <c r="S10195" i="1"/>
  <c r="S10194" i="1"/>
  <c r="S10193" i="1"/>
  <c r="S10192" i="1"/>
  <c r="S10191" i="1"/>
  <c r="S10190" i="1"/>
  <c r="S10189" i="1"/>
  <c r="S10188" i="1"/>
  <c r="S10187" i="1"/>
  <c r="S10186" i="1"/>
  <c r="S10185" i="1"/>
  <c r="S10184" i="1"/>
  <c r="S10183" i="1"/>
  <c r="S10182" i="1"/>
  <c r="S10181" i="1"/>
  <c r="S10180" i="1"/>
  <c r="S10179" i="1"/>
  <c r="S10178" i="1"/>
  <c r="S10177" i="1"/>
  <c r="S10176" i="1"/>
  <c r="S10175" i="1"/>
  <c r="S10174" i="1"/>
  <c r="S10173" i="1"/>
  <c r="S10172" i="1"/>
  <c r="S10171" i="1"/>
  <c r="S10170" i="1"/>
  <c r="S10169" i="1"/>
  <c r="S10168" i="1"/>
  <c r="S10167" i="1"/>
  <c r="S10166" i="1"/>
  <c r="S10165" i="1"/>
  <c r="S10164" i="1"/>
  <c r="S10163" i="1"/>
  <c r="S10162" i="1"/>
  <c r="S10161" i="1"/>
  <c r="S10160" i="1"/>
  <c r="S10159" i="1"/>
  <c r="S10158" i="1"/>
  <c r="S10157" i="1"/>
  <c r="S10156" i="1"/>
  <c r="S10155" i="1"/>
  <c r="S10154" i="1"/>
  <c r="S10153" i="1"/>
  <c r="S10152" i="1"/>
  <c r="S10151" i="1"/>
  <c r="S10150" i="1"/>
  <c r="S10149" i="1"/>
  <c r="S10148" i="1"/>
  <c r="S10147" i="1"/>
  <c r="S10146" i="1"/>
  <c r="S10145" i="1"/>
  <c r="S10144" i="1"/>
  <c r="S10143" i="1"/>
  <c r="S10142" i="1"/>
  <c r="S10141" i="1"/>
  <c r="S10140" i="1"/>
  <c r="S10139" i="1"/>
  <c r="S10138" i="1"/>
  <c r="S10137" i="1"/>
  <c r="S10136" i="1"/>
  <c r="S10135" i="1"/>
  <c r="S10134" i="1"/>
  <c r="S10133" i="1"/>
  <c r="S10132" i="1"/>
  <c r="S10131" i="1"/>
  <c r="S10130" i="1"/>
  <c r="S10129" i="1"/>
  <c r="S10128" i="1"/>
  <c r="S10127" i="1"/>
  <c r="S10126" i="1"/>
  <c r="S10125" i="1"/>
  <c r="S10124" i="1"/>
  <c r="S10123" i="1"/>
  <c r="S10122" i="1"/>
  <c r="S10121" i="1"/>
  <c r="S10120" i="1"/>
  <c r="S10119" i="1"/>
  <c r="S10118" i="1"/>
  <c r="S10117" i="1"/>
  <c r="S10116" i="1"/>
  <c r="S10115" i="1"/>
  <c r="S10114" i="1"/>
  <c r="S10113" i="1"/>
  <c r="S10112" i="1"/>
  <c r="S10111" i="1"/>
  <c r="S10110" i="1"/>
  <c r="S10109" i="1"/>
  <c r="S10108" i="1"/>
  <c r="S10107" i="1"/>
  <c r="S10106" i="1"/>
  <c r="S10105" i="1"/>
  <c r="S10104" i="1"/>
  <c r="S10103" i="1"/>
  <c r="S10102" i="1"/>
  <c r="S10101" i="1"/>
  <c r="S10100" i="1"/>
  <c r="S10099" i="1"/>
  <c r="S10098" i="1"/>
  <c r="S10097" i="1"/>
  <c r="S10096" i="1"/>
  <c r="S10095" i="1"/>
  <c r="S10094" i="1"/>
  <c r="S10093" i="1"/>
  <c r="S10092" i="1"/>
  <c r="S10091" i="1"/>
  <c r="S10090" i="1"/>
  <c r="S10089" i="1"/>
  <c r="S10088" i="1"/>
  <c r="S10087" i="1"/>
  <c r="S10086" i="1"/>
  <c r="S10085" i="1"/>
  <c r="S10084" i="1"/>
  <c r="S10083" i="1"/>
  <c r="S10082" i="1"/>
  <c r="S10081" i="1"/>
  <c r="S10080" i="1"/>
  <c r="S10079" i="1"/>
  <c r="S10078" i="1"/>
  <c r="S10077" i="1"/>
  <c r="S10076" i="1"/>
  <c r="S10075" i="1"/>
  <c r="S10074" i="1"/>
  <c r="S10073" i="1"/>
  <c r="S10072" i="1"/>
  <c r="S10071" i="1"/>
  <c r="S10070" i="1"/>
  <c r="S10069" i="1"/>
  <c r="S10068" i="1"/>
  <c r="S10067" i="1"/>
  <c r="S10066" i="1"/>
  <c r="S10065" i="1"/>
  <c r="S10064" i="1"/>
  <c r="S10063" i="1"/>
  <c r="S10062" i="1"/>
  <c r="S10061" i="1"/>
  <c r="S10060" i="1"/>
  <c r="S10059" i="1"/>
  <c r="S10058" i="1"/>
  <c r="S10057" i="1"/>
  <c r="S10056" i="1"/>
  <c r="S10055" i="1"/>
  <c r="S10054" i="1"/>
  <c r="S10053" i="1"/>
  <c r="S10052" i="1"/>
  <c r="S10051" i="1"/>
  <c r="S10050" i="1"/>
  <c r="S10049" i="1"/>
  <c r="S10048" i="1"/>
  <c r="S10047" i="1"/>
  <c r="S10046" i="1"/>
  <c r="S10045" i="1"/>
  <c r="S10044" i="1"/>
  <c r="S10043" i="1"/>
  <c r="S10042" i="1"/>
  <c r="S10041" i="1"/>
  <c r="S10040" i="1"/>
  <c r="S10039" i="1"/>
  <c r="S10038" i="1"/>
  <c r="S10037" i="1"/>
  <c r="S10036" i="1"/>
  <c r="S10035" i="1"/>
  <c r="S10034" i="1"/>
  <c r="S10033" i="1"/>
  <c r="S10032" i="1"/>
  <c r="S10031" i="1"/>
  <c r="S10030" i="1"/>
  <c r="S10029" i="1"/>
  <c r="S10028" i="1"/>
  <c r="S10027" i="1"/>
  <c r="S10026" i="1"/>
  <c r="S10025" i="1"/>
  <c r="S10024" i="1"/>
  <c r="S10023" i="1"/>
  <c r="S10022" i="1"/>
  <c r="S10021" i="1"/>
  <c r="S10020" i="1"/>
  <c r="S10019" i="1"/>
  <c r="S10018" i="1"/>
  <c r="S10017" i="1"/>
  <c r="S10016" i="1"/>
  <c r="S10015" i="1"/>
  <c r="S10014" i="1"/>
  <c r="S10013" i="1"/>
  <c r="S10012" i="1"/>
  <c r="S10011" i="1"/>
  <c r="S10010" i="1"/>
  <c r="S10009" i="1"/>
  <c r="S10008" i="1"/>
  <c r="S10007" i="1"/>
  <c r="S10006" i="1"/>
  <c r="S10005" i="1"/>
  <c r="S10004" i="1"/>
  <c r="S10003" i="1"/>
  <c r="S10002" i="1"/>
  <c r="S10001" i="1"/>
  <c r="S10000" i="1"/>
  <c r="S9999" i="1"/>
  <c r="S9998" i="1"/>
  <c r="S9997" i="1"/>
  <c r="S9996" i="1"/>
  <c r="S9995" i="1"/>
  <c r="S9994" i="1"/>
  <c r="S9993" i="1"/>
  <c r="S9992" i="1"/>
  <c r="S9991" i="1"/>
  <c r="S9990" i="1"/>
  <c r="S9989" i="1"/>
  <c r="S9988" i="1"/>
  <c r="S9987" i="1"/>
  <c r="S9986" i="1"/>
  <c r="S9985" i="1"/>
  <c r="S9984" i="1"/>
  <c r="S9983" i="1"/>
  <c r="S9982" i="1"/>
  <c r="S9981" i="1"/>
  <c r="S9980" i="1"/>
  <c r="S9979" i="1"/>
  <c r="S9978" i="1"/>
  <c r="S9977" i="1"/>
  <c r="S9976" i="1"/>
  <c r="S9975" i="1"/>
  <c r="S9974" i="1"/>
  <c r="S9973" i="1"/>
  <c r="S9972" i="1"/>
  <c r="S9971" i="1"/>
  <c r="S9970" i="1"/>
  <c r="S9969" i="1"/>
  <c r="S9968" i="1"/>
  <c r="S9967" i="1"/>
  <c r="S9966" i="1"/>
  <c r="S9965" i="1"/>
  <c r="S9964" i="1"/>
  <c r="S9963" i="1"/>
  <c r="S9962" i="1"/>
  <c r="S9961" i="1"/>
  <c r="S9960" i="1"/>
  <c r="S9959" i="1"/>
  <c r="S9958" i="1"/>
  <c r="S9957" i="1"/>
  <c r="S9956" i="1"/>
  <c r="S9955" i="1"/>
  <c r="S9954" i="1"/>
  <c r="S9953" i="1"/>
  <c r="S9952" i="1"/>
  <c r="S9951" i="1"/>
  <c r="S9950" i="1"/>
  <c r="S9949" i="1"/>
  <c r="S9948" i="1"/>
  <c r="S9947" i="1"/>
  <c r="S9946" i="1"/>
  <c r="S9945" i="1"/>
  <c r="S9944" i="1"/>
  <c r="S9943" i="1"/>
  <c r="S9942" i="1"/>
  <c r="S9941" i="1"/>
  <c r="S9940" i="1"/>
  <c r="S9939" i="1"/>
  <c r="S9938" i="1"/>
  <c r="S9937" i="1"/>
  <c r="S9936" i="1"/>
  <c r="S9935" i="1"/>
  <c r="S9934" i="1"/>
  <c r="S9933" i="1"/>
  <c r="S9932" i="1"/>
  <c r="S9931" i="1"/>
  <c r="S9930" i="1"/>
  <c r="S9929" i="1"/>
  <c r="S9928" i="1"/>
  <c r="S9927" i="1"/>
  <c r="S9926" i="1"/>
  <c r="S9925" i="1"/>
  <c r="S9924" i="1"/>
  <c r="S9923" i="1"/>
  <c r="S9922" i="1"/>
  <c r="S9921" i="1"/>
  <c r="S9920" i="1"/>
  <c r="S9919" i="1"/>
  <c r="S9918" i="1"/>
  <c r="S9917" i="1"/>
  <c r="S9916" i="1"/>
  <c r="S9915" i="1"/>
  <c r="S9914" i="1"/>
  <c r="S9913" i="1"/>
  <c r="S9912" i="1"/>
  <c r="S9911" i="1"/>
  <c r="S9910" i="1"/>
  <c r="S9909" i="1"/>
  <c r="S9908" i="1"/>
  <c r="S9907" i="1"/>
  <c r="S9906" i="1"/>
  <c r="S9905" i="1"/>
  <c r="S9904" i="1"/>
  <c r="S9903" i="1"/>
  <c r="S9902" i="1"/>
  <c r="S9901" i="1"/>
  <c r="S9900" i="1"/>
  <c r="S9899" i="1"/>
  <c r="S9898" i="1"/>
  <c r="S9897" i="1"/>
  <c r="S9896" i="1"/>
  <c r="S9895" i="1"/>
  <c r="S9894" i="1"/>
  <c r="S9893" i="1"/>
  <c r="S9892" i="1"/>
  <c r="S9891" i="1"/>
  <c r="S9890" i="1"/>
  <c r="S9889" i="1"/>
  <c r="S9888" i="1"/>
  <c r="S9887" i="1"/>
  <c r="S9886" i="1"/>
  <c r="S9885" i="1"/>
  <c r="S9884" i="1"/>
  <c r="S9883" i="1"/>
  <c r="S9882" i="1"/>
  <c r="S9881" i="1"/>
  <c r="S9880" i="1"/>
  <c r="S9879" i="1"/>
  <c r="S9878" i="1"/>
  <c r="S9877" i="1"/>
  <c r="S9876" i="1"/>
  <c r="S9875" i="1"/>
  <c r="S9874" i="1"/>
  <c r="S9873" i="1"/>
  <c r="S9872" i="1"/>
  <c r="S9871" i="1"/>
  <c r="S9870" i="1"/>
  <c r="S9869" i="1"/>
  <c r="S9868" i="1"/>
  <c r="S9867" i="1"/>
  <c r="S9866" i="1"/>
  <c r="S9865" i="1"/>
  <c r="S9864" i="1"/>
  <c r="S9863" i="1"/>
  <c r="S9862" i="1"/>
  <c r="S9861" i="1"/>
  <c r="S9860" i="1"/>
  <c r="S9859" i="1"/>
  <c r="S9858" i="1"/>
  <c r="S9857" i="1"/>
  <c r="S9856" i="1"/>
  <c r="S9855" i="1"/>
  <c r="S9854" i="1"/>
  <c r="S9853" i="1"/>
  <c r="S9852" i="1"/>
  <c r="S9851" i="1"/>
  <c r="S9850" i="1"/>
  <c r="S9849" i="1"/>
  <c r="S9848" i="1"/>
  <c r="S9847" i="1"/>
  <c r="S9846" i="1"/>
  <c r="S9845" i="1"/>
  <c r="S9844" i="1"/>
  <c r="S9843" i="1"/>
  <c r="S9842" i="1"/>
  <c r="S9841" i="1"/>
  <c r="S9840" i="1"/>
  <c r="S9839" i="1"/>
  <c r="S9838" i="1"/>
  <c r="S9837" i="1"/>
  <c r="S9836" i="1"/>
  <c r="S9835" i="1"/>
  <c r="S9834" i="1"/>
  <c r="S9833" i="1"/>
  <c r="S9832" i="1"/>
  <c r="S9831" i="1"/>
  <c r="S9830" i="1"/>
  <c r="S9829" i="1"/>
  <c r="S9828" i="1"/>
  <c r="S9827" i="1"/>
  <c r="S9826" i="1"/>
  <c r="S9825" i="1"/>
  <c r="S9824" i="1"/>
  <c r="S9823" i="1"/>
  <c r="S9822" i="1"/>
  <c r="S9821" i="1"/>
  <c r="S9820" i="1"/>
  <c r="S9819" i="1"/>
  <c r="S9818" i="1"/>
  <c r="S9817" i="1"/>
  <c r="S9816" i="1"/>
  <c r="S9815" i="1"/>
  <c r="S9814" i="1"/>
  <c r="S9813" i="1"/>
  <c r="S9812" i="1"/>
  <c r="S9811" i="1"/>
  <c r="S9810" i="1"/>
  <c r="S9809" i="1"/>
  <c r="S9808" i="1"/>
  <c r="S9807" i="1"/>
  <c r="S9806" i="1"/>
  <c r="S9805" i="1"/>
  <c r="S9804" i="1"/>
  <c r="S9803" i="1"/>
  <c r="S9802" i="1"/>
  <c r="S9801" i="1"/>
  <c r="S9800" i="1"/>
  <c r="S9799" i="1"/>
  <c r="S9798" i="1"/>
  <c r="S9797" i="1"/>
  <c r="S9796" i="1"/>
  <c r="S9795" i="1"/>
  <c r="S9794" i="1"/>
  <c r="S9793" i="1"/>
  <c r="S9792" i="1"/>
  <c r="S9791" i="1"/>
  <c r="S9790" i="1"/>
  <c r="S9789" i="1"/>
  <c r="S9788" i="1"/>
  <c r="S9787" i="1"/>
  <c r="S9786" i="1"/>
  <c r="S9785" i="1"/>
  <c r="S9784" i="1"/>
  <c r="S9783" i="1"/>
  <c r="S9782" i="1"/>
  <c r="S9781" i="1"/>
  <c r="S9780" i="1"/>
  <c r="S9779" i="1"/>
  <c r="S9778" i="1"/>
  <c r="S9777" i="1"/>
  <c r="S9776" i="1"/>
  <c r="S9775" i="1"/>
  <c r="S9774" i="1"/>
  <c r="S9773" i="1"/>
  <c r="S9772" i="1"/>
  <c r="S9771" i="1"/>
  <c r="S9770" i="1"/>
  <c r="S9769" i="1"/>
  <c r="S9768" i="1"/>
  <c r="S9767" i="1"/>
  <c r="S9766" i="1"/>
  <c r="S9765" i="1"/>
  <c r="S9764" i="1"/>
  <c r="S9763" i="1"/>
  <c r="S9762" i="1"/>
  <c r="S9761" i="1"/>
  <c r="S9760" i="1"/>
  <c r="S9759" i="1"/>
  <c r="S9758" i="1"/>
  <c r="S9757" i="1"/>
  <c r="S9756" i="1"/>
  <c r="S9755" i="1"/>
  <c r="S9754" i="1"/>
  <c r="S9753" i="1"/>
  <c r="S9752" i="1"/>
  <c r="S9751" i="1"/>
  <c r="S9750" i="1"/>
  <c r="S9749" i="1"/>
  <c r="S9748" i="1"/>
  <c r="S9747" i="1"/>
  <c r="S9746" i="1"/>
  <c r="S9745" i="1"/>
  <c r="S9744" i="1"/>
  <c r="S9743" i="1"/>
  <c r="S9742" i="1"/>
  <c r="S9741" i="1"/>
  <c r="S9740" i="1"/>
  <c r="S9739" i="1"/>
  <c r="S9738" i="1"/>
  <c r="S9737" i="1"/>
  <c r="S9736" i="1"/>
  <c r="S9735" i="1"/>
  <c r="S9734" i="1"/>
  <c r="S9733" i="1"/>
  <c r="S9732" i="1"/>
  <c r="S9731" i="1"/>
  <c r="S9730" i="1"/>
  <c r="S9729" i="1"/>
  <c r="S9728" i="1"/>
  <c r="S9727" i="1"/>
  <c r="S9726" i="1"/>
  <c r="S9725" i="1"/>
  <c r="S9724" i="1"/>
  <c r="S9723" i="1"/>
  <c r="S9722" i="1"/>
  <c r="S9721" i="1"/>
  <c r="S9720" i="1"/>
  <c r="S9719" i="1"/>
  <c r="S9718" i="1"/>
  <c r="S9717" i="1"/>
  <c r="S9716" i="1"/>
  <c r="S9715" i="1"/>
  <c r="S9714" i="1"/>
  <c r="S9713" i="1"/>
  <c r="S9712" i="1"/>
  <c r="S9711" i="1"/>
  <c r="S9710" i="1"/>
  <c r="S9709" i="1"/>
  <c r="S9708" i="1"/>
  <c r="S9707" i="1"/>
  <c r="S9706" i="1"/>
  <c r="S9705" i="1"/>
  <c r="S9704" i="1"/>
  <c r="S9703" i="1"/>
  <c r="S9702" i="1"/>
  <c r="S9701" i="1"/>
  <c r="S9700" i="1"/>
  <c r="S9699" i="1"/>
  <c r="S9698" i="1"/>
  <c r="S9697" i="1"/>
  <c r="S9696" i="1"/>
  <c r="S9695" i="1"/>
  <c r="S9694" i="1"/>
  <c r="S9693" i="1"/>
  <c r="S9692" i="1"/>
  <c r="S9691" i="1"/>
  <c r="S9690" i="1"/>
  <c r="S9689" i="1"/>
  <c r="S9688" i="1"/>
  <c r="S9687" i="1"/>
  <c r="S9686" i="1"/>
  <c r="S9685" i="1"/>
  <c r="S9684" i="1"/>
  <c r="S9683" i="1"/>
  <c r="S9682" i="1"/>
  <c r="S9681" i="1"/>
  <c r="S9680" i="1"/>
  <c r="S9679" i="1"/>
  <c r="S9678" i="1"/>
  <c r="S9677" i="1"/>
  <c r="S9676" i="1"/>
  <c r="S9675" i="1"/>
  <c r="S9674" i="1"/>
  <c r="S9673" i="1"/>
  <c r="S9672" i="1"/>
  <c r="S9671" i="1"/>
  <c r="S9670" i="1"/>
  <c r="S9669" i="1"/>
  <c r="S9668" i="1"/>
  <c r="S9667" i="1"/>
  <c r="S9666" i="1"/>
  <c r="S9665" i="1"/>
  <c r="S9664" i="1"/>
  <c r="S9663" i="1"/>
  <c r="S9662" i="1"/>
  <c r="S9661" i="1"/>
  <c r="S9660" i="1"/>
  <c r="S9659" i="1"/>
  <c r="S9658" i="1"/>
  <c r="S9657" i="1"/>
  <c r="S9656" i="1"/>
  <c r="S9655" i="1"/>
  <c r="S9654" i="1"/>
  <c r="S9653" i="1"/>
  <c r="S9652" i="1"/>
  <c r="S9651" i="1"/>
  <c r="S9650" i="1"/>
  <c r="S9649" i="1"/>
  <c r="S9648" i="1"/>
  <c r="S9647" i="1"/>
  <c r="S9646" i="1"/>
  <c r="S9645" i="1"/>
  <c r="S9644" i="1"/>
  <c r="S9643" i="1"/>
  <c r="S9642" i="1"/>
  <c r="S9641" i="1"/>
  <c r="S9640" i="1"/>
  <c r="S9639" i="1"/>
  <c r="S9638" i="1"/>
  <c r="S9637" i="1"/>
  <c r="S9636" i="1"/>
  <c r="S9635" i="1"/>
  <c r="S9634" i="1"/>
  <c r="S9633" i="1"/>
  <c r="S9632" i="1"/>
  <c r="S9631" i="1"/>
  <c r="S9630" i="1"/>
  <c r="S9629" i="1"/>
  <c r="S9628" i="1"/>
  <c r="S9627" i="1"/>
  <c r="S9626" i="1"/>
  <c r="S9625" i="1"/>
  <c r="S9624" i="1"/>
  <c r="S9623" i="1"/>
  <c r="S9622" i="1"/>
  <c r="S9621" i="1"/>
  <c r="S9620" i="1"/>
  <c r="S9619" i="1"/>
  <c r="S9618" i="1"/>
  <c r="S9617" i="1"/>
  <c r="S9616" i="1"/>
  <c r="S9615" i="1"/>
  <c r="S9614" i="1"/>
  <c r="S9613" i="1"/>
  <c r="S9612" i="1"/>
  <c r="S9611" i="1"/>
  <c r="S9610" i="1"/>
  <c r="S9609" i="1"/>
  <c r="S9608" i="1"/>
  <c r="S9607" i="1"/>
  <c r="S9606" i="1"/>
  <c r="S9605" i="1"/>
  <c r="S9604" i="1"/>
  <c r="S9603" i="1"/>
  <c r="S9602" i="1"/>
  <c r="S9601" i="1"/>
  <c r="S9600" i="1"/>
  <c r="S9599" i="1"/>
  <c r="S9598" i="1"/>
  <c r="S9597" i="1"/>
  <c r="S9596" i="1"/>
  <c r="S9595" i="1"/>
  <c r="S9594" i="1"/>
  <c r="S9593" i="1"/>
  <c r="S9592" i="1"/>
  <c r="S9591" i="1"/>
  <c r="S9590" i="1"/>
  <c r="S9589" i="1"/>
  <c r="S9588" i="1"/>
  <c r="S9587" i="1"/>
  <c r="S9586" i="1"/>
  <c r="S9585" i="1"/>
  <c r="S9584" i="1"/>
  <c r="S9583" i="1"/>
  <c r="S9582" i="1"/>
  <c r="S9581" i="1"/>
  <c r="S9580" i="1"/>
  <c r="S9579" i="1"/>
  <c r="S9578" i="1"/>
  <c r="S9577" i="1"/>
  <c r="S9576" i="1"/>
  <c r="S9575" i="1"/>
  <c r="S9574" i="1"/>
  <c r="S9573" i="1"/>
  <c r="S9572" i="1"/>
  <c r="S9571" i="1"/>
  <c r="S9570" i="1"/>
  <c r="S9569" i="1"/>
  <c r="S9568" i="1"/>
  <c r="S9567" i="1"/>
  <c r="S9566" i="1"/>
  <c r="S9565" i="1"/>
  <c r="S9564" i="1"/>
  <c r="S9563" i="1"/>
  <c r="S9562" i="1"/>
  <c r="S9561" i="1"/>
  <c r="S9560" i="1"/>
  <c r="S9559" i="1"/>
  <c r="S9558" i="1"/>
  <c r="S9557" i="1"/>
  <c r="S9556" i="1"/>
  <c r="S9555" i="1"/>
  <c r="S9554" i="1"/>
  <c r="S9553" i="1"/>
  <c r="S9552" i="1"/>
  <c r="S9551" i="1"/>
  <c r="S9550" i="1"/>
  <c r="S9549" i="1"/>
  <c r="S9548" i="1"/>
  <c r="S9547" i="1"/>
  <c r="S9546" i="1"/>
  <c r="S9545" i="1"/>
  <c r="S9544" i="1"/>
  <c r="S9543" i="1"/>
  <c r="S9542" i="1"/>
  <c r="S9541" i="1"/>
  <c r="S9540" i="1"/>
  <c r="S9539" i="1"/>
  <c r="S9538" i="1"/>
  <c r="S9537" i="1"/>
  <c r="S9536" i="1"/>
  <c r="S9535" i="1"/>
  <c r="S9534" i="1"/>
  <c r="S9533" i="1"/>
  <c r="S9532" i="1"/>
  <c r="S9531" i="1"/>
  <c r="S9530" i="1"/>
  <c r="S9529" i="1"/>
  <c r="S9528" i="1"/>
  <c r="S9527" i="1"/>
  <c r="S9526" i="1"/>
  <c r="S9525" i="1"/>
  <c r="S9524" i="1"/>
  <c r="S9523" i="1"/>
  <c r="S9522" i="1"/>
  <c r="S9521" i="1"/>
  <c r="S9520" i="1"/>
  <c r="S9519" i="1"/>
  <c r="S9518" i="1"/>
  <c r="S9517" i="1"/>
  <c r="S9516" i="1"/>
  <c r="S9515" i="1"/>
  <c r="S9514" i="1"/>
  <c r="S9513" i="1"/>
  <c r="S9512" i="1"/>
  <c r="S9511" i="1"/>
  <c r="S9510" i="1"/>
  <c r="S9509" i="1"/>
  <c r="S9508" i="1"/>
  <c r="S9507" i="1"/>
  <c r="S9506" i="1"/>
  <c r="S9505" i="1"/>
  <c r="S9504" i="1"/>
  <c r="S9503" i="1"/>
  <c r="S9502" i="1"/>
  <c r="S9501" i="1"/>
  <c r="S9500" i="1"/>
  <c r="S9499" i="1"/>
  <c r="S9498" i="1"/>
  <c r="S9497" i="1"/>
  <c r="S9496" i="1"/>
  <c r="S9495" i="1"/>
  <c r="S9494" i="1"/>
  <c r="S9493" i="1"/>
  <c r="S9492" i="1"/>
  <c r="S9491" i="1"/>
  <c r="S9490" i="1"/>
  <c r="S9489" i="1"/>
  <c r="S9488" i="1"/>
  <c r="S9487" i="1"/>
  <c r="S9486" i="1"/>
  <c r="S9485" i="1"/>
  <c r="S9484" i="1"/>
  <c r="S9483" i="1"/>
  <c r="S9482" i="1"/>
  <c r="S9481" i="1"/>
  <c r="S9480" i="1"/>
  <c r="S9479" i="1"/>
  <c r="S9478" i="1"/>
  <c r="S9477" i="1"/>
  <c r="S9476" i="1"/>
  <c r="S9475" i="1"/>
  <c r="S9474" i="1"/>
  <c r="S9473" i="1"/>
  <c r="S9472" i="1"/>
  <c r="S9471" i="1"/>
  <c r="S9470" i="1"/>
  <c r="S9469" i="1"/>
  <c r="S9468" i="1"/>
  <c r="S9467" i="1"/>
  <c r="S9466" i="1"/>
  <c r="S9465" i="1"/>
  <c r="S9464" i="1"/>
  <c r="S9463" i="1"/>
  <c r="S9462" i="1"/>
  <c r="S9461" i="1"/>
  <c r="S9460" i="1"/>
  <c r="S9459" i="1"/>
  <c r="S9458" i="1"/>
  <c r="S9457" i="1"/>
  <c r="S9456" i="1"/>
  <c r="S9455" i="1"/>
  <c r="S9454" i="1"/>
  <c r="S9453" i="1"/>
  <c r="S9452" i="1"/>
  <c r="S9451" i="1"/>
  <c r="S9450" i="1"/>
  <c r="S9449" i="1"/>
  <c r="S9448" i="1"/>
  <c r="S9447" i="1"/>
  <c r="S9446" i="1"/>
  <c r="S9445" i="1"/>
  <c r="S9444" i="1"/>
  <c r="S9443" i="1"/>
  <c r="S9442" i="1"/>
  <c r="S9441" i="1"/>
  <c r="S9440" i="1"/>
  <c r="S9439" i="1"/>
  <c r="S9438" i="1"/>
  <c r="S9437" i="1"/>
  <c r="S9436" i="1"/>
  <c r="S9435" i="1"/>
  <c r="S9434" i="1"/>
  <c r="S9433" i="1"/>
  <c r="S9432" i="1"/>
  <c r="S9431" i="1"/>
  <c r="S9430" i="1"/>
  <c r="S9429" i="1"/>
  <c r="S9428" i="1"/>
  <c r="S9427" i="1"/>
  <c r="S9426" i="1"/>
  <c r="S9425" i="1"/>
  <c r="S9424" i="1"/>
  <c r="S9423" i="1"/>
  <c r="S9422" i="1"/>
  <c r="S9421" i="1"/>
  <c r="S9420" i="1"/>
  <c r="S9419" i="1"/>
  <c r="S9418" i="1"/>
  <c r="S9417" i="1"/>
  <c r="S9416" i="1"/>
  <c r="S9415" i="1"/>
  <c r="S9414" i="1"/>
  <c r="S9413" i="1"/>
  <c r="S9412" i="1"/>
  <c r="S9411" i="1"/>
  <c r="S9410" i="1"/>
  <c r="S9409" i="1"/>
  <c r="S9408" i="1"/>
  <c r="S9407" i="1"/>
  <c r="S9406" i="1"/>
  <c r="S9405" i="1"/>
  <c r="S9404" i="1"/>
  <c r="S9403" i="1"/>
  <c r="S9402" i="1"/>
  <c r="S9401" i="1"/>
  <c r="S9400" i="1"/>
  <c r="S9399" i="1"/>
  <c r="S9398" i="1"/>
  <c r="S9397" i="1"/>
  <c r="S9396" i="1"/>
  <c r="S9395" i="1"/>
  <c r="S9394" i="1"/>
  <c r="S9393" i="1"/>
  <c r="S9392" i="1"/>
  <c r="S9391" i="1"/>
  <c r="S9390" i="1"/>
  <c r="S9389" i="1"/>
  <c r="S9388" i="1"/>
  <c r="S9387" i="1"/>
  <c r="S9386" i="1"/>
  <c r="S9385" i="1"/>
  <c r="S9384" i="1"/>
  <c r="S9383" i="1"/>
  <c r="S9382" i="1"/>
  <c r="S9381" i="1"/>
  <c r="S9380" i="1"/>
  <c r="S9379" i="1"/>
  <c r="S9378" i="1"/>
  <c r="S9377" i="1"/>
  <c r="S9376" i="1"/>
  <c r="S9375" i="1"/>
  <c r="S9374" i="1"/>
  <c r="S9373" i="1"/>
  <c r="S9372" i="1"/>
  <c r="S9371" i="1"/>
  <c r="S9370" i="1"/>
  <c r="S9369" i="1"/>
  <c r="S9368" i="1"/>
  <c r="S9367" i="1"/>
  <c r="S9366" i="1"/>
  <c r="S9365" i="1"/>
  <c r="S9364" i="1"/>
  <c r="S9363" i="1"/>
  <c r="S9362" i="1"/>
  <c r="S9361" i="1"/>
  <c r="S9360" i="1"/>
  <c r="S9359" i="1"/>
  <c r="S9358" i="1"/>
  <c r="S9357" i="1"/>
  <c r="S9356" i="1"/>
  <c r="S9355" i="1"/>
  <c r="S9354" i="1"/>
  <c r="S9353" i="1"/>
  <c r="S9352" i="1"/>
  <c r="S9351" i="1"/>
  <c r="S9350" i="1"/>
  <c r="S9349" i="1"/>
  <c r="S9348" i="1"/>
  <c r="S9347" i="1"/>
  <c r="S9346" i="1"/>
  <c r="S9345" i="1"/>
  <c r="S9344" i="1"/>
  <c r="S9343" i="1"/>
  <c r="S9342" i="1"/>
  <c r="S9341" i="1"/>
  <c r="S9340" i="1"/>
  <c r="S9339" i="1"/>
  <c r="S9338" i="1"/>
  <c r="S9337" i="1"/>
  <c r="S9336" i="1"/>
  <c r="S9335" i="1"/>
  <c r="S9334" i="1"/>
  <c r="S9333" i="1"/>
  <c r="S9332" i="1"/>
  <c r="S9331" i="1"/>
  <c r="S9330" i="1"/>
  <c r="S9329" i="1"/>
  <c r="S9328" i="1"/>
  <c r="S9327" i="1"/>
  <c r="S9326" i="1"/>
  <c r="S9325" i="1"/>
  <c r="S9324" i="1"/>
  <c r="S9323" i="1"/>
  <c r="S9322" i="1"/>
  <c r="S9321" i="1"/>
  <c r="S9320" i="1"/>
  <c r="S9319" i="1"/>
  <c r="S9318" i="1"/>
  <c r="S9317" i="1"/>
  <c r="S9316" i="1"/>
  <c r="S9315" i="1"/>
  <c r="S9314" i="1"/>
  <c r="S9313" i="1"/>
  <c r="S9312" i="1"/>
  <c r="S9311" i="1"/>
  <c r="S9310" i="1"/>
  <c r="S9309" i="1"/>
  <c r="S9308" i="1"/>
  <c r="S9307" i="1"/>
  <c r="S9306" i="1"/>
  <c r="S9305" i="1"/>
  <c r="S9304" i="1"/>
  <c r="S9303" i="1"/>
  <c r="S9302" i="1"/>
  <c r="S9301" i="1"/>
  <c r="S9300" i="1"/>
  <c r="S9299" i="1"/>
  <c r="S9298" i="1"/>
  <c r="S9297" i="1"/>
  <c r="S9296" i="1"/>
  <c r="S9295" i="1"/>
  <c r="S9294" i="1"/>
  <c r="S9293" i="1"/>
  <c r="S9292" i="1"/>
  <c r="S9291" i="1"/>
  <c r="S9290" i="1"/>
  <c r="S9289" i="1"/>
  <c r="S9288" i="1"/>
  <c r="S9287" i="1"/>
  <c r="S9286" i="1"/>
  <c r="S9285" i="1"/>
  <c r="S9284" i="1"/>
  <c r="S9283" i="1"/>
  <c r="S9282" i="1"/>
  <c r="S9281" i="1"/>
  <c r="S9280" i="1"/>
  <c r="S9279" i="1"/>
  <c r="S9278" i="1"/>
  <c r="S9277" i="1"/>
  <c r="S9276" i="1"/>
  <c r="S9275" i="1"/>
  <c r="S9274" i="1"/>
  <c r="S9273" i="1"/>
  <c r="S9272" i="1"/>
  <c r="S9271" i="1"/>
  <c r="S9270" i="1"/>
  <c r="S9269" i="1"/>
  <c r="S9268" i="1"/>
  <c r="S9267" i="1"/>
  <c r="S9266" i="1"/>
  <c r="S9265" i="1"/>
  <c r="S9264" i="1"/>
  <c r="S9263" i="1"/>
  <c r="S9262" i="1"/>
  <c r="S9261" i="1"/>
  <c r="S9260" i="1"/>
  <c r="S9259" i="1"/>
  <c r="S9258" i="1"/>
  <c r="S9257" i="1"/>
  <c r="S9256" i="1"/>
  <c r="S9255" i="1"/>
  <c r="S9254" i="1"/>
  <c r="S9253" i="1"/>
  <c r="S9252" i="1"/>
  <c r="S9251" i="1"/>
  <c r="S9250" i="1"/>
  <c r="S9249" i="1"/>
  <c r="S9248" i="1"/>
  <c r="S9247" i="1"/>
  <c r="S9246" i="1"/>
  <c r="S9245" i="1"/>
  <c r="S9244" i="1"/>
  <c r="S9243" i="1"/>
  <c r="S9242" i="1"/>
  <c r="S9241" i="1"/>
  <c r="S9240" i="1"/>
  <c r="S9239" i="1"/>
  <c r="S9238" i="1"/>
  <c r="S9237" i="1"/>
  <c r="S9236" i="1"/>
  <c r="S9235" i="1"/>
  <c r="S9234" i="1"/>
  <c r="S9233" i="1"/>
  <c r="S9232" i="1"/>
  <c r="S9231" i="1"/>
  <c r="S9230" i="1"/>
  <c r="S9229" i="1"/>
  <c r="S9228" i="1"/>
  <c r="S9227" i="1"/>
  <c r="S9226" i="1"/>
  <c r="S9225" i="1"/>
  <c r="S9224" i="1"/>
  <c r="S9223" i="1"/>
  <c r="S9222" i="1"/>
  <c r="S9221" i="1"/>
  <c r="S9220" i="1"/>
  <c r="S9219" i="1"/>
  <c r="S9218" i="1"/>
  <c r="S9217" i="1"/>
  <c r="S9216" i="1"/>
  <c r="S9215" i="1"/>
  <c r="S9214" i="1"/>
  <c r="S9213" i="1"/>
  <c r="S9212" i="1"/>
  <c r="S9211" i="1"/>
  <c r="S9210" i="1"/>
  <c r="S9209" i="1"/>
  <c r="S9208" i="1"/>
  <c r="S9207" i="1"/>
  <c r="S9206" i="1"/>
  <c r="S9205" i="1"/>
  <c r="S9204" i="1"/>
  <c r="S9203" i="1"/>
  <c r="S9202" i="1"/>
  <c r="S9201" i="1"/>
  <c r="S9200" i="1"/>
  <c r="S9199" i="1"/>
  <c r="S9198" i="1"/>
  <c r="S9197" i="1"/>
  <c r="S9196" i="1"/>
  <c r="S9195" i="1"/>
  <c r="S9194" i="1"/>
  <c r="S9193" i="1"/>
  <c r="S9192" i="1"/>
  <c r="S9191" i="1"/>
  <c r="S9190" i="1"/>
  <c r="S9189" i="1"/>
  <c r="S9188" i="1"/>
  <c r="S9187" i="1"/>
  <c r="S9186" i="1"/>
  <c r="S9185" i="1"/>
  <c r="S9184" i="1"/>
  <c r="S9183" i="1"/>
  <c r="S9182" i="1"/>
  <c r="S9181" i="1"/>
  <c r="S9180" i="1"/>
  <c r="S9179" i="1"/>
  <c r="S9178" i="1"/>
  <c r="S9177" i="1"/>
  <c r="S9176" i="1"/>
  <c r="S9175" i="1"/>
  <c r="S9174" i="1"/>
  <c r="S9173" i="1"/>
  <c r="S9172" i="1"/>
  <c r="S9171" i="1"/>
  <c r="S9170" i="1"/>
  <c r="S9169" i="1"/>
  <c r="S9168" i="1"/>
  <c r="S9167" i="1"/>
  <c r="S9166" i="1"/>
  <c r="S9165" i="1"/>
  <c r="S9164" i="1"/>
  <c r="S9163" i="1"/>
  <c r="S9162" i="1"/>
  <c r="S9161" i="1"/>
  <c r="S9160" i="1"/>
  <c r="S9159" i="1"/>
  <c r="S9158" i="1"/>
  <c r="S9157" i="1"/>
  <c r="S9156" i="1"/>
  <c r="S9155" i="1"/>
  <c r="S9154" i="1"/>
  <c r="S9153" i="1"/>
  <c r="S9152" i="1"/>
  <c r="S9151" i="1"/>
  <c r="S9150" i="1"/>
  <c r="S9149" i="1"/>
  <c r="S9148" i="1"/>
  <c r="S9147" i="1"/>
  <c r="S9146" i="1"/>
  <c r="S9145" i="1"/>
  <c r="S9144" i="1"/>
  <c r="S9143" i="1"/>
  <c r="S9142" i="1"/>
  <c r="S9141" i="1"/>
  <c r="S9140" i="1"/>
  <c r="S9139" i="1"/>
  <c r="S9138" i="1"/>
  <c r="S9137" i="1"/>
  <c r="S9136" i="1"/>
  <c r="S9135" i="1"/>
  <c r="S9134" i="1"/>
  <c r="S9133" i="1"/>
  <c r="S9132" i="1"/>
  <c r="S9131" i="1"/>
  <c r="S9130" i="1"/>
  <c r="S9129" i="1"/>
  <c r="S9128" i="1"/>
  <c r="S9127" i="1"/>
  <c r="S9126" i="1"/>
  <c r="S9125" i="1"/>
  <c r="S9124" i="1"/>
  <c r="S9123" i="1"/>
  <c r="S9122" i="1"/>
  <c r="S9121" i="1"/>
  <c r="S9120" i="1"/>
  <c r="S9119" i="1"/>
  <c r="S9118" i="1"/>
  <c r="S9117" i="1"/>
  <c r="S9116" i="1"/>
  <c r="S9115" i="1"/>
  <c r="S9114" i="1"/>
  <c r="S9113" i="1"/>
  <c r="S9112" i="1"/>
  <c r="S9111" i="1"/>
  <c r="S9110" i="1"/>
  <c r="S9109" i="1"/>
  <c r="S9108" i="1"/>
  <c r="S9107" i="1"/>
  <c r="S9106" i="1"/>
  <c r="S9105" i="1"/>
  <c r="S9104" i="1"/>
  <c r="S9103" i="1"/>
  <c r="S9102" i="1"/>
  <c r="S9101" i="1"/>
  <c r="S9100" i="1"/>
  <c r="S9099" i="1"/>
  <c r="S9098" i="1"/>
  <c r="S9097" i="1"/>
  <c r="S9096" i="1"/>
  <c r="S9095" i="1"/>
  <c r="S9094" i="1"/>
  <c r="S9093" i="1"/>
  <c r="S9092" i="1"/>
  <c r="S9091" i="1"/>
  <c r="S9090" i="1"/>
  <c r="S9089" i="1"/>
  <c r="S9088" i="1"/>
  <c r="S9087" i="1"/>
  <c r="S9086" i="1"/>
  <c r="S9085" i="1"/>
  <c r="S9084" i="1"/>
  <c r="S9083" i="1"/>
  <c r="S9082" i="1"/>
  <c r="S9081" i="1"/>
  <c r="S9080" i="1"/>
  <c r="S9079" i="1"/>
  <c r="S9078" i="1"/>
  <c r="S9077" i="1"/>
  <c r="S9076" i="1"/>
  <c r="S9075" i="1"/>
  <c r="S9074" i="1"/>
  <c r="S9073" i="1"/>
  <c r="S9072" i="1"/>
  <c r="S9071" i="1"/>
  <c r="S9070" i="1"/>
  <c r="S9069" i="1"/>
  <c r="S9068" i="1"/>
  <c r="S9067" i="1"/>
  <c r="S9066" i="1"/>
  <c r="S9065" i="1"/>
  <c r="S9064" i="1"/>
  <c r="S9063" i="1"/>
  <c r="S9062" i="1"/>
  <c r="S9061" i="1"/>
  <c r="S9060" i="1"/>
  <c r="S9059" i="1"/>
  <c r="S9058" i="1"/>
  <c r="S9057" i="1"/>
  <c r="S9056" i="1"/>
  <c r="S9055" i="1"/>
  <c r="S9054" i="1"/>
  <c r="S9053" i="1"/>
  <c r="S9052" i="1"/>
  <c r="S9051" i="1"/>
  <c r="S9050" i="1"/>
  <c r="S9049" i="1"/>
  <c r="S9048" i="1"/>
  <c r="S9047" i="1"/>
  <c r="S9046" i="1"/>
  <c r="S9045" i="1"/>
  <c r="S9044" i="1"/>
  <c r="S9043" i="1"/>
  <c r="S9042" i="1"/>
  <c r="S9041" i="1"/>
  <c r="S9040" i="1"/>
  <c r="S9039" i="1"/>
  <c r="S9038" i="1"/>
  <c r="S9037" i="1"/>
  <c r="S9036" i="1"/>
  <c r="S9035" i="1"/>
  <c r="S9034" i="1"/>
  <c r="S9033" i="1"/>
  <c r="S9032" i="1"/>
  <c r="S9031" i="1"/>
  <c r="S9030" i="1"/>
  <c r="S9029" i="1"/>
  <c r="S9028" i="1"/>
  <c r="S9027" i="1"/>
  <c r="S9026" i="1"/>
  <c r="S9025" i="1"/>
  <c r="S9024" i="1"/>
  <c r="S9023" i="1"/>
  <c r="S9022" i="1"/>
  <c r="S9021" i="1"/>
  <c r="S9020" i="1"/>
  <c r="S9019" i="1"/>
  <c r="S9018" i="1"/>
  <c r="S9017" i="1"/>
  <c r="S9016" i="1"/>
  <c r="S9015" i="1"/>
  <c r="S9014" i="1"/>
  <c r="S9013" i="1"/>
  <c r="S9012" i="1"/>
  <c r="S9011" i="1"/>
  <c r="S9010" i="1"/>
  <c r="S9009" i="1"/>
  <c r="S9008" i="1"/>
  <c r="S9007" i="1"/>
  <c r="S9006" i="1"/>
  <c r="S9005" i="1"/>
  <c r="S9004" i="1"/>
  <c r="S9003" i="1"/>
  <c r="S9002" i="1"/>
  <c r="S9001" i="1"/>
  <c r="S9000" i="1"/>
  <c r="S8999" i="1"/>
  <c r="S8998" i="1"/>
  <c r="S8997" i="1"/>
  <c r="S8996" i="1"/>
  <c r="S8995" i="1"/>
  <c r="S8994" i="1"/>
  <c r="S8993" i="1"/>
  <c r="S8992" i="1"/>
  <c r="S8991" i="1"/>
  <c r="S8990" i="1"/>
  <c r="S8989" i="1"/>
  <c r="S8988" i="1"/>
  <c r="S8987" i="1"/>
  <c r="S8986" i="1"/>
  <c r="S8985" i="1"/>
  <c r="S8984" i="1"/>
  <c r="S8983" i="1"/>
  <c r="S8982" i="1"/>
  <c r="S8981" i="1"/>
  <c r="S8980" i="1"/>
  <c r="S8979" i="1"/>
  <c r="S8978" i="1"/>
  <c r="S8977" i="1"/>
  <c r="S8976" i="1"/>
  <c r="S8975" i="1"/>
  <c r="S8974" i="1"/>
  <c r="S8973" i="1"/>
  <c r="S8972" i="1"/>
  <c r="S8971" i="1"/>
  <c r="S8970" i="1"/>
  <c r="S8969" i="1"/>
  <c r="S8968" i="1"/>
  <c r="S8967" i="1"/>
  <c r="S8966" i="1"/>
  <c r="S8965" i="1"/>
  <c r="S8964" i="1"/>
  <c r="S8963" i="1"/>
  <c r="S8962" i="1"/>
  <c r="S8961" i="1"/>
  <c r="S8960" i="1"/>
  <c r="S8959" i="1"/>
  <c r="S8958" i="1"/>
  <c r="S8957" i="1"/>
  <c r="S8956" i="1"/>
  <c r="S8955" i="1"/>
  <c r="S8954" i="1"/>
  <c r="S8953" i="1"/>
  <c r="S8952" i="1"/>
  <c r="S8951" i="1"/>
  <c r="S8950" i="1"/>
  <c r="S8949" i="1"/>
  <c r="S8948" i="1"/>
  <c r="S8947" i="1"/>
  <c r="S8946" i="1"/>
  <c r="S8945" i="1"/>
  <c r="S8944" i="1"/>
  <c r="S8943" i="1"/>
  <c r="S8942" i="1"/>
  <c r="S8941" i="1"/>
  <c r="S8940" i="1"/>
  <c r="S8939" i="1"/>
  <c r="S8938" i="1"/>
  <c r="S8937" i="1"/>
  <c r="S8936" i="1"/>
  <c r="S8935" i="1"/>
  <c r="S8934" i="1"/>
  <c r="S8933" i="1"/>
  <c r="S8932" i="1"/>
  <c r="S8931" i="1"/>
  <c r="S8930" i="1"/>
  <c r="S8929" i="1"/>
  <c r="S8928" i="1"/>
  <c r="S8927" i="1"/>
  <c r="S8926" i="1"/>
  <c r="S8925" i="1"/>
  <c r="S8924" i="1"/>
  <c r="S8923" i="1"/>
  <c r="S8922" i="1"/>
  <c r="S8921" i="1"/>
  <c r="S8920" i="1"/>
  <c r="S8919" i="1"/>
  <c r="S8918" i="1"/>
  <c r="S8917" i="1"/>
  <c r="S8916" i="1"/>
  <c r="S8915" i="1"/>
  <c r="S8914" i="1"/>
  <c r="S8913" i="1"/>
  <c r="S8912" i="1"/>
  <c r="S8911" i="1"/>
  <c r="S8910" i="1"/>
  <c r="S8909" i="1"/>
  <c r="S8908" i="1"/>
  <c r="S8907" i="1"/>
  <c r="S8906" i="1"/>
  <c r="S8905" i="1"/>
  <c r="S8904" i="1"/>
  <c r="S8903" i="1"/>
  <c r="S8902" i="1"/>
  <c r="S8901" i="1"/>
  <c r="S8900" i="1"/>
  <c r="S8899" i="1"/>
  <c r="S8898" i="1"/>
  <c r="S8897" i="1"/>
  <c r="S8896" i="1"/>
  <c r="S8895" i="1"/>
  <c r="S8894" i="1"/>
  <c r="S8893" i="1"/>
  <c r="S8892" i="1"/>
  <c r="S8891" i="1"/>
  <c r="S8890" i="1"/>
  <c r="S8889" i="1"/>
  <c r="S8888" i="1"/>
  <c r="S8887" i="1"/>
  <c r="S8886" i="1"/>
  <c r="S8885" i="1"/>
  <c r="S8884" i="1"/>
  <c r="S8883" i="1"/>
  <c r="S8882" i="1"/>
  <c r="S8881" i="1"/>
  <c r="S8880" i="1"/>
  <c r="S8879" i="1"/>
  <c r="S8878" i="1"/>
  <c r="S8877" i="1"/>
  <c r="S8876" i="1"/>
  <c r="S8875" i="1"/>
  <c r="S8874" i="1"/>
  <c r="S8873" i="1"/>
  <c r="S8872" i="1"/>
  <c r="S8871" i="1"/>
  <c r="S8870" i="1"/>
  <c r="S8869" i="1"/>
  <c r="S8868" i="1"/>
  <c r="S8867" i="1"/>
  <c r="S8866" i="1"/>
  <c r="S8865" i="1"/>
  <c r="S8864" i="1"/>
  <c r="S8863" i="1"/>
  <c r="S8862" i="1"/>
  <c r="S8861" i="1"/>
  <c r="S8860" i="1"/>
  <c r="S8859" i="1"/>
  <c r="S8858" i="1"/>
  <c r="S8857" i="1"/>
  <c r="S8856" i="1"/>
  <c r="S8855" i="1"/>
  <c r="S8854" i="1"/>
  <c r="S8853" i="1"/>
  <c r="S8852" i="1"/>
  <c r="S8851" i="1"/>
  <c r="S8850" i="1"/>
  <c r="S8849" i="1"/>
  <c r="S8848" i="1"/>
  <c r="S8847" i="1"/>
  <c r="S8846" i="1"/>
  <c r="S8845" i="1"/>
  <c r="S8844" i="1"/>
  <c r="S8843" i="1"/>
  <c r="S8842" i="1"/>
  <c r="S8841" i="1"/>
  <c r="S8840" i="1"/>
  <c r="S8839" i="1"/>
  <c r="S8838" i="1"/>
  <c r="S8837" i="1"/>
  <c r="S8836" i="1"/>
  <c r="S8835" i="1"/>
  <c r="S8834" i="1"/>
  <c r="S8833" i="1"/>
  <c r="S8832" i="1"/>
  <c r="S8831" i="1"/>
  <c r="S8830" i="1"/>
  <c r="S8829" i="1"/>
  <c r="S8828" i="1"/>
  <c r="S8827" i="1"/>
  <c r="S8826" i="1"/>
  <c r="S8825" i="1"/>
  <c r="S8824" i="1"/>
  <c r="S8823" i="1"/>
  <c r="S8822" i="1"/>
  <c r="S8821" i="1"/>
  <c r="S8820" i="1"/>
  <c r="S8819" i="1"/>
  <c r="S8818" i="1"/>
  <c r="S8817" i="1"/>
  <c r="S8816" i="1"/>
  <c r="S8815" i="1"/>
  <c r="S8814" i="1"/>
  <c r="S8813" i="1"/>
  <c r="S8812" i="1"/>
  <c r="S8811" i="1"/>
  <c r="S8810" i="1"/>
  <c r="S8809" i="1"/>
  <c r="S8808" i="1"/>
  <c r="S8807" i="1"/>
  <c r="S8806" i="1"/>
  <c r="S8805" i="1"/>
  <c r="S8804" i="1"/>
  <c r="S8803" i="1"/>
  <c r="S8802" i="1"/>
  <c r="S8801" i="1"/>
  <c r="S8800" i="1"/>
  <c r="S8799" i="1"/>
  <c r="S8798" i="1"/>
  <c r="S8797" i="1"/>
  <c r="S8796" i="1"/>
  <c r="S8795" i="1"/>
  <c r="S8794" i="1"/>
  <c r="S8793" i="1"/>
  <c r="S8792" i="1"/>
  <c r="S8791" i="1"/>
  <c r="S8790" i="1"/>
  <c r="S8789" i="1"/>
  <c r="S8788" i="1"/>
  <c r="S8787" i="1"/>
  <c r="S8786" i="1"/>
  <c r="S8785" i="1"/>
  <c r="S8784" i="1"/>
  <c r="S8783" i="1"/>
  <c r="S8782" i="1"/>
  <c r="S8781" i="1"/>
  <c r="S8780" i="1"/>
  <c r="S8779" i="1"/>
  <c r="S8778" i="1"/>
  <c r="S8777" i="1"/>
  <c r="S8776" i="1"/>
  <c r="S8775" i="1"/>
  <c r="S8774" i="1"/>
  <c r="S8773" i="1"/>
  <c r="S8772" i="1"/>
  <c r="S8771" i="1"/>
  <c r="S8770" i="1"/>
  <c r="S8769" i="1"/>
  <c r="S8768" i="1"/>
  <c r="S8767" i="1"/>
  <c r="S8766" i="1"/>
  <c r="S8765" i="1"/>
  <c r="S8764" i="1"/>
  <c r="S8763" i="1"/>
  <c r="S8762" i="1"/>
  <c r="S8761" i="1"/>
  <c r="S8760" i="1"/>
  <c r="S8759" i="1"/>
  <c r="S8758" i="1"/>
  <c r="S8757" i="1"/>
  <c r="S8756" i="1"/>
  <c r="S8755" i="1"/>
  <c r="S8754" i="1"/>
  <c r="S8753" i="1"/>
  <c r="S8752" i="1"/>
  <c r="S8751" i="1"/>
  <c r="S8750" i="1"/>
  <c r="S8749" i="1"/>
  <c r="S8748" i="1"/>
  <c r="S8747" i="1"/>
  <c r="S8746" i="1"/>
  <c r="S8745" i="1"/>
  <c r="S8744" i="1"/>
  <c r="S8743" i="1"/>
  <c r="S8742" i="1"/>
  <c r="S8741" i="1"/>
  <c r="S8740" i="1"/>
  <c r="S8739" i="1"/>
  <c r="S8738" i="1"/>
  <c r="S8737" i="1"/>
  <c r="S8736" i="1"/>
  <c r="S8735" i="1"/>
  <c r="S8734" i="1"/>
  <c r="S8733" i="1"/>
  <c r="S8732" i="1"/>
  <c r="S8731" i="1"/>
  <c r="S8730" i="1"/>
  <c r="S8729" i="1"/>
  <c r="S8728" i="1"/>
  <c r="S8727" i="1"/>
  <c r="S8726" i="1"/>
  <c r="S8725" i="1"/>
  <c r="S8724" i="1"/>
  <c r="S8723" i="1"/>
  <c r="S8722" i="1"/>
  <c r="S8721" i="1"/>
  <c r="S8720" i="1"/>
  <c r="S8719" i="1"/>
  <c r="S8718" i="1"/>
  <c r="S8717" i="1"/>
  <c r="S8716" i="1"/>
  <c r="S8715" i="1"/>
  <c r="S8714" i="1"/>
  <c r="S8713" i="1"/>
  <c r="S8712" i="1"/>
  <c r="S8711" i="1"/>
  <c r="S8710" i="1"/>
  <c r="S8709" i="1"/>
  <c r="S8708" i="1"/>
  <c r="S8707" i="1"/>
  <c r="S8706" i="1"/>
  <c r="S8705" i="1"/>
  <c r="S8704" i="1"/>
  <c r="S8703" i="1"/>
  <c r="S8702" i="1"/>
  <c r="S8701" i="1"/>
  <c r="S8700" i="1"/>
  <c r="S8699" i="1"/>
  <c r="S8698" i="1"/>
  <c r="S8697" i="1"/>
  <c r="S8696" i="1"/>
  <c r="S8695" i="1"/>
  <c r="S8694" i="1"/>
  <c r="S8693" i="1"/>
  <c r="S8692" i="1"/>
  <c r="S8691" i="1"/>
  <c r="S8690" i="1"/>
  <c r="S8689" i="1"/>
  <c r="S8688" i="1"/>
  <c r="S8687" i="1"/>
  <c r="S8686" i="1"/>
  <c r="S8685" i="1"/>
  <c r="S8684" i="1"/>
  <c r="S8683" i="1"/>
  <c r="S8682" i="1"/>
  <c r="S8681" i="1"/>
  <c r="S8680" i="1"/>
  <c r="S8679" i="1"/>
  <c r="S8678" i="1"/>
  <c r="S8677" i="1"/>
  <c r="S8676" i="1"/>
  <c r="S8675" i="1"/>
  <c r="S8674" i="1"/>
  <c r="S8673" i="1"/>
  <c r="S8672" i="1"/>
  <c r="S8671" i="1"/>
  <c r="S8670" i="1"/>
  <c r="S8669" i="1"/>
  <c r="S8668" i="1"/>
  <c r="S8667" i="1"/>
  <c r="S8666" i="1"/>
  <c r="S8665"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22" i="1"/>
  <c r="S8621" i="1"/>
  <c r="S8620" i="1"/>
  <c r="S8619" i="1"/>
  <c r="S8618" i="1"/>
  <c r="S8617" i="1"/>
  <c r="S8616" i="1"/>
  <c r="S8615" i="1"/>
  <c r="S8614" i="1"/>
  <c r="S8613" i="1"/>
  <c r="S8612" i="1"/>
  <c r="S8611" i="1"/>
  <c r="S8610" i="1"/>
  <c r="S8609" i="1"/>
  <c r="S8608" i="1"/>
  <c r="S8607" i="1"/>
  <c r="S8606" i="1"/>
  <c r="S8605" i="1"/>
  <c r="S8604" i="1"/>
  <c r="S8603" i="1"/>
  <c r="S8602" i="1"/>
  <c r="S8601" i="1"/>
  <c r="S8600" i="1"/>
  <c r="S8599" i="1"/>
  <c r="S8598" i="1"/>
  <c r="S8597" i="1"/>
  <c r="S8596" i="1"/>
  <c r="S8595" i="1"/>
  <c r="S8594" i="1"/>
  <c r="S8593" i="1"/>
  <c r="S8592" i="1"/>
  <c r="S8591" i="1"/>
  <c r="S8590" i="1"/>
  <c r="S8589" i="1"/>
  <c r="S8588" i="1"/>
  <c r="S8587" i="1"/>
  <c r="S8586" i="1"/>
  <c r="S8585" i="1"/>
  <c r="S8584" i="1"/>
  <c r="S8583" i="1"/>
  <c r="S8582" i="1"/>
  <c r="S8581" i="1"/>
  <c r="S8580" i="1"/>
  <c r="S8579" i="1"/>
  <c r="S8578" i="1"/>
  <c r="S8577" i="1"/>
  <c r="S8576" i="1"/>
  <c r="S8575" i="1"/>
  <c r="S8574" i="1"/>
  <c r="S8573" i="1"/>
  <c r="S8572" i="1"/>
  <c r="S8571" i="1"/>
  <c r="S8570" i="1"/>
  <c r="S8569" i="1"/>
  <c r="S8568" i="1"/>
  <c r="S8567" i="1"/>
  <c r="S8566" i="1"/>
  <c r="S8565" i="1"/>
  <c r="S8564" i="1"/>
  <c r="S8563" i="1"/>
  <c r="S8562" i="1"/>
  <c r="S8561" i="1"/>
  <c r="S8560" i="1"/>
  <c r="S8559" i="1"/>
  <c r="S8558" i="1"/>
  <c r="S8557" i="1"/>
  <c r="S8556" i="1"/>
  <c r="S8555" i="1"/>
  <c r="S8554" i="1"/>
  <c r="S8553" i="1"/>
  <c r="S8552" i="1"/>
  <c r="S8551" i="1"/>
  <c r="S8550" i="1"/>
  <c r="S8549" i="1"/>
  <c r="S8548" i="1"/>
  <c r="S8547" i="1"/>
  <c r="S8546" i="1"/>
  <c r="S8545" i="1"/>
  <c r="S8544" i="1"/>
  <c r="S8543" i="1"/>
  <c r="S8542" i="1"/>
  <c r="S8541" i="1"/>
  <c r="S8540" i="1"/>
  <c r="S8539" i="1"/>
  <c r="S8538" i="1"/>
  <c r="S8537" i="1"/>
  <c r="S8536" i="1"/>
  <c r="S8535" i="1"/>
  <c r="S8534" i="1"/>
  <c r="S8533" i="1"/>
  <c r="S8532" i="1"/>
  <c r="S8531" i="1"/>
  <c r="S8530" i="1"/>
  <c r="S8529" i="1"/>
  <c r="S8528" i="1"/>
  <c r="S8527" i="1"/>
  <c r="S8526" i="1"/>
  <c r="S8525" i="1"/>
  <c r="S8524" i="1"/>
  <c r="S8523" i="1"/>
  <c r="S8522" i="1"/>
  <c r="S8521" i="1"/>
  <c r="S8520" i="1"/>
  <c r="S8519" i="1"/>
  <c r="S8518" i="1"/>
  <c r="S8517" i="1"/>
  <c r="S8516" i="1"/>
  <c r="S8515" i="1"/>
  <c r="S8514" i="1"/>
  <c r="S8513" i="1"/>
  <c r="S8512" i="1"/>
  <c r="S8511" i="1"/>
  <c r="S8510" i="1"/>
  <c r="S8509" i="1"/>
  <c r="S8508" i="1"/>
  <c r="S8507" i="1"/>
  <c r="S8506" i="1"/>
  <c r="S8505" i="1"/>
  <c r="S8504" i="1"/>
  <c r="S8503" i="1"/>
  <c r="S8502" i="1"/>
  <c r="S8501" i="1"/>
  <c r="S8500" i="1"/>
  <c r="S8499" i="1"/>
  <c r="S8498" i="1"/>
  <c r="S8497" i="1"/>
  <c r="S8496" i="1"/>
  <c r="S8495" i="1"/>
  <c r="S8494" i="1"/>
  <c r="S8493" i="1"/>
  <c r="S8492" i="1"/>
  <c r="S8491" i="1"/>
  <c r="S8490" i="1"/>
  <c r="S8489" i="1"/>
  <c r="S8488" i="1"/>
  <c r="S8487" i="1"/>
  <c r="S8486" i="1"/>
  <c r="S8485" i="1"/>
  <c r="S8484" i="1"/>
  <c r="S8483" i="1"/>
  <c r="S8482" i="1"/>
  <c r="S8481" i="1"/>
  <c r="S8480" i="1"/>
  <c r="S8479" i="1"/>
  <c r="S8478" i="1"/>
  <c r="S8477" i="1"/>
  <c r="S8476" i="1"/>
  <c r="S8475" i="1"/>
  <c r="S8474" i="1"/>
  <c r="S8473" i="1"/>
  <c r="S8472" i="1"/>
  <c r="S8471" i="1"/>
  <c r="S8470" i="1"/>
  <c r="S8469" i="1"/>
  <c r="S8468" i="1"/>
  <c r="S8467" i="1"/>
  <c r="S8466" i="1"/>
  <c r="S8465" i="1"/>
  <c r="S8464" i="1"/>
  <c r="S8463" i="1"/>
  <c r="S8462" i="1"/>
  <c r="S8461" i="1"/>
  <c r="S8460" i="1"/>
  <c r="S8459" i="1"/>
  <c r="S8458" i="1"/>
  <c r="S8457" i="1"/>
  <c r="S8456" i="1"/>
  <c r="S8455" i="1"/>
  <c r="S8454" i="1"/>
  <c r="S8453" i="1"/>
  <c r="S8452" i="1"/>
  <c r="S8451" i="1"/>
  <c r="S8450" i="1"/>
  <c r="S8449" i="1"/>
  <c r="S8448" i="1"/>
  <c r="S8447" i="1"/>
  <c r="S8446" i="1"/>
  <c r="S8445" i="1"/>
  <c r="S8444" i="1"/>
  <c r="S8443" i="1"/>
  <c r="S8442" i="1"/>
  <c r="S8441" i="1"/>
  <c r="S8440" i="1"/>
  <c r="S8439" i="1"/>
  <c r="S8438" i="1"/>
  <c r="S8437" i="1"/>
  <c r="S8436" i="1"/>
  <c r="S8435" i="1"/>
  <c r="S8434" i="1"/>
  <c r="S8433" i="1"/>
  <c r="S8432" i="1"/>
  <c r="S8431" i="1"/>
  <c r="S8430" i="1"/>
  <c r="S8429" i="1"/>
  <c r="S8428" i="1"/>
  <c r="S8427" i="1"/>
  <c r="S8426" i="1"/>
  <c r="S8425" i="1"/>
  <c r="S8424" i="1"/>
  <c r="S8423" i="1"/>
  <c r="S8422" i="1"/>
  <c r="S8421" i="1"/>
  <c r="S8420" i="1"/>
  <c r="S8419" i="1"/>
  <c r="S8418" i="1"/>
  <c r="S8417" i="1"/>
  <c r="S8416" i="1"/>
  <c r="S8415" i="1"/>
  <c r="S8414" i="1"/>
  <c r="S8413" i="1"/>
  <c r="S8412" i="1"/>
  <c r="S8411" i="1"/>
  <c r="S8410" i="1"/>
  <c r="S8409" i="1"/>
  <c r="S8408" i="1"/>
  <c r="S8407" i="1"/>
  <c r="S8406" i="1"/>
  <c r="S8405" i="1"/>
  <c r="S8404" i="1"/>
  <c r="S8403" i="1"/>
  <c r="S8402" i="1"/>
  <c r="S8401" i="1"/>
  <c r="S8400" i="1"/>
  <c r="S8399" i="1"/>
  <c r="S8398" i="1"/>
  <c r="S8397" i="1"/>
  <c r="S8396" i="1"/>
  <c r="S8395" i="1"/>
  <c r="S8394" i="1"/>
  <c r="S8393" i="1"/>
  <c r="S8392" i="1"/>
  <c r="S8391" i="1"/>
  <c r="S8390" i="1"/>
  <c r="S8389" i="1"/>
  <c r="S8388" i="1"/>
  <c r="S8387" i="1"/>
  <c r="S8386" i="1"/>
  <c r="S8385" i="1"/>
  <c r="S8384" i="1"/>
  <c r="S8383" i="1"/>
  <c r="S8382" i="1"/>
  <c r="S8381" i="1"/>
  <c r="S8380" i="1"/>
  <c r="S8379" i="1"/>
  <c r="S8378" i="1"/>
  <c r="S8377" i="1"/>
  <c r="S8376" i="1"/>
  <c r="S8375" i="1"/>
  <c r="S8374" i="1"/>
  <c r="S8373" i="1"/>
  <c r="S8372" i="1"/>
  <c r="S8371" i="1"/>
  <c r="S8370" i="1"/>
  <c r="S8369" i="1"/>
  <c r="S8368" i="1"/>
  <c r="S8367" i="1"/>
  <c r="S8366" i="1"/>
  <c r="S8365" i="1"/>
  <c r="S8364" i="1"/>
  <c r="S8363" i="1"/>
  <c r="S8362" i="1"/>
  <c r="S8361" i="1"/>
  <c r="S8360" i="1"/>
  <c r="S8359" i="1"/>
  <c r="S8358" i="1"/>
  <c r="S8357" i="1"/>
  <c r="S8356" i="1"/>
  <c r="S8355" i="1"/>
  <c r="S8354" i="1"/>
  <c r="S8353" i="1"/>
  <c r="S8352" i="1"/>
  <c r="S8351" i="1"/>
  <c r="S8350" i="1"/>
  <c r="S8349" i="1"/>
  <c r="S8348" i="1"/>
  <c r="S8347" i="1"/>
  <c r="S8346" i="1"/>
  <c r="S8345" i="1"/>
  <c r="S8344" i="1"/>
  <c r="S8343" i="1"/>
  <c r="S8342" i="1"/>
  <c r="S8341" i="1"/>
  <c r="S8340" i="1"/>
  <c r="S8339" i="1"/>
  <c r="S8338" i="1"/>
  <c r="S8337" i="1"/>
  <c r="S8336" i="1"/>
  <c r="S8335" i="1"/>
  <c r="S8334" i="1"/>
  <c r="S8333" i="1"/>
  <c r="S8332" i="1"/>
  <c r="S8331" i="1"/>
  <c r="S8330" i="1"/>
  <c r="S8329" i="1"/>
  <c r="S8328" i="1"/>
  <c r="S8327" i="1"/>
  <c r="S8326" i="1"/>
  <c r="S8325" i="1"/>
  <c r="S8324" i="1"/>
  <c r="S8323" i="1"/>
  <c r="S8322" i="1"/>
  <c r="S8321" i="1"/>
  <c r="S8320" i="1"/>
  <c r="S8319" i="1"/>
  <c r="S8318" i="1"/>
  <c r="S8317" i="1"/>
  <c r="S8316" i="1"/>
  <c r="S8315" i="1"/>
  <c r="S8314" i="1"/>
  <c r="S8313" i="1"/>
  <c r="S8312" i="1"/>
  <c r="S8311" i="1"/>
  <c r="S8310" i="1"/>
  <c r="S8309" i="1"/>
  <c r="S8308" i="1"/>
  <c r="S8307" i="1"/>
  <c r="S8306" i="1"/>
  <c r="S8305" i="1"/>
  <c r="S8304" i="1"/>
  <c r="S8303" i="1"/>
  <c r="S8302" i="1"/>
  <c r="S8301" i="1"/>
  <c r="S8300" i="1"/>
  <c r="S8299" i="1"/>
  <c r="S8298" i="1"/>
  <c r="S8297" i="1"/>
  <c r="S8296" i="1"/>
  <c r="S8295" i="1"/>
  <c r="S8294" i="1"/>
  <c r="S8293" i="1"/>
  <c r="S8292" i="1"/>
  <c r="S8291" i="1"/>
  <c r="S8290" i="1"/>
  <c r="S8289" i="1"/>
  <c r="S8288" i="1"/>
  <c r="S8287" i="1"/>
  <c r="S8286" i="1"/>
  <c r="S8285" i="1"/>
  <c r="S8284" i="1"/>
  <c r="S8283" i="1"/>
  <c r="S8282" i="1"/>
  <c r="S8281" i="1"/>
  <c r="S8280" i="1"/>
  <c r="S8279" i="1"/>
  <c r="S8278" i="1"/>
  <c r="S8277" i="1"/>
  <c r="S8276" i="1"/>
  <c r="S8275" i="1"/>
  <c r="S8274" i="1"/>
  <c r="S8273" i="1"/>
  <c r="S8272" i="1"/>
  <c r="S8271" i="1"/>
  <c r="S8270" i="1"/>
  <c r="S8269" i="1"/>
  <c r="S8268" i="1"/>
  <c r="S8267" i="1"/>
  <c r="S8266" i="1"/>
  <c r="S8265" i="1"/>
  <c r="S8264" i="1"/>
  <c r="S8263" i="1"/>
  <c r="S8262" i="1"/>
  <c r="S8261" i="1"/>
  <c r="S8260" i="1"/>
  <c r="S8259" i="1"/>
  <c r="S8258" i="1"/>
  <c r="S8257" i="1"/>
  <c r="S8256" i="1"/>
  <c r="S8255" i="1"/>
  <c r="S8254" i="1"/>
  <c r="S8253" i="1"/>
  <c r="S8252" i="1"/>
  <c r="S8251" i="1"/>
  <c r="S8250" i="1"/>
  <c r="S8249" i="1"/>
  <c r="S8248" i="1"/>
  <c r="S8247" i="1"/>
  <c r="S8246" i="1"/>
  <c r="S8245" i="1"/>
  <c r="S8244" i="1"/>
  <c r="S8243" i="1"/>
  <c r="S8242" i="1"/>
  <c r="S8241" i="1"/>
  <c r="S8240" i="1"/>
  <c r="S8239" i="1"/>
  <c r="S8238" i="1"/>
  <c r="S8237" i="1"/>
  <c r="S8236" i="1"/>
  <c r="S8235" i="1"/>
  <c r="S8234" i="1"/>
  <c r="S8233" i="1"/>
  <c r="S8232" i="1"/>
  <c r="S8231" i="1"/>
  <c r="S8230" i="1"/>
  <c r="S8229" i="1"/>
  <c r="S8228" i="1"/>
  <c r="S8227" i="1"/>
  <c r="S8226" i="1"/>
  <c r="S8225" i="1"/>
  <c r="S8224" i="1"/>
  <c r="S8223" i="1"/>
  <c r="S8222" i="1"/>
  <c r="S8221" i="1"/>
  <c r="S8220" i="1"/>
  <c r="S8219" i="1"/>
  <c r="S8218" i="1"/>
  <c r="S8217" i="1"/>
  <c r="S8216" i="1"/>
  <c r="S8215" i="1"/>
  <c r="S8214" i="1"/>
  <c r="S8213" i="1"/>
  <c r="S8212" i="1"/>
  <c r="S8211" i="1"/>
  <c r="S8210" i="1"/>
  <c r="S8209" i="1"/>
  <c r="S8208" i="1"/>
  <c r="S8207" i="1"/>
  <c r="S8206" i="1"/>
  <c r="S8205" i="1"/>
  <c r="S8204" i="1"/>
  <c r="S8203" i="1"/>
  <c r="S8202" i="1"/>
  <c r="S8201" i="1"/>
  <c r="S8200" i="1"/>
  <c r="S8199" i="1"/>
  <c r="S8198" i="1"/>
  <c r="S8197" i="1"/>
  <c r="S8196" i="1"/>
  <c r="S8195" i="1"/>
  <c r="S8194" i="1"/>
  <c r="S8193" i="1"/>
  <c r="S8192" i="1"/>
  <c r="S8191" i="1"/>
  <c r="S8190" i="1"/>
  <c r="S8189" i="1"/>
  <c r="S8188" i="1"/>
  <c r="S8187" i="1"/>
  <c r="S8186" i="1"/>
  <c r="S8185" i="1"/>
  <c r="S8184" i="1"/>
  <c r="S8183" i="1"/>
  <c r="S8182" i="1"/>
  <c r="S8181" i="1"/>
  <c r="S8180" i="1"/>
  <c r="S8179" i="1"/>
  <c r="S8178" i="1"/>
  <c r="S8177" i="1"/>
  <c r="S8176" i="1"/>
  <c r="S8175" i="1"/>
  <c r="S8174" i="1"/>
  <c r="S8173" i="1"/>
  <c r="S8172" i="1"/>
  <c r="S8171" i="1"/>
  <c r="S8170" i="1"/>
  <c r="S8169" i="1"/>
  <c r="S8168" i="1"/>
  <c r="S8167" i="1"/>
  <c r="S8166" i="1"/>
  <c r="S8165" i="1"/>
  <c r="S8164" i="1"/>
  <c r="S8163" i="1"/>
  <c r="S8162" i="1"/>
  <c r="S8161" i="1"/>
  <c r="S8160" i="1"/>
  <c r="S8159" i="1"/>
  <c r="S8158" i="1"/>
  <c r="S8157" i="1"/>
  <c r="S8156" i="1"/>
  <c r="S8155" i="1"/>
  <c r="S8154" i="1"/>
  <c r="S8153" i="1"/>
  <c r="S8152" i="1"/>
  <c r="S8151" i="1"/>
  <c r="S8150" i="1"/>
  <c r="S8149" i="1"/>
  <c r="S8148" i="1"/>
  <c r="S8147" i="1"/>
  <c r="S8146" i="1"/>
  <c r="S8145" i="1"/>
  <c r="S8144" i="1"/>
  <c r="S8143" i="1"/>
  <c r="S8142" i="1"/>
  <c r="S8141" i="1"/>
  <c r="S8140" i="1"/>
  <c r="S8139" i="1"/>
  <c r="S8138" i="1"/>
  <c r="S8137" i="1"/>
  <c r="S8136" i="1"/>
  <c r="S8135" i="1"/>
  <c r="S8134" i="1"/>
  <c r="S8133" i="1"/>
  <c r="S8132" i="1"/>
  <c r="S8131" i="1"/>
  <c r="S8130" i="1"/>
  <c r="S8129" i="1"/>
  <c r="S8128" i="1"/>
  <c r="S8127" i="1"/>
  <c r="S8126" i="1"/>
  <c r="S8125" i="1"/>
  <c r="S8124" i="1"/>
  <c r="S8123" i="1"/>
  <c r="S8122" i="1"/>
  <c r="S8121" i="1"/>
  <c r="S8120" i="1"/>
  <c r="S8119" i="1"/>
  <c r="S8118" i="1"/>
  <c r="S8117" i="1"/>
  <c r="S8116" i="1"/>
  <c r="S8115" i="1"/>
  <c r="S8114" i="1"/>
  <c r="S8113" i="1"/>
  <c r="S8112" i="1"/>
  <c r="S8111" i="1"/>
  <c r="S8110" i="1"/>
  <c r="S8109" i="1"/>
  <c r="S8108" i="1"/>
  <c r="S8107" i="1"/>
  <c r="S8106" i="1"/>
  <c r="S8105" i="1"/>
  <c r="S8104" i="1"/>
  <c r="S8103" i="1"/>
  <c r="S8102" i="1"/>
  <c r="S8101" i="1"/>
  <c r="S8100" i="1"/>
  <c r="S8099" i="1"/>
  <c r="S8098" i="1"/>
  <c r="S8097" i="1"/>
  <c r="S8096" i="1"/>
  <c r="S8095" i="1"/>
  <c r="S8094" i="1"/>
  <c r="S8093" i="1"/>
  <c r="S8092" i="1"/>
  <c r="S8091" i="1"/>
  <c r="S8090" i="1"/>
  <c r="S8089" i="1"/>
  <c r="S8088" i="1"/>
  <c r="S8087" i="1"/>
  <c r="S8086" i="1"/>
  <c r="S8085" i="1"/>
  <c r="S8084" i="1"/>
  <c r="S8083" i="1"/>
  <c r="S8082" i="1"/>
  <c r="S8081" i="1"/>
  <c r="S8080" i="1"/>
  <c r="S8079" i="1"/>
  <c r="S8078" i="1"/>
  <c r="S8077" i="1"/>
  <c r="S8076" i="1"/>
  <c r="S8075" i="1"/>
  <c r="S8074" i="1"/>
  <c r="S8073" i="1"/>
  <c r="S8072" i="1"/>
  <c r="S8071" i="1"/>
  <c r="S8070" i="1"/>
  <c r="S8069" i="1"/>
  <c r="S8068" i="1"/>
  <c r="S8067" i="1"/>
  <c r="S8066" i="1"/>
  <c r="S8065" i="1"/>
  <c r="S8064" i="1"/>
  <c r="S8063" i="1"/>
  <c r="S8062" i="1"/>
  <c r="S8061" i="1"/>
  <c r="S8060" i="1"/>
  <c r="S8059" i="1"/>
  <c r="S8058" i="1"/>
  <c r="S8057" i="1"/>
  <c r="S8056" i="1"/>
  <c r="S8055" i="1"/>
  <c r="S8054" i="1"/>
  <c r="S8053" i="1"/>
  <c r="S8052" i="1"/>
  <c r="S8051" i="1"/>
  <c r="S8050" i="1"/>
  <c r="S8049" i="1"/>
  <c r="S8048" i="1"/>
  <c r="S8047" i="1"/>
  <c r="S8046" i="1"/>
  <c r="S8045" i="1"/>
  <c r="S8044" i="1"/>
  <c r="S8043" i="1"/>
  <c r="S8042" i="1"/>
  <c r="S8041" i="1"/>
  <c r="S8040" i="1"/>
  <c r="S8039" i="1"/>
  <c r="S8038" i="1"/>
  <c r="S8037" i="1"/>
  <c r="S8036" i="1"/>
  <c r="S8035" i="1"/>
  <c r="S8034" i="1"/>
  <c r="S8033" i="1"/>
  <c r="S8032" i="1"/>
  <c r="S8031" i="1"/>
  <c r="S8030" i="1"/>
  <c r="S8029" i="1"/>
  <c r="S8028" i="1"/>
  <c r="S8027" i="1"/>
  <c r="S8026" i="1"/>
  <c r="S8025" i="1"/>
  <c r="S8024" i="1"/>
  <c r="S8023" i="1"/>
  <c r="S8022" i="1"/>
  <c r="S8021" i="1"/>
  <c r="S8020" i="1"/>
  <c r="S8019" i="1"/>
  <c r="S8018" i="1"/>
  <c r="S8017" i="1"/>
  <c r="S8016" i="1"/>
  <c r="S8015" i="1"/>
  <c r="S8014" i="1"/>
  <c r="S8013" i="1"/>
  <c r="S8012" i="1"/>
  <c r="S8011" i="1"/>
  <c r="S8010" i="1"/>
  <c r="S8009" i="1"/>
  <c r="S8008" i="1"/>
  <c r="S8007" i="1"/>
  <c r="S8006" i="1"/>
  <c r="S8005" i="1"/>
  <c r="S8004" i="1"/>
  <c r="S8003" i="1"/>
  <c r="S8002" i="1"/>
  <c r="S8001" i="1"/>
  <c r="S8000" i="1"/>
  <c r="S7999" i="1"/>
  <c r="S7998" i="1"/>
  <c r="S7997" i="1"/>
  <c r="S7996" i="1"/>
  <c r="S7995" i="1"/>
  <c r="S7994" i="1"/>
  <c r="S7993" i="1"/>
  <c r="S7992" i="1"/>
  <c r="S7991" i="1"/>
  <c r="S7990" i="1"/>
  <c r="S7989" i="1"/>
  <c r="S7988" i="1"/>
  <c r="S7987" i="1"/>
  <c r="S7986" i="1"/>
  <c r="S7985" i="1"/>
  <c r="S7984" i="1"/>
  <c r="S7983" i="1"/>
  <c r="S7982" i="1"/>
  <c r="S7981" i="1"/>
  <c r="S7980" i="1"/>
  <c r="S7979" i="1"/>
  <c r="S7978" i="1"/>
  <c r="S7977" i="1"/>
  <c r="S7976" i="1"/>
  <c r="S7975" i="1"/>
  <c r="S7974" i="1"/>
  <c r="S7973" i="1"/>
  <c r="S7972" i="1"/>
  <c r="S7971" i="1"/>
  <c r="S7970" i="1"/>
  <c r="S7969" i="1"/>
  <c r="S7968" i="1"/>
  <c r="S7967" i="1"/>
  <c r="S7966" i="1"/>
  <c r="S7965" i="1"/>
  <c r="S7964" i="1"/>
  <c r="S7963" i="1"/>
  <c r="S7962" i="1"/>
  <c r="S7961" i="1"/>
  <c r="S7960" i="1"/>
  <c r="S7959" i="1"/>
  <c r="S7958" i="1"/>
  <c r="S7957" i="1"/>
  <c r="S7956" i="1"/>
  <c r="S7955" i="1"/>
  <c r="S7954" i="1"/>
  <c r="S7953" i="1"/>
  <c r="S7952" i="1"/>
  <c r="S7951" i="1"/>
  <c r="S7950" i="1"/>
  <c r="S7949" i="1"/>
  <c r="S7948" i="1"/>
  <c r="S7947" i="1"/>
  <c r="S7946" i="1"/>
  <c r="S7945" i="1"/>
  <c r="S7944" i="1"/>
  <c r="S7943" i="1"/>
  <c r="S7942" i="1"/>
  <c r="S7941" i="1"/>
  <c r="S7940" i="1"/>
  <c r="S7939" i="1"/>
  <c r="S7938" i="1"/>
  <c r="S7937" i="1"/>
  <c r="S7936" i="1"/>
  <c r="S7935" i="1"/>
  <c r="S7934" i="1"/>
  <c r="S7933" i="1"/>
  <c r="S7932" i="1"/>
  <c r="S7931" i="1"/>
  <c r="S7930" i="1"/>
  <c r="S7929" i="1"/>
  <c r="S7928" i="1"/>
  <c r="S7927" i="1"/>
  <c r="S7926" i="1"/>
  <c r="S7925" i="1"/>
  <c r="S7924" i="1"/>
  <c r="S7923" i="1"/>
  <c r="S7922" i="1"/>
  <c r="S7921" i="1"/>
  <c r="S7920" i="1"/>
  <c r="S7919" i="1"/>
  <c r="S7918" i="1"/>
  <c r="S7917" i="1"/>
  <c r="S7916" i="1"/>
  <c r="S7915" i="1"/>
  <c r="S7914" i="1"/>
  <c r="S7913" i="1"/>
  <c r="S7912" i="1"/>
  <c r="S7911" i="1"/>
  <c r="S7910" i="1"/>
  <c r="S7909" i="1"/>
  <c r="S7908" i="1"/>
  <c r="S7907" i="1"/>
  <c r="S7906" i="1"/>
  <c r="S7905" i="1"/>
  <c r="S7904" i="1"/>
  <c r="S7903" i="1"/>
  <c r="S7902" i="1"/>
  <c r="S7901" i="1"/>
  <c r="S7900" i="1"/>
  <c r="S7899" i="1"/>
  <c r="S7898" i="1"/>
  <c r="S7897" i="1"/>
  <c r="S7896" i="1"/>
  <c r="S7895" i="1"/>
  <c r="S7894" i="1"/>
  <c r="S7893" i="1"/>
  <c r="S7892" i="1"/>
  <c r="S7891" i="1"/>
  <c r="S7890" i="1"/>
  <c r="S7889" i="1"/>
  <c r="S7888" i="1"/>
  <c r="S7887" i="1"/>
  <c r="S7886" i="1"/>
  <c r="S7885" i="1"/>
  <c r="S7884" i="1"/>
  <c r="S7883" i="1"/>
  <c r="S7882" i="1"/>
  <c r="S7881" i="1"/>
  <c r="S7880" i="1"/>
  <c r="S7879" i="1"/>
  <c r="S7878" i="1"/>
  <c r="S7877" i="1"/>
  <c r="S7876" i="1"/>
  <c r="S7875" i="1"/>
  <c r="S7874" i="1"/>
  <c r="S7873" i="1"/>
  <c r="S7872" i="1"/>
  <c r="S7871" i="1"/>
  <c r="S7870" i="1"/>
  <c r="S7869" i="1"/>
  <c r="S7868" i="1"/>
  <c r="S7867" i="1"/>
  <c r="S7866" i="1"/>
  <c r="S7865" i="1"/>
  <c r="S7864" i="1"/>
  <c r="S7863" i="1"/>
  <c r="S7862" i="1"/>
  <c r="S7861" i="1"/>
  <c r="S7860" i="1"/>
  <c r="S7859" i="1"/>
  <c r="S7858" i="1"/>
  <c r="S7857" i="1"/>
  <c r="S7856" i="1"/>
  <c r="S7855" i="1"/>
  <c r="S7854" i="1"/>
  <c r="S7853" i="1"/>
  <c r="S7852" i="1"/>
  <c r="S7851" i="1"/>
  <c r="S7850" i="1"/>
  <c r="S7849" i="1"/>
  <c r="S7848" i="1"/>
  <c r="S7847" i="1"/>
  <c r="S7846" i="1"/>
  <c r="S7845" i="1"/>
  <c r="S7844" i="1"/>
  <c r="S7843" i="1"/>
  <c r="S7842" i="1"/>
  <c r="S7841" i="1"/>
  <c r="S7840" i="1"/>
  <c r="S7839" i="1"/>
  <c r="S7838" i="1"/>
  <c r="S7837" i="1"/>
  <c r="S7836" i="1"/>
  <c r="S7835" i="1"/>
  <c r="S7834" i="1"/>
  <c r="S7833" i="1"/>
  <c r="S7832" i="1"/>
  <c r="S7831" i="1"/>
  <c r="S7830" i="1"/>
  <c r="S7829" i="1"/>
  <c r="S7828" i="1"/>
  <c r="S7827" i="1"/>
  <c r="S7826" i="1"/>
  <c r="S7825" i="1"/>
  <c r="S7824" i="1"/>
  <c r="S7823" i="1"/>
  <c r="S7822" i="1"/>
  <c r="S7821" i="1"/>
  <c r="S7820" i="1"/>
  <c r="S7819" i="1"/>
  <c r="S7818" i="1"/>
  <c r="S7817" i="1"/>
  <c r="S7816" i="1"/>
  <c r="S7815" i="1"/>
  <c r="S7814" i="1"/>
  <c r="S7813" i="1"/>
  <c r="S7812" i="1"/>
  <c r="S7811" i="1"/>
  <c r="S7810" i="1"/>
  <c r="S7809" i="1"/>
  <c r="S7808" i="1"/>
  <c r="S7807" i="1"/>
  <c r="S7806" i="1"/>
  <c r="S7805" i="1"/>
  <c r="S7804" i="1"/>
  <c r="S7803" i="1"/>
  <c r="S7802" i="1"/>
  <c r="S7801" i="1"/>
  <c r="S7800" i="1"/>
  <c r="S7799" i="1"/>
  <c r="S7798" i="1"/>
  <c r="S7797" i="1"/>
  <c r="S7796" i="1"/>
  <c r="S7795" i="1"/>
  <c r="S7794" i="1"/>
  <c r="S7793" i="1"/>
  <c r="S7792" i="1"/>
  <c r="S7791" i="1"/>
  <c r="S7790" i="1"/>
  <c r="S7789" i="1"/>
  <c r="S7788" i="1"/>
  <c r="S7787" i="1"/>
  <c r="S7786" i="1"/>
  <c r="S7785" i="1"/>
  <c r="S7784" i="1"/>
  <c r="S7783" i="1"/>
  <c r="S7782" i="1"/>
  <c r="S7781" i="1"/>
  <c r="S7780" i="1"/>
  <c r="S7779" i="1"/>
  <c r="S7778" i="1"/>
  <c r="S7777" i="1"/>
  <c r="S7776" i="1"/>
  <c r="S7775" i="1"/>
  <c r="S7774" i="1"/>
  <c r="S7773" i="1"/>
  <c r="S7772" i="1"/>
  <c r="S7771" i="1"/>
  <c r="S7770" i="1"/>
  <c r="S7769" i="1"/>
  <c r="S7768" i="1"/>
  <c r="S7767" i="1"/>
  <c r="S7766" i="1"/>
  <c r="S7765" i="1"/>
  <c r="S7764" i="1"/>
  <c r="S7763" i="1"/>
  <c r="S7762" i="1"/>
  <c r="S7761" i="1"/>
  <c r="S7760" i="1"/>
  <c r="S7759" i="1"/>
  <c r="S7758" i="1"/>
  <c r="S7757" i="1"/>
  <c r="S7756" i="1"/>
  <c r="S7755" i="1"/>
  <c r="S7754" i="1"/>
  <c r="S7753" i="1"/>
  <c r="S7752" i="1"/>
  <c r="S7751" i="1"/>
  <c r="S7750" i="1"/>
  <c r="S7749" i="1"/>
  <c r="S7748" i="1"/>
  <c r="S7747" i="1"/>
  <c r="S7746" i="1"/>
  <c r="S7745" i="1"/>
  <c r="S7744" i="1"/>
  <c r="S7743" i="1"/>
  <c r="S7742" i="1"/>
  <c r="S7741" i="1"/>
  <c r="S7740" i="1"/>
  <c r="S7739" i="1"/>
  <c r="S7738" i="1"/>
  <c r="S7737" i="1"/>
  <c r="S7736" i="1"/>
  <c r="S7735" i="1"/>
  <c r="S7734" i="1"/>
  <c r="S7733" i="1"/>
  <c r="S7732" i="1"/>
  <c r="S7731" i="1"/>
  <c r="S7730" i="1"/>
  <c r="S7729" i="1"/>
  <c r="S7728" i="1"/>
  <c r="S7727" i="1"/>
  <c r="S7726" i="1"/>
  <c r="S7725" i="1"/>
  <c r="S7724" i="1"/>
  <c r="S7723" i="1"/>
  <c r="S7722" i="1"/>
  <c r="S7721" i="1"/>
  <c r="S7720" i="1"/>
  <c r="S7719" i="1"/>
  <c r="S7718" i="1"/>
  <c r="S7717" i="1"/>
  <c r="S7716" i="1"/>
  <c r="S7715" i="1"/>
  <c r="S7714" i="1"/>
  <c r="S7713" i="1"/>
  <c r="S7712" i="1"/>
  <c r="S7711" i="1"/>
  <c r="S7710" i="1"/>
  <c r="S7709" i="1"/>
  <c r="S7708" i="1"/>
  <c r="S7707" i="1"/>
  <c r="S7706" i="1"/>
  <c r="S7705" i="1"/>
  <c r="S7704" i="1"/>
  <c r="S7703" i="1"/>
  <c r="S7702" i="1"/>
  <c r="S7701" i="1"/>
  <c r="S7700" i="1"/>
  <c r="S7699" i="1"/>
  <c r="S7698" i="1"/>
  <c r="S7697" i="1"/>
  <c r="S7696" i="1"/>
  <c r="S7695" i="1"/>
  <c r="S7694" i="1"/>
  <c r="S7693" i="1"/>
  <c r="S7692" i="1"/>
  <c r="S7691" i="1"/>
  <c r="S7690" i="1"/>
  <c r="S7689" i="1"/>
  <c r="S7688" i="1"/>
  <c r="S7687" i="1"/>
  <c r="S7686" i="1"/>
  <c r="S7685" i="1"/>
  <c r="S7684" i="1"/>
  <c r="S7683" i="1"/>
  <c r="S7682" i="1"/>
  <c r="S7681" i="1"/>
  <c r="S7680" i="1"/>
  <c r="S7679" i="1"/>
  <c r="S7678" i="1"/>
  <c r="S7677" i="1"/>
  <c r="S7676" i="1"/>
  <c r="S7675" i="1"/>
  <c r="S7674" i="1"/>
  <c r="S7673" i="1"/>
  <c r="S7672" i="1"/>
  <c r="S7671" i="1"/>
  <c r="S7670" i="1"/>
  <c r="S7669" i="1"/>
  <c r="S7668" i="1"/>
  <c r="S7667" i="1"/>
  <c r="S7666" i="1"/>
  <c r="S7665" i="1"/>
  <c r="S7664" i="1"/>
  <c r="S7663" i="1"/>
  <c r="S7662" i="1"/>
  <c r="S7661" i="1"/>
  <c r="S7660" i="1"/>
  <c r="S7659" i="1"/>
  <c r="S7658" i="1"/>
  <c r="S7657" i="1"/>
  <c r="S7656" i="1"/>
  <c r="S7655" i="1"/>
  <c r="S7654" i="1"/>
  <c r="S7653" i="1"/>
  <c r="S7652" i="1"/>
  <c r="S7651" i="1"/>
  <c r="S7650" i="1"/>
  <c r="S7649" i="1"/>
  <c r="S7648" i="1"/>
  <c r="S7647" i="1"/>
  <c r="S7646" i="1"/>
  <c r="S7645" i="1"/>
  <c r="S7644" i="1"/>
  <c r="S7643" i="1"/>
  <c r="S7642" i="1"/>
  <c r="S7641" i="1"/>
  <c r="S7640" i="1"/>
  <c r="S7639" i="1"/>
  <c r="S7638" i="1"/>
  <c r="S7637" i="1"/>
  <c r="S7636" i="1"/>
  <c r="S7635" i="1"/>
  <c r="S7634" i="1"/>
  <c r="S7633" i="1"/>
  <c r="S7632" i="1"/>
  <c r="S7631" i="1"/>
  <c r="S7630" i="1"/>
  <c r="S7629" i="1"/>
  <c r="S7628" i="1"/>
  <c r="S7627" i="1"/>
  <c r="S7626" i="1"/>
  <c r="S7625" i="1"/>
  <c r="S7624" i="1"/>
  <c r="S7623" i="1"/>
  <c r="S7622" i="1"/>
  <c r="S7621" i="1"/>
  <c r="S7620" i="1"/>
  <c r="S7619" i="1"/>
  <c r="S7618" i="1"/>
  <c r="S7617" i="1"/>
  <c r="S7616" i="1"/>
  <c r="S7615" i="1"/>
  <c r="S7614" i="1"/>
  <c r="S7613" i="1"/>
  <c r="S7612" i="1"/>
  <c r="S7611" i="1"/>
  <c r="S7610" i="1"/>
  <c r="S7609" i="1"/>
  <c r="S7608" i="1"/>
  <c r="S7607" i="1"/>
  <c r="S7606" i="1"/>
  <c r="S7605" i="1"/>
  <c r="S7604" i="1"/>
  <c r="S7603" i="1"/>
  <c r="S7602" i="1"/>
  <c r="S7601" i="1"/>
  <c r="S7600" i="1"/>
  <c r="S7599" i="1"/>
  <c r="S7598" i="1"/>
  <c r="S7597" i="1"/>
  <c r="S7596" i="1"/>
  <c r="S7595" i="1"/>
  <c r="S7594" i="1"/>
  <c r="S7593" i="1"/>
  <c r="S7592" i="1"/>
  <c r="S7591" i="1"/>
  <c r="S7590" i="1"/>
  <c r="S7589" i="1"/>
  <c r="S7588" i="1"/>
  <c r="S7587" i="1"/>
  <c r="S7586" i="1"/>
  <c r="S7585" i="1"/>
  <c r="S7584" i="1"/>
  <c r="S7583" i="1"/>
  <c r="S7582" i="1"/>
  <c r="S7581" i="1"/>
  <c r="S7580" i="1"/>
  <c r="S7579" i="1"/>
  <c r="S7578" i="1"/>
  <c r="S7577" i="1"/>
  <c r="S7576" i="1"/>
  <c r="S7575" i="1"/>
  <c r="S7574" i="1"/>
  <c r="S7573" i="1"/>
  <c r="S7572" i="1"/>
  <c r="S7571" i="1"/>
  <c r="S7570" i="1"/>
  <c r="S7569" i="1"/>
  <c r="S7568" i="1"/>
  <c r="S7567" i="1"/>
  <c r="S7566" i="1"/>
  <c r="S7565" i="1"/>
  <c r="S7564" i="1"/>
  <c r="S7563" i="1"/>
  <c r="S7562" i="1"/>
  <c r="S7561" i="1"/>
  <c r="S7560" i="1"/>
  <c r="S7559" i="1"/>
  <c r="S7558" i="1"/>
  <c r="S7557" i="1"/>
  <c r="S7556" i="1"/>
  <c r="S7555" i="1"/>
  <c r="S7554" i="1"/>
  <c r="S7553" i="1"/>
  <c r="S7552" i="1"/>
  <c r="S7551" i="1"/>
  <c r="S7550" i="1"/>
  <c r="S7549" i="1"/>
  <c r="S7548" i="1"/>
  <c r="S7547" i="1"/>
  <c r="S7546" i="1"/>
  <c r="S7545" i="1"/>
  <c r="S7544" i="1"/>
  <c r="S7543" i="1"/>
  <c r="S7542" i="1"/>
  <c r="S7541" i="1"/>
  <c r="S7540" i="1"/>
  <c r="S7539" i="1"/>
  <c r="S7538" i="1"/>
  <c r="S7537" i="1"/>
  <c r="S7536" i="1"/>
  <c r="S7535" i="1"/>
  <c r="S7534" i="1"/>
  <c r="S7533" i="1"/>
  <c r="S7532" i="1"/>
  <c r="S7531" i="1"/>
  <c r="S7530" i="1"/>
  <c r="S7529" i="1"/>
  <c r="S7528" i="1"/>
  <c r="S7527" i="1"/>
  <c r="S7526" i="1"/>
  <c r="S7525" i="1"/>
  <c r="S7524" i="1"/>
  <c r="S7523" i="1"/>
  <c r="S7522" i="1"/>
  <c r="S7521" i="1"/>
  <c r="S7520" i="1"/>
  <c r="S7519" i="1"/>
  <c r="S7518" i="1"/>
  <c r="S7517" i="1"/>
  <c r="S7516" i="1"/>
  <c r="S7515" i="1"/>
  <c r="S7514" i="1"/>
  <c r="S7513" i="1"/>
  <c r="S7512" i="1"/>
  <c r="S7511" i="1"/>
  <c r="S7510" i="1"/>
  <c r="S7509" i="1"/>
  <c r="S7508" i="1"/>
  <c r="S7507" i="1"/>
  <c r="S7506" i="1"/>
  <c r="S7505" i="1"/>
  <c r="S7504" i="1"/>
  <c r="S7503" i="1"/>
  <c r="S7502" i="1"/>
  <c r="S7501" i="1"/>
  <c r="S7500" i="1"/>
  <c r="S7499" i="1"/>
  <c r="S7498" i="1"/>
  <c r="S7497" i="1"/>
  <c r="S7496" i="1"/>
  <c r="S7495" i="1"/>
  <c r="S7494" i="1"/>
  <c r="S7493" i="1"/>
  <c r="S7492" i="1"/>
  <c r="S7491" i="1"/>
  <c r="S7490" i="1"/>
  <c r="S7489" i="1"/>
  <c r="S7488" i="1"/>
  <c r="S7487" i="1"/>
  <c r="S7486" i="1"/>
  <c r="S7485" i="1"/>
  <c r="S7484" i="1"/>
  <c r="S7483" i="1"/>
  <c r="S7482" i="1"/>
  <c r="S7481" i="1"/>
  <c r="S7480" i="1"/>
  <c r="S7479" i="1"/>
  <c r="S7478" i="1"/>
  <c r="S7477" i="1"/>
  <c r="S7476" i="1"/>
  <c r="S7475" i="1"/>
  <c r="S7474" i="1"/>
  <c r="S7473" i="1"/>
  <c r="S7472" i="1"/>
  <c r="S7471" i="1"/>
  <c r="S7470" i="1"/>
  <c r="S7469" i="1"/>
  <c r="S7468" i="1"/>
  <c r="S7467" i="1"/>
  <c r="S7466" i="1"/>
  <c r="S7465" i="1"/>
  <c r="S7464" i="1"/>
  <c r="S7463" i="1"/>
  <c r="S7462" i="1"/>
  <c r="S7461" i="1"/>
  <c r="S7460" i="1"/>
  <c r="S7459" i="1"/>
  <c r="S7458" i="1"/>
  <c r="S7457" i="1"/>
  <c r="S7456" i="1"/>
  <c r="S7455" i="1"/>
  <c r="S7454" i="1"/>
  <c r="S7453" i="1"/>
  <c r="S7452" i="1"/>
  <c r="S7451" i="1"/>
  <c r="S7450" i="1"/>
  <c r="S7449" i="1"/>
  <c r="S7448" i="1"/>
  <c r="S7447" i="1"/>
  <c r="S7446" i="1"/>
  <c r="S7445" i="1"/>
  <c r="S7444" i="1"/>
  <c r="S7443" i="1"/>
  <c r="S7442" i="1"/>
  <c r="S7441" i="1"/>
  <c r="S7440" i="1"/>
  <c r="S7439" i="1"/>
  <c r="S7438" i="1"/>
  <c r="S7437" i="1"/>
  <c r="S7436" i="1"/>
  <c r="S7435" i="1"/>
  <c r="S7434" i="1"/>
  <c r="S7433" i="1"/>
  <c r="S7432" i="1"/>
  <c r="S7431" i="1"/>
  <c r="S7430" i="1"/>
  <c r="S7429" i="1"/>
  <c r="S7428" i="1"/>
  <c r="S7427" i="1"/>
  <c r="S7426" i="1"/>
  <c r="S7425" i="1"/>
  <c r="S7424" i="1"/>
  <c r="S7423" i="1"/>
  <c r="S7422" i="1"/>
  <c r="S7421" i="1"/>
  <c r="S7420" i="1"/>
  <c r="S7419" i="1"/>
  <c r="S7418" i="1"/>
  <c r="S7417" i="1"/>
  <c r="S7416" i="1"/>
  <c r="S7415" i="1"/>
  <c r="S7414" i="1"/>
  <c r="S7413" i="1"/>
  <c r="S7412" i="1"/>
  <c r="S7411" i="1"/>
  <c r="S7410" i="1"/>
  <c r="S7409" i="1"/>
  <c r="S7408" i="1"/>
  <c r="S7407" i="1"/>
  <c r="S7406" i="1"/>
  <c r="S7405" i="1"/>
  <c r="S7404" i="1"/>
  <c r="S7403" i="1"/>
  <c r="S7402" i="1"/>
  <c r="S7401" i="1"/>
  <c r="S7400" i="1"/>
  <c r="S7399" i="1"/>
  <c r="S7398" i="1"/>
  <c r="S7397" i="1"/>
  <c r="S7396" i="1"/>
  <c r="S7395" i="1"/>
  <c r="S7394" i="1"/>
  <c r="S7393" i="1"/>
  <c r="S7392" i="1"/>
  <c r="S7391" i="1"/>
  <c r="S7390" i="1"/>
  <c r="S7389" i="1"/>
  <c r="S7388" i="1"/>
  <c r="S7387" i="1"/>
  <c r="S7386" i="1"/>
  <c r="S7385" i="1"/>
  <c r="S7384" i="1"/>
  <c r="S7383" i="1"/>
  <c r="S7382" i="1"/>
  <c r="S7381" i="1"/>
  <c r="S7380" i="1"/>
  <c r="S7379" i="1"/>
  <c r="S7378" i="1"/>
  <c r="S7377" i="1"/>
  <c r="S7376" i="1"/>
  <c r="S7375" i="1"/>
  <c r="S7374" i="1"/>
  <c r="S7373" i="1"/>
  <c r="S7372" i="1"/>
  <c r="S7371" i="1"/>
  <c r="S7370" i="1"/>
  <c r="S7369" i="1"/>
  <c r="S7368" i="1"/>
  <c r="S7367" i="1"/>
  <c r="S7366" i="1"/>
  <c r="S7365" i="1"/>
  <c r="S7364" i="1"/>
  <c r="S7363" i="1"/>
  <c r="S7362" i="1"/>
  <c r="S7361" i="1"/>
  <c r="S7360" i="1"/>
  <c r="S7359" i="1"/>
  <c r="S7358" i="1"/>
  <c r="S7357" i="1"/>
  <c r="S7356" i="1"/>
  <c r="S7355" i="1"/>
  <c r="S7354" i="1"/>
  <c r="S7353" i="1"/>
  <c r="S7352" i="1"/>
  <c r="S7351" i="1"/>
  <c r="S7350" i="1"/>
  <c r="S7349" i="1"/>
  <c r="S7348" i="1"/>
  <c r="S7347" i="1"/>
  <c r="S7346" i="1"/>
  <c r="S7345" i="1"/>
  <c r="S7344" i="1"/>
  <c r="S7343" i="1"/>
  <c r="S7342" i="1"/>
  <c r="S7341" i="1"/>
  <c r="S7340" i="1"/>
  <c r="S7339" i="1"/>
  <c r="S7338" i="1"/>
  <c r="S7337" i="1"/>
  <c r="S7336" i="1"/>
  <c r="S7335" i="1"/>
  <c r="S7334" i="1"/>
  <c r="S7333" i="1"/>
  <c r="S7332" i="1"/>
  <c r="S7331" i="1"/>
  <c r="S7330" i="1"/>
  <c r="S7329" i="1"/>
  <c r="S7328" i="1"/>
  <c r="S7327" i="1"/>
  <c r="S7326" i="1"/>
  <c r="S7325" i="1"/>
  <c r="S7324" i="1"/>
  <c r="S7323" i="1"/>
  <c r="S7322" i="1"/>
  <c r="S7321" i="1"/>
  <c r="S7320" i="1"/>
  <c r="S7319" i="1"/>
  <c r="S7318" i="1"/>
  <c r="S7317" i="1"/>
  <c r="S7316" i="1"/>
  <c r="S7315" i="1"/>
  <c r="S7314" i="1"/>
  <c r="S7313" i="1"/>
  <c r="S7312" i="1"/>
  <c r="S7311" i="1"/>
  <c r="S7310" i="1"/>
  <c r="S7309" i="1"/>
  <c r="S7308" i="1"/>
  <c r="S7307" i="1"/>
  <c r="S7306" i="1"/>
  <c r="S7305" i="1"/>
  <c r="S7304" i="1"/>
  <c r="S7303" i="1"/>
  <c r="S7302" i="1"/>
  <c r="S7301" i="1"/>
  <c r="S7300" i="1"/>
  <c r="S7299" i="1"/>
  <c r="S7298" i="1"/>
  <c r="S7297" i="1"/>
  <c r="S7296" i="1"/>
  <c r="S7295" i="1"/>
  <c r="S7294" i="1"/>
  <c r="S7293" i="1"/>
  <c r="S7292" i="1"/>
  <c r="S7291" i="1"/>
  <c r="S7290" i="1"/>
  <c r="S7289" i="1"/>
  <c r="S7288" i="1"/>
  <c r="S7287" i="1"/>
  <c r="S7286" i="1"/>
  <c r="S7285" i="1"/>
  <c r="S7284" i="1"/>
  <c r="S7283" i="1"/>
  <c r="S7282" i="1"/>
  <c r="S7281" i="1"/>
  <c r="S7280" i="1"/>
  <c r="S7279" i="1"/>
  <c r="S7278" i="1"/>
  <c r="S7277" i="1"/>
  <c r="S7276" i="1"/>
  <c r="S7275" i="1"/>
  <c r="S7274" i="1"/>
  <c r="S7273" i="1"/>
  <c r="S7272" i="1"/>
  <c r="S7271" i="1"/>
  <c r="S7270" i="1"/>
  <c r="S7269" i="1"/>
  <c r="S7268" i="1"/>
  <c r="S7267" i="1"/>
  <c r="S7266" i="1"/>
  <c r="S7265" i="1"/>
  <c r="S7264" i="1"/>
  <c r="S7263" i="1"/>
  <c r="S7262" i="1"/>
  <c r="S7261" i="1"/>
  <c r="S7260" i="1"/>
  <c r="S7259" i="1"/>
  <c r="S7258" i="1"/>
  <c r="S7257" i="1"/>
  <c r="S7256" i="1"/>
  <c r="S7255" i="1"/>
  <c r="S7254" i="1"/>
  <c r="S7253" i="1"/>
  <c r="S7252" i="1"/>
  <c r="S7251" i="1"/>
  <c r="S7250" i="1"/>
  <c r="S7249" i="1"/>
  <c r="S7248" i="1"/>
  <c r="S7247" i="1"/>
  <c r="S7246" i="1"/>
  <c r="S7245" i="1"/>
  <c r="S7244" i="1"/>
  <c r="S7243" i="1"/>
  <c r="S7242" i="1"/>
  <c r="S7241" i="1"/>
  <c r="S7240" i="1"/>
  <c r="S7239" i="1"/>
  <c r="S7238" i="1"/>
  <c r="S7237" i="1"/>
  <c r="S7236" i="1"/>
  <c r="S7235" i="1"/>
  <c r="S7234" i="1"/>
  <c r="S7233" i="1"/>
  <c r="S7232" i="1"/>
  <c r="S7231" i="1"/>
  <c r="S7230" i="1"/>
  <c r="S7229" i="1"/>
  <c r="S7228" i="1"/>
  <c r="S7227" i="1"/>
  <c r="S7226" i="1"/>
  <c r="S7225" i="1"/>
  <c r="S7224" i="1"/>
  <c r="S7223" i="1"/>
  <c r="S7222" i="1"/>
  <c r="S7221" i="1"/>
  <c r="S7220" i="1"/>
  <c r="S7219" i="1"/>
  <c r="S7218" i="1"/>
  <c r="S7217" i="1"/>
  <c r="S7216" i="1"/>
  <c r="S7215" i="1"/>
  <c r="S7214" i="1"/>
  <c r="S7213" i="1"/>
  <c r="S7212" i="1"/>
  <c r="S7211" i="1"/>
  <c r="S7210" i="1"/>
  <c r="S7209" i="1"/>
  <c r="S7208" i="1"/>
  <c r="S7207" i="1"/>
  <c r="S7206" i="1"/>
  <c r="S7205" i="1"/>
  <c r="S7204" i="1"/>
  <c r="S7203" i="1"/>
  <c r="S7202" i="1"/>
  <c r="S7201" i="1"/>
  <c r="S7200" i="1"/>
  <c r="S7199" i="1"/>
  <c r="S7198" i="1"/>
  <c r="S7197" i="1"/>
  <c r="S7196" i="1"/>
  <c r="S7195" i="1"/>
  <c r="S7194" i="1"/>
  <c r="S7193" i="1"/>
  <c r="S7192" i="1"/>
  <c r="S7191" i="1"/>
  <c r="S7190" i="1"/>
  <c r="S7189" i="1"/>
  <c r="S7188" i="1"/>
  <c r="S7187" i="1"/>
  <c r="S7186" i="1"/>
  <c r="S7185" i="1"/>
  <c r="S7184" i="1"/>
  <c r="S7183" i="1"/>
  <c r="S7182" i="1"/>
  <c r="S7181" i="1"/>
  <c r="S7180" i="1"/>
  <c r="S7179" i="1"/>
  <c r="S7178" i="1"/>
  <c r="S7177" i="1"/>
  <c r="S7176" i="1"/>
  <c r="S7175" i="1"/>
  <c r="S7174" i="1"/>
  <c r="S7173" i="1"/>
  <c r="S7172" i="1"/>
  <c r="S7171" i="1"/>
  <c r="S7170" i="1"/>
  <c r="S7169" i="1"/>
  <c r="S7168" i="1"/>
  <c r="S7167" i="1"/>
  <c r="S7166" i="1"/>
  <c r="S7165" i="1"/>
  <c r="S7164" i="1"/>
  <c r="S7163" i="1"/>
  <c r="S7162" i="1"/>
  <c r="S7161" i="1"/>
  <c r="S7160" i="1"/>
  <c r="S7159" i="1"/>
  <c r="S7158" i="1"/>
  <c r="S7157" i="1"/>
  <c r="S7156" i="1"/>
  <c r="S7155" i="1"/>
  <c r="S7154" i="1"/>
  <c r="S7153" i="1"/>
  <c r="S7152" i="1"/>
  <c r="S7151" i="1"/>
  <c r="S7150" i="1"/>
  <c r="S7149" i="1"/>
  <c r="S7148" i="1"/>
  <c r="S7147" i="1"/>
  <c r="S7146" i="1"/>
  <c r="S7145" i="1"/>
  <c r="S7144" i="1"/>
  <c r="S7143" i="1"/>
  <c r="S7142" i="1"/>
  <c r="S7141" i="1"/>
  <c r="S7140" i="1"/>
  <c r="S7139" i="1"/>
  <c r="S7138" i="1"/>
  <c r="S7137" i="1"/>
  <c r="S7136" i="1"/>
  <c r="S7135" i="1"/>
  <c r="S7134" i="1"/>
  <c r="S7133" i="1"/>
  <c r="S7132" i="1"/>
  <c r="S7131" i="1"/>
  <c r="S7130" i="1"/>
  <c r="S7129" i="1"/>
  <c r="S7128" i="1"/>
  <c r="S7127" i="1"/>
  <c r="S7126" i="1"/>
  <c r="S7125" i="1"/>
  <c r="S7124" i="1"/>
  <c r="S7123" i="1"/>
  <c r="S7122" i="1"/>
  <c r="S7121" i="1"/>
  <c r="S7120" i="1"/>
  <c r="S7119" i="1"/>
  <c r="S7118" i="1"/>
  <c r="S7117" i="1"/>
  <c r="S7116" i="1"/>
  <c r="S7115" i="1"/>
  <c r="S7114" i="1"/>
  <c r="S7113" i="1"/>
  <c r="S7112" i="1"/>
  <c r="S7111" i="1"/>
  <c r="S7110" i="1"/>
  <c r="S7109" i="1"/>
  <c r="S7108" i="1"/>
  <c r="S7107" i="1"/>
  <c r="S7106" i="1"/>
  <c r="S7105" i="1"/>
  <c r="S7104" i="1"/>
  <c r="S7103" i="1"/>
  <c r="S7102" i="1"/>
  <c r="S7101" i="1"/>
  <c r="S7100" i="1"/>
  <c r="S7099" i="1"/>
  <c r="S7098" i="1"/>
  <c r="S7097" i="1"/>
  <c r="S7096" i="1"/>
  <c r="S7095" i="1"/>
  <c r="S7094" i="1"/>
  <c r="S7093" i="1"/>
  <c r="S7092" i="1"/>
  <c r="S7091" i="1"/>
  <c r="S7090" i="1"/>
  <c r="S7089" i="1"/>
  <c r="S7088" i="1"/>
  <c r="S7087" i="1"/>
  <c r="S7086" i="1"/>
  <c r="S7085" i="1"/>
  <c r="S7084" i="1"/>
  <c r="S7083" i="1"/>
  <c r="S7082" i="1"/>
  <c r="S7081" i="1"/>
  <c r="S7080" i="1"/>
  <c r="S7079" i="1"/>
  <c r="S7078" i="1"/>
  <c r="S7077" i="1"/>
  <c r="S7076" i="1"/>
  <c r="S7075" i="1"/>
  <c r="S7074" i="1"/>
  <c r="S7073" i="1"/>
  <c r="S7072" i="1"/>
  <c r="S7071" i="1"/>
  <c r="S7070" i="1"/>
  <c r="S7069" i="1"/>
  <c r="S7068" i="1"/>
  <c r="S7067" i="1"/>
  <c r="S7066" i="1"/>
  <c r="S7065" i="1"/>
  <c r="S7064" i="1"/>
  <c r="S7063" i="1"/>
  <c r="S7062" i="1"/>
  <c r="S7061" i="1"/>
  <c r="S7060" i="1"/>
  <c r="S7059" i="1"/>
  <c r="S7058" i="1"/>
  <c r="S7057" i="1"/>
  <c r="S7056" i="1"/>
  <c r="S7055" i="1"/>
  <c r="S7054" i="1"/>
  <c r="S7053" i="1"/>
  <c r="S7052" i="1"/>
  <c r="S7051" i="1"/>
  <c r="S7050" i="1"/>
  <c r="S7049" i="1"/>
  <c r="S7048" i="1"/>
  <c r="S7047" i="1"/>
  <c r="S7046" i="1"/>
  <c r="S7045" i="1"/>
  <c r="S7044" i="1"/>
  <c r="S7043" i="1"/>
  <c r="S7042" i="1"/>
  <c r="S7041" i="1"/>
  <c r="S7040" i="1"/>
  <c r="S7039" i="1"/>
  <c r="S7038" i="1"/>
  <c r="S7037" i="1"/>
  <c r="S7036" i="1"/>
  <c r="S7035" i="1"/>
  <c r="S7034" i="1"/>
  <c r="S7033" i="1"/>
  <c r="S7032" i="1"/>
  <c r="S7031" i="1"/>
  <c r="S7030" i="1"/>
  <c r="S7029" i="1"/>
  <c r="S7028" i="1"/>
  <c r="S7027" i="1"/>
  <c r="S7026" i="1"/>
  <c r="S7025" i="1"/>
  <c r="S7024" i="1"/>
  <c r="S7023" i="1"/>
  <c r="S7022" i="1"/>
  <c r="S7021" i="1"/>
  <c r="S7020" i="1"/>
  <c r="S7019" i="1"/>
  <c r="S7018" i="1"/>
  <c r="S7017" i="1"/>
  <c r="S7016" i="1"/>
  <c r="S7015" i="1"/>
  <c r="S7014" i="1"/>
  <c r="S7013" i="1"/>
  <c r="S7012" i="1"/>
  <c r="S7011" i="1"/>
  <c r="S7010" i="1"/>
  <c r="S7009" i="1"/>
  <c r="S7008" i="1"/>
  <c r="S7007" i="1"/>
  <c r="S7006" i="1"/>
  <c r="S7005" i="1"/>
  <c r="S7004" i="1"/>
  <c r="S7003" i="1"/>
  <c r="S7002" i="1"/>
  <c r="S7001" i="1"/>
  <c r="S7000" i="1"/>
  <c r="S6999" i="1"/>
  <c r="S6998" i="1"/>
  <c r="S6997" i="1"/>
  <c r="S6996" i="1"/>
  <c r="S6995" i="1"/>
  <c r="S6994" i="1"/>
  <c r="S6993" i="1"/>
  <c r="S6992" i="1"/>
  <c r="S6991" i="1"/>
  <c r="S6990" i="1"/>
  <c r="S6989" i="1"/>
  <c r="S6988" i="1"/>
  <c r="S6987" i="1"/>
  <c r="S6986" i="1"/>
  <c r="S6985" i="1"/>
  <c r="S6984" i="1"/>
  <c r="S6983" i="1"/>
  <c r="S6982" i="1"/>
  <c r="S6981" i="1"/>
  <c r="S6980" i="1"/>
  <c r="S6979" i="1"/>
  <c r="S6978" i="1"/>
  <c r="S6977" i="1"/>
  <c r="S6976" i="1"/>
  <c r="S6975" i="1"/>
  <c r="S6974" i="1"/>
  <c r="S6973" i="1"/>
  <c r="S6972" i="1"/>
  <c r="S6971" i="1"/>
  <c r="S6970" i="1"/>
  <c r="S6969" i="1"/>
  <c r="S6968" i="1"/>
  <c r="S6967" i="1"/>
  <c r="S6966" i="1"/>
  <c r="S6965" i="1"/>
  <c r="S6964" i="1"/>
  <c r="S6963" i="1"/>
  <c r="S6962" i="1"/>
  <c r="S6961" i="1"/>
  <c r="S6960" i="1"/>
  <c r="S6959" i="1"/>
  <c r="S6958" i="1"/>
  <c r="S6957" i="1"/>
  <c r="S6956" i="1"/>
  <c r="S6955" i="1"/>
  <c r="S6954" i="1"/>
  <c r="S6953" i="1"/>
  <c r="S6952" i="1"/>
  <c r="S6951" i="1"/>
  <c r="S6950" i="1"/>
  <c r="S6949" i="1"/>
  <c r="S6948" i="1"/>
  <c r="S6947" i="1"/>
  <c r="S6946" i="1"/>
  <c r="S6945" i="1"/>
  <c r="S6944" i="1"/>
  <c r="S6943" i="1"/>
  <c r="S6942" i="1"/>
  <c r="S6941" i="1"/>
  <c r="S6940" i="1"/>
  <c r="S6939" i="1"/>
  <c r="S6938" i="1"/>
  <c r="S6937" i="1"/>
  <c r="S6936" i="1"/>
  <c r="S6935" i="1"/>
  <c r="S6934" i="1"/>
  <c r="S6933" i="1"/>
  <c r="S6932" i="1"/>
  <c r="S6931" i="1"/>
  <c r="S6930" i="1"/>
  <c r="S6929" i="1"/>
  <c r="S6928" i="1"/>
  <c r="S6927" i="1"/>
  <c r="S6926" i="1"/>
  <c r="S6925" i="1"/>
  <c r="S6924" i="1"/>
  <c r="S6923" i="1"/>
  <c r="S6922" i="1"/>
  <c r="S6921" i="1"/>
  <c r="S6920" i="1"/>
  <c r="S6919" i="1"/>
  <c r="S6918" i="1"/>
  <c r="S6917" i="1"/>
  <c r="S6916" i="1"/>
  <c r="S6915" i="1"/>
  <c r="S6914" i="1"/>
  <c r="S6913" i="1"/>
  <c r="S6912" i="1"/>
  <c r="S6911" i="1"/>
  <c r="S6910" i="1"/>
  <c r="S6909" i="1"/>
  <c r="S6908" i="1"/>
  <c r="S6907" i="1"/>
  <c r="S6906" i="1"/>
  <c r="S6905" i="1"/>
  <c r="S6904" i="1"/>
  <c r="S6903" i="1"/>
  <c r="S6902" i="1"/>
  <c r="S6901" i="1"/>
  <c r="S6900" i="1"/>
  <c r="S6899" i="1"/>
  <c r="S6898" i="1"/>
  <c r="S6897" i="1"/>
  <c r="S6896" i="1"/>
  <c r="S6895" i="1"/>
  <c r="S6894" i="1"/>
  <c r="S6893" i="1"/>
  <c r="S6892" i="1"/>
  <c r="S6891" i="1"/>
  <c r="S6890" i="1"/>
  <c r="S6889" i="1"/>
  <c r="S6888" i="1"/>
  <c r="S6887" i="1"/>
  <c r="S6886" i="1"/>
  <c r="S6885" i="1"/>
  <c r="S6884" i="1"/>
  <c r="S6883" i="1"/>
  <c r="S6882" i="1"/>
  <c r="S6881" i="1"/>
  <c r="S6880" i="1"/>
  <c r="S6879" i="1"/>
  <c r="S6878" i="1"/>
  <c r="S6877" i="1"/>
  <c r="S6876" i="1"/>
  <c r="S6875" i="1"/>
  <c r="S6874" i="1"/>
  <c r="S6873" i="1"/>
  <c r="S6872" i="1"/>
  <c r="S6871" i="1"/>
  <c r="S6870" i="1"/>
  <c r="S6869" i="1"/>
  <c r="S6868" i="1"/>
  <c r="S6867" i="1"/>
  <c r="S6866" i="1"/>
  <c r="S6865" i="1"/>
  <c r="S6864" i="1"/>
  <c r="S6863" i="1"/>
  <c r="S6862" i="1"/>
  <c r="S6861" i="1"/>
  <c r="S6860" i="1"/>
  <c r="S6859" i="1"/>
  <c r="S6858" i="1"/>
  <c r="S6857" i="1"/>
  <c r="S6856" i="1"/>
  <c r="S6855" i="1"/>
  <c r="S6854" i="1"/>
  <c r="S6853" i="1"/>
  <c r="S6852" i="1"/>
  <c r="S6851" i="1"/>
  <c r="S6850" i="1"/>
  <c r="S6849" i="1"/>
  <c r="S6848" i="1"/>
  <c r="S6847" i="1"/>
  <c r="S6846" i="1"/>
  <c r="S6845" i="1"/>
  <c r="S6844" i="1"/>
  <c r="S6843" i="1"/>
  <c r="S6842" i="1"/>
  <c r="S6841" i="1"/>
  <c r="S6840" i="1"/>
  <c r="S6839" i="1"/>
  <c r="S6838" i="1"/>
  <c r="S6837" i="1"/>
  <c r="S6836" i="1"/>
  <c r="S6835" i="1"/>
  <c r="S6834" i="1"/>
  <c r="S6833" i="1"/>
  <c r="S6832" i="1"/>
  <c r="S6831" i="1"/>
  <c r="S6830" i="1"/>
  <c r="S6829" i="1"/>
  <c r="S6828" i="1"/>
  <c r="S6827" i="1"/>
  <c r="S6826" i="1"/>
  <c r="S6825" i="1"/>
  <c r="S6824" i="1"/>
  <c r="S6823" i="1"/>
  <c r="S6822" i="1"/>
  <c r="S6821" i="1"/>
  <c r="S6820" i="1"/>
  <c r="S6819" i="1"/>
  <c r="S6818" i="1"/>
  <c r="S6817" i="1"/>
  <c r="S6816" i="1"/>
  <c r="S6815" i="1"/>
  <c r="S6814" i="1"/>
  <c r="S6813" i="1"/>
  <c r="S6812" i="1"/>
  <c r="S6811" i="1"/>
  <c r="S6810" i="1"/>
  <c r="S6809" i="1"/>
  <c r="S6808" i="1"/>
  <c r="S6807" i="1"/>
  <c r="S6806" i="1"/>
  <c r="S6805" i="1"/>
  <c r="S6804" i="1"/>
  <c r="S6803" i="1"/>
  <c r="S6802" i="1"/>
  <c r="S6801" i="1"/>
  <c r="S6800" i="1"/>
  <c r="S6799" i="1"/>
  <c r="S6798" i="1"/>
  <c r="S6797" i="1"/>
  <c r="S6796" i="1"/>
  <c r="S6795" i="1"/>
  <c r="S6794" i="1"/>
  <c r="S6793" i="1"/>
  <c r="S6792" i="1"/>
  <c r="S6791" i="1"/>
  <c r="S6790" i="1"/>
  <c r="S6789" i="1"/>
  <c r="S6788" i="1"/>
  <c r="S6787" i="1"/>
  <c r="S6786" i="1"/>
  <c r="S6785" i="1"/>
  <c r="S6784" i="1"/>
  <c r="S6783" i="1"/>
  <c r="S6782" i="1"/>
  <c r="S6781" i="1"/>
  <c r="S6780" i="1"/>
  <c r="S6779" i="1"/>
  <c r="S6778" i="1"/>
  <c r="S6777" i="1"/>
  <c r="S6776" i="1"/>
  <c r="S6775" i="1"/>
  <c r="S6774" i="1"/>
  <c r="S6773" i="1"/>
  <c r="S6772" i="1"/>
  <c r="S6771" i="1"/>
  <c r="S6770" i="1"/>
  <c r="S6769" i="1"/>
  <c r="S6768" i="1"/>
  <c r="S6767" i="1"/>
  <c r="S6766" i="1"/>
  <c r="S6765" i="1"/>
  <c r="S6764" i="1"/>
  <c r="S6763" i="1"/>
  <c r="S6762" i="1"/>
  <c r="S6761" i="1"/>
  <c r="S6760" i="1"/>
  <c r="S6759" i="1"/>
  <c r="S6758" i="1"/>
  <c r="S6757" i="1"/>
  <c r="S6756" i="1"/>
  <c r="S6755" i="1"/>
  <c r="S6754" i="1"/>
  <c r="S6753" i="1"/>
  <c r="S6752" i="1"/>
  <c r="S6751" i="1"/>
  <c r="S6750" i="1"/>
  <c r="S6749" i="1"/>
  <c r="S6748" i="1"/>
  <c r="S6747" i="1"/>
  <c r="S6746" i="1"/>
  <c r="S6745" i="1"/>
  <c r="S6744" i="1"/>
  <c r="S6743" i="1"/>
  <c r="S6742" i="1"/>
  <c r="S6741" i="1"/>
  <c r="S6740" i="1"/>
  <c r="S6739" i="1"/>
  <c r="S6738" i="1"/>
  <c r="S6737" i="1"/>
  <c r="S6736" i="1"/>
  <c r="S6735" i="1"/>
  <c r="S6734" i="1"/>
  <c r="S6733" i="1"/>
  <c r="S6732" i="1"/>
  <c r="S6731" i="1"/>
  <c r="S6730" i="1"/>
  <c r="S6729" i="1"/>
  <c r="S6728" i="1"/>
  <c r="S6727" i="1"/>
  <c r="S6726" i="1"/>
  <c r="S6725" i="1"/>
  <c r="S6724" i="1"/>
  <c r="S6723" i="1"/>
  <c r="S6722" i="1"/>
  <c r="S6721" i="1"/>
  <c r="S6720" i="1"/>
  <c r="S6719" i="1"/>
  <c r="S6718" i="1"/>
  <c r="S6717" i="1"/>
  <c r="S6716" i="1"/>
  <c r="S6715" i="1"/>
  <c r="S6714" i="1"/>
  <c r="S6713" i="1"/>
  <c r="S6712" i="1"/>
  <c r="S6711" i="1"/>
  <c r="S6710" i="1"/>
  <c r="S6709" i="1"/>
  <c r="S6708" i="1"/>
  <c r="S6707" i="1"/>
  <c r="S6706" i="1"/>
  <c r="S6705" i="1"/>
  <c r="S6704" i="1"/>
  <c r="S6703" i="1"/>
  <c r="S6702" i="1"/>
  <c r="S6701" i="1"/>
  <c r="S6700" i="1"/>
  <c r="S6699" i="1"/>
  <c r="S6698" i="1"/>
  <c r="S6697" i="1"/>
  <c r="S6696" i="1"/>
  <c r="S6695" i="1"/>
  <c r="S6694" i="1"/>
  <c r="S6693" i="1"/>
  <c r="S6692" i="1"/>
  <c r="S6691" i="1"/>
  <c r="S6690" i="1"/>
  <c r="S6689" i="1"/>
  <c r="S6688" i="1"/>
  <c r="S6687" i="1"/>
  <c r="S6686" i="1"/>
  <c r="S6685" i="1"/>
  <c r="S6684" i="1"/>
  <c r="S6683" i="1"/>
  <c r="S6682" i="1"/>
  <c r="S6681" i="1"/>
  <c r="S6680" i="1"/>
  <c r="S6679" i="1"/>
  <c r="S6678" i="1"/>
  <c r="S6677" i="1"/>
  <c r="S6676" i="1"/>
  <c r="S6675" i="1"/>
  <c r="S6674" i="1"/>
  <c r="S6673" i="1"/>
  <c r="S6672" i="1"/>
  <c r="S6671" i="1"/>
  <c r="S6670" i="1"/>
  <c r="S6669" i="1"/>
  <c r="S6668" i="1"/>
  <c r="S6667" i="1"/>
  <c r="S6666" i="1"/>
  <c r="S6665" i="1"/>
  <c r="S6664" i="1"/>
  <c r="S6663" i="1"/>
  <c r="S6662" i="1"/>
  <c r="S6661" i="1"/>
  <c r="S6660" i="1"/>
  <c r="S6659" i="1"/>
  <c r="S6658" i="1"/>
  <c r="S6657" i="1"/>
  <c r="S6656" i="1"/>
  <c r="S6655" i="1"/>
  <c r="S6654" i="1"/>
  <c r="S6653" i="1"/>
  <c r="S6652" i="1"/>
  <c r="S6651" i="1"/>
  <c r="S6650" i="1"/>
  <c r="S6649" i="1"/>
  <c r="S6648" i="1"/>
  <c r="S6647" i="1"/>
  <c r="S6646" i="1"/>
  <c r="S6645" i="1"/>
  <c r="S6644" i="1"/>
  <c r="S6643" i="1"/>
  <c r="S6642" i="1"/>
  <c r="S6641" i="1"/>
  <c r="S6640" i="1"/>
  <c r="S6639" i="1"/>
  <c r="S6638" i="1"/>
  <c r="S6637" i="1"/>
  <c r="S6636" i="1"/>
  <c r="S6635" i="1"/>
  <c r="S6634" i="1"/>
  <c r="S6633" i="1"/>
  <c r="S6632" i="1"/>
  <c r="S6631" i="1"/>
  <c r="S6630" i="1"/>
  <c r="S6629" i="1"/>
  <c r="S6628" i="1"/>
  <c r="S6627" i="1"/>
  <c r="S6626" i="1"/>
  <c r="S6625" i="1"/>
  <c r="S6624" i="1"/>
  <c r="S6623" i="1"/>
  <c r="S6622" i="1"/>
  <c r="S6621" i="1"/>
  <c r="S6620" i="1"/>
  <c r="S6619" i="1"/>
  <c r="S6618" i="1"/>
  <c r="S6617" i="1"/>
  <c r="S6616" i="1"/>
  <c r="S6615" i="1"/>
  <c r="S6614" i="1"/>
  <c r="S6613" i="1"/>
  <c r="S6612" i="1"/>
  <c r="S6611" i="1"/>
  <c r="S6610" i="1"/>
  <c r="S6609" i="1"/>
  <c r="S6608" i="1"/>
  <c r="S6607" i="1"/>
  <c r="S6606" i="1"/>
  <c r="S6605" i="1"/>
  <c r="S6604" i="1"/>
  <c r="S6603" i="1"/>
  <c r="S6602" i="1"/>
  <c r="S6601" i="1"/>
  <c r="S6600" i="1"/>
  <c r="S6599" i="1"/>
  <c r="S6598" i="1"/>
  <c r="S6597" i="1"/>
  <c r="S6596" i="1"/>
  <c r="S6595" i="1"/>
  <c r="S6594" i="1"/>
  <c r="S6593" i="1"/>
  <c r="S6592" i="1"/>
  <c r="S6591" i="1"/>
  <c r="S6590" i="1"/>
  <c r="S6589" i="1"/>
  <c r="S6588" i="1"/>
  <c r="S6587" i="1"/>
  <c r="S6586" i="1"/>
  <c r="S6585" i="1"/>
  <c r="S6584" i="1"/>
  <c r="S6583" i="1"/>
  <c r="S6582" i="1"/>
  <c r="S6581" i="1"/>
  <c r="S6580" i="1"/>
  <c r="S6579" i="1"/>
  <c r="S6578" i="1"/>
  <c r="S6577" i="1"/>
  <c r="S6576" i="1"/>
  <c r="S6575" i="1"/>
  <c r="S6574" i="1"/>
  <c r="S6573" i="1"/>
  <c r="S6572" i="1"/>
  <c r="S6571" i="1"/>
  <c r="S6570" i="1"/>
  <c r="S6569" i="1"/>
  <c r="S6568" i="1"/>
  <c r="S6567" i="1"/>
  <c r="S6566" i="1"/>
  <c r="S6565" i="1"/>
  <c r="S6564" i="1"/>
  <c r="S6563" i="1"/>
  <c r="S6562" i="1"/>
  <c r="S6561" i="1"/>
  <c r="S6560" i="1"/>
  <c r="S6559" i="1"/>
  <c r="S6558" i="1"/>
  <c r="S6557" i="1"/>
  <c r="S6556" i="1"/>
  <c r="S6555" i="1"/>
  <c r="S6554" i="1"/>
  <c r="S6553" i="1"/>
  <c r="S6552" i="1"/>
  <c r="S6551" i="1"/>
  <c r="S6550" i="1"/>
  <c r="S6549" i="1"/>
  <c r="S6548" i="1"/>
  <c r="S6547" i="1"/>
  <c r="S6546" i="1"/>
  <c r="S6545" i="1"/>
  <c r="S6544" i="1"/>
  <c r="S6543" i="1"/>
  <c r="S6542" i="1"/>
  <c r="S6541" i="1"/>
  <c r="S6540" i="1"/>
  <c r="S6539" i="1"/>
  <c r="S6538" i="1"/>
  <c r="S6537" i="1"/>
  <c r="S6536" i="1"/>
  <c r="S6535" i="1"/>
  <c r="S6534" i="1"/>
  <c r="S6533" i="1"/>
  <c r="S6532" i="1"/>
  <c r="S6531" i="1"/>
  <c r="S6530" i="1"/>
  <c r="S6529" i="1"/>
  <c r="S6528" i="1"/>
  <c r="S6527" i="1"/>
  <c r="S6526" i="1"/>
  <c r="S6525" i="1"/>
  <c r="S6524" i="1"/>
  <c r="S6523" i="1"/>
  <c r="S6522" i="1"/>
  <c r="S6521" i="1"/>
  <c r="S6520" i="1"/>
  <c r="S6519" i="1"/>
  <c r="S6518" i="1"/>
  <c r="S6517" i="1"/>
  <c r="S6516" i="1"/>
  <c r="S6515" i="1"/>
  <c r="S6514" i="1"/>
  <c r="S6513" i="1"/>
  <c r="S6512" i="1"/>
  <c r="S6511" i="1"/>
  <c r="S6510" i="1"/>
  <c r="S6509" i="1"/>
  <c r="S6508" i="1"/>
  <c r="S6507" i="1"/>
  <c r="S6506" i="1"/>
  <c r="S6505" i="1"/>
  <c r="S6504" i="1"/>
  <c r="S6503" i="1"/>
  <c r="S6502" i="1"/>
  <c r="S6501" i="1"/>
  <c r="S6500" i="1"/>
  <c r="S6499" i="1"/>
  <c r="S6498" i="1"/>
  <c r="S6497" i="1"/>
  <c r="S6496" i="1"/>
  <c r="S6495" i="1"/>
  <c r="S6494" i="1"/>
  <c r="S6493" i="1"/>
  <c r="S6492" i="1"/>
  <c r="S6491" i="1"/>
  <c r="S6490" i="1"/>
  <c r="S6489" i="1"/>
  <c r="S6488" i="1"/>
  <c r="S6487" i="1"/>
  <c r="S6486" i="1"/>
  <c r="S6485" i="1"/>
  <c r="S6484" i="1"/>
  <c r="S6483" i="1"/>
  <c r="S6482" i="1"/>
  <c r="S6481" i="1"/>
  <c r="S6480" i="1"/>
  <c r="S6479" i="1"/>
  <c r="S6478" i="1"/>
  <c r="S6477" i="1"/>
  <c r="S6476" i="1"/>
  <c r="S6475" i="1"/>
  <c r="S6474" i="1"/>
  <c r="S6473" i="1"/>
  <c r="S6472" i="1"/>
  <c r="S6471" i="1"/>
  <c r="S6470" i="1"/>
  <c r="S6469" i="1"/>
  <c r="S6468" i="1"/>
  <c r="S6467" i="1"/>
  <c r="S6466" i="1"/>
  <c r="S6465" i="1"/>
  <c r="S6464" i="1"/>
  <c r="S6463" i="1"/>
  <c r="S6462" i="1"/>
  <c r="S6461" i="1"/>
  <c r="S6460" i="1"/>
  <c r="S6459" i="1"/>
  <c r="S6458" i="1"/>
  <c r="S6457" i="1"/>
  <c r="S6456" i="1"/>
  <c r="S6455" i="1"/>
  <c r="S6454" i="1"/>
  <c r="S6453" i="1"/>
  <c r="S6452" i="1"/>
  <c r="S6451" i="1"/>
  <c r="S6450" i="1"/>
  <c r="S6449" i="1"/>
  <c r="S6448" i="1"/>
  <c r="S6447" i="1"/>
  <c r="S6446" i="1"/>
  <c r="S6445" i="1"/>
  <c r="S6444" i="1"/>
  <c r="S6443" i="1"/>
  <c r="S6442" i="1"/>
  <c r="S6441" i="1"/>
  <c r="S6440" i="1"/>
  <c r="S6439" i="1"/>
  <c r="S6438" i="1"/>
  <c r="S6437" i="1"/>
  <c r="S6436" i="1"/>
  <c r="S6435" i="1"/>
  <c r="S6434" i="1"/>
  <c r="S6433" i="1"/>
  <c r="S6432" i="1"/>
  <c r="S6431" i="1"/>
  <c r="S6430" i="1"/>
  <c r="S6429" i="1"/>
  <c r="S6428" i="1"/>
  <c r="S6427" i="1"/>
  <c r="S6426" i="1"/>
  <c r="S6425" i="1"/>
  <c r="S6424" i="1"/>
  <c r="S6423" i="1"/>
  <c r="S6422" i="1"/>
  <c r="S6421" i="1"/>
  <c r="S6420" i="1"/>
  <c r="S6419" i="1"/>
  <c r="S6418" i="1"/>
  <c r="S6417" i="1"/>
  <c r="S6416" i="1"/>
  <c r="S6415" i="1"/>
  <c r="S6414" i="1"/>
  <c r="S6413" i="1"/>
  <c r="S6412" i="1"/>
  <c r="S6411" i="1"/>
  <c r="S6410" i="1"/>
  <c r="S6409" i="1"/>
  <c r="S6408" i="1"/>
  <c r="S6407" i="1"/>
  <c r="S6406" i="1"/>
  <c r="S6405" i="1"/>
  <c r="S6404" i="1"/>
  <c r="S6403" i="1"/>
  <c r="S6402" i="1"/>
  <c r="S6401" i="1"/>
  <c r="S6400" i="1"/>
  <c r="S6399" i="1"/>
  <c r="S6398" i="1"/>
  <c r="S6397" i="1"/>
  <c r="S6396" i="1"/>
  <c r="S6395" i="1"/>
  <c r="S6394" i="1"/>
  <c r="S6393" i="1"/>
  <c r="S6392" i="1"/>
  <c r="S6391" i="1"/>
  <c r="S6390" i="1"/>
  <c r="S6389" i="1"/>
  <c r="S6388" i="1"/>
  <c r="S6387" i="1"/>
  <c r="S6386" i="1"/>
  <c r="S6385" i="1"/>
  <c r="S6384" i="1"/>
  <c r="S6383" i="1"/>
  <c r="S6382" i="1"/>
  <c r="S6381" i="1"/>
  <c r="S6380" i="1"/>
  <c r="S6379" i="1"/>
  <c r="S6378" i="1"/>
  <c r="S6377" i="1"/>
  <c r="S6376" i="1"/>
  <c r="S6375" i="1"/>
  <c r="S6374" i="1"/>
  <c r="S6373" i="1"/>
  <c r="S6372" i="1"/>
  <c r="S6371" i="1"/>
  <c r="S6370" i="1"/>
  <c r="S6369" i="1"/>
  <c r="S6368" i="1"/>
  <c r="S6367" i="1"/>
  <c r="S6366" i="1"/>
  <c r="S6365" i="1"/>
  <c r="S6364" i="1"/>
  <c r="S6363" i="1"/>
  <c r="S6362" i="1"/>
  <c r="S6361" i="1"/>
  <c r="S6360" i="1"/>
  <c r="S6359" i="1"/>
  <c r="S6358" i="1"/>
  <c r="S6357" i="1"/>
  <c r="S6356" i="1"/>
  <c r="S6355" i="1"/>
  <c r="S6354" i="1"/>
  <c r="S6353" i="1"/>
  <c r="S6352" i="1"/>
  <c r="S6351" i="1"/>
  <c r="S6350" i="1"/>
  <c r="S6349" i="1"/>
  <c r="S6348" i="1"/>
  <c r="S6347" i="1"/>
  <c r="S6346" i="1"/>
  <c r="S6345" i="1"/>
  <c r="S6344" i="1"/>
  <c r="S6343" i="1"/>
  <c r="S6342" i="1"/>
  <c r="S6341" i="1"/>
  <c r="S6340" i="1"/>
  <c r="S6339" i="1"/>
  <c r="S6338" i="1"/>
  <c r="S6337" i="1"/>
  <c r="S6336" i="1"/>
  <c r="S6335" i="1"/>
  <c r="S6334" i="1"/>
  <c r="S6333" i="1"/>
  <c r="S6332" i="1"/>
  <c r="S6331" i="1"/>
  <c r="S6330" i="1"/>
  <c r="S6329" i="1"/>
  <c r="S6328" i="1"/>
  <c r="S6327" i="1"/>
  <c r="S6326" i="1"/>
  <c r="S6325" i="1"/>
  <c r="S6324" i="1"/>
  <c r="S6323" i="1"/>
  <c r="S6322" i="1"/>
  <c r="S6321" i="1"/>
  <c r="S6320" i="1"/>
  <c r="S6319" i="1"/>
  <c r="S6318" i="1"/>
  <c r="S6317" i="1"/>
  <c r="S6316" i="1"/>
  <c r="S6315" i="1"/>
  <c r="S6314" i="1"/>
  <c r="S6313" i="1"/>
  <c r="S6312" i="1"/>
  <c r="S6311" i="1"/>
  <c r="S6310" i="1"/>
  <c r="S6309" i="1"/>
  <c r="S6308" i="1"/>
  <c r="S6307" i="1"/>
  <c r="S6306" i="1"/>
  <c r="S6305" i="1"/>
  <c r="S6304" i="1"/>
  <c r="S6303" i="1"/>
  <c r="S6302" i="1"/>
  <c r="S6301" i="1"/>
  <c r="S6300" i="1"/>
  <c r="S6299" i="1"/>
  <c r="S6298" i="1"/>
  <c r="S6297" i="1"/>
  <c r="S6296" i="1"/>
  <c r="S6295" i="1"/>
  <c r="S6294" i="1"/>
  <c r="S6293" i="1"/>
  <c r="S6292" i="1"/>
  <c r="S6291" i="1"/>
  <c r="S6290" i="1"/>
  <c r="S6289" i="1"/>
  <c r="S6288" i="1"/>
  <c r="S6287" i="1"/>
  <c r="S6286" i="1"/>
  <c r="S6285" i="1"/>
  <c r="S6284" i="1"/>
  <c r="S6283" i="1"/>
  <c r="S6282" i="1"/>
  <c r="S6281" i="1"/>
  <c r="S6280" i="1"/>
  <c r="S6279" i="1"/>
  <c r="S6278" i="1"/>
  <c r="S6277" i="1"/>
  <c r="S6276" i="1"/>
  <c r="S6275" i="1"/>
  <c r="S6274" i="1"/>
  <c r="S6273" i="1"/>
  <c r="S6272" i="1"/>
  <c r="S6271" i="1"/>
  <c r="S6270" i="1"/>
  <c r="S6269" i="1"/>
  <c r="S6268" i="1"/>
  <c r="S6267" i="1"/>
  <c r="S6266" i="1"/>
  <c r="S6265" i="1"/>
  <c r="S6264" i="1"/>
  <c r="S6263" i="1"/>
  <c r="S6262" i="1"/>
  <c r="S6261" i="1"/>
  <c r="S6260" i="1"/>
  <c r="S6259" i="1"/>
  <c r="S6258" i="1"/>
  <c r="S6257" i="1"/>
  <c r="S6256" i="1"/>
  <c r="S6255" i="1"/>
  <c r="S6254" i="1"/>
  <c r="S6253" i="1"/>
  <c r="S6252" i="1"/>
  <c r="S6251" i="1"/>
  <c r="S6250" i="1"/>
  <c r="S6249" i="1"/>
  <c r="S6248" i="1"/>
  <c r="S6247" i="1"/>
  <c r="S6246" i="1"/>
  <c r="S6245" i="1"/>
  <c r="S6244" i="1"/>
  <c r="S6243" i="1"/>
  <c r="S6242" i="1"/>
  <c r="S6241" i="1"/>
  <c r="S6240" i="1"/>
  <c r="S6239" i="1"/>
  <c r="S6238" i="1"/>
  <c r="S6237" i="1"/>
  <c r="S6236" i="1"/>
  <c r="S6235" i="1"/>
  <c r="S6234" i="1"/>
  <c r="S6233" i="1"/>
  <c r="S6232" i="1"/>
  <c r="S6231" i="1"/>
  <c r="S6230" i="1"/>
  <c r="S6229" i="1"/>
  <c r="S6228" i="1"/>
  <c r="S6227" i="1"/>
  <c r="S6226" i="1"/>
  <c r="S6225" i="1"/>
  <c r="S6224" i="1"/>
  <c r="S6223" i="1"/>
  <c r="S6222" i="1"/>
  <c r="S6221" i="1"/>
  <c r="S6220" i="1"/>
  <c r="S6219" i="1"/>
  <c r="S6218" i="1"/>
  <c r="S6217" i="1"/>
  <c r="S6216" i="1"/>
  <c r="S6215" i="1"/>
  <c r="S6214" i="1"/>
  <c r="S6213" i="1"/>
  <c r="S6212" i="1"/>
  <c r="S6211" i="1"/>
  <c r="S6210" i="1"/>
  <c r="S6209" i="1"/>
  <c r="S6208" i="1"/>
  <c r="S6207" i="1"/>
  <c r="S6206" i="1"/>
  <c r="S6205" i="1"/>
  <c r="S6204" i="1"/>
  <c r="S6203" i="1"/>
  <c r="S6202" i="1"/>
  <c r="S6201" i="1"/>
  <c r="S6200" i="1"/>
  <c r="S6199" i="1"/>
  <c r="S6198" i="1"/>
  <c r="S6197" i="1"/>
  <c r="S6196" i="1"/>
  <c r="S6195" i="1"/>
  <c r="S6194" i="1"/>
  <c r="S6193" i="1"/>
  <c r="S6192" i="1"/>
  <c r="S6191" i="1"/>
  <c r="S6190" i="1"/>
  <c r="S6189" i="1"/>
  <c r="S6188" i="1"/>
  <c r="S6187" i="1"/>
  <c r="S6186" i="1"/>
  <c r="S6185" i="1"/>
  <c r="S6184" i="1"/>
  <c r="S6183" i="1"/>
  <c r="S6182" i="1"/>
  <c r="S6181" i="1"/>
  <c r="S6180" i="1"/>
  <c r="S6179" i="1"/>
  <c r="S6178" i="1"/>
  <c r="S6177" i="1"/>
  <c r="S6176" i="1"/>
  <c r="S6175" i="1"/>
  <c r="S6174" i="1"/>
  <c r="S6173" i="1"/>
  <c r="S6172" i="1"/>
  <c r="S6171" i="1"/>
  <c r="S6170" i="1"/>
  <c r="S6169" i="1"/>
  <c r="S6168" i="1"/>
  <c r="S6167" i="1"/>
  <c r="S6166" i="1"/>
  <c r="S6165" i="1"/>
  <c r="S6164" i="1"/>
  <c r="S6163" i="1"/>
  <c r="S6162" i="1"/>
  <c r="S6161" i="1"/>
  <c r="S6160" i="1"/>
  <c r="S6159" i="1"/>
  <c r="S6158" i="1"/>
  <c r="S6157" i="1"/>
  <c r="S6156" i="1"/>
  <c r="S6155" i="1"/>
  <c r="S6154" i="1"/>
  <c r="S6153" i="1"/>
  <c r="S6152" i="1"/>
  <c r="S6151" i="1"/>
  <c r="S6150" i="1"/>
  <c r="S6149" i="1"/>
  <c r="S6148" i="1"/>
  <c r="S6147" i="1"/>
  <c r="S6146" i="1"/>
  <c r="S6145" i="1"/>
  <c r="S6144" i="1"/>
  <c r="S6143" i="1"/>
  <c r="S6142" i="1"/>
  <c r="S6141" i="1"/>
  <c r="S6140" i="1"/>
  <c r="S6139" i="1"/>
  <c r="S6138" i="1"/>
  <c r="S6137" i="1"/>
  <c r="S6136" i="1"/>
  <c r="S6135" i="1"/>
  <c r="S6134" i="1"/>
  <c r="S6133" i="1"/>
  <c r="S6132" i="1"/>
  <c r="S6131" i="1"/>
  <c r="S6130" i="1"/>
  <c r="S6129" i="1"/>
  <c r="S6128" i="1"/>
  <c r="S6127" i="1"/>
  <c r="S6126" i="1"/>
  <c r="S6125" i="1"/>
  <c r="S6124" i="1"/>
  <c r="S6123" i="1"/>
  <c r="S6122" i="1"/>
  <c r="S6121" i="1"/>
  <c r="S6120" i="1"/>
  <c r="S6119" i="1"/>
  <c r="S6118" i="1"/>
  <c r="S6117" i="1"/>
  <c r="S6116" i="1"/>
  <c r="S6115" i="1"/>
  <c r="S6114" i="1"/>
  <c r="S6113" i="1"/>
  <c r="S6112" i="1"/>
  <c r="S6111" i="1"/>
  <c r="S6110" i="1"/>
  <c r="S6109" i="1"/>
  <c r="S6108" i="1"/>
  <c r="S6107" i="1"/>
  <c r="S6106" i="1"/>
  <c r="S6105" i="1"/>
  <c r="S6104" i="1"/>
  <c r="S6103" i="1"/>
  <c r="S6102" i="1"/>
  <c r="S6101" i="1"/>
  <c r="S6100" i="1"/>
  <c r="S6099" i="1"/>
  <c r="S6098" i="1"/>
  <c r="S6097" i="1"/>
  <c r="S6096" i="1"/>
  <c r="S6095" i="1"/>
  <c r="S6094" i="1"/>
  <c r="S6093" i="1"/>
  <c r="S6092" i="1"/>
  <c r="S6091" i="1"/>
  <c r="S6090" i="1"/>
  <c r="S6089" i="1"/>
  <c r="S6088" i="1"/>
  <c r="S6087" i="1"/>
  <c r="S6086" i="1"/>
  <c r="S6085" i="1"/>
  <c r="S6084" i="1"/>
  <c r="S6083" i="1"/>
  <c r="S6082" i="1"/>
  <c r="S6081" i="1"/>
  <c r="S6080" i="1"/>
  <c r="S6079" i="1"/>
  <c r="S6078" i="1"/>
  <c r="S6077" i="1"/>
  <c r="S6076" i="1"/>
  <c r="S6075" i="1"/>
  <c r="S6074" i="1"/>
  <c r="S6073" i="1"/>
  <c r="S6072" i="1"/>
  <c r="S6071" i="1"/>
  <c r="S6070" i="1"/>
  <c r="S6069" i="1"/>
  <c r="S6068" i="1"/>
  <c r="S6067" i="1"/>
  <c r="S6066" i="1"/>
  <c r="S6065" i="1"/>
  <c r="S6064" i="1"/>
  <c r="S6063" i="1"/>
  <c r="S6062" i="1"/>
  <c r="S6061" i="1"/>
  <c r="S6060" i="1"/>
  <c r="S6059" i="1"/>
  <c r="S6058" i="1"/>
  <c r="S6057" i="1"/>
  <c r="S6056" i="1"/>
  <c r="S6055" i="1"/>
  <c r="S6054" i="1"/>
  <c r="S6053" i="1"/>
  <c r="S6052" i="1"/>
  <c r="S6051" i="1"/>
  <c r="S6050" i="1"/>
  <c r="S6049" i="1"/>
  <c r="S6048" i="1"/>
  <c r="S6047" i="1"/>
  <c r="S6046" i="1"/>
  <c r="S6045" i="1"/>
  <c r="S6044" i="1"/>
  <c r="S6043" i="1"/>
  <c r="S6042" i="1"/>
  <c r="S6041" i="1"/>
  <c r="S6040" i="1"/>
  <c r="S6039" i="1"/>
  <c r="S6038" i="1"/>
  <c r="S6037" i="1"/>
  <c r="S6036" i="1"/>
  <c r="S6035" i="1"/>
  <c r="S6034" i="1"/>
  <c r="S6033" i="1"/>
  <c r="S6032" i="1"/>
  <c r="S6031" i="1"/>
  <c r="S6030" i="1"/>
  <c r="S6029" i="1"/>
  <c r="S6028" i="1"/>
  <c r="S6027" i="1"/>
  <c r="S6026" i="1"/>
  <c r="S6025" i="1"/>
  <c r="S6024" i="1"/>
  <c r="S6023" i="1"/>
  <c r="S6022" i="1"/>
  <c r="S6021" i="1"/>
  <c r="S6020" i="1"/>
  <c r="S6019" i="1"/>
  <c r="S6018" i="1"/>
  <c r="S6017" i="1"/>
  <c r="S6016" i="1"/>
  <c r="S6015" i="1"/>
  <c r="S6014" i="1"/>
  <c r="S6013" i="1"/>
  <c r="S6012" i="1"/>
  <c r="S6011" i="1"/>
  <c r="S6010" i="1"/>
  <c r="S6009" i="1"/>
  <c r="S6008" i="1"/>
  <c r="S6007" i="1"/>
  <c r="S6006" i="1"/>
  <c r="S6005" i="1"/>
  <c r="S6004" i="1"/>
  <c r="S6003" i="1"/>
  <c r="S6002" i="1"/>
  <c r="S6001" i="1"/>
  <c r="S6000" i="1"/>
  <c r="S5999" i="1"/>
  <c r="S5998" i="1"/>
  <c r="S5997" i="1"/>
  <c r="S5996" i="1"/>
  <c r="S5995" i="1"/>
  <c r="S5994" i="1"/>
  <c r="S5993" i="1"/>
  <c r="S5992" i="1"/>
  <c r="S5991" i="1"/>
  <c r="S5990" i="1"/>
  <c r="S5989" i="1"/>
  <c r="S5988" i="1"/>
  <c r="S5987" i="1"/>
  <c r="S5986" i="1"/>
  <c r="S5985" i="1"/>
  <c r="S5984" i="1"/>
  <c r="S5983" i="1"/>
  <c r="S5982" i="1"/>
  <c r="S5981" i="1"/>
  <c r="S5980" i="1"/>
  <c r="S5979" i="1"/>
  <c r="S5978" i="1"/>
  <c r="S5977" i="1"/>
  <c r="S5976" i="1"/>
  <c r="S5975" i="1"/>
  <c r="S5974" i="1"/>
  <c r="S5973" i="1"/>
  <c r="S5972" i="1"/>
  <c r="S5971" i="1"/>
  <c r="S5970" i="1"/>
  <c r="S5969" i="1"/>
  <c r="S5968" i="1"/>
  <c r="S5967" i="1"/>
  <c r="S5966" i="1"/>
  <c r="S5965" i="1"/>
  <c r="S5964" i="1"/>
  <c r="S5963" i="1"/>
  <c r="S5962" i="1"/>
  <c r="S5961" i="1"/>
  <c r="S5960" i="1"/>
  <c r="S5959" i="1"/>
  <c r="S5958" i="1"/>
  <c r="S5957" i="1"/>
  <c r="S5956" i="1"/>
  <c r="S5955" i="1"/>
  <c r="S5954" i="1"/>
  <c r="S5953" i="1"/>
  <c r="S5952" i="1"/>
  <c r="S5951" i="1"/>
  <c r="S5950" i="1"/>
  <c r="S5949" i="1"/>
  <c r="S5948" i="1"/>
  <c r="S5947" i="1"/>
  <c r="S5946" i="1"/>
  <c r="S5945" i="1"/>
  <c r="S5944" i="1"/>
  <c r="S5943" i="1"/>
  <c r="S5942" i="1"/>
  <c r="S5941" i="1"/>
  <c r="S5940" i="1"/>
  <c r="S5939" i="1"/>
  <c r="S5938" i="1"/>
  <c r="S5937" i="1"/>
  <c r="S5936" i="1"/>
  <c r="S5935" i="1"/>
  <c r="S5934" i="1"/>
  <c r="S5933" i="1"/>
  <c r="S5932" i="1"/>
  <c r="S5931" i="1"/>
  <c r="S5930" i="1"/>
  <c r="S5929" i="1"/>
  <c r="S5928" i="1"/>
  <c r="S5927" i="1"/>
  <c r="S5926" i="1"/>
  <c r="S5925" i="1"/>
  <c r="S5924" i="1"/>
  <c r="S5923" i="1"/>
  <c r="S5922" i="1"/>
  <c r="S5921" i="1"/>
  <c r="S5920" i="1"/>
  <c r="S5919" i="1"/>
  <c r="S5918" i="1"/>
  <c r="S5917" i="1"/>
  <c r="S5916" i="1"/>
  <c r="S5915" i="1"/>
  <c r="S5914" i="1"/>
  <c r="S5913" i="1"/>
  <c r="S5912" i="1"/>
  <c r="S5911" i="1"/>
  <c r="S5910" i="1"/>
  <c r="S5909" i="1"/>
  <c r="S5908" i="1"/>
  <c r="S5907" i="1"/>
  <c r="S5906" i="1"/>
  <c r="S5905" i="1"/>
  <c r="S5904" i="1"/>
  <c r="S5903" i="1"/>
  <c r="S5902" i="1"/>
  <c r="S5901" i="1"/>
  <c r="S5900" i="1"/>
  <c r="S5899" i="1"/>
  <c r="S5898" i="1"/>
  <c r="S5897" i="1"/>
  <c r="S5896" i="1"/>
  <c r="S5895" i="1"/>
  <c r="S5894" i="1"/>
  <c r="S5893" i="1"/>
  <c r="S5892" i="1"/>
  <c r="S5891" i="1"/>
  <c r="S5890" i="1"/>
  <c r="S5889" i="1"/>
  <c r="S5888" i="1"/>
  <c r="S5887" i="1"/>
  <c r="S5886" i="1"/>
  <c r="S5885" i="1"/>
  <c r="S5884" i="1"/>
  <c r="S5883" i="1"/>
  <c r="S5882" i="1"/>
  <c r="S5881" i="1"/>
  <c r="S5880" i="1"/>
  <c r="S5879" i="1"/>
  <c r="S5878" i="1"/>
  <c r="S5877" i="1"/>
  <c r="S5876" i="1"/>
  <c r="S5875" i="1"/>
  <c r="S5874" i="1"/>
  <c r="S5873" i="1"/>
  <c r="S5872" i="1"/>
  <c r="S5871" i="1"/>
  <c r="S5870" i="1"/>
  <c r="S5869" i="1"/>
  <c r="S5868" i="1"/>
  <c r="S5867" i="1"/>
  <c r="S5866" i="1"/>
  <c r="S5865" i="1"/>
  <c r="S5864" i="1"/>
  <c r="S5863" i="1"/>
  <c r="S5862" i="1"/>
  <c r="S5861" i="1"/>
  <c r="S5860" i="1"/>
  <c r="S5859" i="1"/>
  <c r="S5858" i="1"/>
  <c r="S5857" i="1"/>
  <c r="S5856" i="1"/>
  <c r="S5855" i="1"/>
  <c r="S5854" i="1"/>
  <c r="S5853" i="1"/>
  <c r="S5852" i="1"/>
  <c r="S5851" i="1"/>
  <c r="S5850" i="1"/>
  <c r="S5849" i="1"/>
  <c r="S5848" i="1"/>
  <c r="S5847" i="1"/>
  <c r="S5846" i="1"/>
  <c r="S5845" i="1"/>
  <c r="S5844" i="1"/>
  <c r="S5843" i="1"/>
  <c r="S5842" i="1"/>
  <c r="S5841" i="1"/>
  <c r="S5840" i="1"/>
  <c r="S5839" i="1"/>
  <c r="S5838" i="1"/>
  <c r="S5837" i="1"/>
  <c r="S5836" i="1"/>
  <c r="S5835" i="1"/>
  <c r="S5834" i="1"/>
  <c r="S5833" i="1"/>
  <c r="S5832" i="1"/>
  <c r="S5831" i="1"/>
  <c r="S5830" i="1"/>
  <c r="S5829" i="1"/>
  <c r="S5828" i="1"/>
  <c r="S5827" i="1"/>
  <c r="S5826" i="1"/>
  <c r="S5825" i="1"/>
  <c r="S5824" i="1"/>
  <c r="S5823" i="1"/>
  <c r="S5822" i="1"/>
  <c r="S5821" i="1"/>
  <c r="S5820" i="1"/>
  <c r="S5819" i="1"/>
  <c r="S5818" i="1"/>
  <c r="S5817" i="1"/>
  <c r="S5816" i="1"/>
  <c r="S5815" i="1"/>
  <c r="S5814" i="1"/>
  <c r="S5813" i="1"/>
  <c r="S5812" i="1"/>
  <c r="S5811" i="1"/>
  <c r="S5810" i="1"/>
  <c r="S5809" i="1"/>
  <c r="S5808" i="1"/>
  <c r="S5807" i="1"/>
  <c r="S5806" i="1"/>
  <c r="S5805" i="1"/>
  <c r="S5804" i="1"/>
  <c r="S5803" i="1"/>
  <c r="S5802" i="1"/>
  <c r="S5801" i="1"/>
  <c r="S5800" i="1"/>
  <c r="S5799" i="1"/>
  <c r="S5798" i="1"/>
  <c r="S5797" i="1"/>
  <c r="S5796" i="1"/>
  <c r="S5795" i="1"/>
  <c r="S5794" i="1"/>
  <c r="S5793" i="1"/>
  <c r="S5792" i="1"/>
  <c r="S5791" i="1"/>
  <c r="S5790" i="1"/>
  <c r="S5789" i="1"/>
  <c r="S5788" i="1"/>
  <c r="S5787" i="1"/>
  <c r="S5786" i="1"/>
  <c r="S5785" i="1"/>
  <c r="S5784" i="1"/>
  <c r="S5783" i="1"/>
  <c r="S5782" i="1"/>
  <c r="S5781" i="1"/>
  <c r="S5780" i="1"/>
  <c r="S5779" i="1"/>
  <c r="S5778" i="1"/>
  <c r="S5777" i="1"/>
  <c r="S5776" i="1"/>
  <c r="S5775" i="1"/>
  <c r="S5774" i="1"/>
  <c r="S5773" i="1"/>
  <c r="S5772" i="1"/>
  <c r="S5771" i="1"/>
  <c r="S5770" i="1"/>
  <c r="S5769" i="1"/>
  <c r="S5768" i="1"/>
  <c r="S5767" i="1"/>
  <c r="S5766" i="1"/>
  <c r="S5765" i="1"/>
  <c r="S5764" i="1"/>
  <c r="S5763" i="1"/>
  <c r="S5762" i="1"/>
  <c r="S5761" i="1"/>
  <c r="S5760" i="1"/>
  <c r="S5759" i="1"/>
  <c r="S5758" i="1"/>
  <c r="S5757" i="1"/>
  <c r="S5756" i="1"/>
  <c r="S5755" i="1"/>
  <c r="S5754" i="1"/>
  <c r="S5753" i="1"/>
  <c r="S5752" i="1"/>
  <c r="S5751" i="1"/>
  <c r="S5750" i="1"/>
  <c r="S5749" i="1"/>
  <c r="S5748" i="1"/>
  <c r="S5747" i="1"/>
  <c r="S5746" i="1"/>
  <c r="S5745" i="1"/>
  <c r="S5744" i="1"/>
  <c r="S5743" i="1"/>
  <c r="S5742" i="1"/>
  <c r="S5741" i="1"/>
  <c r="S5740" i="1"/>
  <c r="S5739" i="1"/>
  <c r="S5738" i="1"/>
  <c r="S5737" i="1"/>
  <c r="S5736" i="1"/>
  <c r="S5735" i="1"/>
  <c r="S5734" i="1"/>
  <c r="S5733" i="1"/>
  <c r="S5732" i="1"/>
  <c r="S5731" i="1"/>
  <c r="S5730" i="1"/>
  <c r="S5729" i="1"/>
  <c r="S5728" i="1"/>
  <c r="S5727" i="1"/>
  <c r="S5726" i="1"/>
  <c r="S5725" i="1"/>
  <c r="S5724" i="1"/>
  <c r="S5723" i="1"/>
  <c r="S5722" i="1"/>
  <c r="S5721" i="1"/>
  <c r="S5720" i="1"/>
  <c r="S5719" i="1"/>
  <c r="S5718" i="1"/>
  <c r="S5717" i="1"/>
  <c r="S5716" i="1"/>
  <c r="S5715" i="1"/>
  <c r="S5714" i="1"/>
  <c r="S5713" i="1"/>
  <c r="S5712" i="1"/>
  <c r="S5711" i="1"/>
  <c r="S5710" i="1"/>
  <c r="S5709" i="1"/>
  <c r="S5708" i="1"/>
  <c r="S5707" i="1"/>
  <c r="S5706" i="1"/>
  <c r="S5705" i="1"/>
  <c r="S5704" i="1"/>
  <c r="S5703" i="1"/>
  <c r="S5702" i="1"/>
  <c r="S5701" i="1"/>
  <c r="S5700" i="1"/>
  <c r="S5699" i="1"/>
  <c r="S5698" i="1"/>
  <c r="S5697" i="1"/>
  <c r="S5696" i="1"/>
  <c r="S5695" i="1"/>
  <c r="S5694" i="1"/>
  <c r="S5693" i="1"/>
  <c r="S5692" i="1"/>
  <c r="S5691" i="1"/>
  <c r="S5690" i="1"/>
  <c r="S5689" i="1"/>
  <c r="S5688" i="1"/>
  <c r="S5687" i="1"/>
  <c r="S5686" i="1"/>
  <c r="S5685" i="1"/>
  <c r="S5684" i="1"/>
  <c r="S5683" i="1"/>
  <c r="S5682" i="1"/>
  <c r="S5681" i="1"/>
  <c r="S5680" i="1"/>
  <c r="S5679" i="1"/>
  <c r="S5678" i="1"/>
  <c r="S5677" i="1"/>
  <c r="S5676" i="1"/>
  <c r="S5675" i="1"/>
  <c r="S5674" i="1"/>
  <c r="S5673" i="1"/>
  <c r="S5672" i="1"/>
  <c r="S5671" i="1"/>
  <c r="S5670" i="1"/>
  <c r="S5669" i="1"/>
  <c r="S5668" i="1"/>
  <c r="S5667" i="1"/>
  <c r="S5666" i="1"/>
  <c r="S5665" i="1"/>
  <c r="S5664" i="1"/>
  <c r="S5663" i="1"/>
  <c r="S5662" i="1"/>
  <c r="S5661" i="1"/>
  <c r="S5660" i="1"/>
  <c r="S5659" i="1"/>
  <c r="S5658" i="1"/>
  <c r="S5657" i="1"/>
  <c r="S5656" i="1"/>
  <c r="S5655" i="1"/>
  <c r="S5654" i="1"/>
  <c r="S5653" i="1"/>
  <c r="S5652" i="1"/>
  <c r="S5651" i="1"/>
  <c r="S5650" i="1"/>
  <c r="S5649" i="1"/>
  <c r="S5648" i="1"/>
  <c r="S5647" i="1"/>
  <c r="S5646" i="1"/>
  <c r="S5645" i="1"/>
  <c r="S5644" i="1"/>
  <c r="S5643" i="1"/>
  <c r="S5642" i="1"/>
  <c r="S5641" i="1"/>
  <c r="S5640" i="1"/>
  <c r="S5639" i="1"/>
  <c r="S5638" i="1"/>
  <c r="S5637" i="1"/>
  <c r="S5636" i="1"/>
  <c r="S5635" i="1"/>
  <c r="S5634" i="1"/>
  <c r="S5633" i="1"/>
  <c r="S5632" i="1"/>
  <c r="S5631" i="1"/>
  <c r="S5630" i="1"/>
  <c r="S5629" i="1"/>
  <c r="S5628" i="1"/>
  <c r="S5627" i="1"/>
  <c r="S5626" i="1"/>
  <c r="S5625" i="1"/>
  <c r="S5624" i="1"/>
  <c r="S5623" i="1"/>
  <c r="S5622" i="1"/>
  <c r="S5621" i="1"/>
  <c r="S5620" i="1"/>
  <c r="S5619" i="1"/>
  <c r="S5618" i="1"/>
  <c r="S5617" i="1"/>
  <c r="S5616" i="1"/>
  <c r="S5615" i="1"/>
  <c r="S5614" i="1"/>
  <c r="S5613" i="1"/>
  <c r="S5612" i="1"/>
  <c r="S5611" i="1"/>
  <c r="S5610" i="1"/>
  <c r="S5609" i="1"/>
  <c r="S5608" i="1"/>
  <c r="S5607" i="1"/>
  <c r="S5606" i="1"/>
  <c r="S5605" i="1"/>
  <c r="S5604" i="1"/>
  <c r="S5603" i="1"/>
  <c r="S5602" i="1"/>
  <c r="S5601" i="1"/>
  <c r="S5600" i="1"/>
  <c r="S5599" i="1"/>
  <c r="S5598" i="1"/>
  <c r="S5597" i="1"/>
  <c r="S5596" i="1"/>
  <c r="S5595" i="1"/>
  <c r="S5594" i="1"/>
  <c r="S5593" i="1"/>
  <c r="S5592" i="1"/>
  <c r="S5591" i="1"/>
  <c r="S5590" i="1"/>
  <c r="S5589" i="1"/>
  <c r="S5588" i="1"/>
  <c r="S5587" i="1"/>
  <c r="S5586" i="1"/>
  <c r="S5585" i="1"/>
  <c r="S5584" i="1"/>
  <c r="S5583" i="1"/>
  <c r="S5582" i="1"/>
  <c r="S5581" i="1"/>
  <c r="S5580" i="1"/>
  <c r="S5579" i="1"/>
  <c r="S5578" i="1"/>
  <c r="S5577" i="1"/>
  <c r="S5576" i="1"/>
  <c r="S5575" i="1"/>
  <c r="S5574" i="1"/>
  <c r="S5573" i="1"/>
  <c r="S5572" i="1"/>
  <c r="S5571" i="1"/>
  <c r="S5570" i="1"/>
  <c r="S5569" i="1"/>
  <c r="S5568" i="1"/>
  <c r="S5567" i="1"/>
  <c r="S5566" i="1"/>
  <c r="S5565" i="1"/>
  <c r="S5564" i="1"/>
  <c r="S5563" i="1"/>
  <c r="S5562" i="1"/>
  <c r="S5561" i="1"/>
  <c r="S5560" i="1"/>
  <c r="S5559" i="1"/>
  <c r="S5558" i="1"/>
  <c r="S5557" i="1"/>
  <c r="S5556" i="1"/>
  <c r="S5555" i="1"/>
  <c r="S5554" i="1"/>
  <c r="S5553" i="1"/>
  <c r="S5552" i="1"/>
  <c r="S5551" i="1"/>
  <c r="S5550" i="1"/>
  <c r="S5549" i="1"/>
  <c r="S5548" i="1"/>
  <c r="S5547" i="1"/>
  <c r="S5546" i="1"/>
  <c r="S5545" i="1"/>
  <c r="S5544" i="1"/>
  <c r="S5543" i="1"/>
  <c r="S5542" i="1"/>
  <c r="S5541" i="1"/>
  <c r="S5540" i="1"/>
  <c r="S5539" i="1"/>
  <c r="S5538" i="1"/>
  <c r="S5537" i="1"/>
  <c r="S5536" i="1"/>
  <c r="S5535" i="1"/>
  <c r="S5534" i="1"/>
  <c r="S5533" i="1"/>
  <c r="S5532" i="1"/>
  <c r="S5531" i="1"/>
  <c r="S5530" i="1"/>
  <c r="S5529" i="1"/>
  <c r="S5528" i="1"/>
  <c r="S5527" i="1"/>
  <c r="S5526" i="1"/>
  <c r="S5525" i="1"/>
  <c r="S5524" i="1"/>
  <c r="S5523" i="1"/>
  <c r="S5522" i="1"/>
  <c r="S5521" i="1"/>
  <c r="S5520" i="1"/>
  <c r="S5519" i="1"/>
  <c r="S5518" i="1"/>
  <c r="S5517" i="1"/>
  <c r="S5516" i="1"/>
  <c r="S5515" i="1"/>
  <c r="S5514" i="1"/>
  <c r="S5513" i="1"/>
  <c r="S5512" i="1"/>
  <c r="S5511" i="1"/>
  <c r="S5510" i="1"/>
  <c r="S5509" i="1"/>
  <c r="S5508" i="1"/>
  <c r="S5507" i="1"/>
  <c r="S5506" i="1"/>
  <c r="S5505" i="1"/>
  <c r="S5504" i="1"/>
  <c r="S5503" i="1"/>
  <c r="S5502" i="1"/>
  <c r="S5501" i="1"/>
  <c r="S5500" i="1"/>
  <c r="S5499" i="1"/>
  <c r="S5498" i="1"/>
  <c r="S5497" i="1"/>
  <c r="S5496" i="1"/>
  <c r="S5495" i="1"/>
  <c r="S5494" i="1"/>
  <c r="S5493" i="1"/>
  <c r="S5492" i="1"/>
  <c r="S5491" i="1"/>
  <c r="S5490" i="1"/>
  <c r="S5489" i="1"/>
  <c r="S5488" i="1"/>
  <c r="S5487" i="1"/>
  <c r="S5486" i="1"/>
  <c r="S5485" i="1"/>
  <c r="S5484" i="1"/>
  <c r="S5483" i="1"/>
  <c r="S5482" i="1"/>
  <c r="S5481" i="1"/>
  <c r="S5480" i="1"/>
  <c r="S5479" i="1"/>
  <c r="S5478" i="1"/>
  <c r="S5477" i="1"/>
  <c r="S5476" i="1"/>
  <c r="S5475" i="1"/>
  <c r="S5474" i="1"/>
  <c r="S5473" i="1"/>
  <c r="S5472" i="1"/>
  <c r="S5471" i="1"/>
  <c r="S5470" i="1"/>
  <c r="S5469" i="1"/>
  <c r="S5468" i="1"/>
  <c r="S5467" i="1"/>
  <c r="S5466" i="1"/>
  <c r="S5465" i="1"/>
  <c r="S5464" i="1"/>
  <c r="S5463" i="1"/>
  <c r="S5462" i="1"/>
  <c r="S5461" i="1"/>
  <c r="S5460" i="1"/>
  <c r="S5459" i="1"/>
  <c r="S5458" i="1"/>
  <c r="S5457" i="1"/>
  <c r="S5456" i="1"/>
  <c r="S5455" i="1"/>
  <c r="S5454" i="1"/>
  <c r="S5453" i="1"/>
  <c r="S5452" i="1"/>
  <c r="S5451" i="1"/>
  <c r="S5450" i="1"/>
  <c r="S5449" i="1"/>
  <c r="S5448" i="1"/>
  <c r="S5447" i="1"/>
  <c r="S5446" i="1"/>
  <c r="S5445" i="1"/>
  <c r="S5444" i="1"/>
  <c r="S5443" i="1"/>
  <c r="S5442" i="1"/>
  <c r="S5441" i="1"/>
  <c r="S5440" i="1"/>
  <c r="S5439" i="1"/>
  <c r="S5438" i="1"/>
  <c r="S5437" i="1"/>
  <c r="S5436" i="1"/>
  <c r="S5435" i="1"/>
  <c r="S5434" i="1"/>
  <c r="S5433" i="1"/>
  <c r="S5432" i="1"/>
  <c r="S5431" i="1"/>
  <c r="S5430" i="1"/>
  <c r="S5429" i="1"/>
  <c r="S5428" i="1"/>
  <c r="S5427" i="1"/>
  <c r="S5426" i="1"/>
  <c r="S5425" i="1"/>
  <c r="S5424" i="1"/>
  <c r="S5423" i="1"/>
  <c r="S5422" i="1"/>
  <c r="S5421" i="1"/>
  <c r="S5420" i="1"/>
  <c r="S5419" i="1"/>
  <c r="S5418" i="1"/>
  <c r="S5417" i="1"/>
  <c r="S5416" i="1"/>
  <c r="S5415" i="1"/>
  <c r="S5414" i="1"/>
  <c r="S5413" i="1"/>
  <c r="S5412" i="1"/>
  <c r="S5411" i="1"/>
  <c r="S5410" i="1"/>
  <c r="S5409" i="1"/>
  <c r="S5408" i="1"/>
  <c r="S5407" i="1"/>
  <c r="S5406" i="1"/>
  <c r="S5405" i="1"/>
  <c r="S5404" i="1"/>
  <c r="S5403" i="1"/>
  <c r="S5402" i="1"/>
  <c r="S5401" i="1"/>
  <c r="S5400" i="1"/>
  <c r="S5399" i="1"/>
  <c r="S5398" i="1"/>
  <c r="S5397" i="1"/>
  <c r="S5396" i="1"/>
  <c r="S5395" i="1"/>
  <c r="S5394" i="1"/>
  <c r="S5393" i="1"/>
  <c r="S5392" i="1"/>
  <c r="S5391" i="1"/>
  <c r="S5390" i="1"/>
  <c r="S5389" i="1"/>
  <c r="S5388" i="1"/>
  <c r="S5387" i="1"/>
  <c r="S5386" i="1"/>
  <c r="S5385" i="1"/>
  <c r="S5384" i="1"/>
  <c r="S5383" i="1"/>
  <c r="S5382" i="1"/>
  <c r="S5381" i="1"/>
  <c r="S5380" i="1"/>
  <c r="S5379" i="1"/>
  <c r="S5378" i="1"/>
  <c r="S5377" i="1"/>
  <c r="S5376" i="1"/>
  <c r="S5375" i="1"/>
  <c r="S5374" i="1"/>
  <c r="S5373" i="1"/>
  <c r="S5372" i="1"/>
  <c r="S5371" i="1"/>
  <c r="S5370" i="1"/>
  <c r="S5369" i="1"/>
  <c r="S5368" i="1"/>
  <c r="S5367" i="1"/>
  <c r="S5366" i="1"/>
  <c r="S5365" i="1"/>
  <c r="S5364" i="1"/>
  <c r="S5363" i="1"/>
  <c r="S5362" i="1"/>
  <c r="S5361" i="1"/>
  <c r="S5360" i="1"/>
  <c r="S5359" i="1"/>
  <c r="S5358" i="1"/>
  <c r="S5357" i="1"/>
  <c r="S5356" i="1"/>
  <c r="S5355" i="1"/>
  <c r="S5354" i="1"/>
  <c r="S5353" i="1"/>
  <c r="S5352" i="1"/>
  <c r="S5351" i="1"/>
  <c r="S5350" i="1"/>
  <c r="S5349" i="1"/>
  <c r="S5348" i="1"/>
  <c r="S5347" i="1"/>
  <c r="S5346" i="1"/>
  <c r="S5345" i="1"/>
  <c r="S5344" i="1"/>
  <c r="S5343" i="1"/>
  <c r="S5342" i="1"/>
  <c r="S5341" i="1"/>
  <c r="S5340" i="1"/>
  <c r="S5339" i="1"/>
  <c r="S5338" i="1"/>
  <c r="S5337" i="1"/>
  <c r="S5336" i="1"/>
  <c r="S5335" i="1"/>
  <c r="S5334" i="1"/>
  <c r="S5333" i="1"/>
  <c r="S5332" i="1"/>
  <c r="S5331" i="1"/>
  <c r="S5330" i="1"/>
  <c r="S5329" i="1"/>
  <c r="S5328" i="1"/>
  <c r="S5327" i="1"/>
  <c r="S5326" i="1"/>
  <c r="S5325" i="1"/>
  <c r="S5324" i="1"/>
  <c r="S5323" i="1"/>
  <c r="S5322" i="1"/>
  <c r="S5321" i="1"/>
  <c r="S5320" i="1"/>
  <c r="S5319" i="1"/>
  <c r="S5318" i="1"/>
  <c r="S5317" i="1"/>
  <c r="S5316" i="1"/>
  <c r="S5315" i="1"/>
  <c r="S5314" i="1"/>
  <c r="S5313" i="1"/>
  <c r="S5312" i="1"/>
  <c r="S5311" i="1"/>
  <c r="S5310" i="1"/>
  <c r="S5309" i="1"/>
  <c r="S5308" i="1"/>
  <c r="S5307" i="1"/>
  <c r="S5306" i="1"/>
  <c r="S5305" i="1"/>
  <c r="S5304" i="1"/>
  <c r="S5303" i="1"/>
  <c r="S5302" i="1"/>
  <c r="S5301" i="1"/>
  <c r="S5300" i="1"/>
  <c r="S5299" i="1"/>
  <c r="S5298" i="1"/>
  <c r="S5297" i="1"/>
  <c r="S5296" i="1"/>
  <c r="S5295" i="1"/>
  <c r="S5294" i="1"/>
  <c r="S5293" i="1"/>
  <c r="S5292" i="1"/>
  <c r="S5291" i="1"/>
  <c r="S5290" i="1"/>
  <c r="S5289" i="1"/>
  <c r="S5288" i="1"/>
  <c r="S5287" i="1"/>
  <c r="S5286" i="1"/>
  <c r="S5285" i="1"/>
  <c r="S5284" i="1"/>
  <c r="S5283" i="1"/>
  <c r="S5282" i="1"/>
  <c r="S5281" i="1"/>
  <c r="S5280" i="1"/>
  <c r="S5279" i="1"/>
  <c r="S5278" i="1"/>
  <c r="S5277" i="1"/>
  <c r="S5276" i="1"/>
  <c r="S5275" i="1"/>
  <c r="S5274" i="1"/>
  <c r="S5273" i="1"/>
  <c r="S5272" i="1"/>
  <c r="S5271" i="1"/>
  <c r="S5270" i="1"/>
  <c r="S5269" i="1"/>
  <c r="S5268" i="1"/>
  <c r="S5267" i="1"/>
  <c r="S5266" i="1"/>
  <c r="S5265" i="1"/>
  <c r="S5264" i="1"/>
  <c r="S5263" i="1"/>
  <c r="S5262" i="1"/>
  <c r="S5261" i="1"/>
  <c r="S5260" i="1"/>
  <c r="S5259" i="1"/>
  <c r="S5258" i="1"/>
  <c r="S5257" i="1"/>
  <c r="S5256" i="1"/>
  <c r="S5255" i="1"/>
  <c r="S5254" i="1"/>
  <c r="S5253" i="1"/>
  <c r="S5252" i="1"/>
  <c r="S5251" i="1"/>
  <c r="S5250" i="1"/>
  <c r="S5249" i="1"/>
  <c r="S5248" i="1"/>
  <c r="S5247" i="1"/>
  <c r="S5246" i="1"/>
  <c r="S5245" i="1"/>
  <c r="S5244" i="1"/>
  <c r="S5243" i="1"/>
  <c r="S5242" i="1"/>
  <c r="S5241" i="1"/>
  <c r="S5240" i="1"/>
  <c r="S5239" i="1"/>
  <c r="S5238" i="1"/>
  <c r="S5237" i="1"/>
  <c r="S5236" i="1"/>
  <c r="S5235" i="1"/>
  <c r="S5234" i="1"/>
  <c r="S5233" i="1"/>
  <c r="S5232" i="1"/>
  <c r="S5231" i="1"/>
  <c r="S5230" i="1"/>
  <c r="S5229" i="1"/>
  <c r="S5228" i="1"/>
  <c r="S5227" i="1"/>
  <c r="S5226" i="1"/>
  <c r="S5225" i="1"/>
  <c r="S5224" i="1"/>
  <c r="S5223" i="1"/>
  <c r="S5222" i="1"/>
  <c r="S5221" i="1"/>
  <c r="S5220" i="1"/>
  <c r="S5219" i="1"/>
  <c r="S5218" i="1"/>
  <c r="S5217" i="1"/>
  <c r="S5216" i="1"/>
  <c r="S5215" i="1"/>
  <c r="S5214" i="1"/>
  <c r="S5213" i="1"/>
  <c r="S5212" i="1"/>
  <c r="S5211" i="1"/>
  <c r="S5210" i="1"/>
  <c r="S5209" i="1"/>
  <c r="S5208" i="1"/>
  <c r="S5207" i="1"/>
  <c r="S5206" i="1"/>
  <c r="S5205" i="1"/>
  <c r="S5204" i="1"/>
  <c r="S5203" i="1"/>
  <c r="S5202" i="1"/>
  <c r="S5201" i="1"/>
  <c r="S5200" i="1"/>
  <c r="S5199" i="1"/>
  <c r="S5198" i="1"/>
  <c r="S5197" i="1"/>
  <c r="S5196" i="1"/>
  <c r="S5195" i="1"/>
  <c r="S5194" i="1"/>
  <c r="S5193" i="1"/>
  <c r="S5192" i="1"/>
  <c r="S5191" i="1"/>
  <c r="S5190" i="1"/>
  <c r="S5189" i="1"/>
  <c r="S5188" i="1"/>
  <c r="S5187" i="1"/>
  <c r="S5186" i="1"/>
  <c r="S5185" i="1"/>
  <c r="S5184" i="1"/>
  <c r="S5183" i="1"/>
  <c r="S5182" i="1"/>
  <c r="S5181" i="1"/>
  <c r="S5180" i="1"/>
  <c r="S5179" i="1"/>
  <c r="S5178" i="1"/>
  <c r="S5177" i="1"/>
  <c r="S5176" i="1"/>
  <c r="S5175" i="1"/>
  <c r="S5174" i="1"/>
  <c r="S5173" i="1"/>
  <c r="S5172" i="1"/>
  <c r="S5171" i="1"/>
  <c r="S5170" i="1"/>
  <c r="S5169" i="1"/>
  <c r="S5168" i="1"/>
  <c r="S5167" i="1"/>
  <c r="S5166" i="1"/>
  <c r="S5165" i="1"/>
  <c r="S5164" i="1"/>
  <c r="S5163" i="1"/>
  <c r="S5162" i="1"/>
  <c r="S5161" i="1"/>
  <c r="S5160" i="1"/>
  <c r="S5159" i="1"/>
  <c r="S5158" i="1"/>
  <c r="S5157" i="1"/>
  <c r="S5156" i="1"/>
  <c r="S5155" i="1"/>
  <c r="S5154" i="1"/>
  <c r="S5153" i="1"/>
  <c r="S5152" i="1"/>
  <c r="S5151" i="1"/>
  <c r="S5150" i="1"/>
  <c r="S5149" i="1"/>
  <c r="S5148" i="1"/>
  <c r="S5147" i="1"/>
  <c r="S5146" i="1"/>
  <c r="S5145" i="1"/>
  <c r="S5144" i="1"/>
  <c r="S5143" i="1"/>
  <c r="S5142" i="1"/>
  <c r="S5141" i="1"/>
  <c r="S5140" i="1"/>
  <c r="S5139" i="1"/>
  <c r="S5138" i="1"/>
  <c r="S5137" i="1"/>
  <c r="S5136" i="1"/>
  <c r="S5135" i="1"/>
  <c r="S5134" i="1"/>
  <c r="S5133" i="1"/>
  <c r="S5132" i="1"/>
  <c r="S5131" i="1"/>
  <c r="S5130" i="1"/>
  <c r="S5129" i="1"/>
  <c r="S5128" i="1"/>
  <c r="S5127" i="1"/>
  <c r="S5126" i="1"/>
  <c r="S5125" i="1"/>
  <c r="S5124" i="1"/>
  <c r="S5123" i="1"/>
  <c r="S5122" i="1"/>
  <c r="S5121" i="1"/>
  <c r="S5120" i="1"/>
  <c r="S5119" i="1"/>
  <c r="S5118" i="1"/>
  <c r="S5117" i="1"/>
  <c r="S5116" i="1"/>
  <c r="S5115" i="1"/>
  <c r="S5114" i="1"/>
  <c r="S5113" i="1"/>
  <c r="S5112" i="1"/>
  <c r="S5111" i="1"/>
  <c r="S5110" i="1"/>
  <c r="S5109" i="1"/>
  <c r="S5108" i="1"/>
  <c r="S5107" i="1"/>
  <c r="S5106" i="1"/>
  <c r="S5105" i="1"/>
  <c r="S5104" i="1"/>
  <c r="S5103" i="1"/>
  <c r="S5102" i="1"/>
  <c r="S5101" i="1"/>
  <c r="S5100" i="1"/>
  <c r="S5099" i="1"/>
  <c r="S5098" i="1"/>
  <c r="S5097" i="1"/>
  <c r="S5096" i="1"/>
  <c r="S5095" i="1"/>
  <c r="S5094" i="1"/>
  <c r="S5093" i="1"/>
  <c r="S5092" i="1"/>
  <c r="S5091" i="1"/>
  <c r="S5090" i="1"/>
  <c r="S5089" i="1"/>
  <c r="S5088" i="1"/>
  <c r="S5087" i="1"/>
  <c r="S5086" i="1"/>
  <c r="S5085" i="1"/>
  <c r="S5084" i="1"/>
  <c r="S5083" i="1"/>
  <c r="S5082" i="1"/>
  <c r="S5081" i="1"/>
  <c r="S5080" i="1"/>
  <c r="S5079" i="1"/>
  <c r="S5078" i="1"/>
  <c r="S5077" i="1"/>
  <c r="S5076" i="1"/>
  <c r="S5075" i="1"/>
  <c r="S5074" i="1"/>
  <c r="S5073" i="1"/>
  <c r="S5072" i="1"/>
  <c r="S5071" i="1"/>
  <c r="S5070" i="1"/>
  <c r="S5069" i="1"/>
  <c r="S5068" i="1"/>
  <c r="S5067" i="1"/>
  <c r="S5066" i="1"/>
  <c r="S5065" i="1"/>
  <c r="S5064" i="1"/>
  <c r="S5063" i="1"/>
  <c r="S5062" i="1"/>
  <c r="S5061" i="1"/>
  <c r="S5060" i="1"/>
  <c r="S5059" i="1"/>
  <c r="S5058" i="1"/>
  <c r="S5057" i="1"/>
  <c r="S5056" i="1"/>
  <c r="S5055" i="1"/>
  <c r="S5054" i="1"/>
  <c r="S5053" i="1"/>
  <c r="S5052" i="1"/>
  <c r="S5051" i="1"/>
  <c r="S5050" i="1"/>
  <c r="S5049" i="1"/>
  <c r="S5048" i="1"/>
  <c r="S5047" i="1"/>
  <c r="S5046" i="1"/>
  <c r="S5045" i="1"/>
  <c r="S5044" i="1"/>
  <c r="S5043" i="1"/>
  <c r="S5042" i="1"/>
  <c r="S5041" i="1"/>
  <c r="S5040" i="1"/>
  <c r="S5039" i="1"/>
  <c r="S5038" i="1"/>
  <c r="S5037" i="1"/>
  <c r="S5036" i="1"/>
  <c r="S5035" i="1"/>
  <c r="S5034" i="1"/>
  <c r="S5033" i="1"/>
  <c r="S5032" i="1"/>
  <c r="S5031" i="1"/>
  <c r="S5030" i="1"/>
  <c r="S5029" i="1"/>
  <c r="S5028" i="1"/>
  <c r="S5027" i="1"/>
  <c r="S5026" i="1"/>
  <c r="S5025" i="1"/>
  <c r="S5024" i="1"/>
  <c r="S5023" i="1"/>
  <c r="S5022" i="1"/>
  <c r="S5021" i="1"/>
  <c r="S5020" i="1"/>
  <c r="S5019" i="1"/>
  <c r="S5018" i="1"/>
  <c r="S5017" i="1"/>
  <c r="S5016" i="1"/>
  <c r="S5015" i="1"/>
  <c r="S5014" i="1"/>
  <c r="S5013" i="1"/>
  <c r="S5012" i="1"/>
  <c r="S5011" i="1"/>
  <c r="S5010" i="1"/>
  <c r="S5009" i="1"/>
  <c r="S5008" i="1"/>
  <c r="S5007" i="1"/>
  <c r="S5006" i="1"/>
  <c r="S5005" i="1"/>
  <c r="S5004" i="1"/>
  <c r="S5003" i="1"/>
  <c r="S5002" i="1"/>
  <c r="S5001" i="1"/>
  <c r="S5000" i="1"/>
  <c r="S4999" i="1"/>
  <c r="S4998" i="1"/>
  <c r="S4997" i="1"/>
  <c r="S4996" i="1"/>
  <c r="S4995" i="1"/>
  <c r="S4994" i="1"/>
  <c r="S4993" i="1"/>
  <c r="S4992" i="1"/>
  <c r="S4991" i="1"/>
  <c r="S4990" i="1"/>
  <c r="S4989" i="1"/>
  <c r="S4988" i="1"/>
  <c r="S4987" i="1"/>
  <c r="S4986" i="1"/>
  <c r="S4985" i="1"/>
  <c r="S4984" i="1"/>
  <c r="S4983" i="1"/>
  <c r="S4982" i="1"/>
  <c r="S4981" i="1"/>
  <c r="S4980" i="1"/>
  <c r="S4979" i="1"/>
  <c r="S4978" i="1"/>
  <c r="S4977" i="1"/>
  <c r="S4976" i="1"/>
  <c r="S4975" i="1"/>
  <c r="S4974" i="1"/>
  <c r="S4973" i="1"/>
  <c r="S4972" i="1"/>
  <c r="S4971" i="1"/>
  <c r="S4970" i="1"/>
  <c r="S4969" i="1"/>
  <c r="S4968" i="1"/>
  <c r="S4967" i="1"/>
  <c r="S4966" i="1"/>
  <c r="S4965" i="1"/>
  <c r="S4964" i="1"/>
  <c r="S4963" i="1"/>
  <c r="S4962" i="1"/>
  <c r="S4961" i="1"/>
  <c r="S4960" i="1"/>
  <c r="S4959" i="1"/>
  <c r="S4958" i="1"/>
  <c r="S4957" i="1"/>
  <c r="S4956" i="1"/>
  <c r="S4955" i="1"/>
  <c r="S4954" i="1"/>
  <c r="S4953" i="1"/>
  <c r="S4952" i="1"/>
  <c r="S4951" i="1"/>
  <c r="S4950" i="1"/>
  <c r="S4949" i="1"/>
  <c r="S4948" i="1"/>
  <c r="S4947" i="1"/>
  <c r="S4946" i="1"/>
  <c r="S4945" i="1"/>
  <c r="S4944" i="1"/>
  <c r="S4943" i="1"/>
  <c r="S4942" i="1"/>
  <c r="S4941" i="1"/>
  <c r="S4940" i="1"/>
  <c r="S4939" i="1"/>
  <c r="S4938" i="1"/>
  <c r="S4937" i="1"/>
  <c r="S4936" i="1"/>
  <c r="S4935" i="1"/>
  <c r="S4934" i="1"/>
  <c r="S4933" i="1"/>
  <c r="S4932" i="1"/>
  <c r="S4931" i="1"/>
  <c r="S4930" i="1"/>
  <c r="S4929" i="1"/>
  <c r="S4928" i="1"/>
  <c r="S4927" i="1"/>
  <c r="S4926" i="1"/>
  <c r="S4925" i="1"/>
  <c r="S4924" i="1"/>
  <c r="S4923" i="1"/>
  <c r="S4922" i="1"/>
  <c r="S4921" i="1"/>
  <c r="S4920" i="1"/>
  <c r="S4919" i="1"/>
  <c r="S4918" i="1"/>
  <c r="S4917" i="1"/>
  <c r="S4916" i="1"/>
  <c r="S4915" i="1"/>
  <c r="S4914" i="1"/>
  <c r="S4913" i="1"/>
  <c r="S4912" i="1"/>
  <c r="S4911" i="1"/>
  <c r="S4910" i="1"/>
  <c r="S4909" i="1"/>
  <c r="S4908" i="1"/>
  <c r="S4907" i="1"/>
  <c r="S4906" i="1"/>
  <c r="S4905" i="1"/>
  <c r="S4904" i="1"/>
  <c r="S4903" i="1"/>
  <c r="S4902" i="1"/>
  <c r="S4901" i="1"/>
  <c r="S4900" i="1"/>
  <c r="S4899" i="1"/>
  <c r="S4898" i="1"/>
  <c r="S4897" i="1"/>
  <c r="S4896" i="1"/>
  <c r="S4895" i="1"/>
  <c r="S4894" i="1"/>
  <c r="S4893" i="1"/>
  <c r="S4892" i="1"/>
  <c r="S4891" i="1"/>
  <c r="S4890" i="1"/>
  <c r="S4889" i="1"/>
  <c r="S4888" i="1"/>
  <c r="S4887" i="1"/>
  <c r="S4886" i="1"/>
  <c r="S4885" i="1"/>
  <c r="S4884" i="1"/>
  <c r="S4883" i="1"/>
  <c r="S4882" i="1"/>
  <c r="S4881" i="1"/>
  <c r="S4880" i="1"/>
  <c r="S4879" i="1"/>
  <c r="S4878" i="1"/>
  <c r="S4877" i="1"/>
  <c r="S4876" i="1"/>
  <c r="S4875" i="1"/>
  <c r="S4874" i="1"/>
  <c r="S4873" i="1"/>
  <c r="S4872" i="1"/>
  <c r="S4871" i="1"/>
  <c r="S4870" i="1"/>
  <c r="S4869" i="1"/>
  <c r="S4868" i="1"/>
  <c r="S4867" i="1"/>
  <c r="S4866" i="1"/>
  <c r="S4865" i="1"/>
  <c r="S4864" i="1"/>
  <c r="S4863" i="1"/>
  <c r="S4862" i="1"/>
  <c r="S4861" i="1"/>
  <c r="S4860" i="1"/>
  <c r="S4859" i="1"/>
  <c r="S4858" i="1"/>
  <c r="S4857" i="1"/>
  <c r="S4856" i="1"/>
  <c r="S4855" i="1"/>
  <c r="S4854" i="1"/>
  <c r="S4853" i="1"/>
  <c r="S4852" i="1"/>
  <c r="S4851" i="1"/>
  <c r="S4850" i="1"/>
  <c r="S4849" i="1"/>
  <c r="S4848" i="1"/>
  <c r="S4847" i="1"/>
  <c r="S4846" i="1"/>
  <c r="S4845" i="1"/>
  <c r="S4844" i="1"/>
  <c r="S4843" i="1"/>
  <c r="S4842" i="1"/>
  <c r="S4841" i="1"/>
  <c r="S4840" i="1"/>
  <c r="S4839" i="1"/>
  <c r="S4838" i="1"/>
  <c r="S4837" i="1"/>
  <c r="S4836" i="1"/>
  <c r="S4835" i="1"/>
  <c r="S4834" i="1"/>
  <c r="S4833" i="1"/>
  <c r="S4832" i="1"/>
  <c r="S4831" i="1"/>
  <c r="S4830" i="1"/>
  <c r="S4829" i="1"/>
  <c r="S4828" i="1"/>
  <c r="S4827" i="1"/>
  <c r="S4826" i="1"/>
  <c r="S4825" i="1"/>
  <c r="S4824" i="1"/>
  <c r="S4823" i="1"/>
  <c r="S4822" i="1"/>
  <c r="S4821" i="1"/>
  <c r="S4820" i="1"/>
  <c r="S4819" i="1"/>
  <c r="S4818" i="1"/>
  <c r="S4817" i="1"/>
  <c r="S4816" i="1"/>
  <c r="S4815" i="1"/>
  <c r="S4814" i="1"/>
  <c r="S4813" i="1"/>
  <c r="S4812" i="1"/>
  <c r="S4811" i="1"/>
  <c r="S4810" i="1"/>
  <c r="S4809" i="1"/>
  <c r="S4808" i="1"/>
  <c r="S4807" i="1"/>
  <c r="S4806" i="1"/>
  <c r="S4805" i="1"/>
  <c r="S4804" i="1"/>
  <c r="S4803" i="1"/>
  <c r="S4802" i="1"/>
  <c r="S4801" i="1"/>
  <c r="S4800" i="1"/>
  <c r="S4799" i="1"/>
  <c r="S4798" i="1"/>
  <c r="S4797" i="1"/>
  <c r="S4796" i="1"/>
  <c r="S4795" i="1"/>
  <c r="S4794" i="1"/>
  <c r="S4793" i="1"/>
  <c r="S4792" i="1"/>
  <c r="S4791" i="1"/>
  <c r="S4790" i="1"/>
  <c r="S4789" i="1"/>
  <c r="S4788" i="1"/>
  <c r="S4787" i="1"/>
  <c r="S4786" i="1"/>
  <c r="S4785" i="1"/>
  <c r="S4784" i="1"/>
  <c r="S4783" i="1"/>
  <c r="S4782" i="1"/>
  <c r="S4781" i="1"/>
  <c r="S4780" i="1"/>
  <c r="S4779" i="1"/>
  <c r="S4778" i="1"/>
  <c r="S4777" i="1"/>
  <c r="S4776" i="1"/>
  <c r="S4775" i="1"/>
  <c r="S4774" i="1"/>
  <c r="S4773" i="1"/>
  <c r="S4772" i="1"/>
  <c r="S4771" i="1"/>
  <c r="S4770" i="1"/>
  <c r="S4769" i="1"/>
  <c r="S4768" i="1"/>
  <c r="S4767" i="1"/>
  <c r="S4766" i="1"/>
  <c r="S4765" i="1"/>
  <c r="S4764" i="1"/>
  <c r="S4763" i="1"/>
  <c r="S4762" i="1"/>
  <c r="S4761" i="1"/>
  <c r="S4760" i="1"/>
  <c r="S4759" i="1"/>
  <c r="S4758" i="1"/>
  <c r="S4757" i="1"/>
  <c r="S4756" i="1"/>
  <c r="S4755" i="1"/>
  <c r="S4754" i="1"/>
  <c r="S4753" i="1"/>
  <c r="S4752" i="1"/>
  <c r="S4751" i="1"/>
  <c r="S4750" i="1"/>
  <c r="S4749" i="1"/>
  <c r="S4748" i="1"/>
  <c r="S4747" i="1"/>
  <c r="S4746" i="1"/>
  <c r="S4745" i="1"/>
  <c r="S4744" i="1"/>
  <c r="S4743" i="1"/>
  <c r="S4742" i="1"/>
  <c r="S4741" i="1"/>
  <c r="S4740" i="1"/>
  <c r="S4739" i="1"/>
  <c r="S4738" i="1"/>
  <c r="S4737" i="1"/>
  <c r="S4736" i="1"/>
  <c r="S4735" i="1"/>
  <c r="S4734" i="1"/>
  <c r="S4733" i="1"/>
  <c r="S4732" i="1"/>
  <c r="S4731" i="1"/>
  <c r="S4730" i="1"/>
  <c r="S4729" i="1"/>
  <c r="S4728" i="1"/>
  <c r="S4727" i="1"/>
  <c r="S4726" i="1"/>
  <c r="S4725" i="1"/>
  <c r="S4724" i="1"/>
  <c r="S4723" i="1"/>
  <c r="S4722" i="1"/>
  <c r="S4721" i="1"/>
  <c r="S4720" i="1"/>
  <c r="S4719" i="1"/>
  <c r="S4718" i="1"/>
  <c r="S4717" i="1"/>
  <c r="S4716" i="1"/>
  <c r="S4715" i="1"/>
  <c r="S4714" i="1"/>
  <c r="S4713" i="1"/>
  <c r="S4712" i="1"/>
  <c r="S4711" i="1"/>
  <c r="S4710" i="1"/>
  <c r="S4709" i="1"/>
  <c r="S4708" i="1"/>
  <c r="S4707" i="1"/>
  <c r="S4706" i="1"/>
  <c r="S4705" i="1"/>
  <c r="S4704" i="1"/>
  <c r="S4703" i="1"/>
  <c r="S4702" i="1"/>
  <c r="S4701" i="1"/>
  <c r="S4700" i="1"/>
  <c r="S4699" i="1"/>
  <c r="S4698" i="1"/>
  <c r="S4697" i="1"/>
  <c r="S4696" i="1"/>
  <c r="S4695" i="1"/>
  <c r="S4694" i="1"/>
  <c r="S4693" i="1"/>
  <c r="S4692" i="1"/>
  <c r="S4691" i="1"/>
  <c r="S4690" i="1"/>
  <c r="S4689" i="1"/>
  <c r="S4688" i="1"/>
  <c r="S4687" i="1"/>
  <c r="S4686" i="1"/>
  <c r="S4685" i="1"/>
  <c r="S4684" i="1"/>
  <c r="S4683" i="1"/>
  <c r="S4682" i="1"/>
  <c r="S4681" i="1"/>
  <c r="S4680" i="1"/>
  <c r="S4679" i="1"/>
  <c r="S4678" i="1"/>
  <c r="S4677" i="1"/>
  <c r="S4676" i="1"/>
  <c r="S4675" i="1"/>
  <c r="S4674" i="1"/>
  <c r="S4673" i="1"/>
  <c r="S4672" i="1"/>
  <c r="S4671" i="1"/>
  <c r="S4670" i="1"/>
  <c r="S4669" i="1"/>
  <c r="S4668" i="1"/>
  <c r="S4667" i="1"/>
  <c r="S4666" i="1"/>
  <c r="S4665" i="1"/>
  <c r="S4664" i="1"/>
  <c r="S4663" i="1"/>
  <c r="S4662" i="1"/>
  <c r="S4661" i="1"/>
  <c r="S4660" i="1"/>
  <c r="S4659" i="1"/>
  <c r="S4658" i="1"/>
  <c r="S4657" i="1"/>
  <c r="S4656" i="1"/>
  <c r="S4655" i="1"/>
  <c r="S4654" i="1"/>
  <c r="S4653" i="1"/>
  <c r="S4652" i="1"/>
  <c r="S4651" i="1"/>
  <c r="S4650" i="1"/>
  <c r="S4649" i="1"/>
  <c r="S4648" i="1"/>
  <c r="S4647" i="1"/>
  <c r="S4646" i="1"/>
  <c r="S4645" i="1"/>
  <c r="S4644" i="1"/>
  <c r="S4643" i="1"/>
  <c r="S4642" i="1"/>
  <c r="S4641" i="1"/>
  <c r="S4640" i="1"/>
  <c r="S4639" i="1"/>
  <c r="S4638" i="1"/>
  <c r="S4637" i="1"/>
  <c r="S4636" i="1"/>
  <c r="S4635" i="1"/>
  <c r="S4634" i="1"/>
  <c r="S4633" i="1"/>
  <c r="S4632" i="1"/>
  <c r="S4631" i="1"/>
  <c r="S4630" i="1"/>
  <c r="S4629" i="1"/>
  <c r="S4628" i="1"/>
  <c r="S4627" i="1"/>
  <c r="S4626" i="1"/>
  <c r="S4625" i="1"/>
  <c r="S4624" i="1"/>
  <c r="S4623" i="1"/>
  <c r="S4622" i="1"/>
  <c r="S4621" i="1"/>
  <c r="S4620" i="1"/>
  <c r="S4619" i="1"/>
  <c r="S4618" i="1"/>
  <c r="S4617" i="1"/>
  <c r="S4616" i="1"/>
  <c r="S4615" i="1"/>
  <c r="S4614" i="1"/>
  <c r="S4613" i="1"/>
  <c r="S4612" i="1"/>
  <c r="S4611" i="1"/>
  <c r="S4610" i="1"/>
  <c r="S4609" i="1"/>
  <c r="S4608" i="1"/>
  <c r="S4607" i="1"/>
  <c r="S4606" i="1"/>
  <c r="S4605" i="1"/>
  <c r="S4604" i="1"/>
  <c r="S4603" i="1"/>
  <c r="S4602" i="1"/>
  <c r="S4601" i="1"/>
  <c r="S4600" i="1"/>
  <c r="S4599" i="1"/>
  <c r="S4598" i="1"/>
  <c r="S4597" i="1"/>
  <c r="S4596" i="1"/>
  <c r="S4595" i="1"/>
  <c r="S4594" i="1"/>
  <c r="S4593" i="1"/>
  <c r="S4592" i="1"/>
  <c r="S4591" i="1"/>
  <c r="S4590" i="1"/>
  <c r="S4589" i="1"/>
  <c r="S4588" i="1"/>
  <c r="S4587" i="1"/>
  <c r="S4586" i="1"/>
  <c r="S4585" i="1"/>
  <c r="S4584" i="1"/>
  <c r="S4583" i="1"/>
  <c r="S4582" i="1"/>
  <c r="S4581" i="1"/>
  <c r="S4580" i="1"/>
  <c r="S4579" i="1"/>
  <c r="S4578" i="1"/>
  <c r="S4577" i="1"/>
  <c r="S4576" i="1"/>
  <c r="S4575" i="1"/>
  <c r="S4574" i="1"/>
  <c r="S4573" i="1"/>
  <c r="S4572" i="1"/>
  <c r="S4571" i="1"/>
  <c r="S4570" i="1"/>
  <c r="S4569" i="1"/>
  <c r="S4568" i="1"/>
  <c r="S4567" i="1"/>
  <c r="S4566" i="1"/>
  <c r="S4565" i="1"/>
  <c r="S4564" i="1"/>
  <c r="S4563" i="1"/>
  <c r="S4562" i="1"/>
  <c r="S4561" i="1"/>
  <c r="S4560" i="1"/>
  <c r="S4559" i="1"/>
  <c r="S4558"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511" i="1"/>
  <c r="S4510" i="1"/>
  <c r="S4509" i="1"/>
  <c r="S4508" i="1"/>
  <c r="S4507" i="1"/>
  <c r="S4506" i="1"/>
  <c r="S4505" i="1"/>
  <c r="S4504" i="1"/>
  <c r="S4503" i="1"/>
  <c r="S4502" i="1"/>
  <c r="S4501" i="1"/>
  <c r="S4500" i="1"/>
  <c r="S4499" i="1"/>
  <c r="S4498" i="1"/>
  <c r="S4497" i="1"/>
  <c r="S4496" i="1"/>
  <c r="S4495" i="1"/>
  <c r="S4494" i="1"/>
  <c r="S4493" i="1"/>
  <c r="S4492" i="1"/>
  <c r="S4491" i="1"/>
  <c r="S4490" i="1"/>
  <c r="S4489" i="1"/>
  <c r="S4488" i="1"/>
  <c r="S4487" i="1"/>
  <c r="S4486" i="1"/>
  <c r="S4485" i="1"/>
  <c r="S4484" i="1"/>
  <c r="S4483" i="1"/>
  <c r="S4482" i="1"/>
  <c r="S4481" i="1"/>
  <c r="S4480" i="1"/>
  <c r="S4479" i="1"/>
  <c r="S4478" i="1"/>
  <c r="S4477" i="1"/>
  <c r="S4476" i="1"/>
  <c r="S4475" i="1"/>
  <c r="S4474"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13" i="1"/>
  <c r="S4412" i="1"/>
  <c r="S4411" i="1"/>
  <c r="S4410" i="1"/>
  <c r="S4409" i="1"/>
  <c r="S4408" i="1"/>
  <c r="S4407" i="1"/>
  <c r="S4406" i="1"/>
  <c r="S4405" i="1"/>
  <c r="S4404" i="1"/>
  <c r="S4403" i="1"/>
  <c r="S4402" i="1"/>
  <c r="S4401" i="1"/>
  <c r="S4400" i="1"/>
  <c r="S4399" i="1"/>
  <c r="S4398" i="1"/>
  <c r="S4397" i="1"/>
  <c r="S4396" i="1"/>
  <c r="S4395" i="1"/>
  <c r="S4394" i="1"/>
  <c r="S4393" i="1"/>
  <c r="S4392" i="1"/>
  <c r="S4391" i="1"/>
  <c r="S4390" i="1"/>
  <c r="S4389" i="1"/>
  <c r="S4388" i="1"/>
  <c r="S4387" i="1"/>
  <c r="S4386" i="1"/>
  <c r="S4385" i="1"/>
  <c r="S4384" i="1"/>
  <c r="S4383" i="1"/>
  <c r="S4382" i="1"/>
  <c r="S4381" i="1"/>
  <c r="S4380" i="1"/>
  <c r="S4379" i="1"/>
  <c r="S4378" i="1"/>
  <c r="S4377" i="1"/>
  <c r="S4376" i="1"/>
  <c r="S4375" i="1"/>
  <c r="S4374" i="1"/>
  <c r="S4373" i="1"/>
  <c r="S4372" i="1"/>
  <c r="S4371" i="1"/>
  <c r="S4370" i="1"/>
  <c r="S4369" i="1"/>
  <c r="S4368" i="1"/>
  <c r="S4367" i="1"/>
  <c r="S4366" i="1"/>
  <c r="S4365" i="1"/>
  <c r="S4364" i="1"/>
  <c r="S4363" i="1"/>
  <c r="S4362" i="1"/>
  <c r="S4361" i="1"/>
  <c r="S4360" i="1"/>
  <c r="S4359" i="1"/>
  <c r="S4358" i="1"/>
  <c r="S4357" i="1"/>
  <c r="S4356" i="1"/>
  <c r="S4355" i="1"/>
  <c r="S4354" i="1"/>
  <c r="S4353" i="1"/>
  <c r="S4352" i="1"/>
  <c r="S4351" i="1"/>
  <c r="S4350" i="1"/>
  <c r="S4349" i="1"/>
  <c r="S4348" i="1"/>
  <c r="S4347" i="1"/>
  <c r="S4346" i="1"/>
  <c r="S4345" i="1"/>
  <c r="S4344" i="1"/>
  <c r="S4343" i="1"/>
  <c r="S4342" i="1"/>
  <c r="S4341" i="1"/>
  <c r="S4340" i="1"/>
  <c r="S4339" i="1"/>
  <c r="S4338" i="1"/>
  <c r="S4337" i="1"/>
  <c r="S4336" i="1"/>
  <c r="S4335" i="1"/>
  <c r="S4334" i="1"/>
  <c r="S4333" i="1"/>
  <c r="S4332" i="1"/>
  <c r="S4331" i="1"/>
  <c r="S4330" i="1"/>
  <c r="S4329" i="1"/>
  <c r="S4328" i="1"/>
  <c r="S4327" i="1"/>
  <c r="S4326" i="1"/>
  <c r="S4325" i="1"/>
  <c r="S4324" i="1"/>
  <c r="S4323" i="1"/>
  <c r="S4322" i="1"/>
  <c r="S4321" i="1"/>
  <c r="S4320" i="1"/>
  <c r="S4319" i="1"/>
  <c r="S4318" i="1"/>
  <c r="S4317" i="1"/>
  <c r="S4316" i="1"/>
  <c r="S4315" i="1"/>
  <c r="S4314" i="1"/>
  <c r="S4313" i="1"/>
  <c r="S4312" i="1"/>
  <c r="S4311" i="1"/>
  <c r="S4310" i="1"/>
  <c r="S4309" i="1"/>
  <c r="S4308" i="1"/>
  <c r="S4307" i="1"/>
  <c r="S4306" i="1"/>
  <c r="S4305" i="1"/>
  <c r="S4304" i="1"/>
  <c r="S4303" i="1"/>
  <c r="S4302" i="1"/>
  <c r="S4301" i="1"/>
  <c r="S4300" i="1"/>
  <c r="S4299" i="1"/>
  <c r="S4298" i="1"/>
  <c r="S4297" i="1"/>
  <c r="S4296" i="1"/>
  <c r="S4295" i="1"/>
  <c r="S4294" i="1"/>
  <c r="S4293" i="1"/>
  <c r="S4292" i="1"/>
  <c r="S4291" i="1"/>
  <c r="S4290" i="1"/>
  <c r="S4289" i="1"/>
  <c r="S4288" i="1"/>
  <c r="S4287" i="1"/>
  <c r="S4286" i="1"/>
  <c r="S4285" i="1"/>
  <c r="S4284" i="1"/>
  <c r="S4283" i="1"/>
  <c r="S4282" i="1"/>
  <c r="S4281" i="1"/>
  <c r="S4280" i="1"/>
  <c r="S4279" i="1"/>
  <c r="S4278" i="1"/>
  <c r="S4277" i="1"/>
  <c r="S4276" i="1"/>
  <c r="S4275" i="1"/>
  <c r="S4274" i="1"/>
  <c r="S4273" i="1"/>
  <c r="S4272" i="1"/>
  <c r="S4271" i="1"/>
  <c r="S4270" i="1"/>
  <c r="S4269" i="1"/>
  <c r="S4268" i="1"/>
  <c r="S4267" i="1"/>
  <c r="S4266" i="1"/>
  <c r="S4265" i="1"/>
  <c r="S4264" i="1"/>
  <c r="S4263" i="1"/>
  <c r="S4262" i="1"/>
  <c r="S4261" i="1"/>
  <c r="S4260" i="1"/>
  <c r="S4259" i="1"/>
  <c r="S4258" i="1"/>
  <c r="S4257" i="1"/>
  <c r="S4256" i="1"/>
  <c r="S4255" i="1"/>
  <c r="S4254" i="1"/>
  <c r="S4253" i="1"/>
  <c r="S4252" i="1"/>
  <c r="S4251" i="1"/>
  <c r="S4250" i="1"/>
  <c r="S4249" i="1"/>
  <c r="S4248" i="1"/>
  <c r="S4247" i="1"/>
  <c r="S4246" i="1"/>
  <c r="S4245" i="1"/>
  <c r="S4244" i="1"/>
  <c r="S4243" i="1"/>
  <c r="S4242" i="1"/>
  <c r="S4241" i="1"/>
  <c r="S4240" i="1"/>
  <c r="S4239" i="1"/>
  <c r="S4238" i="1"/>
  <c r="S4237" i="1"/>
  <c r="S4236" i="1"/>
  <c r="S4235" i="1"/>
  <c r="S4234" i="1"/>
  <c r="S4233" i="1"/>
  <c r="S4232" i="1"/>
  <c r="S4231" i="1"/>
  <c r="S4230" i="1"/>
  <c r="S4229" i="1"/>
  <c r="S4228" i="1"/>
  <c r="S4227" i="1"/>
  <c r="S4226" i="1"/>
  <c r="S4225" i="1"/>
  <c r="S4224" i="1"/>
  <c r="S4223" i="1"/>
  <c r="S4222" i="1"/>
  <c r="S4221" i="1"/>
  <c r="S4220" i="1"/>
  <c r="S4219" i="1"/>
  <c r="S4218" i="1"/>
  <c r="S4217" i="1"/>
  <c r="S4216" i="1"/>
  <c r="S4215" i="1"/>
  <c r="S4214" i="1"/>
  <c r="S4213" i="1"/>
  <c r="S4212" i="1"/>
  <c r="S4211" i="1"/>
  <c r="S4210" i="1"/>
  <c r="S4209" i="1"/>
  <c r="S4208" i="1"/>
  <c r="S4207" i="1"/>
  <c r="S4206" i="1"/>
  <c r="S4205" i="1"/>
  <c r="S4204" i="1"/>
  <c r="S4203" i="1"/>
  <c r="S4202" i="1"/>
  <c r="S4201" i="1"/>
  <c r="S4200" i="1"/>
  <c r="S4199" i="1"/>
  <c r="S4198" i="1"/>
  <c r="S4197" i="1"/>
  <c r="S4196" i="1"/>
  <c r="S4195" i="1"/>
  <c r="S4194" i="1"/>
  <c r="S4193" i="1"/>
  <c r="S4192" i="1"/>
  <c r="S4191" i="1"/>
  <c r="S4190" i="1"/>
  <c r="S4189" i="1"/>
  <c r="S4188" i="1"/>
  <c r="S4187" i="1"/>
  <c r="S4186" i="1"/>
  <c r="S4185" i="1"/>
  <c r="S4184" i="1"/>
  <c r="S4183" i="1"/>
  <c r="S4182" i="1"/>
  <c r="S4181" i="1"/>
  <c r="S4180" i="1"/>
  <c r="S4179" i="1"/>
  <c r="S4178" i="1"/>
  <c r="S4177" i="1"/>
  <c r="S4176" i="1"/>
  <c r="S4175" i="1"/>
  <c r="S4174" i="1"/>
  <c r="S4173" i="1"/>
  <c r="S4172" i="1"/>
  <c r="S4171" i="1"/>
  <c r="S4170" i="1"/>
  <c r="S4169" i="1"/>
  <c r="S4168" i="1"/>
  <c r="S4167" i="1"/>
  <c r="S4166" i="1"/>
  <c r="S4165" i="1"/>
  <c r="S4164" i="1"/>
  <c r="S4163" i="1"/>
  <c r="S4162" i="1"/>
  <c r="S4161" i="1"/>
  <c r="S4160" i="1"/>
  <c r="S4159" i="1"/>
  <c r="S4158" i="1"/>
  <c r="S4157" i="1"/>
  <c r="S4156" i="1"/>
  <c r="S4155" i="1"/>
  <c r="S4154" i="1"/>
  <c r="S4153" i="1"/>
  <c r="S4152" i="1"/>
  <c r="S4151" i="1"/>
  <c r="S4150" i="1"/>
  <c r="S4149" i="1"/>
  <c r="S4148" i="1"/>
  <c r="S4147" i="1"/>
  <c r="S4146" i="1"/>
  <c r="S4145"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5" i="1"/>
  <c r="S4104" i="1"/>
  <c r="S4103" i="1"/>
  <c r="S4102" i="1"/>
  <c r="S4101" i="1"/>
  <c r="S4100" i="1"/>
  <c r="S4099" i="1"/>
  <c r="S4098" i="1"/>
  <c r="S4097" i="1"/>
  <c r="S4096" i="1"/>
  <c r="S4095" i="1"/>
  <c r="S4094" i="1"/>
  <c r="S4093" i="1"/>
  <c r="S4092" i="1"/>
  <c r="S4091" i="1"/>
  <c r="S4090" i="1"/>
  <c r="S4089" i="1"/>
  <c r="S4088" i="1"/>
  <c r="S4087" i="1"/>
  <c r="S4086" i="1"/>
  <c r="S4085" i="1"/>
  <c r="S4084" i="1"/>
  <c r="S4083" i="1"/>
  <c r="S4082" i="1"/>
  <c r="S4081" i="1"/>
  <c r="S4080" i="1"/>
  <c r="S4079" i="1"/>
  <c r="S4078" i="1"/>
  <c r="S4077" i="1"/>
  <c r="S4076" i="1"/>
  <c r="S4075" i="1"/>
  <c r="S4074" i="1"/>
  <c r="S4073" i="1"/>
  <c r="S4072" i="1"/>
  <c r="S4071" i="1"/>
  <c r="S4070" i="1"/>
  <c r="S4069" i="1"/>
  <c r="S4068" i="1"/>
  <c r="S4067" i="1"/>
  <c r="S4066" i="1"/>
  <c r="S4065" i="1"/>
  <c r="S4064" i="1"/>
  <c r="S4063" i="1"/>
  <c r="S4062" i="1"/>
  <c r="S4061" i="1"/>
  <c r="S4060" i="1"/>
  <c r="S4059" i="1"/>
  <c r="S4058" i="1"/>
  <c r="S4057" i="1"/>
  <c r="S4056" i="1"/>
  <c r="S4055" i="1"/>
  <c r="S4054" i="1"/>
  <c r="S4053" i="1"/>
  <c r="S4052" i="1"/>
  <c r="S4051" i="1"/>
  <c r="S4050" i="1"/>
  <c r="S4049" i="1"/>
  <c r="S4048" i="1"/>
  <c r="S4047" i="1"/>
  <c r="S4046" i="1"/>
  <c r="S4045" i="1"/>
  <c r="S4044" i="1"/>
  <c r="S4043" i="1"/>
  <c r="S4042" i="1"/>
  <c r="S4041" i="1"/>
  <c r="S4040" i="1"/>
  <c r="S4039" i="1"/>
  <c r="S4038" i="1"/>
  <c r="S4037" i="1"/>
  <c r="S4036" i="1"/>
  <c r="S4035" i="1"/>
  <c r="S4034" i="1"/>
  <c r="S4033" i="1"/>
  <c r="S4032" i="1"/>
  <c r="S4031" i="1"/>
  <c r="S4030" i="1"/>
  <c r="S4029" i="1"/>
  <c r="S4028" i="1"/>
  <c r="S4027" i="1"/>
  <c r="S4026" i="1"/>
  <c r="S4025" i="1"/>
  <c r="S4024" i="1"/>
  <c r="S4023" i="1"/>
  <c r="S4022" i="1"/>
  <c r="S4021" i="1"/>
  <c r="S4020" i="1"/>
  <c r="S4019" i="1"/>
  <c r="S4018" i="1"/>
  <c r="S4017" i="1"/>
  <c r="S4016" i="1"/>
  <c r="S4015"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3986" i="1"/>
  <c r="S3985" i="1"/>
  <c r="S3984" i="1"/>
  <c r="S3983" i="1"/>
  <c r="S3982" i="1"/>
  <c r="S3981" i="1"/>
  <c r="S3980" i="1"/>
  <c r="S3979" i="1"/>
  <c r="S3978" i="1"/>
  <c r="S3977" i="1"/>
  <c r="S3976" i="1"/>
  <c r="S3975" i="1"/>
  <c r="S3974" i="1"/>
  <c r="S3973" i="1"/>
  <c r="S3972" i="1"/>
  <c r="S3971" i="1"/>
  <c r="S3970" i="1"/>
  <c r="S3969" i="1"/>
  <c r="S3968" i="1"/>
  <c r="S3967" i="1"/>
  <c r="S3966" i="1"/>
  <c r="S3965" i="1"/>
  <c r="S3964" i="1"/>
  <c r="S3963" i="1"/>
  <c r="S3962" i="1"/>
  <c r="S3961" i="1"/>
  <c r="S3960" i="1"/>
  <c r="S3959" i="1"/>
  <c r="S3958" i="1"/>
  <c r="S3957" i="1"/>
  <c r="S3956" i="1"/>
  <c r="S3955" i="1"/>
  <c r="S3954" i="1"/>
  <c r="S3953" i="1"/>
  <c r="S3952" i="1"/>
  <c r="S3951" i="1"/>
  <c r="S3950" i="1"/>
  <c r="S3949" i="1"/>
  <c r="S3948" i="1"/>
  <c r="S3947" i="1"/>
  <c r="S3946" i="1"/>
  <c r="S3945" i="1"/>
  <c r="S3944" i="1"/>
  <c r="S3943" i="1"/>
  <c r="S3942" i="1"/>
  <c r="S3941" i="1"/>
  <c r="S3940" i="1"/>
  <c r="S3939" i="1"/>
  <c r="S3938" i="1"/>
  <c r="S3937" i="1"/>
  <c r="S3936" i="1"/>
  <c r="S3935" i="1"/>
  <c r="S3934" i="1"/>
  <c r="S3933" i="1"/>
  <c r="S3932" i="1"/>
  <c r="S3931" i="1"/>
  <c r="S3930" i="1"/>
  <c r="S3929" i="1"/>
  <c r="S3928" i="1"/>
  <c r="S3927" i="1"/>
  <c r="S3926" i="1"/>
  <c r="S3925" i="1"/>
  <c r="S3924" i="1"/>
  <c r="S3923" i="1"/>
  <c r="S3922" i="1"/>
  <c r="S3921" i="1"/>
  <c r="S3920" i="1"/>
  <c r="S3919" i="1"/>
  <c r="S3918" i="1"/>
  <c r="S3917" i="1"/>
  <c r="S3916" i="1"/>
  <c r="S3915" i="1"/>
  <c r="S3914" i="1"/>
  <c r="S3913" i="1"/>
  <c r="S3912" i="1"/>
  <c r="S3911" i="1"/>
  <c r="S3910" i="1"/>
  <c r="S3909" i="1"/>
  <c r="S3908" i="1"/>
  <c r="S3907" i="1"/>
  <c r="S3906" i="1"/>
  <c r="S3905" i="1"/>
  <c r="S3904" i="1"/>
  <c r="S3903" i="1"/>
  <c r="S3902" i="1"/>
  <c r="S3901" i="1"/>
  <c r="S3900" i="1"/>
  <c r="S3899" i="1"/>
  <c r="S3898" i="1"/>
  <c r="S3897" i="1"/>
  <c r="S3896" i="1"/>
  <c r="S3895" i="1"/>
  <c r="S3894" i="1"/>
  <c r="S3893" i="1"/>
  <c r="S3892" i="1"/>
  <c r="S3891" i="1"/>
  <c r="S3890" i="1"/>
  <c r="S3889" i="1"/>
  <c r="S3888" i="1"/>
  <c r="S3887" i="1"/>
  <c r="S3886" i="1"/>
  <c r="S3885" i="1"/>
  <c r="S3884" i="1"/>
  <c r="S3883" i="1"/>
  <c r="S3882" i="1"/>
  <c r="S3881" i="1"/>
  <c r="S3880" i="1"/>
  <c r="S3879" i="1"/>
  <c r="S3878" i="1"/>
  <c r="S3877" i="1"/>
  <c r="S3876" i="1"/>
  <c r="S3875" i="1"/>
  <c r="S3874" i="1"/>
  <c r="S3873" i="1"/>
  <c r="S3872" i="1"/>
  <c r="S3871" i="1"/>
  <c r="S3870" i="1"/>
  <c r="S3869" i="1"/>
  <c r="S3868" i="1"/>
  <c r="S3867" i="1"/>
  <c r="S3866" i="1"/>
  <c r="S3865" i="1"/>
  <c r="S3864" i="1"/>
  <c r="S3863" i="1"/>
  <c r="S3862" i="1"/>
  <c r="S3861" i="1"/>
  <c r="S3860" i="1"/>
  <c r="S3859" i="1"/>
  <c r="S3858" i="1"/>
  <c r="S3857" i="1"/>
  <c r="S3856"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5" i="1"/>
  <c r="S3814" i="1"/>
  <c r="S3813" i="1"/>
  <c r="S3812" i="1"/>
  <c r="S3811" i="1"/>
  <c r="S3810"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4" i="1"/>
  <c r="S3783" i="1"/>
  <c r="S3782" i="1"/>
  <c r="S3781" i="1"/>
  <c r="S3780" i="1"/>
  <c r="S3779" i="1"/>
  <c r="S3778" i="1"/>
  <c r="S3777" i="1"/>
  <c r="S3776" i="1"/>
  <c r="S3775" i="1"/>
  <c r="S3774" i="1"/>
  <c r="S3773" i="1"/>
  <c r="S3772" i="1"/>
  <c r="S3771" i="1"/>
  <c r="S3770" i="1"/>
  <c r="S3769" i="1"/>
  <c r="S3768" i="1"/>
  <c r="S3767" i="1"/>
  <c r="S3766" i="1"/>
  <c r="S3765" i="1"/>
  <c r="S3764" i="1"/>
  <c r="S3763" i="1"/>
  <c r="S3762" i="1"/>
  <c r="S3761" i="1"/>
  <c r="S3760" i="1"/>
  <c r="S3759" i="1"/>
  <c r="S3758" i="1"/>
  <c r="S3757" i="1"/>
  <c r="S3756" i="1"/>
  <c r="S3755" i="1"/>
  <c r="S3754" i="1"/>
  <c r="S3753" i="1"/>
  <c r="S3752" i="1"/>
  <c r="S3751" i="1"/>
  <c r="S3750" i="1"/>
  <c r="S3749" i="1"/>
  <c r="S3748" i="1"/>
  <c r="S3747" i="1"/>
  <c r="S3746" i="1"/>
  <c r="S3745" i="1"/>
  <c r="S3744" i="1"/>
  <c r="S3743" i="1"/>
  <c r="S3742" i="1"/>
  <c r="S3741" i="1"/>
  <c r="S3740" i="1"/>
  <c r="S3739" i="1"/>
  <c r="S3738" i="1"/>
  <c r="S3737" i="1"/>
  <c r="S3736" i="1"/>
  <c r="S3735" i="1"/>
  <c r="S3734" i="1"/>
  <c r="S3733" i="1"/>
  <c r="S3732" i="1"/>
  <c r="S3731" i="1"/>
  <c r="S3730" i="1"/>
  <c r="S3729" i="1"/>
  <c r="S3728" i="1"/>
  <c r="S3727" i="1"/>
  <c r="S3726" i="1"/>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3441" i="1"/>
  <c r="S3440" i="1"/>
  <c r="S3439" i="1"/>
  <c r="S3438" i="1"/>
  <c r="S3437" i="1"/>
  <c r="S3436" i="1"/>
  <c r="S3435" i="1"/>
  <c r="S3434" i="1"/>
  <c r="S3433" i="1"/>
  <c r="S3432" i="1"/>
  <c r="S3431" i="1"/>
  <c r="S3430" i="1"/>
  <c r="S3429" i="1"/>
  <c r="S3428" i="1"/>
  <c r="S3427"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5" i="1"/>
  <c r="S3384" i="1"/>
  <c r="S3383" i="1"/>
  <c r="S3382" i="1"/>
  <c r="S3381" i="1"/>
  <c r="S3380" i="1"/>
  <c r="S3379" i="1"/>
  <c r="S3378" i="1"/>
  <c r="S3377" i="1"/>
  <c r="S3376" i="1"/>
  <c r="S3375" i="1"/>
  <c r="S3374" i="1"/>
  <c r="S3373" i="1"/>
  <c r="S3372" i="1"/>
  <c r="S3371" i="1"/>
  <c r="S3370" i="1"/>
  <c r="S3369" i="1"/>
  <c r="S3368" i="1"/>
  <c r="S3367" i="1"/>
  <c r="S3366" i="1"/>
  <c r="S3365" i="1"/>
  <c r="S3364" i="1"/>
  <c r="S3363" i="1"/>
  <c r="S3362" i="1"/>
  <c r="S3361" i="1"/>
  <c r="S3360" i="1"/>
  <c r="S3359" i="1"/>
  <c r="S3358" i="1"/>
  <c r="S3357" i="1"/>
  <c r="S3356" i="1"/>
  <c r="S3355" i="1"/>
  <c r="S3354" i="1"/>
  <c r="S3353" i="1"/>
  <c r="S3352" i="1"/>
  <c r="S3351" i="1"/>
  <c r="S3350" i="1"/>
  <c r="S3349" i="1"/>
  <c r="S3348" i="1"/>
  <c r="S3347" i="1"/>
  <c r="S3346" i="1"/>
  <c r="S3345" i="1"/>
  <c r="S3344" i="1"/>
  <c r="S3343" i="1"/>
  <c r="S3342" i="1"/>
  <c r="S3341" i="1"/>
  <c r="S3340" i="1"/>
  <c r="S3339" i="1"/>
  <c r="S3338" i="1"/>
  <c r="S3337" i="1"/>
  <c r="S3336" i="1"/>
  <c r="S3335" i="1"/>
  <c r="S3334" i="1"/>
  <c r="S3333" i="1"/>
  <c r="S3332" i="1"/>
  <c r="S3331" i="1"/>
  <c r="S3330" i="1"/>
  <c r="S3329" i="1"/>
  <c r="S3328" i="1"/>
  <c r="S3327" i="1"/>
  <c r="S3326" i="1"/>
  <c r="S3325" i="1"/>
  <c r="S3324" i="1"/>
  <c r="S3323" i="1"/>
  <c r="S3322" i="1"/>
  <c r="S3321" i="1"/>
  <c r="S3320" i="1"/>
  <c r="S3319" i="1"/>
  <c r="S3318" i="1"/>
  <c r="S3317" i="1"/>
  <c r="S3316" i="1"/>
  <c r="S3315" i="1"/>
  <c r="S3314" i="1"/>
  <c r="S3313" i="1"/>
  <c r="S3312" i="1"/>
  <c r="S3311"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9" i="1"/>
  <c r="S3278" i="1"/>
  <c r="S3277" i="1"/>
  <c r="S3276" i="1"/>
  <c r="S3275" i="1"/>
  <c r="S3274" i="1"/>
  <c r="S3273" i="1"/>
  <c r="S3272" i="1"/>
  <c r="S3271"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40" i="1"/>
  <c r="S3239" i="1"/>
  <c r="S3238" i="1"/>
  <c r="S3237" i="1"/>
  <c r="S3236" i="1"/>
  <c r="S3235" i="1"/>
  <c r="S3234" i="1"/>
  <c r="S3233" i="1"/>
  <c r="S3232" i="1"/>
  <c r="S3231" i="1"/>
  <c r="S3230" i="1"/>
  <c r="S3229" i="1"/>
  <c r="S3228" i="1"/>
  <c r="S3227" i="1"/>
  <c r="S3226" i="1"/>
  <c r="S3225" i="1"/>
  <c r="S3224" i="1"/>
  <c r="S3223" i="1"/>
  <c r="S3222" i="1"/>
  <c r="S3221" i="1"/>
  <c r="S3220" i="1"/>
  <c r="S3219" i="1"/>
  <c r="S3218" i="1"/>
  <c r="S3217" i="1"/>
  <c r="S3216" i="1"/>
  <c r="S3215" i="1"/>
  <c r="S3214" i="1"/>
  <c r="S3213" i="1"/>
  <c r="S3212" i="1"/>
  <c r="S3211" i="1"/>
  <c r="S3210" i="1"/>
  <c r="S3209" i="1"/>
  <c r="S3208" i="1"/>
  <c r="S3207" i="1"/>
  <c r="S3206" i="1"/>
  <c r="S3205" i="1"/>
  <c r="S3204" i="1"/>
  <c r="S320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47" i="1"/>
  <c r="S3046" i="1"/>
  <c r="S3045" i="1"/>
  <c r="S3044"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2277" i="1"/>
  <c r="S2276" i="1"/>
  <c r="S2275" i="1"/>
  <c r="S2274" i="1"/>
  <c r="S2273" i="1"/>
  <c r="S2272" i="1"/>
  <c r="S2271" i="1"/>
  <c r="S2270" i="1"/>
  <c r="S2269" i="1"/>
  <c r="S2268" i="1"/>
  <c r="S2267" i="1"/>
  <c r="S2266" i="1"/>
  <c r="S2265" i="1"/>
  <c r="S2264" i="1"/>
  <c r="S2263" i="1"/>
  <c r="S2262" i="1"/>
  <c r="S2261" i="1"/>
  <c r="S2260" i="1"/>
  <c r="S2259" i="1"/>
  <c r="S2258" i="1"/>
  <c r="S2257" i="1"/>
  <c r="S2256" i="1"/>
  <c r="S2255"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 r="L10"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tc={00EC00AA-0011-4EF2-8A45-006E006700F3}</author>
    <author>tc={00710028-00C3-4338-84C1-009300330044}</author>
    <author>tc={0062003C-00DC-4404-8763-00E600A200C5}</author>
    <author>tc={007B00AA-0018-4D9C-AFCC-00CB009900BE}</author>
    <author>tc={008100E7-0064-473C-A12F-00D1003400A4}</author>
    <author>tc={00E400A6-0020-4E0B-BB00-00EC00FB00AA}</author>
    <author>tc={00F700A1-00EB-4E04-B790-00C300DB00E5}</author>
    <author>tc={00C40030-0004-4C20-9445-005A000F0052}</author>
    <author>tc={001000F6-0062-4C66-92CC-007A00020039}</author>
    <author>tc={00E8004D-0003-4103-BA95-005D00E2005D}</author>
    <author>tc={004E00D9-0035-43FC-AADE-0094001000DE}</author>
  </authors>
  <commentList>
    <comment ref="B1" authorId="0" shapeId="0" xr:uid="{00EC00AA-0011-4EF2-8A45-006E006700F3}">
      <text>
        <t xml:space="preserve">[Threaded comment]
Your version of Excel allows you to read this threaded comment; however, any edits to it will get removed if the file is opened in a newer version of Excel. Learn more: https://go.microsoft.com/fwlink/?linkid=870924
Comment:
    Id and service go together. 
When you are creating a new id,
use the initial letter of your name and a number e.g. l01, l02
</t>
      </text>
    </comment>
    <comment ref="C1" authorId="1" shapeId="0" xr:uid="{00710028-00C3-4338-84C1-009300330044}">
      <text>
        <t xml:space="preserve">[Threaded comment]
Your version of Excel allows you to read this threaded comment; however, any edits to it will get removed if the file is opened in a newer version of Excel. Learn more: https://go.microsoft.com/fwlink/?linkid=870924
Comment:
    if no service contains this person, use https://r11.eu/
</t>
      </text>
    </comment>
    <comment ref="E1" authorId="2" shapeId="0" xr:uid="{0062003C-00DC-4404-8763-00E600A200C5}">
      <text>
        <t xml:space="preserve">[Threaded comment]
Your version of Excel allows you to read this threaded comment; however, any edits to it will get removed if the file is opened in a newer version of Excel. Learn more: https://go.microsoft.com/fwlink/?linkid=870924
Comment:
    should be in the nominative form in the original language
</t>
      </text>
    </comment>
    <comment ref="F1" authorId="3" shapeId="0" xr:uid="{007B00AA-0018-4D9C-AFCC-00CB009900BE}">
      <text>
        <t xml:space="preserve">[Threaded comment]
Your version of Excel allows you to read this threaded comment; however, any edits to it will get removed if the file is opened in a newer version of Excel. Learn more: https://go.microsoft.com/fwlink/?linkid=870924
Comment:
    transliteration in nominative form.
</t>
      </text>
    </comment>
    <comment ref="M1" authorId="4" shapeId="0" xr:uid="{008100E7-0064-473C-A12F-00D1003400A4}">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N1" authorId="5" shapeId="0" xr:uid="{00E400A6-0020-4E0B-BB00-00EC00FB00AA}">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O1" authorId="6" shapeId="0" xr:uid="{00F700A1-00EB-4E04-B790-00C300DB00E5}">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P1" authorId="7" shapeId="0" xr:uid="{00C40030-0004-4C20-9445-005A000F0052}">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Q1" authorId="8" shapeId="0" xr:uid="{001000F6-0062-4C66-92CC-007A00020039}">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R1" authorId="9" shapeId="0" xr:uid="{00E8004D-0003-4103-BA95-005D00E2005D}">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 ref="S1" authorId="10" shapeId="0" xr:uid="{004E00D9-0035-43FC-AADE-0094001000DE}">
      <text>
        <t xml:space="preserve">[Threaded comment]
Your version of Excel allows you to read this threaded comment; however, any edits to it will get removed if the file is opened in a newer version of Excel. Learn more: https://go.microsoft.com/fwlink/?linkid=870924
Comment:
    Id string is automatically genereated. DO NOT FILL THIS COLUMN YOURSELF.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tc={00B70073-0037-4F73-828E-005D003E0029}</author>
  </authors>
  <commentList>
    <comment ref="B1" authorId="0" shapeId="0" xr:uid="{00B70073-0037-4F73-828E-005D003E0029}">
      <text>
        <t xml:space="preserve">[Threaded comment]
Your version of Excel allows you to read this threaded comment; however, any edits to it will get removed if the file is opened in a newer version of Excel. Learn more: https://go.microsoft.com/fwlink/?linkid=870924
Comment:
    Tara:
These groups are for author lists, which are only used for recording responsibility for texts / publications and don't need membership authority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tc={008F0013-0043-4FCA-A7A3-001B0006006A}</author>
    <author>tc={0094004C-00F7-4BD5-B6D4-00BB00F900E5}</author>
    <author>tc={005800A7-00FF-472F-9944-005500170090}</author>
    <author>tc={00A60067-00F1-423C-BAB6-007D0005003D}</author>
    <author>tc={00AB0051-005C-48C5-BA82-0049008200F7}</author>
    <author>tc={009300BF-00E1-4603-BAB1-0095000C0056}</author>
    <author>tc={00520080-0067-4C14-9B70-00BF001500F8}</author>
  </authors>
  <commentList>
    <comment ref="A1" authorId="0" shapeId="0" xr:uid="{008F0013-0043-4FCA-A7A3-001B0006006A}">
      <text>
        <t xml:space="preserve">[Threaded comment]
Your version of Excel allows you to read this threaded comment; however, any edits to it will get removed if the file is opened in a newer version of Excel. Learn more: https://go.microsoft.com/fwlink/?linkid=870924
Comment:
    Tara:
These are groups of 11th-century people. It might be disputed or claimed that someone was a member
</t>
      </text>
    </comment>
    <comment ref="C1" authorId="1" shapeId="0" xr:uid="{0094004C-00F7-4BD5-B6D4-00BB00F900E5}">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D1" authorId="2" shapeId="0" xr:uid="{005800A7-00FF-472F-9944-005500170090}">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E1" authorId="3" shapeId="0" xr:uid="{00A60067-00F1-423C-BAB6-007D0005003D}">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F1" authorId="4" shapeId="0" xr:uid="{00AB0051-005C-48C5-BA82-0049008200F7}">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G1" authorId="5" shapeId="0" xr:uid="{009300BF-00E1-4603-BAB1-0095000C0056}">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H1" authorId="6" shapeId="0" xr:uid="{00520080-0067-4C14-9B70-00BF001500F8}">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tc={00E6004E-006A-41EE-81A3-000200FD006C}</author>
    <author>tc={007D00D3-00FC-480D-A30A-004C009B00E5}</author>
    <author>tc={008600D6-0020-40CB-8B80-00DC00A800AF}</author>
    <author>tc={00B400DA-002E-4EAA-9569-00350091000C}</author>
    <author>tc={004A005D-00F8-4FF4-AF86-00A7009700EC}</author>
    <author>tc={00CB009A-0035-49D3-8FF3-007500F20004}</author>
    <author>tc={002D00B0-0072-4BC1-B90A-00F2005A004A}</author>
    <author>tc={00090044-0023-4C1D-A21D-00D500B30070}</author>
    <author>tc={00E900F9-0018-47E4-8842-00BB00EC00BB}</author>
    <author>tc={00ED00A8-008B-49A3-823D-00F0006E000A}</author>
  </authors>
  <commentList>
    <comment ref="B1" authorId="0" shapeId="0" xr:uid="{00E6004E-006A-41EE-81A3-000200FD006C}">
      <text>
        <t xml:space="preserve">[Threaded comment]
Your version of Excel allows you to read this threaded comment; however, any edits to it will get removed if the file is opened in a newer version of Excel. Learn more: https://go.microsoft.com/fwlink/?linkid=870924
Comment:
    if the location is in pleiades, then add it in here.
If you add an alternative location name in here, name yourself as the authority.
</t>
      </text>
    </comment>
    <comment ref="F1" authorId="1" shapeId="0" xr:uid="{007D00D3-00FC-480D-A30A-004C009B00E5}">
      <text>
        <t xml:space="preserve">[Threaded comment]
Your version of Excel allows you to read this threaded comment; however, any edits to it will get removed if the file is opened in a newer version of Excel. Learn more: https://go.microsoft.com/fwlink/?linkid=870924
Comment:
    Only fill this in if you find the information and the place isn't in any of the gazetteers
</t>
      </text>
    </comment>
    <comment ref="H1" authorId="2" shapeId="0" xr:uid="{008600D6-0020-40CB-8B80-00DC00A800AF}">
      <text>
        <t xml:space="preserve">[Threaded comment]
Your version of Excel allows you to read this threaded comment; however, any edits to it will get removed if the file is opened in a newer version of Excel. Learn more: https://go.microsoft.com/fwlink/?linkid=870924
Comment:
    The date before which the place can't be said to have existed.
</t>
      </text>
    </comment>
    <comment ref="I1" authorId="3" shapeId="0" xr:uid="{00B400DA-002E-4EAA-9569-00350091000C}">
      <text>
        <t xml:space="preserve">[Threaded comment]
Your version of Excel allows you to read this threaded comment; however, any edits to it will get removed if the file is opened in a newer version of Excel. Learn more: https://go.microsoft.com/fwlink/?linkid=870924
Comment:
    The date after which a place didn't exist in the same sense. Usually succeeded by another place, possibly with the same name
</t>
      </text>
    </comment>
    <comment ref="M1" authorId="4" shapeId="0" xr:uid="{004A005D-00F8-4FF4-AF86-00A7009700EC}">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N1" authorId="5" shapeId="0" xr:uid="{00CB009A-0035-49D3-8FF3-007500F20004}">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O1" authorId="6" shapeId="0" xr:uid="{002D00B0-0072-4BC1-B90A-00F2005A004A}">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P1" authorId="7" shapeId="0" xr:uid="{00090044-0023-4C1D-A21D-00D500B30070}">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Q1" authorId="8" shapeId="0" xr:uid="{00E900F9-0018-47E4-8842-00BB00EC00BB}">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R1" authorId="9" shapeId="0" xr:uid="{00ED00A8-008B-49A3-823D-00F0006E000A}">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tc={003A002E-003A-4A55-8D63-009200CA009D}</author>
    <author>tc={00260060-00B3-4476-B257-00E0007A00D5}</author>
    <author>tc={006900AD-00C8-415D-B164-00F2003C005B}</author>
    <author>tc={00AE00B8-0034-4911-AFA1-005A00E3005A}</author>
  </authors>
  <commentList>
    <comment ref="A1" authorId="0" shapeId="0" xr:uid="{003A002E-003A-4A55-8D63-009200CA009D}">
      <text>
        <t xml:space="preserve">[Threaded comment]
Your version of Excel allows you to read this threaded comment; however, any edits to it will get removed if the file is opened in a newer version of Excel. Learn more: https://go.microsoft.com/fwlink/?linkid=870924
Comment:
    it should be a unique identifier for text. 
</t>
      </text>
    </comment>
    <comment ref="K1" authorId="1" shapeId="0" xr:uid="{00260060-00B3-4476-B257-00E0007A00D5}">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L1" authorId="2" shapeId="0" xr:uid="{006900AD-00C8-415D-B164-00F2003C005B}">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M1" authorId="3" shapeId="0" xr:uid="{00AE00B8-0034-4911-AFA1-005A00E3005A}">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tc={005A008F-001D-4A85-910F-00EF004A00FF}</author>
    <author>tc={007E0033-009E-4E23-9C2F-003D006F0097}</author>
    <author>tc={004800A1-0053-4DEE-B8B4-00A5002600DA}</author>
    <author>tc={002F00F6-0005-4D30-9012-004C00FB0036}</author>
    <author>tc={0099002F-0012-4202-B989-008300E5004F}</author>
    <author>tc={00E50023-00DA-4A0A-A954-00A6006C0082}</author>
    <author>tc={00520037-00BD-4C1C-87C0-001C00C90000}</author>
    <author>tc={00D80018-008F-4E88-8B03-0099008300B9}</author>
  </authors>
  <commentList>
    <comment ref="A1" authorId="0" shapeId="0" xr:uid="{005A008F-001D-4A85-910F-00EF004A00FF}">
      <text>
        <t xml:space="preserve">[Threaded comment]
Your version of Excel allows you to read this threaded comment; however, any edits to it will get removed if the file is opened in a newer version of Excel. Learn more: https://go.microsoft.com/fwlink/?linkid=870924
Comment:
    physical object e.g. letter 192 
</t>
      </text>
    </comment>
    <comment ref="B1" authorId="1" shapeId="0" xr:uid="{007E0033-009E-4E23-9C2F-003D006F0097}">
      <text>
        <t xml:space="preserve">[Threaded comment]
Your version of Excel allows you to read this threaded comment; however, any edits to it will get removed if the file is opened in a newer version of Excel. Learn more: https://go.microsoft.com/fwlink/?linkid=870924
Comment:
    comes from the text publication - text identifier
</t>
      </text>
    </comment>
    <comment ref="K1" authorId="2" shapeId="0" xr:uid="{004800A1-0053-4DEE-B8B4-00A5002600DA}">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L1" authorId="3" shapeId="0" xr:uid="{002F00F6-0005-4D30-9012-004C00FB0036}">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M1" authorId="4" shapeId="0" xr:uid="{0099002F-0012-4202-B989-008300E5004F}">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N1" authorId="5" shapeId="0" xr:uid="{00E50023-00DA-4A0A-A954-00A6006C0082}">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O1" authorId="6" shapeId="0" xr:uid="{00520037-00BD-4C1C-87C0-001C00C90000}">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P1" authorId="7" shapeId="0" xr:uid="{00D80018-008F-4E88-8B03-0099008300B9}">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tc={0030000F-00DB-45AE-85E5-00AC009B0074}</author>
    <author>tc={00CD0099-00CB-4758-8DB6-00B300C90039}</author>
    <author>tc={00690045-0053-4D21-A1CE-004300460067}</author>
    <author>tc={00D40029-00F3-4312-86E0-00BC001A0009}</author>
    <author>tc={00960023-00E1-465D-9E37-00B100A70047}</author>
    <author>tc={000900CF-00F1-4DA2-BD95-005700D700AA}</author>
    <author>tc={006F00C2-0063-4966-91F3-001E00130037}</author>
    <author>tc={00900037-00F8-4490-8A26-00D500B60048}</author>
    <author>tc={00CA002F-00B5-4811-8FD6-007E005400C1}</author>
  </authors>
  <commentList>
    <comment ref="B1" authorId="0" shapeId="0" xr:uid="{0030000F-00DB-45AE-85E5-00AC009B0074}">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C1" authorId="1" shapeId="0" xr:uid="{00CD0099-00CB-4758-8DB6-00B300C90039}">
      <text>
        <t xml:space="preserve">[Threaded comment]
Your version of Excel allows you to read this threaded comment; however, any edits to it will get removed if the file is opened in a newer version of Excel. Learn more: https://go.microsoft.com/fwlink/?linkid=870924
Comment:
    one of the locations
</t>
      </text>
    </comment>
    <comment ref="D1" authorId="2" shapeId="0" xr:uid="{00690045-0053-4D21-A1CE-004300460067}">
      <text>
        <t xml:space="preserve">[Threaded comment]
Your version of Excel allows you to read this threaded comment; however, any edits to it will get removed if the file is opened in a newer version of Excel. Learn more: https://go.microsoft.com/fwlink/?linkid=870924
Comment:
    one of the text publications. 
</t>
      </text>
    </comment>
    <comment ref="G1" authorId="3" shapeId="0" xr:uid="{00D40029-00F3-4312-86E0-00BC001A0009}">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H1" authorId="4" shapeId="0" xr:uid="{00960023-00E1-465D-9E37-00B100A70047}">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I1" authorId="5" shapeId="0" xr:uid="{000900CF-00F1-4DA2-BD95-005700D700AA}">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J1" authorId="6" shapeId="0" xr:uid="{006F00C2-0063-4966-91F3-001E00130037}">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K1" authorId="7" shapeId="0" xr:uid="{00900037-00F8-4490-8A26-00D500B60048}">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L1" authorId="8" shapeId="0" xr:uid="{00CA002F-00B5-4811-8FD6-007E005400C1}">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tc={00B90064-0031-4671-A6DB-0008007E007D}</author>
    <author>tc={00A000CB-0035-41F6-8561-0012001500D8}</author>
    <author>tc={004B00B8-0072-4114-816D-00A30023000C}</author>
    <author>tc={00B8005A-0065-423A-A745-00A300D70085}</author>
    <author>tc={006C000E-00AC-4A93-A117-0048006200E3}</author>
    <author>tc={00620058-006D-4F55-AA30-00A1002000C1}</author>
  </authors>
  <commentList>
    <comment ref="C1" authorId="0" shapeId="0" xr:uid="{00B90064-0031-4671-A6DB-0008007E007D}">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D1" authorId="1" shapeId="0" xr:uid="{00A000CB-0035-41F6-8561-0012001500D8}">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E1" authorId="2" shapeId="0" xr:uid="{004B00B8-0072-4114-816D-00A30023000C}">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F1" authorId="3" shapeId="0" xr:uid="{00B8005A-0065-423A-A745-00A300D70085}">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G1" authorId="4" shapeId="0" xr:uid="{006C000E-00AC-4A93-A117-0048006200E3}">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H1" authorId="5" shapeId="0" xr:uid="{00620058-006D-4F55-AA30-00A1002000C1}">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tc={00F300EF-00C9-4E6E-96B2-001100FB0090}</author>
    <author>tc={00DB0093-0039-47F8-A2AC-00DF009200A0}</author>
    <author>tc={0048009B-003E-4D87-A2CA-003000DB009C}</author>
    <author>tc={003A0016-0059-42AA-B89E-0000003D005E}</author>
    <author>tc={009100B6-00CD-4BF0-B147-00DE00270054}</author>
    <author>tc={006A0033-00FF-4CCE-B083-006C0095005F}</author>
    <author>tc={000000A9-0035-49A2-95BD-009A006300DA}</author>
  </authors>
  <commentList>
    <comment ref="C1" authorId="0" shapeId="0" xr:uid="{00F300EF-00C9-4E6E-96B2-001100FB0090}">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E1" authorId="1" shapeId="0" xr:uid="{00DB0093-0039-47F8-A2AC-00DF009200A0}">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F1" authorId="2" shapeId="0" xr:uid="{0048009B-003E-4D87-A2CA-003000DB009C}">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G1" authorId="3" shapeId="0" xr:uid="{003A0016-0059-42AA-B89E-0000003D005E}">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H1" authorId="4" shapeId="0" xr:uid="{009100B6-00CD-4BF0-B147-00DE00270054}">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I1" authorId="5" shapeId="0" xr:uid="{006A0033-00FF-4CCE-B083-006C0095005F}">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J1" authorId="6" shapeId="0" xr:uid="{000000A9-0035-49A2-95BD-009A006300DA}">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tc={00570056-00CA-4A03-8F44-00B400AA0072}</author>
    <author>tc={00610073-00D0-4701-969D-001A003400F1}</author>
  </authors>
  <commentList>
    <comment ref="A1" authorId="0" shapeId="0" xr:uid="{00570056-00CA-4A03-8F44-00B400AA0072}">
      <text>
        <t xml:space="preserve">[Threaded comment]
Your version of Excel allows you to read this threaded comment; however, any edits to it will get removed if the file is opened in a newer version of Excel. Learn more: https://go.microsoft.com/fwlink/?linkid=870924
Comment:
    Name the relationship type. Check that it isn't already in the list.
</t>
      </text>
    </comment>
    <comment ref="B1" authorId="1" shapeId="0" xr:uid="{00610073-00D0-4701-969D-001A003400F1}">
      <text>
        <t xml:space="preserve">[Threaded comment]
Your version of Excel allows you to read this threaded comment; however, any edits to it will get removed if the file is opened in a newer version of Excel. Learn more: https://go.microsoft.com/fwlink/?linkid=870924
Comment:
    Is this a kinship / family relationship, or some other sort? For the time being we are not counting betrothals as kinship, but we are counting adoptions.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tc={00B8009E-00EB-46DE-A73D-00B800DF0065}</author>
    <author>tc={00E000F1-00C2-4F6D-BCE2-00190038004F}</author>
    <author>tc={001600EA-00B7-44B1-AE63-004400E10087}</author>
    <author>tc={00DD002C-00E7-488E-8F07-004900A20096}</author>
    <author>tc={0074006D-00BF-4307-A7FD-00CE0045001F}</author>
    <author>tc={00440038-00AA-46BC-B0F3-00E300690065}</author>
    <author>tc={00C90052-00B7-4033-B80F-00CD007C008B}</author>
    <author>tc={00A300C4-0069-4C83-AC67-003D009C0059}</author>
    <author>tc={00B70029-009D-4A52-80BE-0030009200AE}</author>
    <author>tc={00430007-00C5-4DB7-9D8D-008D000D0006}</author>
    <author>tc={006200C7-0053-4270-8520-00FC00A6006C}</author>
  </authors>
  <commentList>
    <comment ref="A1" authorId="0" shapeId="0" xr:uid="{00B8009E-00EB-46DE-A73D-00B800DF0065}">
      <text>
        <t xml:space="preserve">[Threaded comment]
Your version of Excel allows you to read this threaded comment; however, any edits to it will get removed if the file is opened in a newer version of Excel. Learn more: https://go.microsoft.com/fwlink/?linkid=870924
Comment:
    This is the person on the left side of the relationship, for example Eudokia 1
</t>
      </text>
    </comment>
    <comment ref="B1" authorId="1" shapeId="0" xr:uid="{00E000F1-00C2-4F6D-BCE2-00190038004F}">
      <text>
        <t xml:space="preserve">[Threaded comment]
Your version of Excel allows you to read this threaded comment; however, any edits to it will get removed if the file is opened in a newer version of Excel. Learn more: https://go.microsoft.com/fwlink/?linkid=870924
Comment:
    This is a relationship listed in the 'Relationship types' tab, for example 'wife'
</t>
      </text>
    </comment>
    <comment ref="C1" authorId="2" shapeId="0" xr:uid="{001600EA-00B7-44B1-AE63-004400E10087}">
      <text>
        <t xml:space="preserve">[Threaded comment]
Your version of Excel allows you to read this threaded comment; however, any edits to it will get removed if the file is opened in a newer version of Excel. Learn more: https://go.microsoft.com/fwlink/?linkid=870924
Comment:
    This is the person on the right side of the statement, for example Konstantinos 10
</t>
      </text>
    </comment>
    <comment ref="D1" authorId="3" shapeId="0" xr:uid="{00DD002C-00E7-488E-8F07-004900A20096}">
      <text>
        <t xml:space="preserve">[Threaded comment]
Your version of Excel allows you to read this threaded comment; however, any edits to it will get removed if the file is opened in a newer version of Excel. Learn more: https://go.microsoft.com/fwlink/?linkid=870924
Comment:
    If the relationship is known to have started at some point (e.g. we know when Eirene married Konstantinos) we put it here
</t>
      </text>
    </comment>
    <comment ref="E1" authorId="4" shapeId="0" xr:uid="{0074006D-00BF-4307-A7FD-00CE0045001F}">
      <text>
        <t xml:space="preserve">[Threaded comment]
Your version of Excel allows you to read this threaded comment; however, any edits to it will get removed if the file is opened in a newer version of Excel. Learn more: https://go.microsoft.com/fwlink/?linkid=870924
Comment:
    If the relationship is known to have ended at some point (e.g. Konstantinos died; later she would remarry) we put that here. Be mindful of authority and use a new row if necessary!
</t>
      </text>
    </comment>
    <comment ref="F1" authorId="5" shapeId="0" xr:uid="{00440038-00AA-46BC-B0F3-00E300690065}">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G1" authorId="6" shapeId="0" xr:uid="{00C90052-00B7-4033-B80F-00CD007C008B}">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H1" authorId="7" shapeId="0" xr:uid="{00A300C4-0069-4C83-AC67-003D009C0059}">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I1" authorId="8" shapeId="0" xr:uid="{00B70029-009D-4A52-80BE-0030009200AE}">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J1" authorId="9" shapeId="0" xr:uid="{00430007-00C5-4DB7-9D8D-008D000D0006}">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K1" authorId="10" shapeId="0" xr:uid="{006200C7-0053-4270-8520-00FC00A6006C}">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tc={00E4003D-00D2-458B-A510-007F00D40041}</author>
    <author>tc={000E00B5-00D4-46BE-BFE4-008900270004}</author>
    <author>tc={000200A2-006F-42C6-9D70-00DE0082004B}</author>
    <author>tc={008D0096-0045-4696-AE7E-000800E10036}</author>
    <author>tc={00910094-0090-4AE3-B810-00CC007A006E}</author>
    <author>tc={0068002C-0070-4361-AAEA-004700C40023}</author>
    <author>tc={00C10078-0032-437F-AEF8-002B00BA007D}</author>
    <author>tc={00370075-0073-4DC9-8A2B-003500F70006}</author>
    <author>tc={00F50062-00BD-49D2-ABAF-0029004100ED}</author>
    <author>tc={0097004B-0096-471A-B4C8-006A00A90082}</author>
    <author>tc={00AE0091-0044-4FA8-8379-00CC00760050}</author>
    <author>tc={0027003D-00B5-4F39-A1AE-003F00C6003C}</author>
    <author>tc={00A500BD-005A-4623-A83A-00F8006600F6}</author>
  </authors>
  <commentList>
    <comment ref="A1" authorId="0" shapeId="0" xr:uid="{00E4003D-00D2-458B-A510-007F00D40041}">
      <text>
        <t xml:space="preserve">[Threaded comment]
Your version of Excel allows you to read this threaded comment; however, any edits to it will get removed if the file is opened in a newer version of Excel. Learn more: https://go.microsoft.com/fwlink/?linkid=870924
Comment:
    journey id =  j + first letter of your name  + number + descriptive name of journey
</t>
      </text>
    </comment>
    <comment ref="D1" authorId="1" shapeId="0" xr:uid="{000E00B5-00D4-46BE-BFE4-008900270004}">
      <text>
        <t xml:space="preserve">[Threaded comment]
Your version of Excel allows you to read this threaded comment; however, any edits to it will get removed if the file is opened in a newer version of Excel. Learn more: https://go.microsoft.com/fwlink/?linkid=870924
Comment:
    was it exhile or a diplomatic mission etc.
</t>
      </text>
    </comment>
    <comment ref="H1" authorId="2" shapeId="0" xr:uid="{000200A2-006F-42C6-9D70-00DE0082004B}">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I1" authorId="3" shapeId="0" xr:uid="{008D0096-0045-4696-AE7E-000800E10036}">
      <text>
        <t xml:space="preserve">[Threaded comment]
Your version of Excel allows you to read this threaded comment; however, any edits to it will get removed if the file is opened in a newer version of Excel. Learn more: https://go.microsoft.com/fwlink/?linkid=870924
Comment:
    supposed to start from and supposed to end at.
</t>
      </text>
    </comment>
    <comment ref="K1" authorId="4" shapeId="0" xr:uid="{00910094-0090-4AE3-B810-00CC007A006E}">
      <text>
        <t xml:space="preserve">[Threaded comment]
Your version of Excel allows you to read this threaded comment; however, any edits to it will get removed if the file is opened in a newer version of Excel. Learn more: https://go.microsoft.com/fwlink/?linkid=870924
Comment:
    what actually happened
</t>
      </text>
    </comment>
    <comment ref="M1" authorId="5" shapeId="0" xr:uid="{0068002C-0070-4361-AAEA-004700C40023}">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N1" authorId="6" shapeId="0" xr:uid="{00C10078-0032-437F-AEF8-002B00BA007D}">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O1" authorId="7" shapeId="0" xr:uid="{00370075-0073-4DC9-8A2B-003500F70006}">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P1" authorId="8" shapeId="0" xr:uid="{00F50062-00BD-49D2-ABAF-0029004100ED}">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Q1" authorId="9" shapeId="0" xr:uid="{0097004B-0096-471A-B4C8-006A00A90082}">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R1" authorId="10" shapeId="0" xr:uid="{00AE0091-0044-4FA8-8379-00CC00760050}">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S1" authorId="11" shapeId="0" xr:uid="{0027003D-00B5-4F39-A1AE-003F00C6003C}">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T1" authorId="12" shapeId="0" xr:uid="{00A500BD-005A-4623-A83A-00F8006600F6}">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tc={00ED0074-0013-4CE9-A801-0055008E00AB}</author>
    <author>tc={001C0007-00C0-47D1-9D46-000B00FD003A}</author>
    <author>tc={008B000B-00B2-4155-9803-001000E50042}</author>
    <author>tc={000300B7-0091-4158-BA1B-00FA00130093}</author>
    <author>tc={005A00F5-0046-451F-9880-00D2000C001F}</author>
    <author>tc={00030031-0059-43C1-B738-005200000043}</author>
  </authors>
  <commentList>
    <comment ref="L1" authorId="0" shapeId="0" xr:uid="{00ED0074-0013-4CE9-A801-0055008E00AB}">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M1" authorId="1" shapeId="0" xr:uid="{001C0007-00C0-47D1-9D46-000B00FD003A}">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N1" authorId="2" shapeId="0" xr:uid="{008B000B-00B2-4155-9803-001000E50042}">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O1" authorId="3" shapeId="0" xr:uid="{000300B7-0091-4158-BA1B-00FA00130093}">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P1" authorId="4" shapeId="0" xr:uid="{005A00F5-0046-451F-9880-00D2000C001F}">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Q1" authorId="5" shapeId="0" xr:uid="{00030031-0059-43C1-B738-005200000043}">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tc={00E200ED-00C8-449F-9C32-00D200590074}</author>
    <author>tc={00D8008D-0028-4D99-8474-00F7004000C8}</author>
    <author>tc={00DD00E2-008B-42B1-8131-006C00990069}</author>
    <author>tc={006E0019-00E8-41FA-84F8-0061009300A5}</author>
    <author>tc={0086001F-0018-44F3-B34D-000C0041003F}</author>
    <author>tc={00CA0087-0067-49AA-8729-00B00019002B}</author>
  </authors>
  <commentList>
    <comment ref="G1" authorId="0" shapeId="0" xr:uid="{00E200ED-00C8-449F-9C32-00D200590074}">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H1" authorId="1" shapeId="0" xr:uid="{00D8008D-0028-4D99-8474-00F7004000C8}">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I1" authorId="2" shapeId="0" xr:uid="{00DD00E2-008B-42B1-8131-006C00990069}">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J1" authorId="3" shapeId="0" xr:uid="{006E0019-00E8-41FA-84F8-0061009300A5}">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K1" authorId="4" shapeId="0" xr:uid="{0086001F-0018-44F3-B34D-000C0041003F}">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L1" authorId="5" shapeId="0" xr:uid="{00CA0087-0067-49AA-8729-00B00019002B}">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tc={007C00C4-00EF-4FB4-AF5A-000200EC0042}</author>
    <author>tc={00C10089-00C4-482D-9A74-003E0086003E}</author>
    <author>tc={0044006C-00CC-489D-9EC2-000800B1004D}</author>
    <author>tc={004C00A1-0093-4EE3-9AD4-000600BB002F}</author>
    <author>tc={003E00BB-008A-4F99-81F8-00A8000E002C}</author>
    <author>tc={00460086-00A7-4704-A0E6-008E001C001D}</author>
    <author>tc={00A700C4-00EC-4E78-A22B-002800880093}</author>
    <author>tc={008900D6-0012-435D-9475-007000CA00A7}</author>
    <author>tc={002600F8-0022-4908-A7D2-0067007E0020}</author>
  </authors>
  <commentList>
    <comment ref="A1" authorId="0" shapeId="0" xr:uid="{007C00C4-00EF-4FB4-AF5A-000200EC0042}">
      <text>
        <t xml:space="preserve">[Threaded comment]
Your version of Excel allows you to read this threaded comment; however, any edits to it will get removed if the file is opened in a newer version of Excel. Learn more: https://go.microsoft.com/fwlink/?linkid=870924
Comment:
    pbw title or descriptive title
</t>
      </text>
    </comment>
    <comment ref="C1" authorId="1" shapeId="0" xr:uid="{00C10089-00C4-482D-9A74-003E0086003E}">
      <text>
        <t xml:space="preserve">[Threaded comment]
Your version of Excel allows you to read this threaded comment; however, any edits to it will get removed if the file is opened in a newer version of Excel. Learn more: https://go.microsoft.com/fwlink/?linkid=870924
Comment:
    This is a person from the Person sheet
</t>
      </text>
    </comment>
    <comment ref="H1" authorId="2" shapeId="0" xr:uid="{0044006C-00CC-489D-9EC2-000800B1004D}">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K1" authorId="3" shapeId="0" xr:uid="{004C00A1-0093-4EE3-9AD4-000600BB002F}">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L1" authorId="4" shapeId="0" xr:uid="{003E00BB-008A-4F99-81F8-00A8000E002C}">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M1" authorId="5" shapeId="0" xr:uid="{00460086-00A7-4704-A0E6-008E001C001D}">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N1" authorId="6" shapeId="0" xr:uid="{00A700C4-00EC-4E78-A22B-002800880093}">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O1" authorId="7" shapeId="0" xr:uid="{008900D6-0012-435D-9475-007000CA00A7}">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P1" authorId="8" shapeId="0" xr:uid="{002600F8-0022-4908-A7D2-0067007E0020}">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tc={000F007D-00A4-48EF-8B1F-00CE00DD0096}</author>
    <author>tc={00450051-00C0-4307-A9B9-00C800E40022}</author>
    <author>tc={00A00035-0012-4253-BEDB-0088008F0046}</author>
    <author>tc={00A000A5-00D2-470A-9144-0065003D00C3}</author>
    <author>tc={003B00AD-0011-4F18-AA15-0094007400AF}</author>
    <author>tc={007C0042-00B7-4836-BB1D-0066007500F5}</author>
  </authors>
  <commentList>
    <comment ref="P1" authorId="0" shapeId="0" xr:uid="{000F007D-00A4-48EF-8B1F-00CE00DD0096}">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Q1" authorId="1" shapeId="0" xr:uid="{00450051-00C0-4307-A9B9-00C800E40022}">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R1" authorId="2" shapeId="0" xr:uid="{00A00035-0012-4253-BEDB-0088008F0046}">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S1" authorId="3" shapeId="0" xr:uid="{00A000A5-00D2-470A-9144-0065003D00C3}">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T1" authorId="4" shapeId="0" xr:uid="{003B00AD-0011-4F18-AA15-0094007400AF}">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U1" authorId="5" shapeId="0" xr:uid="{007C0042-00B7-4836-BB1D-0066007500F5}">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sharedStrings.xml><?xml version="1.0" encoding="utf-8"?>
<sst xmlns="http://schemas.openxmlformats.org/spreadsheetml/2006/main" count="60911" uniqueCount="39414">
  <si>
    <t>WissKI ID</t>
  </si>
  <si>
    <t>Identifier</t>
  </si>
  <si>
    <t>Service</t>
  </si>
  <si>
    <t>Descriptive name</t>
  </si>
  <si>
    <t>Name in source (orig)</t>
  </si>
  <si>
    <t>Name in source (transl)</t>
  </si>
  <si>
    <t>Gender assignment</t>
  </si>
  <si>
    <t>Ethnicity</t>
  </si>
  <si>
    <t>Social role (C2)</t>
  </si>
  <si>
    <t>Legal role (C12)</t>
  </si>
  <si>
    <t>Language skill</t>
  </si>
  <si>
    <t>Religion</t>
  </si>
  <si>
    <t>Authority</t>
  </si>
  <si>
    <t>Authority group</t>
  </si>
  <si>
    <t>Based on</t>
  </si>
  <si>
    <t>Source text/publication</t>
  </si>
  <si>
    <t>Source text/reference</t>
  </si>
  <si>
    <t>Source text/excerpt</t>
  </si>
  <si>
    <t>ID string</t>
  </si>
  <si>
    <t>https://r11.eu/rdf/resource/6f21cc33-baa9-417f-bd99-1cfd796e5ebc</t>
  </si>
  <si>
    <t>Aaron 101</t>
  </si>
  <si>
    <t>https://pbw2016.kdl.kcl.ac.uk/</t>
  </si>
  <si>
    <t>Aaron, brother of Alousianos</t>
  </si>
  <si>
    <t>https://r11.eu/rdf/resource/37ade4c7-baf2-4bec-b978-9220da8a0c0a</t>
  </si>
  <si>
    <t>Ioannes 110</t>
  </si>
  <si>
    <t>Ioannes Skylitzes, historian</t>
  </si>
  <si>
    <t>https://r11.eu/rdf/resource/7231f2c2-e72b-4cd6-abe4-a96c96c18a0b</t>
  </si>
  <si>
    <t>Ioannes 6007</t>
  </si>
  <si>
    <t>Ioannes Zonaras</t>
  </si>
  <si>
    <t>https://r11.eu/rdf/resource/3dee6940-7654-4203-abe6-3002701f4978</t>
  </si>
  <si>
    <t>Aristakes 101</t>
  </si>
  <si>
    <t>Aristakes Lastivertc'i / of Lastivert, Armenian historian</t>
  </si>
  <si>
    <t>https://r11.eu/rdf/resource/3730d2a8-0994-47d8-b122-dedb83652e00</t>
  </si>
  <si>
    <t>Eustathios 105</t>
  </si>
  <si>
    <t>Eustathios Boilas</t>
  </si>
  <si>
    <t>https://r11.eu/rdf/resource/0f7afd6a-cdd8-4a6e-b7bf-19bff9fd2c82</t>
  </si>
  <si>
    <t>Alousianos 101</t>
  </si>
  <si>
    <t>Alousianos, son of Ioannes/John Vladislav</t>
  </si>
  <si>
    <t>https://r11.eu/rdf/resource/308b9a54-9f9d-42a3-81e1-bf435a40f664</t>
  </si>
  <si>
    <t>Vladislav 101</t>
  </si>
  <si>
    <t>John Vladislav, ruler of Bulgaria</t>
  </si>
  <si>
    <t>https://r11.eu/rdf/resource/90f6f7c6-10a3-404d-92d2-e1ba435ef3b8</t>
  </si>
  <si>
    <t>Prousianos 101</t>
  </si>
  <si>
    <t>Prousianos, son of John Vladislav of Bulgaria</t>
  </si>
  <si>
    <t>https://r11.eu/rdf/resource/35235889-599a-4f10-aa14-bae77a13c5e8</t>
  </si>
  <si>
    <t>Aikaterine 101</t>
  </si>
  <si>
    <t>Aikaterine of Bulgaria, wife of Isaakios I Komnenos</t>
  </si>
  <si>
    <t>https://r11.eu/rdf/resource/cfb62a1d-e5a5-4741-a3a3-327ae2a937d2</t>
  </si>
  <si>
    <t>Theodoros 173</t>
  </si>
  <si>
    <t>Theodoros, governor of Taron, son of Aaron</t>
  </si>
  <si>
    <t>https://r11.eu/rdf/resource/823d2106-62ab-4715-a407-d972c998ae1d</t>
  </si>
  <si>
    <t>Tatranes 101</t>
  </si>
  <si>
    <t>Tatranes, Pecheneg deserter to Alexios I</t>
  </si>
  <si>
    <t>https://r11.eu/rdf/resource/a4705735-c9ee-4b64-acad-6b71dc07e6dd</t>
  </si>
  <si>
    <t>Anna 62</t>
  </si>
  <si>
    <t>Anna Komnene, daughter of Alexios I and historian</t>
  </si>
  <si>
    <t>https://r11.eu/rdf/resource/d0fc20c8-1dbd-4411-a796-9d954bc3671e</t>
  </si>
  <si>
    <t>Aaron 102</t>
  </si>
  <si>
    <t>Aaron, father of paroikos Demetrios at Kamena</t>
  </si>
  <si>
    <t>https://r11.eu/rdf/resource/3d45ce41-12d7-4374-868b-c10015e2937e</t>
  </si>
  <si>
    <t>Abasgos 101</t>
  </si>
  <si>
    <t>Abasgos, servant of Eustathios Boilas</t>
  </si>
  <si>
    <t>https://r11.eu/rdf/resource/7b12a799-d8e7-4b48-9f5b-b33413109a6d</t>
  </si>
  <si>
    <t>Georgios 116</t>
  </si>
  <si>
    <t>Georgios, in household of Eustathios Boilas</t>
  </si>
  <si>
    <t>https://r11.eu/rdf/resource/a855b02a-e7c7-4946-bf6d-d50145715a69</t>
  </si>
  <si>
    <t>Abimelech 101</t>
  </si>
  <si>
    <t>Abimelech, brother of Qutlumish</t>
  </si>
  <si>
    <t>https://r11.eu/rdf/resource/33589138-816e-4617-a943-979a0ccecd15</t>
  </si>
  <si>
    <t>Kutulmush 101</t>
  </si>
  <si>
    <t>Qutlumish, cousin of Tughrul Beg</t>
  </si>
  <si>
    <t>https://r11.eu/rdf/resource/55bdd4b9-4a34-48d4-a2c8-eee887606e34</t>
  </si>
  <si>
    <t>Ibrahim Yinal 101</t>
  </si>
  <si>
    <t>Ibrahim Yinal, half-brother of Tughrul Beg</t>
  </si>
  <si>
    <t>https://r11.eu/rdf/resource/506c0329-8f43-4f3e-898e-40daa83d11e7</t>
  </si>
  <si>
    <t>Tughrul Beg 51</t>
  </si>
  <si>
    <t>Tughrul Beg, Seljuk Sultan</t>
  </si>
  <si>
    <t>https://r11.eu/rdf/resource/3752e9fa-3795-4f20-964d-f9126fd6476b</t>
  </si>
  <si>
    <t>Aspan 101</t>
  </si>
  <si>
    <t>Aspan Salarios, Turkish commander under Ibrahim Yinal</t>
  </si>
  <si>
    <t>https://r11.eu/rdf/resource/843dd5f3-5555-4daf-bd64-6a2728332f15</t>
  </si>
  <si>
    <t>Melech 101</t>
  </si>
  <si>
    <t>Melech, son of Ibrahim Yinal</t>
  </si>
  <si>
    <t>https://r11.eu/rdf/resource/85b4a3e5-275f-41b5-90ac-cdbe1da8c24e</t>
  </si>
  <si>
    <t>Adrianos 101</t>
  </si>
  <si>
    <t>Adrianos, nephew of the Dalassenoi</t>
  </si>
  <si>
    <t>https://r11.eu/rdf/resource/1bfa775d-1738-4f30-928b-5474b265d83e</t>
  </si>
  <si>
    <t>Konstantinos 63</t>
  </si>
  <si>
    <t>Konstantinos Dalassenos</t>
  </si>
  <si>
    <t>https://r11.eu/rdf/resource/12457acb-d12b-4a12-8ed6-5663090055c5</t>
  </si>
  <si>
    <t>Theophylaktos 102</t>
  </si>
  <si>
    <t>Theophylaktos Dalassenos, anthypatos patrikios vestes and doux of Antioch</t>
  </si>
  <si>
    <t>https://r11.eu/rdf/resource/6dee57e3-bc70-462f-b090-315d0ad0c690</t>
  </si>
  <si>
    <t>Romanos 103</t>
  </si>
  <si>
    <t>Romanos Dalassenos, katepano of Iberia</t>
  </si>
  <si>
    <t>https://r11.eu/rdf/resource/011343d0-5031-49e6-9f8a-47e8123fc608</t>
  </si>
  <si>
    <t>Anonyma 266</t>
  </si>
  <si>
    <t>daughter of Konstantinos, nephew of Keroularios, and grandmother of Tzetzes</t>
  </si>
  <si>
    <t>https://r11.eu/rdf/resource/d5325568-b50b-49d2-88d2-a229b9397700</t>
  </si>
  <si>
    <t>Ioannes 459</t>
  </si>
  <si>
    <t>Ioannes Tzetzes, man of letters</t>
  </si>
  <si>
    <t>https://r11.eu/rdf/resource/643e4099-8447-4d54-aa27-bcfac322a4e5</t>
  </si>
  <si>
    <t>Konstantinos 120</t>
  </si>
  <si>
    <t>Konstantinos, nephew of patriarch Michael I Keroularios</t>
  </si>
  <si>
    <t>https://r11.eu/rdf/resource/740be9d3-d52d-416d-ac52-67951d383ab2</t>
  </si>
  <si>
    <t>Anonyma 2120</t>
  </si>
  <si>
    <t>second wife of Konstantinos, nephew of Michael Keroularios</t>
  </si>
  <si>
    <t>https://r11.eu/rdf/resource/6ef1d131-55dd-46fd-9a61-2b52f11095dd</t>
  </si>
  <si>
    <t>Adrianos 102</t>
  </si>
  <si>
    <t>Adrianos Komnenos, brother of Alexios I</t>
  </si>
  <si>
    <t>https://r11.eu/rdf/resource/1fedb8f4-bb16-4378-8920-cf46c4b051ef</t>
  </si>
  <si>
    <t>Theophylaktos 105</t>
  </si>
  <si>
    <t>Theophylaktos, archbishop of Ohrid</t>
  </si>
  <si>
    <t>https://r11.eu/rdf/resource/29c040ff-a151-4640-b0ac-f1da3d8d9727</t>
  </si>
  <si>
    <t>Nikephoros 117</t>
  </si>
  <si>
    <t>Nikephoros Bryennios, kaisar, husband of Anna Komnene</t>
  </si>
  <si>
    <t>https://r11.eu/rdf/resource/e2028471-d5cc-4a07-9938-8f3db924f426</t>
  </si>
  <si>
    <t>Michael 305</t>
  </si>
  <si>
    <t>Michael Sikidites, punished as a magician</t>
  </si>
  <si>
    <t>https://r11.eu/rdf/resource/f2310acf-3a8b-473b-81ff-6338b94c8eb0</t>
  </si>
  <si>
    <t>Athanasios 105</t>
  </si>
  <si>
    <t>Athanasios II, hegoumenos of Lavra on Athos</t>
  </si>
  <si>
    <t>https://r11.eu/rdf/resource/822f27b4-f6c0-40f0-b1db-4d4b408be0d4</t>
  </si>
  <si>
    <t>Alexios 1</t>
  </si>
  <si>
    <t>Emperor Alexios I Komnenos</t>
  </si>
  <si>
    <t>https://r11.eu/rdf/resource/384b1aa6-9570-4375-8a87-03651450e9d9</t>
  </si>
  <si>
    <t>Gregorios 108</t>
  </si>
  <si>
    <t>Gregorios Pakourianos (the younger), correspondent of Theophylaktos of Ohrid</t>
  </si>
  <si>
    <t>https://r11.eu/rdf/resource/15c01505-5fda-463a-82e4-d4372db3f55b</t>
  </si>
  <si>
    <t>Ioannes 63</t>
  </si>
  <si>
    <t>Ioannes Komnenos, father of Alexios I</t>
  </si>
  <si>
    <t>https://r11.eu/rdf/resource/028e945b-b5bf-48af-9c29-0a046e65f308</t>
  </si>
  <si>
    <t>Anna 61</t>
  </si>
  <si>
    <t>Anna Dalassene</t>
  </si>
  <si>
    <t>https://r11.eu/rdf/resource/c4766f8b-bf93-49c9-97c2-4eb21335d7f5</t>
  </si>
  <si>
    <t>Michael 61</t>
  </si>
  <si>
    <t>Michael Psellos (named Konstantinos till tonsure in 1054)</t>
  </si>
  <si>
    <t>https://r11.eu/rdf/resource/6377fff8-105a-4090-bef5-5d221d3459f5</t>
  </si>
  <si>
    <t>Zoe 101</t>
  </si>
  <si>
    <t>Zoe Doukaina, daughter of Konstantinos X</t>
  </si>
  <si>
    <t>https://r11.eu/rdf/resource/00ad64d6-50e4-424d-84ec-739ea7c50e28</t>
  </si>
  <si>
    <t>Nikephoros 64</t>
  </si>
  <si>
    <t>Nikephoros Diogenes, son of Romanos IV</t>
  </si>
  <si>
    <t>https://r11.eu/rdf/resource/8e8b1182-2bc0-40c5-9984-f8c37cc36c9a</t>
  </si>
  <si>
    <t>Bryennios 102</t>
  </si>
  <si>
    <t>Briennius (count of Brienne?), constable of Bohemond in Epiros</t>
  </si>
  <si>
    <t>https://r11.eu/rdf/resource/412fd05e-30c0-41a6-8e8c-edfaf5812308</t>
  </si>
  <si>
    <t>Adrianos 103</t>
  </si>
  <si>
    <t>Adrianos, doux of Antioch</t>
  </si>
  <si>
    <t>https://r11.eu/rdf/resource/85ee22b7-89e5-4269-8bc5-95b2796a7e28</t>
  </si>
  <si>
    <t>Agallianos 101</t>
  </si>
  <si>
    <t>Agallianos, chartophylax of the sekreton and protoproedros</t>
  </si>
  <si>
    <t>https://r11.eu/rdf/resource/dec1b821-1dbe-40df-9e9a-973687946d26</t>
  </si>
  <si>
    <t>Kale 102</t>
  </si>
  <si>
    <t>Kale, wife of Symbatios Pakourianos</t>
  </si>
  <si>
    <t>https://r11.eu/rdf/resource/c3ef2e7d-9b80-4a2a-b890-7631bcf56aa7</t>
  </si>
  <si>
    <t>Eleutherios 101</t>
  </si>
  <si>
    <t>Eleutherios, notarios attached to the Hagioi Tessarakonta</t>
  </si>
  <si>
    <t>https://r11.eu/rdf/resource/5fb23bcb-19bc-4506-9901-2abacae49473</t>
  </si>
  <si>
    <t>Agape 101</t>
  </si>
  <si>
    <t>Agape, founder of Prodromos of Thessalonike</t>
  </si>
  <si>
    <t>https://r11.eu/rdf/resource/f8e5d6e0-443e-49e1-a7f9-9418945308ff</t>
  </si>
  <si>
    <t>Leon 198</t>
  </si>
  <si>
    <t>Leon, patrikios, notarios, anagrapheus of the West</t>
  </si>
  <si>
    <t>https://r11.eu/rdf/resource/20740afc-a01c-4f34-b370-bcbb870ba1ac</t>
  </si>
  <si>
    <t>Nikolaos 113</t>
  </si>
  <si>
    <t>Nikolaos, founder of Prodromos of Thessalonike</t>
  </si>
  <si>
    <t>https://r11.eu/rdf/resource/de8ccaff-d344-4632-ad9e-c757176e3051</t>
  </si>
  <si>
    <t>Konstantinos 7</t>
  </si>
  <si>
    <t>Emperor Konstantinos VII Porphyrogennetos</t>
  </si>
  <si>
    <t>https://r11.eu/rdf/resource/cc1c44e4-5558-4154-9b0a-9fd8f947e984</t>
  </si>
  <si>
    <t>Agathe 101</t>
  </si>
  <si>
    <t>Agathe, landowner at Thessalonike</t>
  </si>
  <si>
    <t>https://r11.eu/rdf/resource/15b24462-f5d3-43ff-ad50-09dbc4e39566</t>
  </si>
  <si>
    <t>Maria 107</t>
  </si>
  <si>
    <t>Maria, daughter of Stephanos Sthlabotas</t>
  </si>
  <si>
    <t>https://r11.eu/rdf/resource/be3fca70-77ee-42b5-9300-6fc09a342c42</t>
  </si>
  <si>
    <t>Anna 103</t>
  </si>
  <si>
    <t>Anna, landowner at Thessalonike</t>
  </si>
  <si>
    <t>https://r11.eu/rdf/resource/23e02df2-0e8f-4929-8ac9-f3246756f293</t>
  </si>
  <si>
    <t>Niketas 121</t>
  </si>
  <si>
    <t>Niketas, librarian of Hagia Sophia of Thessalonike</t>
  </si>
  <si>
    <t>https://r11.eu/rdf/resource/a98dedfe-200d-4d34-8851-056a645f7e45</t>
  </si>
  <si>
    <t>Agathe 102</t>
  </si>
  <si>
    <t>Agathe, manumitted slave of Kale Pakouriane</t>
  </si>
  <si>
    <t>https://r11.eu/rdf/resource/12f5fd55-5e84-4e5c-9032-a7cece2ed308</t>
  </si>
  <si>
    <t>Agathe 103</t>
  </si>
  <si>
    <t>Agathe, daughter of Radolibos tax-payer</t>
  </si>
  <si>
    <t>https://r11.eu/rdf/resource/76b48c5d-529b-4729-b6f9-d3e2473d6f1e</t>
  </si>
  <si>
    <t>Agathonikos 101</t>
  </si>
  <si>
    <t>Agathonikos, father of Iveron act witness Ioannes</t>
  </si>
  <si>
    <t>https://r11.eu/rdf/resource/78f5858f-2209-45e3-852c-f579c228bd75</t>
  </si>
  <si>
    <t>Nikolaos 116</t>
  </si>
  <si>
    <t>Nikolaos, protekdikos and nomikos of Hierissos</t>
  </si>
  <si>
    <t>https://r11.eu/rdf/resource/3daaa203-2133-4bab-8145-c71497a27531</t>
  </si>
  <si>
    <t>Ioannes 170</t>
  </si>
  <si>
    <t>Ioannes, witness of Iveron act</t>
  </si>
  <si>
    <t>https://r11.eu/rdf/resource/42dd0a97-b8eb-4587-9da0-a8477899ff2f</t>
  </si>
  <si>
    <t>Anonymus 102</t>
  </si>
  <si>
    <t>author of Skylitzes Continuatus</t>
  </si>
  <si>
    <t>https://r11.eu/rdf/resource/8884754b-3523-4b11-bac5-98173912e764</t>
  </si>
  <si>
    <t>Isaakios 1</t>
  </si>
  <si>
    <t>Emperor Isaakios I Komnenos</t>
  </si>
  <si>
    <t>https://r11.eu/rdf/resource/f23ca840-68d8-4bdd-b7b6-aec48c849da2</t>
  </si>
  <si>
    <t>Maria 101</t>
  </si>
  <si>
    <t>Maria Komnene, daughter of Isaakios I Komnenos</t>
  </si>
  <si>
    <t>https://r11.eu/rdf/resource/2ef3a713-c361-4b3c-adcb-f022fbd35f44</t>
  </si>
  <si>
    <t>Samuel 103</t>
  </si>
  <si>
    <t>Samuel of Bulgaria</t>
  </si>
  <si>
    <t>https://r11.eu/rdf/resource/b5ff0c69-5a7b-411f-baab-67bd72dd3ac1</t>
  </si>
  <si>
    <t>Aikaterine 102</t>
  </si>
  <si>
    <t>Aikaterine, wife of Radolibos tax-payer</t>
  </si>
  <si>
    <t>https://r11.eu/rdf/resource/80bd28a9-ba62-428b-9c66-7b89f045d28e</t>
  </si>
  <si>
    <t>Aimilianos 61</t>
  </si>
  <si>
    <t>Aimilianos, patriarch of Antioch</t>
  </si>
  <si>
    <t>https://r11.eu/rdf/resource/ee38f9a7-22db-4684-a955-f1c482c76146</t>
  </si>
  <si>
    <t>Michael 202</t>
  </si>
  <si>
    <t>Michael Attaleiates</t>
  </si>
  <si>
    <t>https://r11.eu/rdf/resource/88e2e4b6-8525-46c8-81e4-f79f2e5f65b1</t>
  </si>
  <si>
    <t>Akindynos 101</t>
  </si>
  <si>
    <t>Akindynos, tax-payer at chorion of Dobrobikeia</t>
  </si>
  <si>
    <t>https://r11.eu/rdf/resource/678eead5-b11e-420c-81fa-a8aed8c8f7e5</t>
  </si>
  <si>
    <t>Gregorios 117</t>
  </si>
  <si>
    <t>Gregorios Chalkoutzes, chartoularios of the genikon logothesion</t>
  </si>
  <si>
    <t>https://r11.eu/rdf/resource/256c54be-819d-480b-ae06-054d9e60dc50</t>
  </si>
  <si>
    <t>Kaletza 101</t>
  </si>
  <si>
    <t>Kaletza, mother of tax-payer at Dobrobikeia</t>
  </si>
  <si>
    <t>https://r11.eu/rdf/resource/f777ff2c-d34b-4d39-a8bc-5cbf81902ffa</t>
  </si>
  <si>
    <t>Georgios 124</t>
  </si>
  <si>
    <t>Georgios, tax-payer at chorion of Dobrobikeia</t>
  </si>
  <si>
    <t>https://r11.eu/rdf/resource/ed7b4f73-d057-4473-98f0-5d6884defa10</t>
  </si>
  <si>
    <t>Akindynos 103</t>
  </si>
  <si>
    <t>Akindynos, son of Radolibos tax-payer</t>
  </si>
  <si>
    <t>https://r11.eu/rdf/resource/aecffc7a-d9af-480f-8df9-5a810a57d8cd</t>
  </si>
  <si>
    <t>Akritas 101</t>
  </si>
  <si>
    <t>Akritas, father of paroikos Theodoros at Dobrobikeia</t>
  </si>
  <si>
    <t>https://r11.eu/rdf/resource/0ed8a4f2-5403-45e2-8cf5-f9d33289a615</t>
  </si>
  <si>
    <t>Alach 101</t>
  </si>
  <si>
    <t>'Allaf, son of Hassan ibn al-Mufarrij</t>
  </si>
  <si>
    <t>https://r11.eu/rdf/resource/ae3fc83b-f412-42d0-a2fb-ee8c11e98805</t>
  </si>
  <si>
    <t>Pinzarach 101</t>
  </si>
  <si>
    <t>Hassan ibn al-Mufarrij ibn al-Jarrah (Pinzarach)</t>
  </si>
  <si>
    <t>https://r11.eu/rdf/resource/0d9f53f8-f40b-4ae0-b640-118b14e2e925</t>
  </si>
  <si>
    <t>Alde 101</t>
  </si>
  <si>
    <t>Alde, wife of Giorgi I of Abchasia/Georgia</t>
  </si>
  <si>
    <t>https://r11.eu/rdf/resource/165eaf23-258c-490e-b280-fae7531d3f12</t>
  </si>
  <si>
    <t>Georgios 105</t>
  </si>
  <si>
    <t>Georgios/Giorgi I, king of Abchasia and Georgia</t>
  </si>
  <si>
    <t>https://r11.eu/rdf/resource/d73c7953-8682-4ad1-82c7-cfb25f71ba7d</t>
  </si>
  <si>
    <t>Demetrios 102</t>
  </si>
  <si>
    <t>Demetrios, son of Giorgi I of Abchasia/Georgia</t>
  </si>
  <si>
    <t>https://r11.eu/rdf/resource/5164d254-97c9-4b79-b29c-fcc6f7cf3358</t>
  </si>
  <si>
    <t>Aleim 101</t>
  </si>
  <si>
    <t>Aleim, Arab commander of the fort of Berkri</t>
  </si>
  <si>
    <t>https://r11.eu/rdf/resource/938bc1c5-f579-49a4-9478-c89f99f6c02a</t>
  </si>
  <si>
    <t>Anonymus 151</t>
  </si>
  <si>
    <t>son of Aleim, the commander of the fort of Berkrin</t>
  </si>
  <si>
    <t>https://r11.eu/rdf/resource/6c1d0118-e75c-4688-b848-111496417e78</t>
  </si>
  <si>
    <t>Alexandros 101</t>
  </si>
  <si>
    <t>Alexandros Kabasilas, military commander</t>
  </si>
  <si>
    <t>https://r11.eu/rdf/resource/4bb278bb-9677-4d57-91a9-df0df45c7487</t>
  </si>
  <si>
    <t>William 4001</t>
  </si>
  <si>
    <t>William, archbishop of Tyre</t>
  </si>
  <si>
    <t>https://r11.eu/rdf/resource/c4ca6cde-19d4-49be-8b68-263fab2d8721</t>
  </si>
  <si>
    <t>Manuel 63</t>
  </si>
  <si>
    <t>Manuel, bishop of Stroumitza (Tiberioupolis)</t>
  </si>
  <si>
    <t>https://r11.eu/rdf/resource/75d0e41b-482b-44a5-ac63-0a029df02867</t>
  </si>
  <si>
    <t>Nikolaos 194</t>
  </si>
  <si>
    <t>Nikolaos Kataskepenos, author of Life of Kyrillos Phileotes</t>
  </si>
  <si>
    <t>https://r11.eu/rdf/resource/e92d32c9-32ee-4d14-8fe3-63bcd01063fc</t>
  </si>
  <si>
    <t>Christodoulos 101</t>
  </si>
  <si>
    <t>Christodoulos of Patmos</t>
  </si>
  <si>
    <t>https://r11.eu/rdf/resource/d175cd6a-2a29-41ec-b439-42b5673782af</t>
  </si>
  <si>
    <t>Georgios 14102</t>
  </si>
  <si>
    <t>Georgios, priest and notary of Euripos, formerly of Strobilos</t>
  </si>
  <si>
    <t>https://r11.eu/rdf/resource/6434de07-a400-4aad-8104-a806b853a08f</t>
  </si>
  <si>
    <t>Niketas 135</t>
  </si>
  <si>
    <t>Niketas, metropolitan of Ankyra [1072, 1079, 1082]</t>
  </si>
  <si>
    <t>https://r11.eu/rdf/resource/57247557-8c57-416f-ac6d-460c3df9d88f</t>
  </si>
  <si>
    <t>Symbatios 101</t>
  </si>
  <si>
    <t>Symbatios Pakourianos, kouropalates and patron of Iveron</t>
  </si>
  <si>
    <t>https://r11.eu/rdf/resource/35576441-5c83-4b13-9eb0-13854a37e957</t>
  </si>
  <si>
    <t>Ioannes 186</t>
  </si>
  <si>
    <t>Ioannes Hagiotessarakontites, notarios and taboularios</t>
  </si>
  <si>
    <t>https://r11.eu/rdf/resource/e92ac910-7a32-4cdf-affb-e0163174efc7</t>
  </si>
  <si>
    <t>Gregorios 61</t>
  </si>
  <si>
    <t>Gregorios Pakourianos, megas domestikos</t>
  </si>
  <si>
    <t>https://r11.eu/rdf/resource/55744993-5f03-47cd-b267-7f086462eadd</t>
  </si>
  <si>
    <t>Paulos 105</t>
  </si>
  <si>
    <t>Paulos, hegoumenos of Docheiariou and protos of Athos</t>
  </si>
  <si>
    <t>https://r11.eu/rdf/resource/37073d42-065b-4394-a871-8cc06cd22d3e</t>
  </si>
  <si>
    <t>Sabas 107</t>
  </si>
  <si>
    <t>Sabas, hegoumenos of Vatopedi on Athos</t>
  </si>
  <si>
    <t>https://r11.eu/rdf/resource/4080c768-b2b9-4967-9e28-7089c0a68c0f</t>
  </si>
  <si>
    <t>Thomas 112</t>
  </si>
  <si>
    <t>Thomas, oikonomos of Athos</t>
  </si>
  <si>
    <t>https://r11.eu/rdf/resource/8e6db52c-f85b-47b0-b121-2b996f0d91fb</t>
  </si>
  <si>
    <t>Theodoulos 117</t>
  </si>
  <si>
    <t>Theodoulos, hegoumenos of Zygos on Athos</t>
  </si>
  <si>
    <t>https://r11.eu/rdf/resource/03172ec2-6c13-4df3-8e77-7dda8d411770</t>
  </si>
  <si>
    <t>Konstantinos 256</t>
  </si>
  <si>
    <t>Konstantinos Kamateros, krites of Boleron, Strymon and Thessalonike</t>
  </si>
  <si>
    <t>https://r11.eu/rdf/resource/6bb94088-5908-4e59-b6c7-13b5a031263b</t>
  </si>
  <si>
    <t>Athanasios 102</t>
  </si>
  <si>
    <t>Athanasios, hegoumenos of Vatopedi on Athos</t>
  </si>
  <si>
    <t>https://r11.eu/rdf/resource/fe9da688-6b9a-4a1c-bc76-b6c29126b4ed</t>
  </si>
  <si>
    <t>Georgios 132</t>
  </si>
  <si>
    <t>Georgios III Hagiorites/Mt'ac'mindeli, hegoumenos of Iveron</t>
  </si>
  <si>
    <t>https://r11.eu/rdf/resource/ba554147-0315-4c8e-accf-4ecde529e9ed</t>
  </si>
  <si>
    <t>Ioannes 158</t>
  </si>
  <si>
    <t>Ioannes, hegoumenos of Zygos on Athos</t>
  </si>
  <si>
    <t>https://r11.eu/rdf/resource/5c720fc0-a97a-462a-b324-a2834cd7beee</t>
  </si>
  <si>
    <t>Neophytos 113</t>
  </si>
  <si>
    <t>Neophytos, hegoumenos of Lavra on Athos</t>
  </si>
  <si>
    <t>https://r11.eu/rdf/resource/2dd0141c-8a68-4b6f-a6cc-64ff3d0d56e6</t>
  </si>
  <si>
    <t>Theophylaktos 117</t>
  </si>
  <si>
    <t>Theophylaktos, protos of Mount Athos</t>
  </si>
  <si>
    <t>https://r11.eu/rdf/resource/f4a5eb88-0bdc-48e0-9e04-f558c5455c05</t>
  </si>
  <si>
    <t>Ioannes 279</t>
  </si>
  <si>
    <t>Ioannes, metropolitan of Philippi [1028, 1029]</t>
  </si>
  <si>
    <t>https://r11.eu/rdf/resource/5899ec1d-0570-4041-a37a-f58c34932f3a</t>
  </si>
  <si>
    <t>Leon, klerikos of Hagios Theodoros at Serres</t>
  </si>
  <si>
    <t>https://r11.eu/rdf/resource/884d41ca-cda9-486c-85ca-d9877782e25d</t>
  </si>
  <si>
    <t>Gabriel 103</t>
  </si>
  <si>
    <t>Gabriel, hegoumenos of kyr Nikolaos Hesychast on Athos</t>
  </si>
  <si>
    <t>https://r11.eu/rdf/resource/d510106d-5892-4947-ad47-08a5ccf33aa3</t>
  </si>
  <si>
    <t>Ignatios 111</t>
  </si>
  <si>
    <t>Ignatios, hegoumenos of kyr Nikolaos Hesychast on Athos</t>
  </si>
  <si>
    <t>https://r11.eu/rdf/resource/72b9df64-f36b-4c48-8f33-fac51e6ded0d</t>
  </si>
  <si>
    <t>Antonios 113</t>
  </si>
  <si>
    <t>Antonios, monk and presbyter on Athos</t>
  </si>
  <si>
    <t>https://r11.eu/rdf/resource/e87acbe5-53a0-4aaf-96e4-99663738e6b8</t>
  </si>
  <si>
    <t>Gregorios 116</t>
  </si>
  <si>
    <t>Gregorios Xeros, monk, dikaiophylax and anagrapheus</t>
  </si>
  <si>
    <t>https://r11.eu/rdf/resource/dd0401b1-3816-413c-ad4e-5b48e4e27b80</t>
  </si>
  <si>
    <t>Michael 162</t>
  </si>
  <si>
    <t>Michael, vestes and imperial notarios of the oikeiaka</t>
  </si>
  <si>
    <t>https://r11.eu/rdf/resource/fc948876-091c-4a78-af2f-3d122e546723</t>
  </si>
  <si>
    <t>Ioannes 65</t>
  </si>
  <si>
    <t>Ioannes Doukas, brother of Eirene Doukaina</t>
  </si>
  <si>
    <t>https://r11.eu/rdf/resource/fb05ba12-ca76-4daa-8b17-e078622b5a21</t>
  </si>
  <si>
    <t>Ioannes 2</t>
  </si>
  <si>
    <t>Emperor Ioannes II Komnenos</t>
  </si>
  <si>
    <t>https://r11.eu/rdf/resource/84198465-76d9-41f8-82d0-c8df40673996</t>
  </si>
  <si>
    <t>Nikephoros 116</t>
  </si>
  <si>
    <t>Nikephoros Komnenos, brother of Alexios I</t>
  </si>
  <si>
    <t>https://r11.eu/rdf/resource/2f8748d1-1869-486d-87fd-8346a7453256</t>
  </si>
  <si>
    <t>Eudokia 108</t>
  </si>
  <si>
    <t>Eudokia Komnene, sister of Alexios I, wife of Nikephoros Melissenos</t>
  </si>
  <si>
    <t>https://r11.eu/rdf/resource/17f45610-1936-4d0a-8177-ad5aab218acd</t>
  </si>
  <si>
    <t>Maria 105</t>
  </si>
  <si>
    <t>Maria Komnene, sister of Alexios I, wife of Michael Taronites</t>
  </si>
  <si>
    <t>https://r11.eu/rdf/resource/01936fcd-949d-472b-8d08-d251c6fb3fb7</t>
  </si>
  <si>
    <t>Nikephoros 115</t>
  </si>
  <si>
    <t>Nikephoros Melissenos, kaisar</t>
  </si>
  <si>
    <t>https://r11.eu/rdf/resource/af48585b-796a-47f3-b4ea-8eb9bc9e593b</t>
  </si>
  <si>
    <t>Eirene 61</t>
  </si>
  <si>
    <t>Eirene Doukaina, wife of Alexios I</t>
  </si>
  <si>
    <t>https://r11.eu/rdf/resource/a75bf0e0-6dbe-480e-8f14-3742a941a800</t>
  </si>
  <si>
    <t>Manuel 1</t>
  </si>
  <si>
    <t>Emperor Manuel I Komnenos</t>
  </si>
  <si>
    <t>https://r11.eu/rdf/resource/d8da30ab-943f-4a40-9685-e2c3ea8cae98</t>
  </si>
  <si>
    <t>Isaakios 61</t>
  </si>
  <si>
    <t>Isaakios Komnenos, elder brother of Alexios I</t>
  </si>
  <si>
    <t>https://r11.eu/rdf/resource/79f346eb-e45e-483f-a3ad-23dc7b1c2411</t>
  </si>
  <si>
    <t>Anonymus 61</t>
  </si>
  <si>
    <t>(Ioannes) Bryennios the patrikios, father of the kaisar</t>
  </si>
  <si>
    <t>https://r11.eu/rdf/resource/5ac9bc9b-4bd4-4713-af35-33b1123059ba</t>
  </si>
  <si>
    <t>Theodoros 101</t>
  </si>
  <si>
    <t>Theodoros Dokeianos</t>
  </si>
  <si>
    <t>https://r11.eu/rdf/resource/f36e530c-d17a-470b-8a36-24e78dbc2fee</t>
  </si>
  <si>
    <t>Manuel 119</t>
  </si>
  <si>
    <t>Manuel Komnenos Erotikos</t>
  </si>
  <si>
    <t>https://r11.eu/rdf/resource/0470d7aa-6395-40b3-83f7-57b869a2aa9a</t>
  </si>
  <si>
    <t>Anonyma 5006</t>
  </si>
  <si>
    <t>first wife of Alexios I Komnenos, daughter of an Argyros</t>
  </si>
  <si>
    <t>https://r11.eu/rdf/resource/a40a817d-8127-40c0-8725-e388d89b1b32</t>
  </si>
  <si>
    <t>Alexios 105</t>
  </si>
  <si>
    <t>Alexios Komnenos, sebastos and second son of Isaakios the sebastokrator</t>
  </si>
  <si>
    <t>https://r11.eu/rdf/resource/a36fcf3a-cc7e-4458-acc2-a49b668f2f3c</t>
  </si>
  <si>
    <t>Georgios 61</t>
  </si>
  <si>
    <t>Georgios Palaiologos</t>
  </si>
  <si>
    <t>https://r11.eu/rdf/resource/748084d7-a3b9-43c0-927e-08977af77999</t>
  </si>
  <si>
    <t>Ioannes 312</t>
  </si>
  <si>
    <t>Ioannes, sebastos and nephew of Alexios I Komnenos</t>
  </si>
  <si>
    <t>https://r11.eu/rdf/resource/03f22e8d-d887-4ade-9378-54100b2bd76f</t>
  </si>
  <si>
    <t>Michael 136</t>
  </si>
  <si>
    <t>Michael Taronites, panhypersebastos</t>
  </si>
  <si>
    <t>https://r11.eu/rdf/resource/9ff2cd71-ab92-4bd3-a35f-adc81a5e1407</t>
  </si>
  <si>
    <t>Andronikos 108</t>
  </si>
  <si>
    <t>Andronikos Komnenos, son of Alexios I</t>
  </si>
  <si>
    <t>https://r11.eu/rdf/resource/50f28fe8-b99e-4048-a304-f92cec87bfe1</t>
  </si>
  <si>
    <t>Isaakios 102</t>
  </si>
  <si>
    <t>Isaakios Komnenos, son of Alexios I</t>
  </si>
  <si>
    <t>https://r11.eu/rdf/resource/1624b476-3933-449e-b4ee-e80183603d74</t>
  </si>
  <si>
    <t>Maria 146</t>
  </si>
  <si>
    <t>Maria, daughter of Alexios I Komnenos</t>
  </si>
  <si>
    <t>https://r11.eu/rdf/resource/5ad3ab25-4476-4a85-90a0-1111647063a7</t>
  </si>
  <si>
    <t>Eudokia 111</t>
  </si>
  <si>
    <t>Eudokia, daughter of Alexios I Komnenos</t>
  </si>
  <si>
    <t>https://r11.eu/rdf/resource/fbf625e6-2fef-4fb4-9bed-af7e127c0166</t>
  </si>
  <si>
    <t>Theodora 107</t>
  </si>
  <si>
    <t>Theodora, daughter of Alexios I Komnenos</t>
  </si>
  <si>
    <t>https://r11.eu/rdf/resource/b7f8cdfc-87c9-42e9-863e-c3bfc54a9016</t>
  </si>
  <si>
    <t>Michael 7</t>
  </si>
  <si>
    <t>Emperor Michael VII Doukas</t>
  </si>
  <si>
    <t>https://r11.eu/rdf/resource/f8c07e93-9e82-49b3-b4df-8508e4346a5a</t>
  </si>
  <si>
    <t>Alexios 3</t>
  </si>
  <si>
    <t>Emperor Alexios III Angelos</t>
  </si>
  <si>
    <t>https://r11.eu/rdf/resource/5b40f53b-251b-4c8f-9fc0-0a0459a79f78</t>
  </si>
  <si>
    <t>Ioannes 17001</t>
  </si>
  <si>
    <t>Ioannes Kinnamos (John Cinnamus) the historian</t>
  </si>
  <si>
    <t>https://r11.eu/rdf/resource/e62b3968-f67b-47cb-bb00-a5176eeb194e</t>
  </si>
  <si>
    <t>Alexios 17005</t>
  </si>
  <si>
    <t>Alexios Komnenos Bryennios, son of Anna Komnene</t>
  </si>
  <si>
    <t>https://r11.eu/rdf/resource/28c0c6cb-384d-4d53-8c85-aadf37ac2c00</t>
  </si>
  <si>
    <t>Godfrey 51</t>
  </si>
  <si>
    <t>Godfrey of Bouillon, duke of Lower Lorraine, first Latin ruler of Jerusalem</t>
  </si>
  <si>
    <t>https://r11.eu/rdf/resource/f4412f22-49f1-4689-a97a-dff23a52ddc2</t>
  </si>
  <si>
    <t>Manuel 61</t>
  </si>
  <si>
    <t>Manuel Komnenos, eldest brother of Alexios I</t>
  </si>
  <si>
    <t>https://r11.eu/rdf/resource/82bef608-f7e3-4041-92b3-161303a79146</t>
  </si>
  <si>
    <t>Maria 61</t>
  </si>
  <si>
    <t>Maria of Alania, empress</t>
  </si>
  <si>
    <t>https://r11.eu/rdf/resource/a30dec87-071d-4c9a-981a-0c260fe0d04f</t>
  </si>
  <si>
    <t>Michael 20325</t>
  </si>
  <si>
    <t>Michael, protosebastos, gambros of the sovereign emperor</t>
  </si>
  <si>
    <t>https://r11.eu/rdf/resource/b79d4427-4f80-4dd4-aa53-1b09b49caed8</t>
  </si>
  <si>
    <t>Albert 26101</t>
  </si>
  <si>
    <t>Albert of Aachen</t>
  </si>
  <si>
    <t>https://r11.eu/rdf/resource/74b6857c-8c29-46fd-bbf9-38138d151564</t>
  </si>
  <si>
    <t>Anonymus 26149</t>
  </si>
  <si>
    <t>young kinsman of Alexios I</t>
  </si>
  <si>
    <t>https://r11.eu/rdf/resource/9e442d3c-7f5b-4640-aaf4-3004e5123f89</t>
  </si>
  <si>
    <t>Anonyma 212</t>
  </si>
  <si>
    <t>niece of Alexios I (probably Anna Taronitissa)</t>
  </si>
  <si>
    <t>https://r11.eu/rdf/resource/6775c45d-5071-4f5b-bd85-0a3495a43ef8</t>
  </si>
  <si>
    <t>Michael 122</t>
  </si>
  <si>
    <t>Michael, logothetes of the sekreta and gambros of the Komnenoi</t>
  </si>
  <si>
    <t>https://r11.eu/rdf/resource/951c5f83-708d-45d9-80c2-da2657d5e8bf</t>
  </si>
  <si>
    <t>Ioannes 128</t>
  </si>
  <si>
    <t>Ioannes Komnenos, son of the sebastokrator Isaakios</t>
  </si>
  <si>
    <t>https://r11.eu/rdf/resource/74bf4a36-5e2c-4b5c-8981-8687b7647820</t>
  </si>
  <si>
    <t>Konstantinos 15019</t>
  </si>
  <si>
    <t>Konstantinos Dalassenos, doux of the fleet under Alexios I</t>
  </si>
  <si>
    <t>https://r11.eu/rdf/resource/9ecd379f-439a-4e60-9d04-8ba1cef3a313</t>
  </si>
  <si>
    <t>Theodora 106</t>
  </si>
  <si>
    <t>Theodora - Xene Komnene, sister of Alexios I Komnenos</t>
  </si>
  <si>
    <t>https://r11.eu/rdf/resource/6a4f6ea8-3e35-413f-acf4-77aeb1a3c5b1</t>
  </si>
  <si>
    <t>Ioannes 117</t>
  </si>
  <si>
    <t>Ioannes Taronites (Taronitopoulos), doux of Skopje</t>
  </si>
  <si>
    <t>https://r11.eu/rdf/resource/ef311098-4f5c-476b-981c-b1cb186e9fc7</t>
  </si>
  <si>
    <t>Georgios 25002</t>
  </si>
  <si>
    <t>Georgios Tornikes, man of letters and metropolitan of Ephesos</t>
  </si>
  <si>
    <t>https://r11.eu/rdf/resource/ba78016a-cdc3-4aa9-8292-283c7e00b048</t>
  </si>
  <si>
    <t>Zoe 110</t>
  </si>
  <si>
    <t>Zoe, daughter of Alexios I Komnenos</t>
  </si>
  <si>
    <t>https://r11.eu/rdf/resource/422de30e-0912-4f04-ae24-676e4f33302b</t>
  </si>
  <si>
    <t>Michael 274</t>
  </si>
  <si>
    <t>Michael Iasites, husband of Eudokia, daughter of Alexios I</t>
  </si>
  <si>
    <t>https://r11.eu/rdf/resource/2edc18bd-1a77-4c39-b6ba-29ceae731f21</t>
  </si>
  <si>
    <t>Eirene 65</t>
  </si>
  <si>
    <t>Eirene of Alania, wife of Isaakios Komnenos (brother of Alexios I)</t>
  </si>
  <si>
    <t>https://r11.eu/rdf/resource/539c7929-4884-4b7b-abf4-87b60608fa72</t>
  </si>
  <si>
    <t>Manuel 106</t>
  </si>
  <si>
    <t>Manuel Komnenos, son of Alexios I</t>
  </si>
  <si>
    <t>https://r11.eu/rdf/resource/2a26cfaf-3a45-48fc-8fc8-c292cb450c38</t>
  </si>
  <si>
    <t>Konstantinos 62</t>
  </si>
  <si>
    <t>Konstantinos Doukas porphyrogennetos, son of Michael VII</t>
  </si>
  <si>
    <t>https://r11.eu/rdf/resource/1cde4736-9870-40a1-94a9-1e26d8f56b95</t>
  </si>
  <si>
    <t>Alexios 11</t>
  </si>
  <si>
    <t>Alexios Stoudites, patriarch of Constantinople</t>
  </si>
  <si>
    <t>https://r11.eu/rdf/resource/ff01c1f3-7487-4084-bfba-4b8398e1a31c</t>
  </si>
  <si>
    <t>Eustathios 61</t>
  </si>
  <si>
    <t>Eustathios Romaios</t>
  </si>
  <si>
    <t>https://r11.eu/rdf/resource/18523808-37f8-4c89-b6c5-8ab932381d54</t>
  </si>
  <si>
    <t>Anonymus 12144</t>
  </si>
  <si>
    <t>redactor of the Peira (of Eustathios Romaios)</t>
  </si>
  <si>
    <t>https://r11.eu/rdf/resource/f4a24579-da52-4ac6-898e-71bfdc592b8e</t>
  </si>
  <si>
    <t>Kyriakos 101</t>
  </si>
  <si>
    <t>Kyriakos, metropolitan of Ephesos [1027, 1028, 1029, 1032, 1039]</t>
  </si>
  <si>
    <t>https://r11.eu/rdf/resource/fd5a3af3-51c5-4cfe-b5db-6282a0dcbbaf</t>
  </si>
  <si>
    <t>Alkan 101</t>
  </si>
  <si>
    <t>Alkan, leader of the Chorasmians</t>
  </si>
  <si>
    <t>https://r11.eu/rdf/resource/773a32fb-f5ab-4898-926c-354bfe0171ba</t>
  </si>
  <si>
    <t>Anonymus 274</t>
  </si>
  <si>
    <t>Kekaumenos, author of the "Strategikon"</t>
  </si>
  <si>
    <t>https://r11.eu/rdf/resource/f2c1900e-1ee1-4754-9f39-df6ba2249116</t>
  </si>
  <si>
    <t>Anonyma 116</t>
  </si>
  <si>
    <t>wife of Alousianos</t>
  </si>
  <si>
    <t>https://r11.eu/rdf/resource/f47619fe-f1f7-4723-96e2-237c3569bb4a</t>
  </si>
  <si>
    <t>Alp Arslan 51</t>
  </si>
  <si>
    <t>Alp Arslan, Seljuk Sultan</t>
  </si>
  <si>
    <t>https://r11.eu/rdf/resource/3c8c255c-7ec6-458a-892a-e1b4ec198d6b</t>
  </si>
  <si>
    <t>Konstantinos 302</t>
  </si>
  <si>
    <t>Konstantinos Manasses, man of letters</t>
  </si>
  <si>
    <t>https://r11.eu/rdf/resource/7a6d9bcd-c9ee-4f3e-8f64-6b3d5c04bf9b</t>
  </si>
  <si>
    <t>Anonyma 102</t>
  </si>
  <si>
    <t>child (daughter?) of Alp Arslan</t>
  </si>
  <si>
    <t>https://r11.eu/rdf/resource/81ed4e37-e9f1-4c42-adb3-5f2e7ac52814</t>
  </si>
  <si>
    <t>Alypios 101</t>
  </si>
  <si>
    <t>Alypios, father-in-law of Konstantinos VIII</t>
  </si>
  <si>
    <t>https://r11.eu/rdf/resource/84da578d-b150-4e5b-9892-15f7fc5018ea</t>
  </si>
  <si>
    <t>Helena 103</t>
  </si>
  <si>
    <t>Helena, wife of Konstantinos VIII</t>
  </si>
  <si>
    <t>https://r11.eu/rdf/resource/d53546e4-6a0a-417a-8790-01010cb313b9</t>
  </si>
  <si>
    <t>Aboulchare 101</t>
  </si>
  <si>
    <t>Aboulchare, doux of Italy</t>
  </si>
  <si>
    <t>https://r11.eu/rdf/resource/8e560eca-c5c3-4ac6-8fbb-412a85769b80</t>
  </si>
  <si>
    <t>Amer 101</t>
  </si>
  <si>
    <t>Amer, son of the ruler of Aleppo</t>
  </si>
  <si>
    <t>https://r11.eu/rdf/resource/c6bbe4b1-497f-4837-9827-4e46c421b45c</t>
  </si>
  <si>
    <t>Anonymus 148</t>
  </si>
  <si>
    <t>Arab ruler of Aleppo</t>
  </si>
  <si>
    <t>https://r11.eu/rdf/resource/cdd4329d-0b5c-4fed-9811-6f2b4ebd4728</t>
  </si>
  <si>
    <t>Anonymus 138</t>
  </si>
  <si>
    <t>Arab ruler of Aleppo (Salih b. Mirdas?)</t>
  </si>
  <si>
    <t>https://r11.eu/rdf/resource/d6243d85-7d50-4378-8332-8288e4c056f0</t>
  </si>
  <si>
    <t>Anonyma 114</t>
  </si>
  <si>
    <t>wife of Amer, amir of Egypt</t>
  </si>
  <si>
    <t>https://r11.eu/rdf/resource/3628f6d3-9043-4c57-b914-b7a29486de31</t>
  </si>
  <si>
    <t>Amer 102</t>
  </si>
  <si>
    <t>Amer, amir of Egypt</t>
  </si>
  <si>
    <t>https://r11.eu/rdf/resource/31113367-b493-4119-993a-3e1c26e64243</t>
  </si>
  <si>
    <t>Anonymus 161</t>
  </si>
  <si>
    <t>son of Amer, amir of Egypt</t>
  </si>
  <si>
    <t>https://r11.eu/rdf/resource/caad1514-407e-4a40-81b4-2bdb0b97516f</t>
  </si>
  <si>
    <t>Amertikes 101</t>
  </si>
  <si>
    <t>Amertikes, Turkish commander</t>
  </si>
  <si>
    <t>https://r11.eu/rdf/resource/554ac407-7f1f-45ba-aa7c-406aefa2d87a</t>
  </si>
  <si>
    <t>Anastasia 101</t>
  </si>
  <si>
    <t>Anastasia Kalemero, landowner at Hierissos</t>
  </si>
  <si>
    <t>https://r11.eu/rdf/resource/9114136d-796c-4cf1-8a49-9fec5b402c83</t>
  </si>
  <si>
    <t>Theodosios 106</t>
  </si>
  <si>
    <t>Theodosios, nomikos of Hierissos</t>
  </si>
  <si>
    <t>https://r11.eu/rdf/resource/d0fa435d-87c2-4cd3-9d7a-9ab234990264</t>
  </si>
  <si>
    <t>Anastasia 102</t>
  </si>
  <si>
    <t>Anastasia, wife of tax-payer at Dobrobikeia</t>
  </si>
  <si>
    <t>https://r11.eu/rdf/resource/fb676c90-aa4a-4f05-bef9-a1b036a5deac</t>
  </si>
  <si>
    <t>Gostelos 102</t>
  </si>
  <si>
    <t>Gostelos Ezebetes, tax-payer at Dobrobikeia</t>
  </si>
  <si>
    <t>https://r11.eu/rdf/resource/df551e5e-7eda-4b94-a0a1-29192c724f0f</t>
  </si>
  <si>
    <t>Anastasia 103</t>
  </si>
  <si>
    <t>Anastasia, wife of Radolibos tax-payer</t>
  </si>
  <si>
    <t>https://r11.eu/rdf/resource/3d853f9f-2ad0-4a56-aae7-c3c72b153f40</t>
  </si>
  <si>
    <t>Anastasia 104</t>
  </si>
  <si>
    <t>Anastasia, daughter of Radolibos tax-payer</t>
  </si>
  <si>
    <t>https://r11.eu/rdf/resource/6e685997-9862-4dea-a93c-1937631f1152</t>
  </si>
  <si>
    <t>Anastasios 101</t>
  </si>
  <si>
    <t>Anastasios, prefect of Constantinople in 1042</t>
  </si>
  <si>
    <t>https://r11.eu/rdf/resource/c453eb28-ea47-4fa5-88bf-5aea2cf1be73</t>
  </si>
  <si>
    <t>Anastasios 102</t>
  </si>
  <si>
    <t>Anastasios, logothetes</t>
  </si>
  <si>
    <t>https://r11.eu/rdf/resource/e0b0aefe-5e6f-4d9d-b7f9-0ceeb07b679f</t>
  </si>
  <si>
    <t>Michael 114</t>
  </si>
  <si>
    <t>Michael, doux of Dyrrachion in 1042</t>
  </si>
  <si>
    <t>https://r11.eu/rdf/resource/3c6d81a7-f440-40b9-9da4-b4e0e32e50d2</t>
  </si>
  <si>
    <t>Anastasios 103</t>
  </si>
  <si>
    <t>Anastasios Podogorianites, tax-payer at Dobrobikeia</t>
  </si>
  <si>
    <t>https://r11.eu/rdf/resource/75424a64-a774-455b-a4ce-f7c8ffd46bad</t>
  </si>
  <si>
    <t>Michael 148</t>
  </si>
  <si>
    <t>Michael, father-in-law of tax-payer of Dobrobikeia</t>
  </si>
  <si>
    <t>https://r11.eu/rdf/resource/dd5a9bc8-5e07-419f-b11d-e5f4585724ef</t>
  </si>
  <si>
    <t>Anastasios 104</t>
  </si>
  <si>
    <t>Anastasios, hegoumenos of Hagioi Anargyroi (on Athos?)</t>
  </si>
  <si>
    <t>https://r11.eu/rdf/resource/b8e0c156-0e24-4765-ae43-06463845687c</t>
  </si>
  <si>
    <t>Leon 119</t>
  </si>
  <si>
    <t>Leon Thylakas, krites of Boleron, Strymon and Thessalonike</t>
  </si>
  <si>
    <t>https://r11.eu/rdf/resource/c09012e4-2c23-4c48-8926-2dc6cbe04d7f</t>
  </si>
  <si>
    <t>Ioannes 160</t>
  </si>
  <si>
    <t>Ioannes, spatharokandidatos and notarios</t>
  </si>
  <si>
    <t>https://r11.eu/rdf/resource/c3e1c490-0220-4a75-94de-db0f76a6932f</t>
  </si>
  <si>
    <t>Andreas 101</t>
  </si>
  <si>
    <t>Andreas, presbyter on Athos (Iveron?)</t>
  </si>
  <si>
    <t>https://r11.eu/rdf/resource/c88ab871-24ef-4700-b5f1-086451281d80</t>
  </si>
  <si>
    <t>Markos 101</t>
  </si>
  <si>
    <t>Markos, hegoumenos of Kyparissiou on Athos</t>
  </si>
  <si>
    <t>https://r11.eu/rdf/resource/9fe09523-4e32-46c2-88fb-ef82adb655e8</t>
  </si>
  <si>
    <t>Basileios 121</t>
  </si>
  <si>
    <t>Basileios, monk and scribe on Athos (Iveron?)</t>
  </si>
  <si>
    <t>https://r11.eu/rdf/resource/c3516bc4-6d63-4755-baa8-9f77e75dd934</t>
  </si>
  <si>
    <t>Andreas 104</t>
  </si>
  <si>
    <t>Andreas, father of paroikos Konstantinos at Kamena</t>
  </si>
  <si>
    <t>https://r11.eu/rdf/resource/2e1f0f36-5c4f-464b-a12b-efd01ac68439</t>
  </si>
  <si>
    <t>Andronikos 61</t>
  </si>
  <si>
    <t>Andronikos Doukas, son of the kaisar Ioannes</t>
  </si>
  <si>
    <t>https://r11.eu/rdf/resource/0c966f23-14a3-4b30-af74-e442a472a425</t>
  </si>
  <si>
    <t>Anonymus 603</t>
  </si>
  <si>
    <t>Adam, domestikos of the sekreton of the euageis oikoi</t>
  </si>
  <si>
    <t>https://r11.eu/rdf/resource/975b90e0-1cc7-477f-840b-d67f60611386</t>
  </si>
  <si>
    <t>Ioannes 62</t>
  </si>
  <si>
    <t>Ioannes Doukas, kaisar</t>
  </si>
  <si>
    <t>https://r11.eu/rdf/resource/d90ed912-779d-4f91-b6a9-e7ebd795154b</t>
  </si>
  <si>
    <t>Andronikos 62</t>
  </si>
  <si>
    <t>Andronikos Doukas, brother of Michael VII</t>
  </si>
  <si>
    <t>https://r11.eu/rdf/resource/e7265cc7-4659-47c5-871b-2b8f62024b95</t>
  </si>
  <si>
    <t>Konstantios 61</t>
  </si>
  <si>
    <t>Konstantios Doukas, brother of Michael VII</t>
  </si>
  <si>
    <t>https://r11.eu/rdf/resource/e25a4a6c-a2bc-400b-8f34-450a4798e105</t>
  </si>
  <si>
    <t>Michael 121</t>
  </si>
  <si>
    <t>Michael Doukas, brother of Eirene Doukaina</t>
  </si>
  <si>
    <t>https://r11.eu/rdf/resource/3cdc803e-2edc-4039-b78d-a072dada8149</t>
  </si>
  <si>
    <t>Konstantinos 61</t>
  </si>
  <si>
    <t>Konstantinos Doukas, son of Kaisar Ioannes</t>
  </si>
  <si>
    <t>https://r11.eu/rdf/resource/e2b7aa9a-e6d6-4e45-9327-72ed0e127a5d</t>
  </si>
  <si>
    <t>Maria 62</t>
  </si>
  <si>
    <t>Maria of Bulgaria, wife of Andronikos Doukas</t>
  </si>
  <si>
    <t>https://r11.eu/rdf/resource/ae1e9870-d548-47a7-aa48-da4016e3b0fc</t>
  </si>
  <si>
    <t>Anna 63</t>
  </si>
  <si>
    <t>Anna Doukaina, sister of Eirene Doukaina and wife of Georgios Palaiologos</t>
  </si>
  <si>
    <t>https://r11.eu/rdf/resource/7da8d452-e91d-4180-83f7-611f4505d743</t>
  </si>
  <si>
    <t>Theodora 5001</t>
  </si>
  <si>
    <t>Theodora, sister of Eirene Doukaina</t>
  </si>
  <si>
    <t>https://r11.eu/rdf/resource/267571d2-9f5a-4863-a9b2-514200c83038</t>
  </si>
  <si>
    <t>Eirene 20117</t>
  </si>
  <si>
    <t>Eirene Pegonitissa, wife of Ioannes the kaisar</t>
  </si>
  <si>
    <t>https://r11.eu/rdf/resource/2df16e85-b7c6-46b0-b003-7c3a21321a87</t>
  </si>
  <si>
    <t>Andronikos 2102</t>
  </si>
  <si>
    <t>Andronikos Doukas, father of kaisar Ioannes Doukas</t>
  </si>
  <si>
    <t>https://r11.eu/rdf/resource/0e6dca10-7f56-4685-a4f5-81508fd1322f</t>
  </si>
  <si>
    <t>Eustathios 20147</t>
  </si>
  <si>
    <t>Eustathios, metropolitan of Thessalonike</t>
  </si>
  <si>
    <t>https://r11.eu/rdf/resource/01eac7db-b871-4344-97ac-8cd94522bf02</t>
  </si>
  <si>
    <t>Konstantinos 10</t>
  </si>
  <si>
    <t>Emperor Konstantinos X Doukas</t>
  </si>
  <si>
    <t>https://r11.eu/rdf/resource/73aedb3b-e80c-4165-add8-371ca549009c</t>
  </si>
  <si>
    <t>Eudokia 1</t>
  </si>
  <si>
    <t>Empress Eudokia Makrembolitissa</t>
  </si>
  <si>
    <t>https://r11.eu/rdf/resource/526e6f40-2894-4975-a749-5fca39b3f047</t>
  </si>
  <si>
    <t>Romanos 4</t>
  </si>
  <si>
    <t>Emperor Romanos IV Diogenes</t>
  </si>
  <si>
    <t>https://r11.eu/rdf/resource/3137516d-c288-4fe6-9dc5-08414237e24c</t>
  </si>
  <si>
    <t>Andronikos 102</t>
  </si>
  <si>
    <t>Andronikos Skleros, logothetes of the dromos</t>
  </si>
  <si>
    <t>https://r11.eu/rdf/resource/fe509b6b-442a-433a-95aa-713e4e053569</t>
  </si>
  <si>
    <t>Andronikos 103</t>
  </si>
  <si>
    <t>Andronikos Philokales, katepano of Bulgaria</t>
  </si>
  <si>
    <t>https://r11.eu/rdf/resource/ed531035-4fc6-43de-b3b3-2475f74ad37d</t>
  </si>
  <si>
    <t>Andronikos 104</t>
  </si>
  <si>
    <t>Andronikos, krites and anagrapheus of Boleron, Strymon and Thessalonike</t>
  </si>
  <si>
    <t>https://r11.eu/rdf/resource/3e21baff-9152-4dbf-88f8-8d2e7e3284fa</t>
  </si>
  <si>
    <t>Stephanos 113</t>
  </si>
  <si>
    <t>Stephanos, metropolitan of Serres</t>
  </si>
  <si>
    <t>https://r11.eu/rdf/resource/ad507860-55ec-4c47-9791-caa01c9d9c97</t>
  </si>
  <si>
    <t>Kyriakos 106</t>
  </si>
  <si>
    <t>Kyriakos, nomikos of Serres</t>
  </si>
  <si>
    <t>https://r11.eu/rdf/resource/53ba1511-71c3-4eb5-9e67-def1e5c7b6af</t>
  </si>
  <si>
    <t>Aniketos 101</t>
  </si>
  <si>
    <t>Aniketos, father of Radolibos tax-payer</t>
  </si>
  <si>
    <t>https://r11.eu/rdf/resource/d0bfc3d6-5799-4359-b6d7-d263af7e2525</t>
  </si>
  <si>
    <t>Victor 23</t>
  </si>
  <si>
    <t>Victor III, pope (Desiderius of Monte Cassino)</t>
  </si>
  <si>
    <t>https://r11.eu/rdf/resource/98d8daf5-31ed-4217-9526-9bf423c94152</t>
  </si>
  <si>
    <t>Alexios 5001</t>
  </si>
  <si>
    <t>Alexios Charon, father of Anna Dalassene</t>
  </si>
  <si>
    <t>https://r11.eu/rdf/resource/933d4358-4df7-4d87-b9f0-c2413ae6295f</t>
  </si>
  <si>
    <t>Anonyma 5003</t>
  </si>
  <si>
    <t>mother of Anna Dalassene, wife of Alexios Charon</t>
  </si>
  <si>
    <t>https://r11.eu/rdf/resource/18ad6e40-30e0-44fa-a6e7-89672652dae4</t>
  </si>
  <si>
    <t>Anonyma 8106</t>
  </si>
  <si>
    <t>daughter (Anna?) of Manuel Komnenos, brother of Alexios I</t>
  </si>
  <si>
    <t>https://r11.eu/rdf/resource/a34e6cdf-5ff6-434a-bb53-cd584947979a</t>
  </si>
  <si>
    <t>Anonymus 15024</t>
  </si>
  <si>
    <t>Botaneiates, grandson (Nikephoros?) of Nikephoros III</t>
  </si>
  <si>
    <t>https://r11.eu/rdf/resource/e2b12dbf-ad5f-4e81-9ba8-4626a96e4be8</t>
  </si>
  <si>
    <t>Michael 272</t>
  </si>
  <si>
    <t>Michael Bourtzes, local commander in Cappadocia and Choma</t>
  </si>
  <si>
    <t>https://r11.eu/rdf/resource/b17b925a-f040-4bec-ad32-64c45e16e799</t>
  </si>
  <si>
    <t>Nikephoros 178</t>
  </si>
  <si>
    <t>Nikephoros Katakalon Euphorbenos, son-in-law of Alexios I</t>
  </si>
  <si>
    <t>https://r11.eu/rdf/resource/06d82fbd-4d40-46a5-a9ec-910b0a0c4dbc</t>
  </si>
  <si>
    <t>Eirene 25003</t>
  </si>
  <si>
    <t>Eirene Doukaina, daughter of Anna Komnene</t>
  </si>
  <si>
    <t>https://r11.eu/rdf/resource/cc6ed35f-03d6-4232-8d40-920a1b79f223</t>
  </si>
  <si>
    <t>Andronikos 118</t>
  </si>
  <si>
    <t>Andronikos, son of Anna Komnene (the historian)</t>
  </si>
  <si>
    <t>https://r11.eu/rdf/resource/e1bf33a4-ed7a-469a-8f2f-f0052f3e877a</t>
  </si>
  <si>
    <t>Konstantinos 285</t>
  </si>
  <si>
    <t>Konstantinos, son of Anna Komnene (the historian)</t>
  </si>
  <si>
    <t>https://r11.eu/rdf/resource/c21df142-762e-4d53-abbc-150104c9db7d</t>
  </si>
  <si>
    <t>Maria 171</t>
  </si>
  <si>
    <t>Maria, daughter of Anna Komnene (the historian)</t>
  </si>
  <si>
    <t>https://r11.eu/rdf/resource/a084313c-2dac-4c91-9086-5c532d7937cd</t>
  </si>
  <si>
    <t>Anna 101</t>
  </si>
  <si>
    <t>Anna, daughter of Konstantinos X</t>
  </si>
  <si>
    <t>https://r11.eu/rdf/resource/80d0f4ff-4b87-4603-9a97-db2278e9cf8d</t>
  </si>
  <si>
    <t>Anna 102</t>
  </si>
  <si>
    <t>Anna, wife of Eustathios Boilas</t>
  </si>
  <si>
    <t>https://r11.eu/rdf/resource/2e88e240-9591-4b77-b758-83436079bf5d</t>
  </si>
  <si>
    <t>Romanos 106</t>
  </si>
  <si>
    <t>Romanos, son of Eustathios Boilas</t>
  </si>
  <si>
    <t>https://r11.eu/rdf/resource/2424072a-9063-41af-a9b0-24a8c0dba433</t>
  </si>
  <si>
    <t>Anna 104</t>
  </si>
  <si>
    <t>Anna, wife of tax-payer at Dobrobikeia</t>
  </si>
  <si>
    <t>https://r11.eu/rdf/resource/c3bb750d-54a2-4621-921e-5e90fa3f91dc</t>
  </si>
  <si>
    <t>Theodoros 117</t>
  </si>
  <si>
    <t>Theodoros Smolenetes, tax-payer at chorion of Dobrobikeia</t>
  </si>
  <si>
    <t>https://r11.eu/rdf/resource/454f3483-dca1-40be-9c84-28f10a3ad7e1</t>
  </si>
  <si>
    <t>Anna 105</t>
  </si>
  <si>
    <t>Anna, wife of Radolibos tax-payer</t>
  </si>
  <si>
    <t>https://r11.eu/rdf/resource/bcfca2a8-0185-4b14-abce-733ce0ab4dad</t>
  </si>
  <si>
    <t>Anna 106</t>
  </si>
  <si>
    <t>Anna, daughter of Radolibos tax-payer</t>
  </si>
  <si>
    <t>https://r11.eu/rdf/resource/4121404b-9307-44ce-9e8d-d74f6c56d83a</t>
  </si>
  <si>
    <t>Anna 107</t>
  </si>
  <si>
    <t>https://r11.eu/rdf/resource/f473603d-9df8-4982-960e-bf3cddc9fa56</t>
  </si>
  <si>
    <t>Anna 108</t>
  </si>
  <si>
    <t>https://r11.eu/rdf/resource/21d54d75-1f45-4d28-b5d6-1e13eb00e6dc</t>
  </si>
  <si>
    <t>Anonyma 101</t>
  </si>
  <si>
    <t>first wife of Romanos IV, sister of Samuel Alousianos</t>
  </si>
  <si>
    <t>https://r11.eu/rdf/resource/60fccddc-f695-46ec-9350-a436eba56b36</t>
  </si>
  <si>
    <t>Samuel 101</t>
  </si>
  <si>
    <t>Samuel Alousianos, military commander</t>
  </si>
  <si>
    <t>https://r11.eu/rdf/resource/3f7daee9-74e8-47b2-a627-74fee67b1941</t>
  </si>
  <si>
    <t>Anonymus 113</t>
  </si>
  <si>
    <t>child (son?) of Romanos IV</t>
  </si>
  <si>
    <t>https://r11.eu/rdf/resource/39a0e61c-c9a1-45e7-ba21-acb0f870c28f</t>
  </si>
  <si>
    <t>Ioannes 15000</t>
  </si>
  <si>
    <t>Ioannes the Alan, friend of Georgios Monomachatos</t>
  </si>
  <si>
    <t>https://r11.eu/rdf/resource/0f8f3ac5-e795-4d37-8064-a9b0f409698c</t>
  </si>
  <si>
    <t>Anonyma 103</t>
  </si>
  <si>
    <t>wife of Roussel de Bailleul</t>
  </si>
  <si>
    <t>https://r11.eu/rdf/resource/0fda748e-e5e5-44d3-878f-b57ebe38bc43</t>
  </si>
  <si>
    <t>Roussel 61</t>
  </si>
  <si>
    <t>Roussel de Bailleul</t>
  </si>
  <si>
    <t>https://r11.eu/rdf/resource/7c2c08e8-b217-4a1d-8181-564c2ff7c830</t>
  </si>
  <si>
    <t>Anonyma 104</t>
  </si>
  <si>
    <t>daughter of Michaelas, wife of Longibardopoulos</t>
  </si>
  <si>
    <t>https://r11.eu/rdf/resource/d31ddd04-f72b-4ca3-beda-fc663b4c26de</t>
  </si>
  <si>
    <t>Anonymus 116</t>
  </si>
  <si>
    <t>Longibardopoulos, ally of the Serbs in 1072</t>
  </si>
  <si>
    <t>https://r11.eu/rdf/resource/fe710dee-08fd-4c6b-b8cf-e6506e17632f</t>
  </si>
  <si>
    <t>Michael 101</t>
  </si>
  <si>
    <t>Michael/Mihailo (Michaelas), son of Voislav Stefan</t>
  </si>
  <si>
    <t>https://r11.eu/rdf/resource/cbcd4589-c201-47ab-b718-fdd2fcfc87ab</t>
  </si>
  <si>
    <t>Anonyma 105</t>
  </si>
  <si>
    <t>Batatzina, supporter of Bryennios at Raidestos in 1077</t>
  </si>
  <si>
    <t>https://r11.eu/rdf/resource/378e152b-4a79-4f5c-ad46-1de31e193860</t>
  </si>
  <si>
    <t>Nikephoros 62</t>
  </si>
  <si>
    <t>Nikephoros Bryennios usurper [1077]</t>
  </si>
  <si>
    <t>https://r11.eu/rdf/resource/392144fc-235c-43c6-8adc-a794a15dce58</t>
  </si>
  <si>
    <t>Anonymus 5076</t>
  </si>
  <si>
    <t>Batatzes, husband of woman supporter of Bryennios</t>
  </si>
  <si>
    <t>https://r11.eu/rdf/resource/0a51fd7c-ecb0-4e56-b10e-668debce8293</t>
  </si>
  <si>
    <t>Anonyma 106</t>
  </si>
  <si>
    <t>Synadene, wife of kral of Hungary</t>
  </si>
  <si>
    <t>https://r11.eu/rdf/resource/176c6bba-5221-4612-88d7-06efa46d5fef</t>
  </si>
  <si>
    <t>Nikephoros 3</t>
  </si>
  <si>
    <t>Emperor Nikephoros III Botaneiates</t>
  </si>
  <si>
    <t>https://r11.eu/rdf/resource/209cdce7-141c-4fae-943d-4c87800a6293</t>
  </si>
  <si>
    <t>Theodoulos 102</t>
  </si>
  <si>
    <t>Theodoulos Synadenos, vestarches</t>
  </si>
  <si>
    <t>https://r11.eu/rdf/resource/19019940-0973-4246-916d-715d5ebed35e</t>
  </si>
  <si>
    <t>Anonymus 137</t>
  </si>
  <si>
    <t>Geza I, king of Hungary</t>
  </si>
  <si>
    <t>https://r11.eu/rdf/resource/69bf6f38-87b1-493a-82e8-d8768b5735fd</t>
  </si>
  <si>
    <t>Anonyma 107</t>
  </si>
  <si>
    <t>daughter of Ioannes Vladislav of Bulgaria</t>
  </si>
  <si>
    <t>https://r11.eu/rdf/resource/2d6537f0-e4c1-42ca-9b30-c5be262b3e2f</t>
  </si>
  <si>
    <t>Anonyma 108</t>
  </si>
  <si>
    <t>niece of Romanos III, wife of Konstantinos Diogenes and mother of Romanos IV</t>
  </si>
  <si>
    <t>https://r11.eu/rdf/resource/961ff0c1-78ee-48fe-8256-b6eae090d8ef</t>
  </si>
  <si>
    <t>Basileios 104</t>
  </si>
  <si>
    <t>Basileios Argyros, brother of Romanos III</t>
  </si>
  <si>
    <t>https://r11.eu/rdf/resource/5311f2b0-b06a-48ce-a7a0-bfb891449940</t>
  </si>
  <si>
    <t>Romanos 3</t>
  </si>
  <si>
    <t>Emperor Romanos III Argyros</t>
  </si>
  <si>
    <t>https://r11.eu/rdf/resource/eaedb033-271b-4eb3-883e-0655a8891aef</t>
  </si>
  <si>
    <t>Konstantinos 101</t>
  </si>
  <si>
    <t>Konstantinos Diogenes, father of Romanos IV</t>
  </si>
  <si>
    <t>https://r11.eu/rdf/resource/577efb1a-ea76-4f2e-8a6c-6e0548391288</t>
  </si>
  <si>
    <t>Anonyma 109</t>
  </si>
  <si>
    <t>sister of Romanos III, wife of Konstantinos Karantenos</t>
  </si>
  <si>
    <t>https://r11.eu/rdf/resource/744ccaa9-e332-4d79-8618-dbba72581206</t>
  </si>
  <si>
    <t>Konstantinos 105</t>
  </si>
  <si>
    <t>Konstantinos Karantenos, brother-in-law of Romanos III</t>
  </si>
  <si>
    <t>https://r11.eu/rdf/resource/b6b128a6-cc22-4847-bfe1-e4bb9f0db098</t>
  </si>
  <si>
    <t>Anonyma 110</t>
  </si>
  <si>
    <t>niece of Romanos III, wife of Ioannes Smbat of Armenia</t>
  </si>
  <si>
    <t>https://r11.eu/rdf/resource/d4df44bd-0cf3-4bc0-812e-008fbf9be8cd</t>
  </si>
  <si>
    <t>Ioannes 106</t>
  </si>
  <si>
    <t>Ioannes Smbat, king of Armenia</t>
  </si>
  <si>
    <t>https://r11.eu/rdf/resource/cfc3f33d-d189-4cdb-8ccc-a3256200bec8</t>
  </si>
  <si>
    <t>Anonyma 111</t>
  </si>
  <si>
    <t>wife of al-Hakim, mother of Fatimid caliph Zahir</t>
  </si>
  <si>
    <t>https://r11.eu/rdf/resource/79c39d5f-0ded-46c1-acc3-36f141062d4d</t>
  </si>
  <si>
    <t>Hakim 101</t>
  </si>
  <si>
    <t>al-Hakim, Fatimid caliph</t>
  </si>
  <si>
    <t>https://r11.eu/rdf/resource/e837dab1-cc42-434e-9851-76f43a9f2ddd</t>
  </si>
  <si>
    <t>al-Zahir 101</t>
  </si>
  <si>
    <t>Ali az-Zahir, Fatimid caliph</t>
  </si>
  <si>
    <t>https://r11.eu/rdf/resource/9b7bd601-61e0-4705-971f-c684395b646a</t>
  </si>
  <si>
    <t>Anonyma 112</t>
  </si>
  <si>
    <t>woman from Thrakesion who killed a Varangian</t>
  </si>
  <si>
    <t>https://r11.eu/rdf/resource/6af3c87e-3b1d-4544-9fe6-a9f05a3cdbf3</t>
  </si>
  <si>
    <t>Anonyma 113</t>
  </si>
  <si>
    <t>daughter of Konstantinos Dalassenos, first wife of Konstantinos X Doukas</t>
  </si>
  <si>
    <t>https://r11.eu/rdf/resource/d4b7b54b-69c0-4ec6-8290-4ef6bb6f523b</t>
  </si>
  <si>
    <t>Anonyma 115</t>
  </si>
  <si>
    <t>daughter of the Hungarian kral, first wife of Radomir of Bulgaria</t>
  </si>
  <si>
    <t>https://r11.eu/rdf/resource/ca410d92-9d22-4279-bb76-c3a51e44c0f8</t>
  </si>
  <si>
    <t>Petros 102</t>
  </si>
  <si>
    <t>Petros (Peter) Deljan, Bulgarian rebel</t>
  </si>
  <si>
    <t>https://r11.eu/rdf/resource/f7fc63a4-a4cc-4ce8-ae53-290077555992</t>
  </si>
  <si>
    <t>Anonymus 172</t>
  </si>
  <si>
    <t>kral of Hungary</t>
  </si>
  <si>
    <t>https://r11.eu/rdf/resource/73672c80-ab65-4c31-ba91-be3a0702614e</t>
  </si>
  <si>
    <t>Anonyma 117</t>
  </si>
  <si>
    <t>wife of Konstantinos Artoklines</t>
  </si>
  <si>
    <t>https://r11.eu/rdf/resource/9fe98754-7054-477f-94a4-9722ec791aa8</t>
  </si>
  <si>
    <t>Konstantinos 112</t>
  </si>
  <si>
    <t>Konstantinos Artoklines, katepano</t>
  </si>
  <si>
    <t>https://r11.eu/rdf/resource/dace341e-25c7-4eb1-bbb6-932a23b22f31</t>
  </si>
  <si>
    <t>Anonyma 118</t>
  </si>
  <si>
    <t>mother of Kekaumenos</t>
  </si>
  <si>
    <t>https://r11.eu/rdf/resource/d8678181-7158-4fca-9000-1142cd00b9df</t>
  </si>
  <si>
    <t>Anonyma 119</t>
  </si>
  <si>
    <t>niece of Malapetzes, defender of Otranto</t>
  </si>
  <si>
    <t>https://r11.eu/rdf/resource/1286b67d-375f-4627-8231-8573da0c0730</t>
  </si>
  <si>
    <t>Anonymus 280</t>
  </si>
  <si>
    <t>Malapetzes (Malapezza), defender of Otranto</t>
  </si>
  <si>
    <t>https://r11.eu/rdf/resource/ad363d76-8d2a-48fb-b901-06e59c3f1b96</t>
  </si>
  <si>
    <t>Anonyma 120</t>
  </si>
  <si>
    <t>wife of Malapetzes, defender of Otranto</t>
  </si>
  <si>
    <t>https://r11.eu/rdf/resource/8fe06977-2459-43f3-9b2c-9391c5496ae5</t>
  </si>
  <si>
    <t>Anonyma 121</t>
  </si>
  <si>
    <t>wife of prominent Constantinopolitan krites</t>
  </si>
  <si>
    <t>https://r11.eu/rdf/resource/7302b07b-ea56-4b8e-9eb4-8faab7feb35b</t>
  </si>
  <si>
    <t>Anonymus 284</t>
  </si>
  <si>
    <t>prominent Constantinopolitan krites</t>
  </si>
  <si>
    <t>https://r11.eu/rdf/resource/cf73ccad-b647-4dd0-937b-40f8c79e3746</t>
  </si>
  <si>
    <t>Anonymus 285</t>
  </si>
  <si>
    <t>strategos, brother of the wife of a krites</t>
  </si>
  <si>
    <t>https://r11.eu/rdf/resource/72af4abe-1156-426f-9429-0d41b7dd1257</t>
  </si>
  <si>
    <t>Anonyma 123</t>
  </si>
  <si>
    <t>wife of Dobronas, ruler of Zara and Salona</t>
  </si>
  <si>
    <t>https://r11.eu/rdf/resource/ebfad484-59ae-4dd1-963d-5dd3c937052f</t>
  </si>
  <si>
    <t>Dobronas 101</t>
  </si>
  <si>
    <t>Dobronas, ruler of Zadar and Split</t>
  </si>
  <si>
    <t>https://r11.eu/rdf/resource/517ee864-cf2f-4c60-989f-6b900541ffe9</t>
  </si>
  <si>
    <t>Anonyma 124</t>
  </si>
  <si>
    <t>wife of Michael Apokapes</t>
  </si>
  <si>
    <t>https://r11.eu/rdf/resource/4db651a4-c5b5-4b46-9cf7-382ce4b91e1b</t>
  </si>
  <si>
    <t>Anonyma 125</t>
  </si>
  <si>
    <t>mother of Eustathios Boilas</t>
  </si>
  <si>
    <t>https://r11.eu/rdf/resource/5999f504-d2f4-4654-b887-511d55f93c31</t>
  </si>
  <si>
    <t>Anonyma 126</t>
  </si>
  <si>
    <t>wife of Kyriakos, a slave of Eustathios Boilas</t>
  </si>
  <si>
    <t>https://r11.eu/rdf/resource/5f2686d5-3c3d-440d-aeb1-bddd81d40826</t>
  </si>
  <si>
    <t>Kyriakos 102</t>
  </si>
  <si>
    <t>Kyriakos, slave of Eustathios Boilas</t>
  </si>
  <si>
    <t>https://r11.eu/rdf/resource/9cfc0cca-74bf-4435-a722-6a7991ec69b7</t>
  </si>
  <si>
    <t>Klemes 101</t>
  </si>
  <si>
    <t>Klemes, monk and priest (in service of Eustathios Boilas?)</t>
  </si>
  <si>
    <t>https://r11.eu/rdf/resource/039288e2-c898-479a-83fd-ee37c6ac1f17</t>
  </si>
  <si>
    <t>Anonyma 127</t>
  </si>
  <si>
    <t>wife of Basileios, in the household of Eustathios Boilas</t>
  </si>
  <si>
    <t>https://r11.eu/rdf/resource/04951d96-e00a-4f2c-a82c-4c6a05a7ddc3</t>
  </si>
  <si>
    <t>Basileios 118</t>
  </si>
  <si>
    <t>Basileios, son of Semne, a servant of Eustathios Boilas</t>
  </si>
  <si>
    <t>https://r11.eu/rdf/resource/54255b53-30a9-4155-b74f-f4984d432c58</t>
  </si>
  <si>
    <t>Anonyma 128</t>
  </si>
  <si>
    <t>widow, mother of the paroikos of Eunouchou Demetrios</t>
  </si>
  <si>
    <t>https://r11.eu/rdf/resource/77c62afd-6e2b-4640-873a-0de2340589f7</t>
  </si>
  <si>
    <t>Demetrios 118</t>
  </si>
  <si>
    <t>Demetrios, paroikos of the proasteion of Eunouchou (Strymon)</t>
  </si>
  <si>
    <t>https://r11.eu/rdf/resource/ded2c165-2e9b-4211-a6e0-0b146afeda41</t>
  </si>
  <si>
    <t>Anonyma 129</t>
  </si>
  <si>
    <t>baker, mother-in-law of Iveron act witness Ioannes</t>
  </si>
  <si>
    <t>https://r11.eu/rdf/resource/ea0a19ce-b2fd-409a-9c60-11aa19db553c</t>
  </si>
  <si>
    <t>Ioannes 188</t>
  </si>
  <si>
    <t>Ioannes, son-in-law of a baker and witness to Iveron act</t>
  </si>
  <si>
    <t>https://r11.eu/rdf/resource/175b8888-9851-44d0-9bfd-45fbb531476c</t>
  </si>
  <si>
    <t>Anonyma 130</t>
  </si>
  <si>
    <t>Kouboukleisine, mother of priest Niketas</t>
  </si>
  <si>
    <t>https://r11.eu/rdf/resource/e3f58683-7e67-4a82-8cfc-ec6ca6d71801</t>
  </si>
  <si>
    <t>Anonyma 131</t>
  </si>
  <si>
    <t>Blattere, landowner in region of Hierissos</t>
  </si>
  <si>
    <t>https://r11.eu/rdf/resource/44bb25c6-a2ad-473c-83f9-a04fc3d97829</t>
  </si>
  <si>
    <t>Anonyma 149</t>
  </si>
  <si>
    <t>Charakiotissa, mother of paroikos Georgios at Hagios Nikolaos</t>
  </si>
  <si>
    <t>https://r11.eu/rdf/resource/122cb0cc-af20-47bf-a293-f8037e3ee2b2</t>
  </si>
  <si>
    <t>Anonyma 151</t>
  </si>
  <si>
    <t>nun, mother of paroikos Niketas at Kamena</t>
  </si>
  <si>
    <t>https://r11.eu/rdf/resource/c79bd918-a2c1-4ba9-8f92-ee7d5c1a9af8</t>
  </si>
  <si>
    <t>Anonyma 152</t>
  </si>
  <si>
    <t>Paphlagona, mother of paroikos Nikolaos at Kamena</t>
  </si>
  <si>
    <t>https://r11.eu/rdf/resource/d153cfb1-68b0-400d-9b4e-ba2ba9b6acac</t>
  </si>
  <si>
    <t>Anonyma 153</t>
  </si>
  <si>
    <t>https://r11.eu/rdf/resource/a121a186-4dfa-4237-8b85-59a6e7fa5271</t>
  </si>
  <si>
    <t>Anonymae 101</t>
  </si>
  <si>
    <t>trusted servants of Empress Zoe</t>
  </si>
  <si>
    <t>https://r11.eu/rdf/resource/5654b751-7907-4935-8a15-cd3f5108cebc</t>
  </si>
  <si>
    <t>Anonymae 102</t>
  </si>
  <si>
    <t>servants of Empress Zoe appointed by Ioannes the Orphanotrophos</t>
  </si>
  <si>
    <t>https://r11.eu/rdf/resource/722e9350-f9a3-4ba5-9c49-2e06bf0c6214</t>
  </si>
  <si>
    <t>Ioannes 68</t>
  </si>
  <si>
    <t>Ioannes the Orphanotrophos, brother of Michael IV</t>
  </si>
  <si>
    <t>https://r11.eu/rdf/resource/c0a01285-e285-4461-95ee-0a4dc34f9230</t>
  </si>
  <si>
    <t>Anonymae 103</t>
  </si>
  <si>
    <t>daughters of Nikoulitzas Delphinas</t>
  </si>
  <si>
    <t>https://r11.eu/rdf/resource/381eddc5-645b-4612-96f8-a77d6550e919</t>
  </si>
  <si>
    <t>Nikoulitzas 101</t>
  </si>
  <si>
    <t>Nikoulitzas Delphinas, official at Larissa</t>
  </si>
  <si>
    <t>https://r11.eu/rdf/resource/77b1ceac-5352-4983-a0a1-7bea122d0fcd</t>
  </si>
  <si>
    <t>Anonymus 870</t>
  </si>
  <si>
    <t>Armenian peasant who helped Joscelin of Edessa</t>
  </si>
  <si>
    <t>https://r11.eu/rdf/resource/0b09d54e-0ecc-4e08-bfb0-692697324296</t>
  </si>
  <si>
    <t>Fulcher 101</t>
  </si>
  <si>
    <t>Fulcher of Chartres, historian</t>
  </si>
  <si>
    <t>https://r11.eu/rdf/resource/2ee9e9a6-bb66-4952-9d1d-5e0bdb9d2201</t>
  </si>
  <si>
    <t>Anonyma 237</t>
  </si>
  <si>
    <t>noisy daughter of Armenian who helped Joscelin</t>
  </si>
  <si>
    <t>https://r11.eu/rdf/resource/34766864-c96f-4d61-b1bf-f5b11a968288</t>
  </si>
  <si>
    <t>Niketas 180</t>
  </si>
  <si>
    <t>Niketas, synkellos and chartophylax, son of Koronis</t>
  </si>
  <si>
    <t>https://r11.eu/rdf/resource/e27b477a-137c-440f-8bae-6f77d3d78ed9</t>
  </si>
  <si>
    <t>Niketas 105</t>
  </si>
  <si>
    <t>Niketas Stethatos, monk, then hegoumenos of Stoudios</t>
  </si>
  <si>
    <t>https://r11.eu/rdf/resource/0fe30271-15b4-4791-a248-66b67347ed60</t>
  </si>
  <si>
    <t>Koronis 101</t>
  </si>
  <si>
    <t>Koronis, mother of Niketas chartophylax and synkellos</t>
  </si>
  <si>
    <t>https://r11.eu/rdf/resource/adceb031-f556-40fc-a019-9752974e13df</t>
  </si>
  <si>
    <t>Airard 101</t>
  </si>
  <si>
    <t>Airard, lieutenant of Baldwin I as he went to Edessa</t>
  </si>
  <si>
    <t>https://r11.eu/rdf/resource/258fa8e0-d836-450d-93a2-a0c670dde395</t>
  </si>
  <si>
    <t>Anna 64</t>
  </si>
  <si>
    <t>Anna the kouropalatissa, mother of Nikephoros Bryennios the usurper</t>
  </si>
  <si>
    <t>https://r11.eu/rdf/resource/7711e00b-0ecd-47c8-9f7b-316d1563ff21</t>
  </si>
  <si>
    <t>Anonymus 101</t>
  </si>
  <si>
    <t>hegoumenos of Stoudios in 1059</t>
  </si>
  <si>
    <t>https://r11.eu/rdf/resource/d1ee35a5-d79d-4f6b-a6f5-8ed192097479</t>
  </si>
  <si>
    <t>Anonymus 103</t>
  </si>
  <si>
    <t>prefect of Constantinople in 1060/61</t>
  </si>
  <si>
    <t>https://r11.eu/rdf/resource/80cae7b7-97e8-46ee-9d23-6b9c043e4ca7</t>
  </si>
  <si>
    <t>Anonymus 104</t>
  </si>
  <si>
    <t>treacherous Armenian advisor of Romanos IV</t>
  </si>
  <si>
    <t>https://r11.eu/rdf/resource/a5f088c7-6692-434a-b719-12007448038c</t>
  </si>
  <si>
    <t>Anonymus 105</t>
  </si>
  <si>
    <t>palace eunuch in 1067</t>
  </si>
  <si>
    <t>https://r11.eu/rdf/resource/280aa87a-66a2-414c-9f77-3bfe612f236f</t>
  </si>
  <si>
    <t>Anonymus 106</t>
  </si>
  <si>
    <t>general at Melitene under Romanos IV</t>
  </si>
  <si>
    <t>https://r11.eu/rdf/resource/334eda63-2610-49dc-95e2-3363b38c4f58</t>
  </si>
  <si>
    <t>Anonymus 107</t>
  </si>
  <si>
    <t>strategos of Artah</t>
  </si>
  <si>
    <t>https://r11.eu/rdf/resource/e90209a5-a9b9-48a7-a837-80003bfb3486</t>
  </si>
  <si>
    <t>Anonymus 108</t>
  </si>
  <si>
    <t>German official who accused Robert Crepin of treachery</t>
  </si>
  <si>
    <t>https://r11.eu/rdf/resource/f1ffc919-bca2-4591-badd-aeecc04bcddb</t>
  </si>
  <si>
    <t>Anonymus 109</t>
  </si>
  <si>
    <t>Turkish commander executed by Romanos IV Diogenes</t>
  </si>
  <si>
    <t>https://r11.eu/rdf/resource/234528d3-d356-43ca-be4a-26d69fbdafd0</t>
  </si>
  <si>
    <t>Anonymus 110</t>
  </si>
  <si>
    <t>Turkish general sent by Alp Arslan against Erisgen</t>
  </si>
  <si>
    <t>https://r11.eu/rdf/resource/5f11e983-8dbe-49d6-9eee-f8a05064963f</t>
  </si>
  <si>
    <t>Anonymus 111</t>
  </si>
  <si>
    <t>soldier who stole a donkey at Mantzikert</t>
  </si>
  <si>
    <t>https://r11.eu/rdf/resource/1cd999dd-cadf-4daf-a248-b0c7b10c5cd4</t>
  </si>
  <si>
    <t>Anonymus 112</t>
  </si>
  <si>
    <t>priest at Mantzikert</t>
  </si>
  <si>
    <t>https://r11.eu/rdf/resource/6b51dbbc-b080-41b9-81b2-cae70da5325a</t>
  </si>
  <si>
    <t>Anonymus 114</t>
  </si>
  <si>
    <t>metropolitan of Chalcedon [1072]</t>
  </si>
  <si>
    <t>https://r11.eu/rdf/resource/74d573d0-943f-4d33-868e-1629226a7ae7</t>
  </si>
  <si>
    <t>Anonymus 117</t>
  </si>
  <si>
    <t>strategos of Kastoria in 1072</t>
  </si>
  <si>
    <t>https://r11.eu/rdf/resource/716faa8e-21ce-46b8-bbac-33190ec0cecc</t>
  </si>
  <si>
    <t>Anonymus 118</t>
  </si>
  <si>
    <t>ally of the Croatian (Bulgarian) rebels in 1072</t>
  </si>
  <si>
    <t>https://r11.eu/rdf/resource/6737a250-a3bb-4dce-9cf6-d966d0936fa7</t>
  </si>
  <si>
    <t>Anonymus 119</t>
  </si>
  <si>
    <t>Probatas, military commander in 1072</t>
  </si>
  <si>
    <t>https://r11.eu/rdf/resource/a11f451d-8888-4216-a0dd-c936ac5c4854</t>
  </si>
  <si>
    <t>Anonymus 120</t>
  </si>
  <si>
    <t>soldier in pillage of St Achilleios</t>
  </si>
  <si>
    <t>https://r11.eu/rdf/resource/698ff258-4eb3-4aeb-a60e-3158525eb04d</t>
  </si>
  <si>
    <t>Anonymus 121</t>
  </si>
  <si>
    <t>prince of Salerno, father-in-law of Robert Guiscard</t>
  </si>
  <si>
    <t>https://r11.eu/rdf/resource/617b4fe5-f9af-453c-982d-e48ba3a2821e</t>
  </si>
  <si>
    <t>Gaita 101</t>
  </si>
  <si>
    <t>Gaita/Sykelgaite, second wife of Robert Guiscard</t>
  </si>
  <si>
    <t>https://r11.eu/rdf/resource/c3fdd9b9-244c-40a0-a118-458d8259fe4b</t>
  </si>
  <si>
    <t>Anonymus 123</t>
  </si>
  <si>
    <t>Goudeles, supporter of Nikephoros III Botaneiates</t>
  </si>
  <si>
    <t>https://r11.eu/rdf/resource/6a72bc60-4d62-403e-a612-867ba96bfda9</t>
  </si>
  <si>
    <t>Anonymus 867</t>
  </si>
  <si>
    <t>Turkish critic of Christian morality (from a moral story)</t>
  </si>
  <si>
    <t>https://r11.eu/rdf/resource/43dc505d-a31e-4d8d-bbd3-ec86d7911595</t>
  </si>
  <si>
    <t>Odo 101</t>
  </si>
  <si>
    <t>Odo, metropolitan of Tyre</t>
  </si>
  <si>
    <t>https://r11.eu/rdf/resource/27cd575c-85d6-430e-9450-d3b6e6e6d644</t>
  </si>
  <si>
    <t>Anonymus 869</t>
  </si>
  <si>
    <t>commander of the guard at Kharpurt</t>
  </si>
  <si>
    <t>https://r11.eu/rdf/resource/8e202eed-ad41-4a0d-a590-01615fe2d680</t>
  </si>
  <si>
    <t>Anonymus 125</t>
  </si>
  <si>
    <t>Seljuk sultan (Malik-shah?)</t>
  </si>
  <si>
    <t>https://r11.eu/rdf/resource/c8f4cf8f-6e22-473a-b85f-3d388e771bec</t>
  </si>
  <si>
    <t>Anonymus 130</t>
  </si>
  <si>
    <t>Seljuk sultan (Alp Arslan?)</t>
  </si>
  <si>
    <t>https://r11.eu/rdf/resource/80e1423d-b1f4-4830-93b5-4a4024139855</t>
  </si>
  <si>
    <t>Anonymus 1070</t>
  </si>
  <si>
    <t>Chrysochoöpolos, who helped Andronikos I escape</t>
  </si>
  <si>
    <t>https://r11.eu/rdf/resource/105ce25d-68f4-406e-a05e-78183626a173</t>
  </si>
  <si>
    <t>Anonymus 126</t>
  </si>
  <si>
    <t>Abbasid caliph, perhaps in 1078</t>
  </si>
  <si>
    <t>https://r11.eu/rdf/resource/9bcbe36d-65f7-4e67-8bf7-6308f00f7a35</t>
  </si>
  <si>
    <t>Anonymus 127</t>
  </si>
  <si>
    <t>metropolitan of Ikonion [1078]</t>
  </si>
  <si>
    <t>https://r11.eu/rdf/resource/3899a37f-1870-41a2-81d2-b1fc8e099810</t>
  </si>
  <si>
    <t>Anonymus 128</t>
  </si>
  <si>
    <t>droungarios appointed by the supporters of Nikephoros Botaneiates</t>
  </si>
  <si>
    <t>https://r11.eu/rdf/resource/01233308-03c9-473e-8f84-2268a5a55068</t>
  </si>
  <si>
    <t>Anonymus 129</t>
  </si>
  <si>
    <t>Varangian who tried to kill Ioannes Bryennios</t>
  </si>
  <si>
    <t>https://r11.eu/rdf/resource/3ae38b62-a544-4cdf-9040-0599a70a8e03</t>
  </si>
  <si>
    <t>al-Mustansir 101</t>
  </si>
  <si>
    <t>Al-Mustansir, Fatimid caliph</t>
  </si>
  <si>
    <t>https://r11.eu/rdf/resource/b692832e-64f4-4bce-9337-5b8406048d31</t>
  </si>
  <si>
    <t>Anonymus 131</t>
  </si>
  <si>
    <t>priest who married Nikephoros III Botaneiates to Maria of Alania</t>
  </si>
  <si>
    <t>https://r11.eu/rdf/resource/da86498b-5451-4971-b7bd-2d100476d990</t>
  </si>
  <si>
    <t>Anonymus 132</t>
  </si>
  <si>
    <t>archbishop of Ohrid in 1078</t>
  </si>
  <si>
    <t>https://r11.eu/rdf/resource/25e3928b-575b-4680-b010-65136e399f38</t>
  </si>
  <si>
    <t>Anonymus 133</t>
  </si>
  <si>
    <t>Gymnos, associate of Nikephoros Basilakes</t>
  </si>
  <si>
    <t>https://r11.eu/rdf/resource/b134a3e9-f7ff-464b-8479-a001f5cae7e6</t>
  </si>
  <si>
    <t>Anonymus 134</t>
  </si>
  <si>
    <t>Tessarakontapechys, associate of Nikephoros Basilakes</t>
  </si>
  <si>
    <t>https://r11.eu/rdf/resource/1f08561a-233a-4a94-a28b-41b415253d23</t>
  </si>
  <si>
    <t>Anonymus 135</t>
  </si>
  <si>
    <t>envoy of Nikephoros III Botaneiates to Nikephoros Basilakes</t>
  </si>
  <si>
    <t>https://r11.eu/rdf/resource/675a6d06-84d6-424d-bbfc-4ad1b35ad759</t>
  </si>
  <si>
    <t>Anonymus 136</t>
  </si>
  <si>
    <t>Gemistos, informer of Alexios Komnenos in 1078</t>
  </si>
  <si>
    <t>https://r11.eu/rdf/resource/2639f54a-24e1-44ba-9be7-95f0196043dc</t>
  </si>
  <si>
    <t>Anonymus 139</t>
  </si>
  <si>
    <t>metropolitan of Naupaktos [1026]</t>
  </si>
  <si>
    <t>https://r11.eu/rdf/resource/c83eb2d5-607d-42b8-a88f-fac5ce6c1a90</t>
  </si>
  <si>
    <t>Anonymus 140</t>
  </si>
  <si>
    <t>Glabas, rebel under Konstantinos VIII</t>
  </si>
  <si>
    <t>https://r11.eu/rdf/resource/1b0b1765-ac02-4f89-bede-d12f5497c3b2</t>
  </si>
  <si>
    <t>Anonymus 141</t>
  </si>
  <si>
    <t>Goudeles, rebel under Konstantinos VIII</t>
  </si>
  <si>
    <t>https://r11.eu/rdf/resource/938eb744-22fd-4f42-b31e-ec08ceb96591</t>
  </si>
  <si>
    <t>Anonymus 15502</t>
  </si>
  <si>
    <t>father of Ioannes Italos</t>
  </si>
  <si>
    <t>https://r11.eu/rdf/resource/4883b3d6-ed98-4db6-bfc0-9191bb8182fc</t>
  </si>
  <si>
    <t>Anonymus 143</t>
  </si>
  <si>
    <t>Ergodotes, eunuch in court of Konstantinos VIII and Michael IV</t>
  </si>
  <si>
    <t>https://r11.eu/rdf/resource/0db3be97-090d-44c9-b50a-b0e012a896c8</t>
  </si>
  <si>
    <t>Anonymus 144</t>
  </si>
  <si>
    <t>envoy of Symeon, droungarios of the vigla, to Konstantinos Dalassenos</t>
  </si>
  <si>
    <t>https://r11.eu/rdf/resource/bd0ba24b-6258-4cf0-8dc0-83a4d2162527</t>
  </si>
  <si>
    <t>Anonymus 145</t>
  </si>
  <si>
    <t>amir of Egypt in reign of Romanos III (Caliph Zahir?)</t>
  </si>
  <si>
    <t>https://r11.eu/rdf/resource/431ce4e7-bab1-4f36-becd-2e3d4320acc9</t>
  </si>
  <si>
    <t>Anonymus 146</t>
  </si>
  <si>
    <t>eunuch in the army of Romanos III</t>
  </si>
  <si>
    <t>https://r11.eu/rdf/resource/ff33261f-3327-49fa-8211-0f6dc583f2b2</t>
  </si>
  <si>
    <t>Anonymus 147</t>
  </si>
  <si>
    <t>nephew of Nasr ibn Musharraf</t>
  </si>
  <si>
    <t>https://r11.eu/rdf/resource/ecc336dc-1fd4-41ad-a0a1-1a24c6936cf9</t>
  </si>
  <si>
    <t>Mousaraph 101</t>
  </si>
  <si>
    <t>Nasr ibn Musharraf, Arab opponent of Antioch</t>
  </si>
  <si>
    <t>https://r11.eu/rdf/resource/d98d5a8d-80a1-44f1-89d9-64f6ea7dc31c</t>
  </si>
  <si>
    <t>Anonymus 149</t>
  </si>
  <si>
    <t>metropolitan of Dyrrachion in 1030s</t>
  </si>
  <si>
    <t>https://r11.eu/rdf/resource/1da18de8-f7ee-43c3-ad2a-b727493d38b3</t>
  </si>
  <si>
    <t>Anonymus 150</t>
  </si>
  <si>
    <t>bishop of Peritheorion in 1030s</t>
  </si>
  <si>
    <t>https://r11.eu/rdf/resource/653d2a31-ef37-4a68-bf3c-065a47aff89e</t>
  </si>
  <si>
    <t>Anonymus 152</t>
  </si>
  <si>
    <t>trusted servant of Konstantinos Dalassenos</t>
  </si>
  <si>
    <t>https://r11.eu/rdf/resource/3ed86096-66d6-4ee3-a6ef-85ebb264d180</t>
  </si>
  <si>
    <t>Anonymus 153</t>
  </si>
  <si>
    <t>Varangian who attempted to rape a woman in Thrakesion</t>
  </si>
  <si>
    <t>https://r11.eu/rdf/resource/6fd0051e-6617-4270-8644-1494fac82ff2</t>
  </si>
  <si>
    <t>Anonymus 154</t>
  </si>
  <si>
    <t>man in the service of the bishop of Pergamon</t>
  </si>
  <si>
    <t>https://r11.eu/rdf/resource/588ef874-aac5-412e-a563-45d6c31a1aab</t>
  </si>
  <si>
    <t>Anonymus 155</t>
  </si>
  <si>
    <t>bishop of Pergamon in 1030s</t>
  </si>
  <si>
    <t>https://r11.eu/rdf/resource/aa42a364-e5a5-4cb3-984a-e8ff6c22c1d7</t>
  </si>
  <si>
    <t>Anonymus 156</t>
  </si>
  <si>
    <t>Salibas, tax-collector in Antioch</t>
  </si>
  <si>
    <t>https://r11.eu/rdf/resource/36ca388a-7e17-461b-a0b6-d5f4c2e11f9f</t>
  </si>
  <si>
    <t>Anonymus 157</t>
  </si>
  <si>
    <t>Goudeles, Asia Minor magnate</t>
  </si>
  <si>
    <t>https://r11.eu/rdf/resource/337104af-fba6-4c2e-8bd9-7f995b43e1c3</t>
  </si>
  <si>
    <t>Anonymus 158</t>
  </si>
  <si>
    <t>Probatas, Asia Minor magnate</t>
  </si>
  <si>
    <t>https://r11.eu/rdf/resource/94ae0bc1-c089-4455-a7f1-f2b156ae0dd4</t>
  </si>
  <si>
    <t>Anonymus 159</t>
  </si>
  <si>
    <t>Byzantine governor of Berroia/Aleppo under Romanos III</t>
  </si>
  <si>
    <t>https://r11.eu/rdf/resource/d61c9524-d715-41dc-8690-cf28e0aca5e3</t>
  </si>
  <si>
    <t>Anonymus 160</t>
  </si>
  <si>
    <t>son of amir of Sicily Apolaphar Mouchoumet</t>
  </si>
  <si>
    <t>https://r11.eu/rdf/resource/511c10af-3bc3-4e9e-8d2b-f0382f9c96e1</t>
  </si>
  <si>
    <t>Apolaphar Mouchoumet 101</t>
  </si>
  <si>
    <t>Ahmad al-Akhal, amir of Sicily</t>
  </si>
  <si>
    <t>https://r11.eu/rdf/resource/c8844967-c234-47de-8ecc-90571992b2fa</t>
  </si>
  <si>
    <t>Anonymus 162</t>
  </si>
  <si>
    <t>bishop of Side in 1030s</t>
  </si>
  <si>
    <t>https://r11.eu/rdf/resource/cefc84ee-0b60-4485-8081-ad17d38dec83</t>
  </si>
  <si>
    <t>Anonymus 163</t>
  </si>
  <si>
    <t>bishop of Ankyra in 1030s</t>
  </si>
  <si>
    <t>https://r11.eu/rdf/resource/56369bf9-a49c-4c4c-a866-44da3dc6101c</t>
  </si>
  <si>
    <t>Anonymus 164</t>
  </si>
  <si>
    <t>attendant of Michael IV</t>
  </si>
  <si>
    <t>https://r11.eu/rdf/resource/261d3f98-f6eb-4e19-95ef-ad34f46a09aa</t>
  </si>
  <si>
    <t>Anonymus 165</t>
  </si>
  <si>
    <t>Sgouritzes, courtier of Empress Zoe</t>
  </si>
  <si>
    <t>https://r11.eu/rdf/resource/5b39d4ea-d395-4ef1-9087-d84ac8ef4314</t>
  </si>
  <si>
    <t>Anonymus 166</t>
  </si>
  <si>
    <t>physician bribed by Zoe to poison Ioannes Orphanotrophos</t>
  </si>
  <si>
    <t>https://r11.eu/rdf/resource/7e7ea0d7-db16-46ea-9204-d0bf57bb8e52</t>
  </si>
  <si>
    <t>Anonymus 167</t>
  </si>
  <si>
    <t>young assistant of the physician of Ioannes Orphanotrophos</t>
  </si>
  <si>
    <t>https://r11.eu/rdf/resource/c46aea68-ec6f-4194-b2b9-04f5ed5c0ee3</t>
  </si>
  <si>
    <t>Anonymus 168</t>
  </si>
  <si>
    <t>Barasbatze, strategos of Edessa</t>
  </si>
  <si>
    <t>https://r11.eu/rdf/resource/94398337-1c13-499e-929a-ec5754d4af96</t>
  </si>
  <si>
    <t>Anonymus 169</t>
  </si>
  <si>
    <t>Armenian beggar at Edessa</t>
  </si>
  <si>
    <t>https://r11.eu/rdf/resource/00f6cc3f-0d38-46ac-83e0-6cdab3dec580</t>
  </si>
  <si>
    <t>Anonymus 170</t>
  </si>
  <si>
    <t>Arab leader mutilated by Barasbatze</t>
  </si>
  <si>
    <t>https://r11.eu/rdf/resource/32734f52-f821-45de-b2e1-4fdb9d8a975a</t>
  </si>
  <si>
    <t>Anonymus 171</t>
  </si>
  <si>
    <t>Constantinopolitan master of Peter Deljan</t>
  </si>
  <si>
    <t>https://r11.eu/rdf/resource/96503802-eeed-4f29-9742-08b3dbd65c35</t>
  </si>
  <si>
    <t>Anonymus 173</t>
  </si>
  <si>
    <t>Koitonites, bedchamber attendant of Michael IV</t>
  </si>
  <si>
    <t>https://r11.eu/rdf/resource/517b4e12-4d88-41b3-a75d-99212fade172</t>
  </si>
  <si>
    <t>Anonymus 174</t>
  </si>
  <si>
    <t>Alakasseus, defender of Thebes against Deljan (strategos of Hellas?)</t>
  </si>
  <si>
    <t>https://r11.eu/rdf/resource/06f026b5-3fd7-4605-a570-018bab041257</t>
  </si>
  <si>
    <t>Anonymus 176</t>
  </si>
  <si>
    <t>Stypes, priest of the Nea Ekklesia</t>
  </si>
  <si>
    <t>https://r11.eu/rdf/resource/9dda7fa3-c35c-435c-bef1-fc5914a8b017</t>
  </si>
  <si>
    <t>Anonymus 177</t>
  </si>
  <si>
    <t>Boioannes, katepano of Italy in 1040s</t>
  </si>
  <si>
    <t>https://r11.eu/rdf/resource/0c1722c2-3947-41ed-800c-7b43e595c9d4</t>
  </si>
  <si>
    <t>Basileios 108</t>
  </si>
  <si>
    <t>Basileios Boioannes, katepano of Italy in 1020s</t>
  </si>
  <si>
    <t>https://r11.eu/rdf/resource/46ba6c55-f142-4abd-aa3f-6bdac24a0a30</t>
  </si>
  <si>
    <t>Anonymus 178</t>
  </si>
  <si>
    <t>Pardos, successor of Maniakes in Italy</t>
  </si>
  <si>
    <t>https://r11.eu/rdf/resource/c0289d06-f66f-4dfa-816f-24a4e3c80318</t>
  </si>
  <si>
    <t>Anonymus 179</t>
  </si>
  <si>
    <t>Lampros, father of the strategos of Melitene Leon</t>
  </si>
  <si>
    <t>https://r11.eu/rdf/resource/806cfa7f-21c1-4df8-a149-a1edb23c875d</t>
  </si>
  <si>
    <t>Leon 109</t>
  </si>
  <si>
    <t>Leon, strategos of Melitene in 1043</t>
  </si>
  <si>
    <t>https://r11.eu/rdf/resource/dac18e6d-3a6e-472f-b3c2-fdaabccb9bc3</t>
  </si>
  <si>
    <t>Anonymus 180</t>
  </si>
  <si>
    <t>prominent Scythian (Rus) murdered at Constantinople</t>
  </si>
  <si>
    <t>https://r11.eu/rdf/resource/08b97559-b325-4258-9c7e-96ec10613351</t>
  </si>
  <si>
    <t>Anonymus 181</t>
  </si>
  <si>
    <t>Skleros, father of Maria Skleraina</t>
  </si>
  <si>
    <t>https://r11.eu/rdf/resource/e471c879-960e-45d6-86bc-63c1a779ec15</t>
  </si>
  <si>
    <t>Maria 64</t>
  </si>
  <si>
    <t>Maria Skleraina, mistress of Konstantinos IX</t>
  </si>
  <si>
    <t>https://r11.eu/rdf/resource/b01413e2-0091-48fb-9df4-f2336c41e0b1</t>
  </si>
  <si>
    <t>Anonyma 2108</t>
  </si>
  <si>
    <t>mother of Maria Skleraina</t>
  </si>
  <si>
    <t>https://r11.eu/rdf/resource/496672e4-ad81-4a33-b257-4205ec943615</t>
  </si>
  <si>
    <t>Anonymus 182</t>
  </si>
  <si>
    <t>messenger of Konstantinos IX Monomachos to Iberia</t>
  </si>
  <si>
    <t>https://r11.eu/rdf/resource/f6b2a0aa-9d26-4cdb-a2e2-04f19dc57311</t>
  </si>
  <si>
    <t>Anonymus 184</t>
  </si>
  <si>
    <t>servant of Konstantinos IX</t>
  </si>
  <si>
    <t>https://r11.eu/rdf/resource/afe730d3-9c45-49f9-8cba-ad8e859144ed</t>
  </si>
  <si>
    <t>Anonymus 185</t>
  </si>
  <si>
    <t>bishop of Raidestos, opponent of Leon Tornikios</t>
  </si>
  <si>
    <t>https://r11.eu/rdf/resource/37ae6a30-ecde-4812-b545-ba91dc932bd2</t>
  </si>
  <si>
    <t>Kekaumenos 101</t>
  </si>
  <si>
    <t>Kekaumenos Katakalon</t>
  </si>
  <si>
    <t>https://r11.eu/rdf/resource/95254e8a-7630-4fbf-a1b7-0f06d5e98b26</t>
  </si>
  <si>
    <t>Anonymus 186</t>
  </si>
  <si>
    <t>Batatzes, magnate at Raidestos</t>
  </si>
  <si>
    <t>https://r11.eu/rdf/resource/5c329c25-57ff-4912-be1c-c9c22cdc34ea</t>
  </si>
  <si>
    <t>Leon 61</t>
  </si>
  <si>
    <t>Leon Tornikios</t>
  </si>
  <si>
    <t>https://r11.eu/rdf/resource/7217abbf-3cf8-4792-b98c-6b1f53b66e4a</t>
  </si>
  <si>
    <t>Anonymus 187</t>
  </si>
  <si>
    <t>ruler of the Turks (of Tourkia)</t>
  </si>
  <si>
    <t>https://r11.eu/rdf/resource/556a24e8-88ce-4e69-827c-e86e99b98a65</t>
  </si>
  <si>
    <t>Anonymus 188</t>
  </si>
  <si>
    <t>Polys, supporter of Leon Tornikios</t>
  </si>
  <si>
    <t>https://r11.eu/rdf/resource/70a00c0a-f75d-4797-8ada-47c8ef6252d1</t>
  </si>
  <si>
    <t>Anonymus 189</t>
  </si>
  <si>
    <t>Arslan-Israil b. Seljuk, father of Kutulmush</t>
  </si>
  <si>
    <t>https://r11.eu/rdf/resource/649d41ed-45b0-4382-8bef-68f066e69c59</t>
  </si>
  <si>
    <t>Michael 116</t>
  </si>
  <si>
    <t>Mikhail b. Seljuk, father of Tughrul Beg</t>
  </si>
  <si>
    <t>https://r11.eu/rdf/resource/b73a20ce-8139-40ba-b6bc-9f5a8a26bdc0</t>
  </si>
  <si>
    <t>Anonymus 190</t>
  </si>
  <si>
    <t>ruler of Tabriz</t>
  </si>
  <si>
    <t>https://r11.eu/rdf/resource/d5ab423d-704c-466e-962f-931e7e8f78e4</t>
  </si>
  <si>
    <t>Anonymus 191</t>
  </si>
  <si>
    <t>soldier under Liparit IV</t>
  </si>
  <si>
    <t>https://r11.eu/rdf/resource/9474fb75-8808-4978-ac5e-4a15bba1716e</t>
  </si>
  <si>
    <t>Anonymus 192</t>
  </si>
  <si>
    <t>envoy of Tughrul Beg to Konstantinos IX</t>
  </si>
  <si>
    <t>https://r11.eu/rdf/resource/0042ad5d-9959-4263-8420-303cce8c0292</t>
  </si>
  <si>
    <t>Anonymus 193</t>
  </si>
  <si>
    <t>Pecheneg deserter who defected to the Romans</t>
  </si>
  <si>
    <t>https://r11.eu/rdf/resource/5e8ecd3e-4c33-4a7d-af77-815352ba2119</t>
  </si>
  <si>
    <t>Anonymus 194</t>
  </si>
  <si>
    <t>nephew of Liparit IV</t>
  </si>
  <si>
    <t>https://r11.eu/rdf/resource/786af1d2-745e-4a65-a5a4-ac3ff0835dc8</t>
  </si>
  <si>
    <t>Liparites 101</t>
  </si>
  <si>
    <t>Liparit IV, duke of Trialeti</t>
  </si>
  <si>
    <t>https://r11.eu/rdf/resource/26ba9f34-ce58-4921-8396-edca1e4d1bff</t>
  </si>
  <si>
    <t>Anonymus 195</t>
  </si>
  <si>
    <t>Bryennios the ethnarches</t>
  </si>
  <si>
    <t>https://r11.eu/rdf/resource/f498b039-cbc9-46e3-ac61-a11a15b480c9</t>
  </si>
  <si>
    <t>Anonymus 704</t>
  </si>
  <si>
    <t>commander of citadel of Goloe</t>
  </si>
  <si>
    <t>https://r11.eu/rdf/resource/f6167508-0fae-439d-a560-1d693ecfe0b9</t>
  </si>
  <si>
    <t>Anonymus 196</t>
  </si>
  <si>
    <t>ruler of Egypt (al-Mustansir?)</t>
  </si>
  <si>
    <t>https://r11.eu/rdf/resource/258c7745-368b-4fa1-8249-aa0929d9bde3</t>
  </si>
  <si>
    <t>Anonymus 197</t>
  </si>
  <si>
    <t>renegade who defected to the Pechenegs</t>
  </si>
  <si>
    <t>https://r11.eu/rdf/resource/a79b220b-8fef-49a8-a250-7165fa651577</t>
  </si>
  <si>
    <t>Anonymus 198</t>
  </si>
  <si>
    <t>messenger sent to Nikephoros the proteuon from the palace</t>
  </si>
  <si>
    <t>https://r11.eu/rdf/resource/452b2467-9cb3-4c88-9cfd-096e6261000a</t>
  </si>
  <si>
    <t>Anonymus 199</t>
  </si>
  <si>
    <t>uncle of Konstantinos IX, father of Theodosios Monomachos</t>
  </si>
  <si>
    <t>https://r11.eu/rdf/resource/bb874b90-0a15-4277-84fe-88791a0dfb10</t>
  </si>
  <si>
    <t>Theodosios 103</t>
  </si>
  <si>
    <t>Theodosios Monomachos, cousin of Konstantinos IX</t>
  </si>
  <si>
    <t>https://r11.eu/rdf/resource/94345f53-bae6-4d1a-8c14-784827dd8b58</t>
  </si>
  <si>
    <t>Konstantinos 9</t>
  </si>
  <si>
    <t>Emperor Konstantinos IX Monomachos</t>
  </si>
  <si>
    <t>https://r11.eu/rdf/resource/4fe4d9d3-444f-4b2a-be7d-4e201c502997</t>
  </si>
  <si>
    <t>Anonymus 200</t>
  </si>
  <si>
    <t>son of Theodosios Monomachos, cousin of Konstantinos IX</t>
  </si>
  <si>
    <t>https://r11.eu/rdf/resource/3393a124-0208-49e5-b4d6-4342c2f302bb</t>
  </si>
  <si>
    <t>Anonymus 681</t>
  </si>
  <si>
    <t>(Konstantinos?) Aposymbon (?), krites</t>
  </si>
  <si>
    <t>https://r11.eu/rdf/resource/6c627577-6fbb-4450-b512-82a8cd719b2e</t>
  </si>
  <si>
    <t>Nikolaos 238</t>
  </si>
  <si>
    <t>Nikolaos, bishop of Hierissos</t>
  </si>
  <si>
    <t>https://r11.eu/rdf/resource/d2ad46ef-20c4-48ab-ba63-305c427bfb85</t>
  </si>
  <si>
    <t>Theodosios 121</t>
  </si>
  <si>
    <t>Theodosios, domestikos and nomikos of Hierissos</t>
  </si>
  <si>
    <t>https://r11.eu/rdf/resource/6eaf0415-917b-4c7f-87d9-d62779115d26</t>
  </si>
  <si>
    <t>Anonymus 202</t>
  </si>
  <si>
    <t>messenger to Isaakios I Komnenos, apparently from Kekaumenos</t>
  </si>
  <si>
    <t>https://r11.eu/rdf/resource/ae646735-620b-4a47-8988-68b421401096</t>
  </si>
  <si>
    <t>Anonymus 203</t>
  </si>
  <si>
    <t>imperial courier at Nikomedeia</t>
  </si>
  <si>
    <t>https://r11.eu/rdf/resource/986f41ff-5ae5-4de5-bae2-f05704736dbc</t>
  </si>
  <si>
    <t>Anonymus 204</t>
  </si>
  <si>
    <t>Maurokatakalos, commander under Michael VI</t>
  </si>
  <si>
    <t>https://r11.eu/rdf/resource/a052682c-44bb-4152-a4b0-0f5d27a8e768</t>
  </si>
  <si>
    <t>Anonymus 205</t>
  </si>
  <si>
    <t>Katzamountes, commander under Michael VI</t>
  </si>
  <si>
    <t>https://r11.eu/rdf/resource/ec11b839-b0cb-446b-8e8a-7d49196b5055</t>
  </si>
  <si>
    <t>Hasan 103</t>
  </si>
  <si>
    <t>al-Hasan b. Tahir al-Shahrastani</t>
  </si>
  <si>
    <t>https://r11.eu/rdf/resource/72da4097-55b7-47dc-860e-6a7d15191dea</t>
  </si>
  <si>
    <t>Anonymus 208</t>
  </si>
  <si>
    <t>archbishop of Cyprus [1094]</t>
  </si>
  <si>
    <t>https://r11.eu/rdf/resource/7464a689-c101-4d6f-8e3c-88a666b287f1</t>
  </si>
  <si>
    <t>Anonymus 209</t>
  </si>
  <si>
    <t>hegoumenos of Oikoproteros, at 1094 synod</t>
  </si>
  <si>
    <t>https://r11.eu/rdf/resource/5ab8e708-d637-487e-bacd-abcdbf0415dd</t>
  </si>
  <si>
    <t>Anonymus 210</t>
  </si>
  <si>
    <t>hegoumenos of Hagios Lazaros, at 1094 synod</t>
  </si>
  <si>
    <t>https://r11.eu/rdf/resource/0657eda2-a88b-4f22-b59a-f0b0aa1feb91</t>
  </si>
  <si>
    <t>Anonymus 211</t>
  </si>
  <si>
    <t>hegoumenos of Prasianos, at 1094 synod</t>
  </si>
  <si>
    <t>https://r11.eu/rdf/resource/c8943a0c-b07d-457f-b8eb-4f07803ac214</t>
  </si>
  <si>
    <t>Anonymus 212</t>
  </si>
  <si>
    <t>hegoumenos of Hagios Mokios, at 1094 synod</t>
  </si>
  <si>
    <t>https://r11.eu/rdf/resource/bbb99760-926c-4ef9-8494-8c14201568ad</t>
  </si>
  <si>
    <t>Anonymus 213</t>
  </si>
  <si>
    <t>hegoumenos of Pterygion, at 1094 synod</t>
  </si>
  <si>
    <t>https://r11.eu/rdf/resource/3c150cdb-6423-489e-ac2e-0bb0079a6492</t>
  </si>
  <si>
    <t>Anonymus 214</t>
  </si>
  <si>
    <t>hegoumenos (Michael?) of Christ Panoiktirmon, at 1094 synod</t>
  </si>
  <si>
    <t>https://r11.eu/rdf/resource/dd0756d5-da28-43d0-a4bb-386088e56763</t>
  </si>
  <si>
    <t>Anonymus 215</t>
  </si>
  <si>
    <t>correspondent of Theophylaktos of Ohrid</t>
  </si>
  <si>
    <t>https://r11.eu/rdf/resource/ac2443df-d3b3-43ae-86e6-c2202acc9df8</t>
  </si>
  <si>
    <t>Anonymus 216</t>
  </si>
  <si>
    <t>praitor (doux?) of Dyrrachion in 1095 (?)</t>
  </si>
  <si>
    <t>https://r11.eu/rdf/resource/f4c4b80b-26f5-4d63-b24b-6595e8d153da</t>
  </si>
  <si>
    <t>Anonymus 217</t>
  </si>
  <si>
    <t>epi ton deeseon (maybe Theodoros Smyrnaios?)</t>
  </si>
  <si>
    <t>https://r11.eu/rdf/resource/77907640-f78c-4d8f-9591-0e48ac2cebd2</t>
  </si>
  <si>
    <t>Anonymus 218</t>
  </si>
  <si>
    <t>brother of Theophylaktos of Ohrid</t>
  </si>
  <si>
    <t>https://r11.eu/rdf/resource/16442385-03d6-4108-ba27-36a04dfabc4d</t>
  </si>
  <si>
    <t>Anonymus 219</t>
  </si>
  <si>
    <t>monk accused of transgressions by Theophylaktos of Ohrid</t>
  </si>
  <si>
    <t>https://r11.eu/rdf/resource/ccba2ff9-96b3-4702-9acb-9cd0034eaaaf</t>
  </si>
  <si>
    <t>Anonymus 220</t>
  </si>
  <si>
    <t>Iasites, praktor accused by Theophylaktos of avarice</t>
  </si>
  <si>
    <t>https://r11.eu/rdf/resource/0527d478-c921-41d9-bc3c-2ea93f31a4f7</t>
  </si>
  <si>
    <t>Anonymus 221</t>
  </si>
  <si>
    <t>bishop of Kitros in 1090s</t>
  </si>
  <si>
    <t>https://r11.eu/rdf/resource/b0c22f1b-03b3-4e64-bc96-2cf4e0ce85d3</t>
  </si>
  <si>
    <t>Anonymus 985</t>
  </si>
  <si>
    <t>assassin who failed to kill Salah al-Din</t>
  </si>
  <si>
    <t>https://r11.eu/rdf/resource/edf6b1b9-caed-4e34-a0ec-9e4023bc083a</t>
  </si>
  <si>
    <t>Anonymus 222</t>
  </si>
  <si>
    <t>bishop Diabologyres, correspondent of Theophylaktos of Ohrid</t>
  </si>
  <si>
    <t>https://r11.eu/rdf/resource/a88adc83-dc3b-41b7-b45c-9a8749b3ed5d</t>
  </si>
  <si>
    <t>Janah 101</t>
  </si>
  <si>
    <t>Janah al-Dawla, amir of Homs</t>
  </si>
  <si>
    <t>https://r11.eu/rdf/resource/8039eedd-a643-4aeb-b4f2-fcef593f7ee6</t>
  </si>
  <si>
    <t>Ridwan 4001</t>
  </si>
  <si>
    <t>Fakhr al-Mulk Ridwan, ruler of Aleppo</t>
  </si>
  <si>
    <t>https://r11.eu/rdf/resource/9a1b8bd7-c74c-4b3a-97ec-ae040061ad23</t>
  </si>
  <si>
    <t>Izk 101</t>
  </si>
  <si>
    <t>'Izk, son of Abu l-Najm, vizir of Ridwan</t>
  </si>
  <si>
    <t>https://r11.eu/rdf/resource/610c7f84-150d-4d59-afc1-4755ef8514b0</t>
  </si>
  <si>
    <t>Anonymus 224</t>
  </si>
  <si>
    <t>bishop of Morobos in 1090s</t>
  </si>
  <si>
    <t>https://r11.eu/rdf/resource/e34eb1b7-fb88-4f12-a570-a012cfa277bd</t>
  </si>
  <si>
    <t>Anonymus 225</t>
  </si>
  <si>
    <t>bishop of Prizren in 1090s</t>
  </si>
  <si>
    <t>https://r11.eu/rdf/resource/11d963a8-893b-4e19-85a5-ddb95e491474</t>
  </si>
  <si>
    <t>Anonymus 226</t>
  </si>
  <si>
    <t>bishop of Kastoria in 1090s</t>
  </si>
  <si>
    <t>https://r11.eu/rdf/resource/7175a6f1-450f-4ca3-9cff-9ac375f88662</t>
  </si>
  <si>
    <t>Anonymus 227</t>
  </si>
  <si>
    <t>bishop of Belegarda (Belgrade?) in 1090s</t>
  </si>
  <si>
    <t>https://r11.eu/rdf/resource/024cf828-3989-41f7-8973-546282ceebba</t>
  </si>
  <si>
    <t>Anonymus 228</t>
  </si>
  <si>
    <t>bishop of Triaditza in 1090s</t>
  </si>
  <si>
    <t>https://r11.eu/rdf/resource/0b597cac-2a88-489a-9ad0-a0759ac449af</t>
  </si>
  <si>
    <t>Gregorios 164</t>
  </si>
  <si>
    <t>Gregorios, sophist</t>
  </si>
  <si>
    <t>https://r11.eu/rdf/resource/8cfadcc8-bea6-42fd-b748-3f8c518c4d00</t>
  </si>
  <si>
    <t>Anonymus 229</t>
  </si>
  <si>
    <t>ek prosopou involved in tax affair of priests of Pologoi</t>
  </si>
  <si>
    <t>https://r11.eu/rdf/resource/9f90db49-b683-4809-8af8-03a8a8e79eff</t>
  </si>
  <si>
    <t>Anonymus 230</t>
  </si>
  <si>
    <t>bishop of Pelagonia in 1090s</t>
  </si>
  <si>
    <t>https://r11.eu/rdf/resource/be6dc2f9-6e49-4797-b21e-22d191b638fa</t>
  </si>
  <si>
    <t>Ahmad 101</t>
  </si>
  <si>
    <t>Nasr al-Dawla Ahmad ibn Marwan al-Kurdi</t>
  </si>
  <si>
    <t>https://r11.eu/rdf/resource/6c219b2b-7319-4d21-b510-b27bb4989318</t>
  </si>
  <si>
    <t>Anonymus 231</t>
  </si>
  <si>
    <t>strategos (of Ohrid ?) removed from office in 1090s</t>
  </si>
  <si>
    <t>https://r11.eu/rdf/resource/5fe26afd-777d-447c-b489-7d45efff6d82</t>
  </si>
  <si>
    <t>Anonymus 232</t>
  </si>
  <si>
    <t>bishop of Diabolis in 1090s</t>
  </si>
  <si>
    <t>https://r11.eu/rdf/resource/46915989-16d7-43c2-808a-b77ee6e0b6bd</t>
  </si>
  <si>
    <t>Anonymus 233</t>
  </si>
  <si>
    <t>Makrembolites, accused by Theophylaktos of Ohrid</t>
  </si>
  <si>
    <t>https://r11.eu/rdf/resource/0192355e-4f51-4ca9-ada4-691e038bab1c</t>
  </si>
  <si>
    <t>Asfar 101</t>
  </si>
  <si>
    <t>al-Asfar al-Taghlabi</t>
  </si>
  <si>
    <t>https://r11.eu/rdf/resource/a0206bd4-fe01-4e12-b1dc-f0fdd84cd40b</t>
  </si>
  <si>
    <t>Anonymus 234</t>
  </si>
  <si>
    <t>grandson of Michael Psellos, protégé  of Theophylaktos of Ohrid</t>
  </si>
  <si>
    <t>https://r11.eu/rdf/resource/38e72989-b8f4-47e1-ae46-7784aaaf969c</t>
  </si>
  <si>
    <t>Anonymus 235</t>
  </si>
  <si>
    <t>Chrysoberges, metropolitan of Naupaktos</t>
  </si>
  <si>
    <t>https://r11.eu/rdf/resource/c06e15a0-7b59-4305-becb-7e3b9309dbba</t>
  </si>
  <si>
    <t>Nikolaos 108</t>
  </si>
  <si>
    <t>Nikolaos Chrysoberges, brother of the metropolitan of Naupaktos</t>
  </si>
  <si>
    <t>https://r11.eu/rdf/resource/ea155be2-19c7-4cfe-a1da-8cca2236f2bc</t>
  </si>
  <si>
    <t>Anonymus 236</t>
  </si>
  <si>
    <t>hegoumenos of the monastery of Anaplous</t>
  </si>
  <si>
    <t>https://r11.eu/rdf/resource/368fe39b-9375-485b-ac40-a59acea6b896</t>
  </si>
  <si>
    <t>Anonymus 237</t>
  </si>
  <si>
    <t>monk at monastery of Anaplous</t>
  </si>
  <si>
    <t>https://r11.eu/rdf/resource/bd9a2369-da01-4ad7-9aec-cd2cac4bb3d7</t>
  </si>
  <si>
    <t>Anonymus 238</t>
  </si>
  <si>
    <t>bishop of Glabenitza in 1090s (?)</t>
  </si>
  <si>
    <t>https://r11.eu/rdf/resource/bca0e8f3-d8c2-4cb1-9eab-4fa692964e6e</t>
  </si>
  <si>
    <t>Anonymus 239</t>
  </si>
  <si>
    <t>Machetares, correspondent of Theophylaktos of Ohrid</t>
  </si>
  <si>
    <t>https://r11.eu/rdf/resource/8358cbcf-00ff-4695-b917-2dd285f74d07</t>
  </si>
  <si>
    <t>Anonymus 240</t>
  </si>
  <si>
    <t>governor (?) of Berroia in Macedonia</t>
  </si>
  <si>
    <t>https://r11.eu/rdf/resource/9018c230-80b3-4d37-b6f1-93348964f044</t>
  </si>
  <si>
    <t>Anonymus 241</t>
  </si>
  <si>
    <t>monk who carried letter of Theophylaktos of Ohrid to bishop of Kitros</t>
  </si>
  <si>
    <t>https://r11.eu/rdf/resource/442d8860-cafe-4e40-84b4-758483dbb488</t>
  </si>
  <si>
    <t>Anonymus 242</t>
  </si>
  <si>
    <t>bishop of Semna, correspondent of Theophylaktos of Ohrid</t>
  </si>
  <si>
    <t>https://r11.eu/rdf/resource/527cb56b-4925-4df3-a38f-68b6ac4caf31</t>
  </si>
  <si>
    <t>Anonymus 243</t>
  </si>
  <si>
    <t>bishop of Vidin, correspondent of Theophylaktos of Ohrid</t>
  </si>
  <si>
    <t>https://r11.eu/rdf/resource/096054de-9551-4812-919b-f63ca6429fdd</t>
  </si>
  <si>
    <t>Anonymus 244</t>
  </si>
  <si>
    <t>monk at Triaditza persecuted by the local bishop in 1090s</t>
  </si>
  <si>
    <t>https://r11.eu/rdf/resource/4be6c4d1-692a-454b-b4d6-f6cfee9c7378</t>
  </si>
  <si>
    <t>Anonymus 245</t>
  </si>
  <si>
    <t>Bulgarian monk, brother of hegoumenos of Hagios Ioannes</t>
  </si>
  <si>
    <t>https://r11.eu/rdf/resource/01a927c0-6f3e-4718-a86c-c15aa75e6148</t>
  </si>
  <si>
    <t>Tancred 101</t>
  </si>
  <si>
    <t>Tancred, brother of Richard of the Principate</t>
  </si>
  <si>
    <t>https://r11.eu/rdf/resource/9c0c2dec-d1af-4641-ac20-a67ce98b9586</t>
  </si>
  <si>
    <t>Radulf 112</t>
  </si>
  <si>
    <t>Ralph of Caen</t>
  </si>
  <si>
    <t>https://r11.eu/rdf/resource/724d8c41-8797-4251-8e70-2b576d034365</t>
  </si>
  <si>
    <t>Richard 4001</t>
  </si>
  <si>
    <t>Richard of the Principate</t>
  </si>
  <si>
    <t>https://r11.eu/rdf/resource/a2f9cc5c-8dc2-4ee6-ba8a-b9f4278bb514</t>
  </si>
  <si>
    <t>Anonymus 246</t>
  </si>
  <si>
    <t>bishop of Lipenion in 1090s</t>
  </si>
  <si>
    <t>https://r11.eu/rdf/resource/51b060fb-6d55-47ba-ad46-97465255ee4d</t>
  </si>
  <si>
    <t>Anonymus 247</t>
  </si>
  <si>
    <t>bishop, correspondent of Theophylaktos of Ohrid</t>
  </si>
  <si>
    <t>https://r11.eu/rdf/resource/6e2f693d-0280-49d4-94d7-a0bb42218cdf</t>
  </si>
  <si>
    <t>Anonymus 248</t>
  </si>
  <si>
    <t>protector of a bishop consoled by Theophylaktos of Ohrid</t>
  </si>
  <si>
    <t>https://r11.eu/rdf/resource/bb38f932-49ed-4dca-b471-09ee9019f0c4</t>
  </si>
  <si>
    <t>Anonymus 249</t>
  </si>
  <si>
    <t>administrator (charistikarios) of a monastery in Bulgaria</t>
  </si>
  <si>
    <t>https://r11.eu/rdf/resource/e9eb419d-2293-4d06-ab29-ddb90ed68f7a</t>
  </si>
  <si>
    <t>Anonymus 250</t>
  </si>
  <si>
    <t>hegoumenos of a monastery in Bulgaria</t>
  </si>
  <si>
    <t>https://r11.eu/rdf/resource/a285ccd5-d27c-4657-bd2e-7943ecf47487</t>
  </si>
  <si>
    <t>Anonymus 251</t>
  </si>
  <si>
    <t>Senachereim, official at odds with Theophylaktos of Ohrid</t>
  </si>
  <si>
    <t>https://r11.eu/rdf/resource/46dce7e4-1ae8-41e9-a592-513024a23bc9</t>
  </si>
  <si>
    <t>Anonymus 252</t>
  </si>
  <si>
    <t>official in conflict with Theophylaktos of Ohrid</t>
  </si>
  <si>
    <t>https://r11.eu/rdf/resource/616b0d30-60e7-40a7-9e73-23709b881702</t>
  </si>
  <si>
    <t>Anonymus 253</t>
  </si>
  <si>
    <t>monk at Kitzaba excommunicated by Theophylaktos of Ohrid</t>
  </si>
  <si>
    <t>https://r11.eu/rdf/resource/896c2a9f-5331-4e26-abfc-6ff62cab7859</t>
  </si>
  <si>
    <t>Alexios 114</t>
  </si>
  <si>
    <t>Alexios, monk and deacon, collaborator of Niketas Stethatos</t>
  </si>
  <si>
    <t>https://r11.eu/rdf/resource/9135bda2-95e5-4daf-973c-321905771670</t>
  </si>
  <si>
    <t>Anonymus 255</t>
  </si>
  <si>
    <t>member of Theophylaktos of Ohrid's household</t>
  </si>
  <si>
    <t>https://r11.eu/rdf/resource/929e8b03-538c-42f3-866c-6d6c66945d9c</t>
  </si>
  <si>
    <t>Anonymus 256</t>
  </si>
  <si>
    <t>bishop of Stroumitza in 1090s</t>
  </si>
  <si>
    <t>https://r11.eu/rdf/resource/bdca8b5f-0380-4daf-b14a-477f8859cfcd</t>
  </si>
  <si>
    <t>Anonymus 257</t>
  </si>
  <si>
    <t>bishop (Nikolaos?) of Malesoba in 1090s</t>
  </si>
  <si>
    <t>https://r11.eu/rdf/resource/3c0996ed-aa9a-4d69-89c9-b203f216c140</t>
  </si>
  <si>
    <t>Anonymus 982</t>
  </si>
  <si>
    <t>close friend of Niketas Stethatos, dedicatee of his "On the Soul"</t>
  </si>
  <si>
    <t>https://r11.eu/rdf/resource/6e127d8b-6c14-4c4c-a787-35025554a1ba</t>
  </si>
  <si>
    <t>Anonymus 258</t>
  </si>
  <si>
    <t>Medenos, praktor (?) at Ohrid</t>
  </si>
  <si>
    <t>https://r11.eu/rdf/resource/34772bbb-6088-491b-8a05-abe894fb0e38</t>
  </si>
  <si>
    <t>Anonymus 259</t>
  </si>
  <si>
    <t>doux of Attaleia</t>
  </si>
  <si>
    <t>https://r11.eu/rdf/resource/68e6800c-5d5b-4d75-8836-8e8096cfea65</t>
  </si>
  <si>
    <t>Kosmas 134</t>
  </si>
  <si>
    <t>Kosmas, addressee of a letter from Niketas Stethatos</t>
  </si>
  <si>
    <t>https://r11.eu/rdf/resource/4b54eee1-862d-48e3-9ecd-8751aed86e12</t>
  </si>
  <si>
    <t>Leon 226</t>
  </si>
  <si>
    <t>Leon, bishop of Arkadioupolis</t>
  </si>
  <si>
    <t>https://r11.eu/rdf/resource/3444f661-2462-4c7c-9f52-efdee000e52d</t>
  </si>
  <si>
    <t>Anonymus 261</t>
  </si>
  <si>
    <t>https://r11.eu/rdf/resource/ee9db459-ba36-45aa-a88d-b66c6d435059</t>
  </si>
  <si>
    <t>Anonymus 262</t>
  </si>
  <si>
    <t>Makrembolites, archon (?) of Prespa</t>
  </si>
  <si>
    <t>https://r11.eu/rdf/resource/808916cc-c5d6-4564-b03c-d702c18134c1</t>
  </si>
  <si>
    <t>Anonymus 263</t>
  </si>
  <si>
    <t>envoy of Theophylaktos of Ohrid to Prespa</t>
  </si>
  <si>
    <t>https://r11.eu/rdf/resource/39155b82-9104-43f1-b33c-5535ffe1e64e</t>
  </si>
  <si>
    <t>Anonymus 264</t>
  </si>
  <si>
    <t>epi ton deeseon, correspondent of Theophylaktos of Ohrid</t>
  </si>
  <si>
    <t>https://r11.eu/rdf/resource/ec8a0db6-a359-4f8f-8a4a-f074cba6fc67</t>
  </si>
  <si>
    <t>Manuel 118</t>
  </si>
  <si>
    <t>Manuel, addressee of Niketas Stethatos' work "On the Limits of Life"</t>
  </si>
  <si>
    <t>https://r11.eu/rdf/resource/6c60dce1-bd3d-4e50-ab52-d792a5b96635</t>
  </si>
  <si>
    <t>Niketas 179</t>
  </si>
  <si>
    <t>Niketas, deacon of Hagia Sophia and ecumenical didaskalos</t>
  </si>
  <si>
    <t>https://r11.eu/rdf/resource/59131665-fc78-4a3a-a67a-0f439e3e67be</t>
  </si>
  <si>
    <t>Anonymus 265</t>
  </si>
  <si>
    <t>Tornikios, relative of Theophylaktos of Ohrid</t>
  </si>
  <si>
    <t>https://r11.eu/rdf/resource/c40cf065-1745-422f-a1ad-bd1c2e0e0dda</t>
  </si>
  <si>
    <t>Anonymus 266</t>
  </si>
  <si>
    <t>relative of Theodoros Smyrnaios</t>
  </si>
  <si>
    <t>https://r11.eu/rdf/resource/ba284afe-9bea-4ec0-b52d-99e9bbc2bace</t>
  </si>
  <si>
    <t>Theodoros 109</t>
  </si>
  <si>
    <t>Theodoros Smyrnaios, hypatos of the philosophers</t>
  </si>
  <si>
    <t>https://r11.eu/rdf/resource/da70a219-461f-4a33-a34a-979d01d7c141</t>
  </si>
  <si>
    <t>Anonymus 267</t>
  </si>
  <si>
    <t>https://r11.eu/rdf/resource/c7b99ee0-fda2-45df-b998-6faf118b171c</t>
  </si>
  <si>
    <t>Anonymus 268</t>
  </si>
  <si>
    <t>letter bearer of Theophylaktos of Ohrid</t>
  </si>
  <si>
    <t>https://r11.eu/rdf/resource/0dcafdae-dada-482a-a71e-cdc5f992e9aa</t>
  </si>
  <si>
    <t>Anonymus 269</t>
  </si>
  <si>
    <t>bishop of Debar, correspondent of Theophylaktos of Ohrid</t>
  </si>
  <si>
    <t>https://r11.eu/rdf/resource/add99a6d-05b7-4b6f-ba61-90388be6aa67</t>
  </si>
  <si>
    <t>Anonymus 880</t>
  </si>
  <si>
    <t>Alyates, commander of Alexios I killed near Dyrrachion</t>
  </si>
  <si>
    <t>https://r11.eu/rdf/resource/313856bd-3215-4e80-a6a4-0e7cf23ec6e7</t>
  </si>
  <si>
    <t>Anonymus 270</t>
  </si>
  <si>
    <t>https://r11.eu/rdf/resource/8c5bcf8f-d9a7-469e-90a6-48cb3940af82</t>
  </si>
  <si>
    <t>Anonymus 271</t>
  </si>
  <si>
    <t>Blachernites, tax official (?) in Macedonia</t>
  </si>
  <si>
    <t>https://r11.eu/rdf/resource/01f0f314-e7de-41ec-868e-88a0bc8b7758</t>
  </si>
  <si>
    <t>Anonymus 272</t>
  </si>
  <si>
    <t>Psellos, brother of Michael Psellos</t>
  </si>
  <si>
    <t>https://r11.eu/rdf/resource/e12b3f2c-629e-4e1d-84e6-c04bab1b7cc4</t>
  </si>
  <si>
    <t>Anonymus 273</t>
  </si>
  <si>
    <t>Kekaumenos, grandfather of author</t>
  </si>
  <si>
    <t>https://r11.eu/rdf/resource/abb20763-9b5b-4d45-99e6-55d68efe9584</t>
  </si>
  <si>
    <t>Demetrios 105</t>
  </si>
  <si>
    <t>Demetrios Polemarchios, grandfather of Kekaumenos</t>
  </si>
  <si>
    <t>https://r11.eu/rdf/resource/27346caa-1f89-44d5-b4ad-9dfb8e1868a0</t>
  </si>
  <si>
    <t>Anonymus 282</t>
  </si>
  <si>
    <t>father of Kekaumenos (the author)</t>
  </si>
  <si>
    <t>https://r11.eu/rdf/resource/d3a6a1a4-8b79-4452-8bab-3d07f6693813</t>
  </si>
  <si>
    <t>Anonymus 288</t>
  </si>
  <si>
    <t>son of Kekaumenos</t>
  </si>
  <si>
    <t>https://r11.eu/rdf/resource/45bf45d8-2816-4f26-b14f-ad4fa4be3f7e</t>
  </si>
  <si>
    <t>Anonymus 276</t>
  </si>
  <si>
    <t>son of Voislav Stefan</t>
  </si>
  <si>
    <t>https://r11.eu/rdf/resource/d66be8d0-cb77-4274-9f28-d7de12d9c67f</t>
  </si>
  <si>
    <t>Voislav 101</t>
  </si>
  <si>
    <t>Voislav Stefan, ruler of the Serbians</t>
  </si>
  <si>
    <t>https://r11.eu/rdf/resource/7e51503e-ee85-4910-b31d-6f8d0e397dea</t>
  </si>
  <si>
    <t>Anonymus 277</t>
  </si>
  <si>
    <t>son of Katakalon Klazomenites</t>
  </si>
  <si>
    <t>https://r11.eu/rdf/resource/f1b2dc1e-e09b-4332-a8c0-120aff04fcfc</t>
  </si>
  <si>
    <t>Katakalon 102</t>
  </si>
  <si>
    <t>Katakalon Klazomenites, strategos of Ragusa</t>
  </si>
  <si>
    <t>https://r11.eu/rdf/resource/627496f1-bfa3-40d9-b7b0-28e6274c9cfe</t>
  </si>
  <si>
    <t>Anonymus 278</t>
  </si>
  <si>
    <t>doux of Thessalonike in 1040</t>
  </si>
  <si>
    <t>https://r11.eu/rdf/resource/55a9bf20-6dbb-4cab-a5b3-c18f9b43bbd0</t>
  </si>
  <si>
    <t>Anonymus 279</t>
  </si>
  <si>
    <t>Magerinos, strategos of Servia</t>
  </si>
  <si>
    <t>https://r11.eu/rdf/resource/7a46e7b6-0606-40a4-8a4c-96513a256991</t>
  </si>
  <si>
    <t>Anonymus 281</t>
  </si>
  <si>
    <t>Norman leader, conqueror of Otranto (Geoffrey of Taranto?)</t>
  </si>
  <si>
    <t>https://r11.eu/rdf/resource/6f23640a-ec2c-4e7e-978c-e47975041403</t>
  </si>
  <si>
    <t>Ioannes 138</t>
  </si>
  <si>
    <t>Ioannes Maios, episkeptites (?) of Arabissos</t>
  </si>
  <si>
    <t>https://r11.eu/rdf/resource/305fb756-8983-4496-9c11-bad4fcc54ce4</t>
  </si>
  <si>
    <t>Anonymus 283</t>
  </si>
  <si>
    <t>vestiarites of Ioannes Maios</t>
  </si>
  <si>
    <t>https://r11.eu/rdf/resource/af34acd2-e787-4ed8-995a-606f9497960b</t>
  </si>
  <si>
    <t>Anonymus 286</t>
  </si>
  <si>
    <t>mid 11th-century emperor</t>
  </si>
  <si>
    <t>https://r11.eu/rdf/resource/db4ab40f-f6f9-4478-8526-46a1ff280a10</t>
  </si>
  <si>
    <t>Anonymus 287</t>
  </si>
  <si>
    <t>youth who corrupted the wife of a krites</t>
  </si>
  <si>
    <t>https://r11.eu/rdf/resource/1813bdba-01e0-4838-81d1-4dc695af57de</t>
  </si>
  <si>
    <t>Anonymus 289</t>
  </si>
  <si>
    <t>strategos of Hellas</t>
  </si>
  <si>
    <t>https://r11.eu/rdf/resource/1e156002-91df-4fc8-8451-0bbecd7706e3</t>
  </si>
  <si>
    <t>Gregoras 101</t>
  </si>
  <si>
    <t>Gregoras Nikoulitzas, son of Nikoulitzas Delphinas</t>
  </si>
  <si>
    <t>https://r11.eu/rdf/resource/e58d9176-67b9-4ecc-880e-7cbfc297f185</t>
  </si>
  <si>
    <t>Pankratios 102</t>
  </si>
  <si>
    <t>Pankratios Nikoulitzas, son of Nikoulitzas Delphinas</t>
  </si>
  <si>
    <t>https://r11.eu/rdf/resource/cba07a1e-d367-43a9-acab-36396f9509f1</t>
  </si>
  <si>
    <t>Demetrios 106</t>
  </si>
  <si>
    <t>Demetrios Nikoulitzas, brother of Nikoulitzas Delphinas</t>
  </si>
  <si>
    <t>https://r11.eu/rdf/resource/4c51797a-c06f-4cc2-9492-ea627a24b482</t>
  </si>
  <si>
    <t>Theodoros 113</t>
  </si>
  <si>
    <t>Theodoros Nikoulitzas, brother of Nikoulitzas Delphinas</t>
  </si>
  <si>
    <t>https://r11.eu/rdf/resource/515b1ce5-8f14-4497-bdec-797de4116235</t>
  </si>
  <si>
    <t>Anonymus 293</t>
  </si>
  <si>
    <t>son of Dobronas, ruler of Zara and Salona</t>
  </si>
  <si>
    <t>https://r11.eu/rdf/resource/a3b83ba2-51e1-49de-ac62-2515cad2d782</t>
  </si>
  <si>
    <t>Anonymus 294</t>
  </si>
  <si>
    <t>father of Eustathios Boilas</t>
  </si>
  <si>
    <t>https://r11.eu/rdf/resource/a400c710-37c5-4d30-b461-5732137661a7</t>
  </si>
  <si>
    <t>Anonymus 295</t>
  </si>
  <si>
    <t>cousin of Christophoros and Georgios, beneficiaries in will of Boilas</t>
  </si>
  <si>
    <t>https://r11.eu/rdf/resource/bb0e381e-caf0-407b-bb6e-affff4fcb54b</t>
  </si>
  <si>
    <t>Christophoros 102</t>
  </si>
  <si>
    <t>Christophoros, beneficiary in will of Eustathios Boilas</t>
  </si>
  <si>
    <t>https://r11.eu/rdf/resource/d712874e-8c19-4d18-95a9-7d020f7b15a2</t>
  </si>
  <si>
    <t>Georgios 115</t>
  </si>
  <si>
    <t>Georgios, beneficiary in will of Eustathios Boilas</t>
  </si>
  <si>
    <t>https://r11.eu/rdf/resource/14143d0a-5e81-4679-bb96-8e28c057be01</t>
  </si>
  <si>
    <t>Anonymus 296</t>
  </si>
  <si>
    <t>bishop of unknown see, near estates of Eustathios Boilas</t>
  </si>
  <si>
    <t>https://r11.eu/rdf/resource/d94e1fab-db5e-401a-b899-1225ef7d362d</t>
  </si>
  <si>
    <t>Anonymus 297</t>
  </si>
  <si>
    <t>Tempinas, citizen of Hierissos (?)</t>
  </si>
  <si>
    <t>https://r11.eu/rdf/resource/8421a92c-0f83-4dbc-b702-d7ae81cd8848</t>
  </si>
  <si>
    <t>Symeon 109</t>
  </si>
  <si>
    <t>Symeon, citizen of Hierissos</t>
  </si>
  <si>
    <t>https://r11.eu/rdf/resource/fd9b71d9-b70b-4ec9-8507-b84702e5e2c9</t>
  </si>
  <si>
    <t>Anonymus 298</t>
  </si>
  <si>
    <t>Sklabopapas, father-in-law of tax-payer at Dobrobikeia</t>
  </si>
  <si>
    <t>https://r11.eu/rdf/resource/dade9e09-32bb-496c-9abe-b304ec43111a</t>
  </si>
  <si>
    <t>Marianos 103</t>
  </si>
  <si>
    <t>Marianos Stromonites, tax-payer at chorion of Dobrobikeia</t>
  </si>
  <si>
    <t>https://r11.eu/rdf/resource/6e76860b-ef03-447c-b078-392833019370</t>
  </si>
  <si>
    <t>Anonymus 299</t>
  </si>
  <si>
    <t>father of Tornikios Kontoleon</t>
  </si>
  <si>
    <t>https://r11.eu/rdf/resource/32f9f640-6023-4bb3-b90a-a74706c53b77</t>
  </si>
  <si>
    <t>Theodora 1</t>
  </si>
  <si>
    <t>Empress Theodora</t>
  </si>
  <si>
    <t>https://r11.eu/rdf/resource/ce8c92c1-9475-4015-8a1a-e7bb5895f935</t>
  </si>
  <si>
    <t>Tornikios 102</t>
  </si>
  <si>
    <t>Tornikios Kontoleon, katepano of Italy, strategos of Hellas</t>
  </si>
  <si>
    <t>https://r11.eu/rdf/resource/8219ff5c-4374-48ed-8ed4-81126a33b710</t>
  </si>
  <si>
    <t>Anonymus 300</t>
  </si>
  <si>
    <t>Manglabites, father-in-law of Iveron act witness Basileios</t>
  </si>
  <si>
    <t>https://r11.eu/rdf/resource/af2dd2e4-59ec-469d-b51e-beca0a373a9e</t>
  </si>
  <si>
    <t>Basileios 126</t>
  </si>
  <si>
    <t>Basileios, son-in-law of Manglabites</t>
  </si>
  <si>
    <t>https://r11.eu/rdf/resource/6f76934f-178d-49fe-9583-35579e85b6e3</t>
  </si>
  <si>
    <t>Anonymus 301</t>
  </si>
  <si>
    <t>Psellos, father-in-law of Georgios Polites</t>
  </si>
  <si>
    <t>https://r11.eu/rdf/resource/5f56689c-39c7-4324-a679-39dd01d77ee6</t>
  </si>
  <si>
    <t>Georgios 129</t>
  </si>
  <si>
    <t>Georgios Polites</t>
  </si>
  <si>
    <t>https://r11.eu/rdf/resource/a2551b30-7576-4eaf-871d-b7ff77eabed0</t>
  </si>
  <si>
    <t>Anonymus 302</t>
  </si>
  <si>
    <t>Brichotos, father-in-law of Iveron act witness Konstantinos</t>
  </si>
  <si>
    <t>https://r11.eu/rdf/resource/1c32eb7a-ae2b-4884-9bd6-067270726fd7</t>
  </si>
  <si>
    <t>Konstantinos 135</t>
  </si>
  <si>
    <t>Konstantinos, son-in-law of Brichotos</t>
  </si>
  <si>
    <t>https://r11.eu/rdf/resource/e236aa98-b1fa-46b4-ae15-349c6a72d475</t>
  </si>
  <si>
    <t>Anonymus 303</t>
  </si>
  <si>
    <t>bishop of Ezoba who usurped Iveron properties</t>
  </si>
  <si>
    <t>https://r11.eu/rdf/resource/ff7e6595-5191-4379-9b61-1c2ea790273c</t>
  </si>
  <si>
    <t>Nikolaos 115</t>
  </si>
  <si>
    <t>Nikolaos Serblias, krites of Boleron, Strymon and Thessalonike</t>
  </si>
  <si>
    <t>https://r11.eu/rdf/resource/13160c4d-85e5-4ce9-8b04-6cc65c4e7d98</t>
  </si>
  <si>
    <t>Anonymus 304</t>
  </si>
  <si>
    <t>Kyritzes, krites of Strymon</t>
  </si>
  <si>
    <t>https://r11.eu/rdf/resource/b2976397-e772-4dae-8e43-82eb437657cb</t>
  </si>
  <si>
    <t>Anonymus 305</t>
  </si>
  <si>
    <t>Teknodotes, father of protokentarchos Basileios</t>
  </si>
  <si>
    <t>https://r11.eu/rdf/resource/b56d6788-029f-449d-9dfb-0bc2b795f2fc</t>
  </si>
  <si>
    <t>Petros 113</t>
  </si>
  <si>
    <t>Petros, asekretis under Nikolaos Serblias</t>
  </si>
  <si>
    <t>https://r11.eu/rdf/resource/ead618db-0dbb-4b69-9cd7-01088b1cff7f</t>
  </si>
  <si>
    <t>Basileios 129</t>
  </si>
  <si>
    <t>Basileios Teknodotes, protokentarchos of the strategos of Serres</t>
  </si>
  <si>
    <t>https://r11.eu/rdf/resource/00bfcd78-a99b-4485-ac34-fa99cd0a6804</t>
  </si>
  <si>
    <t>Anonymus 306</t>
  </si>
  <si>
    <t>Karseres, father of archon of Sklaboarchontia Michael</t>
  </si>
  <si>
    <t>https://r11.eu/rdf/resource/71e0349a-b79b-45c2-a703-f431f421436d</t>
  </si>
  <si>
    <t>Michael 155</t>
  </si>
  <si>
    <t>Michael, archon of Sklaboarchontia</t>
  </si>
  <si>
    <t>https://r11.eu/rdf/resource/df9622d1-5b5c-4689-aa65-58d1c052ef5a</t>
  </si>
  <si>
    <t>Anonymus 307</t>
  </si>
  <si>
    <t>Tzertitzas, father of priest Ioannes of Melitziane</t>
  </si>
  <si>
    <t>https://r11.eu/rdf/resource/a585edc8-8833-40ac-9aa1-3e3e40708a92</t>
  </si>
  <si>
    <t>Ioannes 169</t>
  </si>
  <si>
    <t>Ioannes Tzertitzas, priest from village of Melitziane</t>
  </si>
  <si>
    <t>https://r11.eu/rdf/resource/ee038643-0fd6-4100-90ad-8b45e0894e86</t>
  </si>
  <si>
    <t>Anonymus 308</t>
  </si>
  <si>
    <t>nomikos and father of Leon, witness of Iveron act</t>
  </si>
  <si>
    <t>https://r11.eu/rdf/resource/2bc67597-fa7a-4e94-ba8d-37cfd3fb5b6d</t>
  </si>
  <si>
    <t>Leon 124</t>
  </si>
  <si>
    <t>Leon, witness of Iveron act</t>
  </si>
  <si>
    <t>https://r11.eu/rdf/resource/c3d08e34-d9c0-4c40-987f-d1e881622cd9</t>
  </si>
  <si>
    <t>Anonymus 309</t>
  </si>
  <si>
    <t>Xeropistares, father of Iveron act witness Stylianos</t>
  </si>
  <si>
    <t>https://r11.eu/rdf/resource/3edcd9f3-ddaa-4030-bb75-e298a623c308</t>
  </si>
  <si>
    <t>Stylianos 101</t>
  </si>
  <si>
    <t>Stylianos, witness of Iveron act</t>
  </si>
  <si>
    <t>https://r11.eu/rdf/resource/265e241a-d7c6-4730-b431-38009c501f0c</t>
  </si>
  <si>
    <t>Anonymus 310</t>
  </si>
  <si>
    <t>Ratzes, father of Iveron act witness Georgios</t>
  </si>
  <si>
    <t>https://r11.eu/rdf/resource/76ab7b73-2ee3-433f-b2da-de1eeb0b1c00</t>
  </si>
  <si>
    <t>Georgios 138</t>
  </si>
  <si>
    <t>Georgios, witness of Iveron act</t>
  </si>
  <si>
    <t>https://r11.eu/rdf/resource/1de83d76-73b3-486e-849b-ff42b1c5a6f5</t>
  </si>
  <si>
    <t>Anonymus 311</t>
  </si>
  <si>
    <t>Disypatos, father of the chartoularios Christophoros</t>
  </si>
  <si>
    <t>https://r11.eu/rdf/resource/9abacca4-f266-4a34-9f09-03afe090c346</t>
  </si>
  <si>
    <t>Christophoros 104</t>
  </si>
  <si>
    <t>Christophoros, chartoularios of the oikonomeion of Hagia Sophia</t>
  </si>
  <si>
    <t>https://r11.eu/rdf/resource/07acd758-8541-425d-b227-40ee6451ea39</t>
  </si>
  <si>
    <t>Anonymus 312</t>
  </si>
  <si>
    <t>bishop of Ezoba</t>
  </si>
  <si>
    <t>https://r11.eu/rdf/resource/ff08ee07-a049-414b-8368-7e65c67daeec</t>
  </si>
  <si>
    <t>Konstantinos 144</t>
  </si>
  <si>
    <t>Konstantinos, protospatharios and synkellos</t>
  </si>
  <si>
    <t>https://r11.eu/rdf/resource/3874bb01-9a05-4d1a-bf71-a858405ccce1</t>
  </si>
  <si>
    <t>Anonymus 313</t>
  </si>
  <si>
    <t>Skrapos, father of Theodoros from Politziane (Strymon)</t>
  </si>
  <si>
    <t>https://r11.eu/rdf/resource/4bba58fe-00b6-4ce6-92aa-cf49ae92fdca</t>
  </si>
  <si>
    <t>Theodoros 128</t>
  </si>
  <si>
    <t>Theodoros tou Skrapou, villager from Politziane (Strymon)</t>
  </si>
  <si>
    <t>https://r11.eu/rdf/resource/b3588b54-8634-4406-9225-c9bc972f017a</t>
  </si>
  <si>
    <t>Anonymus 314</t>
  </si>
  <si>
    <t>Prodanos, father of Photeinos</t>
  </si>
  <si>
    <t>https://r11.eu/rdf/resource/03baeb94-44d7-440e-b54f-231d257b9610</t>
  </si>
  <si>
    <t>Photeinos 101</t>
  </si>
  <si>
    <t>Photeinos, paroikos at proasteion of Eunouchou (Strymon)</t>
  </si>
  <si>
    <t>https://r11.eu/rdf/resource/90444e18-d708-4579-b610-4d665e16d46e</t>
  </si>
  <si>
    <t>Anonymus 315</t>
  </si>
  <si>
    <t>Tzyrkos, father of paroikos of Eunouchou Ioannes</t>
  </si>
  <si>
    <t>https://r11.eu/rdf/resource/a8b26b5e-6677-4b35-a2d8-fce97bbda8c4</t>
  </si>
  <si>
    <t>Ioannes 175</t>
  </si>
  <si>
    <t>Ioannes, paroikos of the proasteion of Eunouchou (Strymon)</t>
  </si>
  <si>
    <t>https://r11.eu/rdf/resource/b2b94304-9a3c-440e-b501-b5ef34f07d13</t>
  </si>
  <si>
    <t>Anonymus 316</t>
  </si>
  <si>
    <t>Zerbos, father of paroikos of Eunouchou Ioannes</t>
  </si>
  <si>
    <t>https://r11.eu/rdf/resource/482c5bbb-16df-4f9e-b970-c7803af94d5a</t>
  </si>
  <si>
    <t>Ioannes 176</t>
  </si>
  <si>
    <t>https://r11.eu/rdf/resource/bf6074ca-a63e-4bd7-8b1d-1d250a68db7f</t>
  </si>
  <si>
    <t>Anonymus 317</t>
  </si>
  <si>
    <t>https://r11.eu/rdf/resource/ef78fc1e-9649-4682-96ea-d5ba9bd5fd37</t>
  </si>
  <si>
    <t>Theodoulos 107</t>
  </si>
  <si>
    <t>Theodoulos, bishop of Ezoba</t>
  </si>
  <si>
    <t>https://r11.eu/rdf/resource/6773dd0d-2389-4c4c-ac1c-e9922862f228</t>
  </si>
  <si>
    <t>Leon 126</t>
  </si>
  <si>
    <t>Leon Tzainos, protopapas of Ezoba bishopric</t>
  </si>
  <si>
    <t>https://r11.eu/rdf/resource/4a980e4d-d2c3-4e9a-95da-6ccf2e2110bb</t>
  </si>
  <si>
    <t>Ioannes 183</t>
  </si>
  <si>
    <t>Ioannes, nomikos of Chrysopolis</t>
  </si>
  <si>
    <t>https://r11.eu/rdf/resource/35343790-9673-4da5-bb7e-7d13d4370c5e</t>
  </si>
  <si>
    <t>Anonymus 318</t>
  </si>
  <si>
    <t>monk of Iveron who was granted Theotokos tou Spelaiou</t>
  </si>
  <si>
    <t>https://r11.eu/rdf/resource/a764e847-4d9e-46e5-8bae-3df05bf43ffd</t>
  </si>
  <si>
    <t>Anonymus 319</t>
  </si>
  <si>
    <t>Basilakios, father of Kale (wife of Symbatios Pakourianos)</t>
  </si>
  <si>
    <t>https://r11.eu/rdf/resource/dad876c8-75dc-4816-9b3f-6c6062d83fab</t>
  </si>
  <si>
    <t>Anonymus 320</t>
  </si>
  <si>
    <t>Spanopolos, logariastes of the sebastokrator Isaakios Komnenos</t>
  </si>
  <si>
    <t>https://r11.eu/rdf/resource/3ad059c1-aac9-4f17-9f03-519ca67593a3</t>
  </si>
  <si>
    <t>Anonymus 321</t>
  </si>
  <si>
    <t>supervisor of estates of Ioannes Doukas</t>
  </si>
  <si>
    <t>https://r11.eu/rdf/resource/f4822e26-4926-4470-9ef6-7a6d6524f6f9</t>
  </si>
  <si>
    <t>Anonymus 322</t>
  </si>
  <si>
    <t>Berymos, father-in-law of Iveron act witness Strategios</t>
  </si>
  <si>
    <t>https://r11.eu/rdf/resource/ca5fa894-75ee-4215-b57e-17c22be10d57</t>
  </si>
  <si>
    <t>Strategios 101</t>
  </si>
  <si>
    <t>Strategios Berymos, witness of Iveron act</t>
  </si>
  <si>
    <t>https://r11.eu/rdf/resource/fffcf1ed-6ba7-4d01-b897-45577445d0e5</t>
  </si>
  <si>
    <t>Anonymus 323</t>
  </si>
  <si>
    <t>https://r11.eu/rdf/resource/2bd3fbe1-29cd-4841-a651-1aab895f8754</t>
  </si>
  <si>
    <t>Anonymus 324</t>
  </si>
  <si>
    <t>Tzaeinos, father of Iveron act witness Tzernes</t>
  </si>
  <si>
    <t>https://r11.eu/rdf/resource/82002683-a627-4e7f-b830-2adec33a7a88</t>
  </si>
  <si>
    <t>Tzernes 101</t>
  </si>
  <si>
    <t>Tzernes, witness of Iveron act</t>
  </si>
  <si>
    <t>https://r11.eu/rdf/resource/ce473737-417c-4e71-aaa8-a02fe5a85793</t>
  </si>
  <si>
    <t>Anonymus 325</t>
  </si>
  <si>
    <t>Basilakes, nephew of Kale Pakouriane</t>
  </si>
  <si>
    <t>https://r11.eu/rdf/resource/a14777b8-7d96-45e8-aa8c-78ebc9603b13</t>
  </si>
  <si>
    <t>Anonymus 326</t>
  </si>
  <si>
    <t>Machetares, patrikios in household of Kale Pakouriane</t>
  </si>
  <si>
    <t>https://r11.eu/rdf/resource/0bb6b68f-47b5-4eee-8bbc-f523698b71c0</t>
  </si>
  <si>
    <t>Anonymus 327</t>
  </si>
  <si>
    <t>Boidommates, landowner in region of Hierissos</t>
  </si>
  <si>
    <t>https://r11.eu/rdf/resource/343b01a3-43ca-4167-b771-e6f1235c9a7e</t>
  </si>
  <si>
    <t>Anonymus 328</t>
  </si>
  <si>
    <t>Hierissiotes, landowner in region of Hierissos</t>
  </si>
  <si>
    <t>https://r11.eu/rdf/resource/ff288d4b-8b76-485f-925a-3b52f18f667f</t>
  </si>
  <si>
    <t>Anonymus 329</t>
  </si>
  <si>
    <t>Opsaras, landowner in region of Hierissos</t>
  </si>
  <si>
    <t>https://r11.eu/rdf/resource/e3cfa96d-a21e-428b-bc00-e8ec201ee3fa</t>
  </si>
  <si>
    <t>Anonymus 330</t>
  </si>
  <si>
    <t>Selybrinos, landowner in region of Hierissos</t>
  </si>
  <si>
    <t>https://r11.eu/rdf/resource/712ae1db-5307-4b38-96e6-57db5659acda</t>
  </si>
  <si>
    <t>Anonymus 331</t>
  </si>
  <si>
    <t>Sgouros, proedros and logariastes of estates of sebastokrator Isaakios</t>
  </si>
  <si>
    <t>https://r11.eu/rdf/resource/6bb469e9-f158-4e61-97ca-735917625579</t>
  </si>
  <si>
    <t>Anonymus 332</t>
  </si>
  <si>
    <t>Ratzes, landowner in region of Hierissos</t>
  </si>
  <si>
    <t>https://r11.eu/rdf/resource/b9e47fc8-c506-4090-851a-0e0410f511aa</t>
  </si>
  <si>
    <t>Anonymus 364</t>
  </si>
  <si>
    <t>Kontoleon, father of paroikos Nikolaos at Dobrobikeia</t>
  </si>
  <si>
    <t>https://r11.eu/rdf/resource/f88ec786-8c52-445a-b267-1ca613f6dcc4</t>
  </si>
  <si>
    <t>Anonymus 366</t>
  </si>
  <si>
    <t>Kontogeorgios, father of paroikos Demetrios at Dobrobikeia</t>
  </si>
  <si>
    <t>https://r11.eu/rdf/resource/49a34ff4-c6a9-44a6-94e0-cf149a8b5964</t>
  </si>
  <si>
    <t>Anonymus 367</t>
  </si>
  <si>
    <t>Makronikolaos, father of paroikos Nikolaos at Dobrobikeia</t>
  </si>
  <si>
    <t>https://r11.eu/rdf/resource/2b5ad71f-30aa-43d0-948e-cfda83007766</t>
  </si>
  <si>
    <t>Anonymus 368</t>
  </si>
  <si>
    <t>Matouchares, father of paroikos Nikolaos at Bolbos</t>
  </si>
  <si>
    <t>https://r11.eu/rdf/resource/cbeef552-c5aa-494c-be77-eff3c19013df</t>
  </si>
  <si>
    <t>Anonymus 370</t>
  </si>
  <si>
    <t>Mauroleon, father of paroikos Leon at Hagios Nikolaos</t>
  </si>
  <si>
    <t>https://r11.eu/rdf/resource/214cef92-48c9-4a51-88f3-d7f182d14f80</t>
  </si>
  <si>
    <t>Anonymus 372</t>
  </si>
  <si>
    <t>monk, father of paroikos Ioannes at Kamena</t>
  </si>
  <si>
    <t>https://r11.eu/rdf/resource/d7723878-4c4e-4b0f-b441-533470fa3c87</t>
  </si>
  <si>
    <t>Anonymus 373</t>
  </si>
  <si>
    <t>Rhatos, father of paroikos Kyriakos at Kamena</t>
  </si>
  <si>
    <t>https://r11.eu/rdf/resource/bb0a6f3e-f657-4706-b01e-b3f6d9a01589</t>
  </si>
  <si>
    <t>Anonymus 374</t>
  </si>
  <si>
    <t>Chalkeus, father of paroikos Georgios at Kamena</t>
  </si>
  <si>
    <t>https://r11.eu/rdf/resource/e82c9ea6-c394-4585-97ed-ccbe6ccda708</t>
  </si>
  <si>
    <t>Anonymus 375</t>
  </si>
  <si>
    <t>deacon, father of paroikos Theodoros at Kamena</t>
  </si>
  <si>
    <t>https://r11.eu/rdf/resource/f70faed2-eb04-4b6c-8c7d-dff918c81dc6</t>
  </si>
  <si>
    <t>Anonymus 376</t>
  </si>
  <si>
    <t>Xylopetzas, father of paroikoi Konstantinos and Theocharistos</t>
  </si>
  <si>
    <t>https://r11.eu/rdf/resource/7076d6ca-4fe3-4841-a1fe-d5548f75e5d4</t>
  </si>
  <si>
    <t>Anonymus 377</t>
  </si>
  <si>
    <t>Kontograikos, father of paroikos Michael at Kamena</t>
  </si>
  <si>
    <t>https://r11.eu/rdf/resource/84b0de30-76cf-4765-b221-1c908e801a0e</t>
  </si>
  <si>
    <t>Anonymus 378</t>
  </si>
  <si>
    <t>Rhados, father of paroikos Ioannes at Kamena</t>
  </si>
  <si>
    <t>https://r11.eu/rdf/resource/d7209160-f2ad-4420-9969-a503d4c66b33</t>
  </si>
  <si>
    <t>Anonymus 379</t>
  </si>
  <si>
    <t>Pergamenos, father of paroikos Konstantinos at Kamena</t>
  </si>
  <si>
    <t>https://r11.eu/rdf/resource/be2e0edf-69cd-4ed1-992c-9100745f21d0</t>
  </si>
  <si>
    <t>Anonymus 380</t>
  </si>
  <si>
    <t>Kontograikos, father of paroikos Basileios at Kamena</t>
  </si>
  <si>
    <t>https://r11.eu/rdf/resource/a90bfa5d-2a10-407c-8365-26b81a1f6894</t>
  </si>
  <si>
    <t>Anthimos 101</t>
  </si>
  <si>
    <t>Anthimos, supporter of the Bulgarian revolt</t>
  </si>
  <si>
    <t>https://r11.eu/rdf/resource/fce64551-9fa6-47e0-81fc-4b70cba7ada0</t>
  </si>
  <si>
    <t>Antonios 101</t>
  </si>
  <si>
    <t>Antonios Paches, bishop of Nikomedeia [1039]</t>
  </si>
  <si>
    <t>https://r11.eu/rdf/resource/0cf371ec-ac7b-4e1f-ab81-28b750586f8d</t>
  </si>
  <si>
    <t>Michael 4</t>
  </si>
  <si>
    <t>Emperor Michael IV Paphlagon</t>
  </si>
  <si>
    <t>https://r11.eu/rdf/resource/0b388b3c-0f4e-41f7-b73c-9b2f0a581dad</t>
  </si>
  <si>
    <t>Antonios 102</t>
  </si>
  <si>
    <t>Antonios, Georgian monk on Athos (Iveron?)</t>
  </si>
  <si>
    <t>https://r11.eu/rdf/resource/589bfeaa-5d21-4fb4-824a-c188f28c9c34</t>
  </si>
  <si>
    <t>Antonios 103</t>
  </si>
  <si>
    <t>Antonios, protopapas and monk at Iveron</t>
  </si>
  <si>
    <t>https://r11.eu/rdf/resource/e0bf9e7e-b185-4b01-8f06-e8f37c58db1a</t>
  </si>
  <si>
    <t>Antonios 104</t>
  </si>
  <si>
    <t>Antonios, priest in household of Kale Pakouriane</t>
  </si>
  <si>
    <t>https://r11.eu/rdf/resource/9d4a1828-7abe-4d0f-9d8a-1a6dbc46b7da</t>
  </si>
  <si>
    <t>Apelgaripes 101</t>
  </si>
  <si>
    <t>Apelgaripes, in household of Symbatios Pakourianos</t>
  </si>
  <si>
    <t>https://r11.eu/rdf/resource/ea79ac91-6f94-4722-b1c4-9e3356b87044</t>
  </si>
  <si>
    <t>Aplesphares 101</t>
  </si>
  <si>
    <t>Abu'l-Aswar, ruler of Dvin</t>
  </si>
  <si>
    <t>https://r11.eu/rdf/resource/682f9c45-357e-4325-b435-577e81202b5e</t>
  </si>
  <si>
    <t>Phatloum 101</t>
  </si>
  <si>
    <t>Phatloum, brother of Aplesphares of Dvin</t>
  </si>
  <si>
    <t>https://r11.eu/rdf/resource/c8f6042f-de2f-447f-868d-93e56a2865e7</t>
  </si>
  <si>
    <t>Ashot 101</t>
  </si>
  <si>
    <t>Ashot IV the Brave, king of Armenia</t>
  </si>
  <si>
    <t>https://r11.eu/rdf/resource/aac4ac8c-30de-4429-ac50-ce220bff4d31</t>
  </si>
  <si>
    <t>Apochaps 101</t>
  </si>
  <si>
    <t>Abu Hafs, brother of amir of Sicily</t>
  </si>
  <si>
    <t>https://r11.eu/rdf/resource/b8292344-d547-4211-9ae3-c065c2614d44</t>
  </si>
  <si>
    <t>Apomerbanes 101</t>
  </si>
  <si>
    <t>Nasr ad-Dawla ibn Marwan, amir of Martyropolis (Miepherkeim)</t>
  </si>
  <si>
    <t>https://r11.eu/rdf/resource/aeaad70e-afd4-4b6d-aa0b-af065f810cc0</t>
  </si>
  <si>
    <t>Aponasar 101</t>
  </si>
  <si>
    <t>Aponasar, amir of Chliat</t>
  </si>
  <si>
    <t>https://r11.eu/rdf/resource/680aedce-133c-4bef-8f20-ba6ee32aec8d</t>
  </si>
  <si>
    <t>Apospharios 101</t>
  </si>
  <si>
    <t>Apospharios, slave of Eustathios Boilas</t>
  </si>
  <si>
    <t>https://r11.eu/rdf/resource/309bd94a-4c91-45c7-84a0-64a912d0b726</t>
  </si>
  <si>
    <t>Selegno 101</t>
  </si>
  <si>
    <t>Selegno, servant of Eustathios Boilas</t>
  </si>
  <si>
    <t>https://r11.eu/rdf/resource/bb9ef146-952f-45b7-b6e3-fceabefc5a9f</t>
  </si>
  <si>
    <t>Apsinalios 101</t>
  </si>
  <si>
    <t>Apsinalios/Ausinalios, Turkish commander in 1068</t>
  </si>
  <si>
    <t>https://r11.eu/rdf/resource/7f7eb655-bb1c-4daf-b44f-68461e854fe1</t>
  </si>
  <si>
    <t>Arduin 101</t>
  </si>
  <si>
    <t>Arduin, Lombard commander of Normans</t>
  </si>
  <si>
    <t>https://r11.eu/rdf/resource/62f96eb4-75e5-4530-a5ba-dddf4470c6d3</t>
  </si>
  <si>
    <t>Robert 61</t>
  </si>
  <si>
    <t>Robert Guiscard</t>
  </si>
  <si>
    <t>https://r11.eu/rdf/resource/56b853c1-2823-4b02-8a62-b93918e99e88</t>
  </si>
  <si>
    <t>Arsenios 101</t>
  </si>
  <si>
    <t>Arsenios, monk at Iveron, oikonomos of Kolobou</t>
  </si>
  <si>
    <t>https://r11.eu/rdf/resource/83ad7f23-6dc0-4dc3-896f-3b72c0bd4915</t>
  </si>
  <si>
    <t>Arsenios 102</t>
  </si>
  <si>
    <t>Arsenios, hegoumenos of Iveron</t>
  </si>
  <si>
    <t>https://r11.eu/rdf/resource/89ad8705-5358-4549-bb64-defb41b73089</t>
  </si>
  <si>
    <t>Arsenios 103</t>
  </si>
  <si>
    <t>Arsenios Episkopos, monk at Iveron</t>
  </si>
  <si>
    <t>https://r11.eu/rdf/resource/34fb5d69-c285-4557-8808-f75c1c8c4824</t>
  </si>
  <si>
    <t>Arsenios 104</t>
  </si>
  <si>
    <t>Arsenios, oikonomos and monk at Iveron</t>
  </si>
  <si>
    <t>https://r11.eu/rdf/resource/7096e2a3-b6c4-4a20-bf0a-43627a650530</t>
  </si>
  <si>
    <t>Artaseiras 101</t>
  </si>
  <si>
    <t>Artaseiras, nephew of Aplesphares of Dvin</t>
  </si>
  <si>
    <t>https://r11.eu/rdf/resource/4aa3f1d9-63df-4b1c-8ae5-6bd31e2bfa5d</t>
  </si>
  <si>
    <t>Asan 101</t>
  </si>
  <si>
    <t>Asan the Deaf, nephew of Tughrul Beg</t>
  </si>
  <si>
    <t>https://r11.eu/rdf/resource/b5ad3cf1-a9b6-4440-9ee0-ab2c3524cc6c</t>
  </si>
  <si>
    <t>Anonymus 5044</t>
  </si>
  <si>
    <t>brother of Tughrul Beg (Baihnu Israil Arslan?)</t>
  </si>
  <si>
    <t>https://r11.eu/rdf/resource/5025aa4f-ef57-4327-8727-d4c7cd8211b3</t>
  </si>
  <si>
    <t>Asan 102</t>
  </si>
  <si>
    <t>Asan (Hasan), ruler of Cappadocia</t>
  </si>
  <si>
    <t>https://r11.eu/rdf/resource/543bc70b-84e9-4131-8ec7-05e7267189c3</t>
  </si>
  <si>
    <t>Athanasios 101</t>
  </si>
  <si>
    <t>Athanasios Panagiotes, hegoumenos of Hagios Diomedes</t>
  </si>
  <si>
    <t>https://r11.eu/rdf/resource/cb664d37-64ec-4dcb-9519-77193d64668f</t>
  </si>
  <si>
    <t>Dionysios 110</t>
  </si>
  <si>
    <t>Dionysios, monk and scribe at Berroiotou on Athos</t>
  </si>
  <si>
    <t>https://r11.eu/rdf/resource/33fc3b5c-0dd8-40b2-a315-e584382f8a44</t>
  </si>
  <si>
    <t>Germanos 108</t>
  </si>
  <si>
    <t>Germanos, hegoumenos of Theotokos Katadaimonon on Athos</t>
  </si>
  <si>
    <t>https://r11.eu/rdf/resource/7c742c4b-c58e-4020-ab21-c8acb9e21277</t>
  </si>
  <si>
    <t>Petros 139</t>
  </si>
  <si>
    <t>Petros, hegoumenos of Theotokos Katadaimonon on Athos</t>
  </si>
  <si>
    <t>https://r11.eu/rdf/resource/afefb909-620b-4529-b002-c1b0a1896783</t>
  </si>
  <si>
    <t>Athanasios 104</t>
  </si>
  <si>
    <t>Athanasios, hegoumenos of Bouleuteria on Athos</t>
  </si>
  <si>
    <t>https://r11.eu/rdf/resource/bb7fec5a-3cb3-47e2-9778-54f150bca90f</t>
  </si>
  <si>
    <t>Theodosios 113</t>
  </si>
  <si>
    <t>Theodosios, monk and presbyter on Athos</t>
  </si>
  <si>
    <t>https://r11.eu/rdf/resource/e09f02ab-977f-4be0-b3d8-be49901cd3ad</t>
  </si>
  <si>
    <t>Symeon 132</t>
  </si>
  <si>
    <t>Symeon Polites, hegoumenos of Theotokos on Athos</t>
  </si>
  <si>
    <t>https://r11.eu/rdf/resource/55b61378-898e-4f02-bdb0-4e1df24c6413</t>
  </si>
  <si>
    <t>Theoktistos 107</t>
  </si>
  <si>
    <t>Theoktistos, hegoumenos of Esphigmenou and protos of Athos</t>
  </si>
  <si>
    <t>https://r11.eu/rdf/resource/5510d81c-c532-4514-a043-a3e177dedf5d</t>
  </si>
  <si>
    <t>Iakobos 106</t>
  </si>
  <si>
    <t>Iakobos, monk and presbyter on Athos</t>
  </si>
  <si>
    <t>https://r11.eu/rdf/resource/2dd02ba2-24d4-487e-b16b-28506e12ea51</t>
  </si>
  <si>
    <t>Christodoulos 105</t>
  </si>
  <si>
    <t>Christodoulos, hegoumenos of Katzare on Athos</t>
  </si>
  <si>
    <t>https://r11.eu/rdf/resource/44e1ff08-68f4-44e4-959d-2834757ec7d6</t>
  </si>
  <si>
    <t>Ioannes 430</t>
  </si>
  <si>
    <t>Ioannes, monk at Katzare on Athos</t>
  </si>
  <si>
    <t>https://r11.eu/rdf/resource/d9f05f32-33fc-4527-933b-2ba918200f8f</t>
  </si>
  <si>
    <t>Bagrat 101</t>
  </si>
  <si>
    <t>Bagrat IV, king of Georgia</t>
  </si>
  <si>
    <t>https://r11.eu/rdf/resource/b6e96599-45fd-4c94-ae69-8f5bba1c08c0</t>
  </si>
  <si>
    <t>Maria 103</t>
  </si>
  <si>
    <t>Mariam, wife of Giorgi I of Abchasia/Georgia</t>
  </si>
  <si>
    <t>https://r11.eu/rdf/resource/899381b4-391f-45a2-896e-c5f785420117</t>
  </si>
  <si>
    <t>Helena 104</t>
  </si>
  <si>
    <t>Helena, niece of Romanos III, wife of Bagrat IV of Georgia</t>
  </si>
  <si>
    <t>https://r11.eu/rdf/resource/032ea587-9a70-4e92-aaec-6189723c62eb</t>
  </si>
  <si>
    <t>Anonyma 6003</t>
  </si>
  <si>
    <t>wife of Giorgi (I?) of Abchasia (Maria?)</t>
  </si>
  <si>
    <t>https://r11.eu/rdf/resource/6e967efa-eac2-4d26-966b-879a0930a0df</t>
  </si>
  <si>
    <t>Baianos 101</t>
  </si>
  <si>
    <t>Baianos, Asia Minor magnate</t>
  </si>
  <si>
    <t>https://r11.eu/rdf/resource/1f46f4b1-fb90-48a4-88d3-991e05299c31</t>
  </si>
  <si>
    <t>Balaleca 101</t>
  </si>
  <si>
    <t>Balaleca, Georgian monk on Athos (Iveron?)</t>
  </si>
  <si>
    <t>https://r11.eu/rdf/resource/e1c2f384-ecd6-4251-b32f-047b7542ad14</t>
  </si>
  <si>
    <t>Balaneus 101</t>
  </si>
  <si>
    <t>Balaneus (?), military commander in 1072</t>
  </si>
  <si>
    <t>https://r11.eu/rdf/resource/718871cd-e0a3-40df-a72b-3dfdbf0ac2b4</t>
  </si>
  <si>
    <t>Muhammad 101</t>
  </si>
  <si>
    <t>Mouchoumet, Turkish commander during the reign of Alexios I</t>
  </si>
  <si>
    <t>https://r11.eu/rdf/resource/1eccc8ee-ecfe-46da-9d7a-93b7512c33e4</t>
  </si>
  <si>
    <t>Baltzar 101</t>
  </si>
  <si>
    <t>Baltzar, father of Pecheneg leader Kegen</t>
  </si>
  <si>
    <t>https://r11.eu/rdf/resource/2f280cf6-3a5d-40f3-8bce-fdaa1ea9e85f</t>
  </si>
  <si>
    <t>Kegen 101</t>
  </si>
  <si>
    <t>Kegen, Pecheneg leader</t>
  </si>
  <si>
    <t>https://r11.eu/rdf/resource/f6ffc5fc-7671-416f-9bdd-80fd1feebd03</t>
  </si>
  <si>
    <t>Baltzar 102</t>
  </si>
  <si>
    <t>Baltzar, son of Kegen</t>
  </si>
  <si>
    <t>https://r11.eu/rdf/resource/3a297d74-6f57-41a3-a728-8f6ec2a0a724</t>
  </si>
  <si>
    <t>Goulinos 101</t>
  </si>
  <si>
    <t>Goulinos/Koulinos, son of Kegen</t>
  </si>
  <si>
    <t>https://r11.eu/rdf/resource/6f76c627-d365-42ba-95a3-b887db2a9c39</t>
  </si>
  <si>
    <t>Barbara 101</t>
  </si>
  <si>
    <t>Barbara, mother of the slave of Kale Pakouriane Maria</t>
  </si>
  <si>
    <t>https://r11.eu/rdf/resource/5e9fa307-d10b-4195-a6dc-6b16cc2c8d86</t>
  </si>
  <si>
    <t>Barbara 102</t>
  </si>
  <si>
    <t>Barbara, daughter of Radolibos tax-payer</t>
  </si>
  <si>
    <t>https://r11.eu/rdf/resource/bf87ffe6-ced8-4523-94e1-819f588d7240</t>
  </si>
  <si>
    <t>Barbara 103</t>
  </si>
  <si>
    <t>https://r11.eu/rdf/resource/1f9b52ab-790b-454c-874d-06a14e9790b5</t>
  </si>
  <si>
    <t>Bardanes 101</t>
  </si>
  <si>
    <t>Bardanes, landowner in region of Hierissos</t>
  </si>
  <si>
    <t>https://r11.eu/rdf/resource/d0a68a4f-8470-498b-8d1c-cc72de99b6a0</t>
  </si>
  <si>
    <t>Bardas 101</t>
  </si>
  <si>
    <t>Bardas, brother (?) of patriarch Ioannes VIII Xiphilinos</t>
  </si>
  <si>
    <t>https://r11.eu/rdf/resource/bc375ff5-2e50-40f3-8a3a-72c3b7b2b235</t>
  </si>
  <si>
    <t>Ioannes 18</t>
  </si>
  <si>
    <t>Ioannes VIII Xiphilinos, patriarch of Constantinople</t>
  </si>
  <si>
    <t>https://r11.eu/rdf/resource/34de4f39-8e8a-4a82-b8f2-ba83a0463676</t>
  </si>
  <si>
    <t>Anonymus 722</t>
  </si>
  <si>
    <t>Perichytes, Peloponnesian count</t>
  </si>
  <si>
    <t>https://r11.eu/rdf/resource/4f1e0d46-676a-42d5-bd57-d60771e4e00f</t>
  </si>
  <si>
    <t>Bardas 103</t>
  </si>
  <si>
    <t>Bardas Phokas the younger</t>
  </si>
  <si>
    <t>https://r11.eu/rdf/resource/b706a454-1417-42a9-9bc7-2b7357740635</t>
  </si>
  <si>
    <t>Bardas 102</t>
  </si>
  <si>
    <t>Bardas Phokas the elder, doux of Antioch</t>
  </si>
  <si>
    <t>https://r11.eu/rdf/resource/4f0ee061-cc70-46f5-af4c-b071b2b4062c</t>
  </si>
  <si>
    <t>Nikephoros 145</t>
  </si>
  <si>
    <t>Nikephoros Phokas, son of Bardas Phokas</t>
  </si>
  <si>
    <t>https://r11.eu/rdf/resource/2c4c1037-69e7-4da0-85c9-2b66e64a4498</t>
  </si>
  <si>
    <t>Bardas 104</t>
  </si>
  <si>
    <t>Bardas Pitzes</t>
  </si>
  <si>
    <t>https://r11.eu/rdf/resource/c49e7f37-223c-48f2-b591-8e0d396fe321</t>
  </si>
  <si>
    <t>Bardas 105</t>
  </si>
  <si>
    <t>Bardas Hikanatos, praitor of Peloponnesos and Hellas</t>
  </si>
  <si>
    <t>https://r11.eu/rdf/resource/ff93c1f5-37e1-4125-bf87-9ca2a86f8567</t>
  </si>
  <si>
    <t>Bardas 106</t>
  </si>
  <si>
    <t>Bardas, in household of Kale Pakouriane</t>
  </si>
  <si>
    <t>https://r11.eu/rdf/resource/d61338dc-fe46-481f-8afa-2efebe53ddf2</t>
  </si>
  <si>
    <t>Bartholomaios 101</t>
  </si>
  <si>
    <t>Bartholomaios, monk on Athos (Iveron?)</t>
  </si>
  <si>
    <t>https://r11.eu/rdf/resource/4d7a4935-7468-4192-a4fc-ebc91d5324bc</t>
  </si>
  <si>
    <t>Basileia 101</t>
  </si>
  <si>
    <t>Basileia, wife of Radolibos tax-payer</t>
  </si>
  <si>
    <t>https://r11.eu/rdf/resource/d60b0024-cd80-408f-bd49-2c7cce7dafeb</t>
  </si>
  <si>
    <t>Basileios 61</t>
  </si>
  <si>
    <t>Basileios Kourtikios</t>
  </si>
  <si>
    <t>https://r11.eu/rdf/resource/1dd3f82b-8bf3-455e-9657-88ca27a7af39</t>
  </si>
  <si>
    <t>Basileios 101</t>
  </si>
  <si>
    <t>Basileios Apokapes, doux of Edessa</t>
  </si>
  <si>
    <t>https://r11.eu/rdf/resource/f03abb70-b146-4d57-a7b3-cfe4e015535b</t>
  </si>
  <si>
    <t>Michael 140</t>
  </si>
  <si>
    <t>Michael Apokapes, commander of Edessa</t>
  </si>
  <si>
    <t>https://r11.eu/rdf/resource/a29d50c8-893f-43fa-abb6-0237908ee10a</t>
  </si>
  <si>
    <t>Pharasmanes 101</t>
  </si>
  <si>
    <t>Pharasmanes Apokapes, Georgian commander at Hierapolis</t>
  </si>
  <si>
    <t>https://r11.eu/rdf/resource/841fdb62-3399-406f-a11d-8ea5109102b8</t>
  </si>
  <si>
    <t>Christophoros 106</t>
  </si>
  <si>
    <t>Christophoros, metropolitan of Hierapolis [1072]</t>
  </si>
  <si>
    <t>https://r11.eu/rdf/resource/1984e805-0d28-419c-914c-22d24b29b50c</t>
  </si>
  <si>
    <t>Basileios 102</t>
  </si>
  <si>
    <t>Basileios Maleses</t>
  </si>
  <si>
    <t>https://r11.eu/rdf/resource/9cc2bddc-8e68-421f-96a2-6cfc03e567eb</t>
  </si>
  <si>
    <t>Basileios 103</t>
  </si>
  <si>
    <t>Basileios Skleros, son of Romanos Skleros</t>
  </si>
  <si>
    <t>https://r11.eu/rdf/resource/da6987ac-96f9-45b0-bc92-cf3aed20f66e</t>
  </si>
  <si>
    <t>Romanos 101</t>
  </si>
  <si>
    <t>Romanos Skleros, father of Basileios</t>
  </si>
  <si>
    <t>https://r11.eu/rdf/resource/ae125e60-16a9-40ee-a82f-6c32cf0043aa</t>
  </si>
  <si>
    <t>Poulcheria 101</t>
  </si>
  <si>
    <t>Poulcheria (Argyropoulina), sister of Romanos III</t>
  </si>
  <si>
    <t>https://r11.eu/rdf/resource/857343ba-ce0a-4893-afe8-4cb21fe30eba</t>
  </si>
  <si>
    <t>Anonyma 6006</t>
  </si>
  <si>
    <t>second wife of Konstantinos IX, aunt of Maria Skleraina</t>
  </si>
  <si>
    <t>https://r11.eu/rdf/resource/fdaf05ca-6ce4-4d03-970f-910d8495ed3a</t>
  </si>
  <si>
    <t>Basileios 105</t>
  </si>
  <si>
    <t>Basileios Theodorokanos</t>
  </si>
  <si>
    <t>https://r11.eu/rdf/resource/e01efe2f-9dca-449a-aa51-a3c8615633fb</t>
  </si>
  <si>
    <t>Basileios 106</t>
  </si>
  <si>
    <t>Basileios Pediadites</t>
  </si>
  <si>
    <t>https://r11.eu/rdf/resource/c49e3ad7-9dc4-4632-adbd-d3fce353cc79</t>
  </si>
  <si>
    <t>Basileios 107</t>
  </si>
  <si>
    <t>Basileios Synadenos, doux of Dyrrachion</t>
  </si>
  <si>
    <t>https://r11.eu/rdf/resource/fbebc81e-08d0-4a68-8ae7-68f3a4a2624e</t>
  </si>
  <si>
    <t>Basileios 109</t>
  </si>
  <si>
    <t>Basileios, governor (?) of Bulgaria</t>
  </si>
  <si>
    <t>https://r11.eu/rdf/resource/1a2adc9a-0f56-40b4-816a-ee6363ec8d36</t>
  </si>
  <si>
    <t>Antonios 122</t>
  </si>
  <si>
    <t>Antonios, hegoumenos of Dorotheou on Athos</t>
  </si>
  <si>
    <t>https://r11.eu/rdf/resource/95dfd541-7f57-42b3-be3a-8f61f73df835</t>
  </si>
  <si>
    <t>Leon 199</t>
  </si>
  <si>
    <t>Leon, monk and presbyter at Phalakrou on Athos</t>
  </si>
  <si>
    <t>https://r11.eu/rdf/resource/08bd22bd-852a-483a-87fb-961e2751ca00</t>
  </si>
  <si>
    <t>Basileios 111</t>
  </si>
  <si>
    <t>Basileios, epi tou kanikleiou</t>
  </si>
  <si>
    <t>https://r11.eu/rdf/resource/afe13813-7e9e-4577-9e84-07eb03529bad</t>
  </si>
  <si>
    <t>Basileios 112</t>
  </si>
  <si>
    <t>Basileios Tarchaneiotes, stratelates of the West</t>
  </si>
  <si>
    <t>https://r11.eu/rdf/resource/3c407c6d-55c3-423e-89b7-5a85ec39a39b</t>
  </si>
  <si>
    <t>Basileios 113</t>
  </si>
  <si>
    <t>Basileios Mauros, proedros, at 1094 synod</t>
  </si>
  <si>
    <t>https://r11.eu/rdf/resource/a76d173a-f47d-4995-b4c4-b9a07210e829</t>
  </si>
  <si>
    <t>Basileios 114</t>
  </si>
  <si>
    <t>Basileios, raiktor and papias of Blachernai</t>
  </si>
  <si>
    <t>https://r11.eu/rdf/resource/a1e27314-8cb6-4023-9aec-68a671875572</t>
  </si>
  <si>
    <t>Basileios 115</t>
  </si>
  <si>
    <t>Basileios, metropolitan of Larissa [1094]</t>
  </si>
  <si>
    <t>https://r11.eu/rdf/resource/3709c270-8be9-43d7-a8a6-bb6d7da197a7</t>
  </si>
  <si>
    <t>Basileios 116</t>
  </si>
  <si>
    <t>Basileios, metropolitan of Euchaita [1082, 1094]</t>
  </si>
  <si>
    <t>https://r11.eu/rdf/resource/c03a7377-2419-41e3-94fa-998a40c48d38</t>
  </si>
  <si>
    <t>Basileios 117</t>
  </si>
  <si>
    <t>Basileios, deacon and hypomnematographos at 1094 synod</t>
  </si>
  <si>
    <t>https://r11.eu/rdf/resource/682076cd-add7-48fa-aa34-17fc55aa55c7</t>
  </si>
  <si>
    <t>Semne 101</t>
  </si>
  <si>
    <t>Semne, servant of Eustathios Boilas</t>
  </si>
  <si>
    <t>https://r11.eu/rdf/resource/94a1bb6b-1ced-46ca-ad4a-b1e1783f8699</t>
  </si>
  <si>
    <t>Basileios 119</t>
  </si>
  <si>
    <t>Basileios, hegoumenos on Athos</t>
  </si>
  <si>
    <t>https://r11.eu/rdf/resource/d0e7dfcd-16e3-45e0-a9d5-8f5e13814c57</t>
  </si>
  <si>
    <t>Loukas 102</t>
  </si>
  <si>
    <t>Loukas, hegoumenos of Galeagra on Athos</t>
  </si>
  <si>
    <t>https://r11.eu/rdf/resource/158952e5-f508-4f48-b28c-850a38a8b36b</t>
  </si>
  <si>
    <t>Iakobos 101</t>
  </si>
  <si>
    <t>Iakobos, monk at Galeagra on Athos</t>
  </si>
  <si>
    <t>https://r11.eu/rdf/resource/5de4b0dc-b661-4b89-9881-e8e7212cc37b</t>
  </si>
  <si>
    <t>Basileios 120</t>
  </si>
  <si>
    <t>Basileios Oxidas, citizen of Hierissos</t>
  </si>
  <si>
    <t>https://r11.eu/rdf/resource/1f81a2fc-5b08-4976-9292-9ad068a25de7</t>
  </si>
  <si>
    <t>Basileios 122</t>
  </si>
  <si>
    <t>Basileios, monk on Athos (Iveron?)</t>
  </si>
  <si>
    <t>https://r11.eu/rdf/resource/20cdb6c2-fe3b-4a17-99a0-f92f62a6140a</t>
  </si>
  <si>
    <t>Basileios 123</t>
  </si>
  <si>
    <t>Basileios Koptocheilos, tax-payer at chorion of Obilos</t>
  </si>
  <si>
    <t>https://r11.eu/rdf/resource/33c6ee26-7e99-454e-9943-6f80751f9c21</t>
  </si>
  <si>
    <t>Ioannes 153</t>
  </si>
  <si>
    <t>Ioannes Koptocheilos, son of tax-payer at Obilos</t>
  </si>
  <si>
    <t>https://r11.eu/rdf/resource/08c5c3dc-d7e3-4bb5-b16a-145d7e33ece9</t>
  </si>
  <si>
    <t>Basileios 124</t>
  </si>
  <si>
    <t>Basileios, tax-payer at chorion of Dobrobikeia</t>
  </si>
  <si>
    <t>https://r11.eu/rdf/resource/2fb6ff52-adc7-4880-82b7-85ee9f9c50d9</t>
  </si>
  <si>
    <t>Demetrios 111</t>
  </si>
  <si>
    <t>Demetrios, father of tax-payer at Dobrobikeia</t>
  </si>
  <si>
    <t>https://r11.eu/rdf/resource/7b598f01-9f7d-45bc-9abc-230aedf3615f</t>
  </si>
  <si>
    <t>Nesnanos 102</t>
  </si>
  <si>
    <t>Nesnanos,  brother of tax-payer at Dobrobikeia</t>
  </si>
  <si>
    <t>https://r11.eu/rdf/resource/9a83dc1e-56f4-44cb-bcf9-10d541802853</t>
  </si>
  <si>
    <t>Basileios 125</t>
  </si>
  <si>
    <t>Basileios, monk of Melissourgeion on Athos</t>
  </si>
  <si>
    <t>https://r11.eu/rdf/resource/1789d3fa-6281-4b61-bdc1-a01ba860c3e0</t>
  </si>
  <si>
    <t>Basileios 127</t>
  </si>
  <si>
    <t>Basileios (Manganes?), krites</t>
  </si>
  <si>
    <t>https://r11.eu/rdf/resource/9db4d949-7bcb-46d3-a98e-447d9f0647e8</t>
  </si>
  <si>
    <t>Basileios 128</t>
  </si>
  <si>
    <t>Basileios, guard sent to Ezoba</t>
  </si>
  <si>
    <t>https://r11.eu/rdf/resource/8dcf6403-e05e-4d98-946d-3e861a8eab4b</t>
  </si>
  <si>
    <t>Basileios 130</t>
  </si>
  <si>
    <t>Basileios Psellos, donor to Iveron</t>
  </si>
  <si>
    <t>https://r11.eu/rdf/resource/e7d697f4-5053-42d6-9a62-ad8587bb90db</t>
  </si>
  <si>
    <t>Georgios 134</t>
  </si>
  <si>
    <t>Georgios/Gregorios Psellos, father of Iveron donor Basileios</t>
  </si>
  <si>
    <t>https://r11.eu/rdf/resource/1fe66afe-a5ca-491f-94c4-d2c52e5ee9a2</t>
  </si>
  <si>
    <t>Merotas 101</t>
  </si>
  <si>
    <t>Merotas Psellos, donor to Iveron</t>
  </si>
  <si>
    <t>https://r11.eu/rdf/resource/1f1f50c7-7170-4ad3-99b6-210961d18078</t>
  </si>
  <si>
    <t>Maria 110</t>
  </si>
  <si>
    <t>Maria, sister of Basileios and Merotas Psellos</t>
  </si>
  <si>
    <t>https://r11.eu/rdf/resource/1fc59241-a86d-4a53-be19-4fa96af4af35</t>
  </si>
  <si>
    <t>Kale 101</t>
  </si>
  <si>
    <t>Kale, wife of Georgios/Gregorios Psellos</t>
  </si>
  <si>
    <t>https://r11.eu/rdf/resource/27a3bf60-8c7d-4760-a2d6-c134be0d06a9</t>
  </si>
  <si>
    <t>Basileios 131</t>
  </si>
  <si>
    <t>Basileios, witness of Iveron act</t>
  </si>
  <si>
    <t>https://r11.eu/rdf/resource/a62aa982-1e27-4e3d-b459-c66882df3d9d</t>
  </si>
  <si>
    <t>Basileios 132</t>
  </si>
  <si>
    <t>Basileios Montimiros, witness if Iveron act</t>
  </si>
  <si>
    <t>https://r11.eu/rdf/resource/800293bb-7e63-4488-a2ce-08690ab5b2d8</t>
  </si>
  <si>
    <t>Basileios 133</t>
  </si>
  <si>
    <t>Basileios, protospatharios and employee of patriarchate</t>
  </si>
  <si>
    <t>https://r11.eu/rdf/resource/ed72fa55-04e8-4327-abe8-7787cc435143</t>
  </si>
  <si>
    <t>Ioannikios 102</t>
  </si>
  <si>
    <t>Ioannikios, megas oikonomos of Hagia Sophia</t>
  </si>
  <si>
    <t>https://r11.eu/rdf/resource/0584cb3d-5a65-4f9c-8ce5-75981e229ce6</t>
  </si>
  <si>
    <t>Basileios 134</t>
  </si>
  <si>
    <t>Basileios Pollybodas, koubouklesios at Kastri (Strymon)</t>
  </si>
  <si>
    <t>https://r11.eu/rdf/resource/f419ff19-cbc8-41a9-ad18-20c2ca32ca32</t>
  </si>
  <si>
    <t>Leon 125</t>
  </si>
  <si>
    <t>Leon, son-in-law of Basileios Pollybodas</t>
  </si>
  <si>
    <t>https://r11.eu/rdf/resource/2744905a-bca1-43bd-afb1-3113eadbb026</t>
  </si>
  <si>
    <t>Basileios 135</t>
  </si>
  <si>
    <t>Basileios Ktistes, witness of Iveron act</t>
  </si>
  <si>
    <t>https://r11.eu/rdf/resource/3822e7bc-6699-4e60-a492-d49a3f8c38c6</t>
  </si>
  <si>
    <t>Theodoros 132</t>
  </si>
  <si>
    <t>Theodoros, priest in Macedonia</t>
  </si>
  <si>
    <t>https://r11.eu/rdf/resource/d096e8a9-89a1-4545-81c5-ba024dc06a70</t>
  </si>
  <si>
    <t>Basileios 136</t>
  </si>
  <si>
    <t>Basileios tes Meras, witness of Iveron act</t>
  </si>
  <si>
    <t>https://r11.eu/rdf/resource/1fe35b9a-1bc8-4f61-b372-cc99b977c8cb</t>
  </si>
  <si>
    <t>Basileios 137</t>
  </si>
  <si>
    <t>Basileios tou Abalantou, witness of Iveron doc.</t>
  </si>
  <si>
    <t>https://r11.eu/rdf/resource/d09f62db-169a-4477-871a-6164fd2d9352</t>
  </si>
  <si>
    <t>Basileios 138</t>
  </si>
  <si>
    <t>Basileios, eunuch in household of Kale Pakouriane</t>
  </si>
  <si>
    <t>https://r11.eu/rdf/resource/599f3c60-73ba-4672-9928-ec7e065e0143</t>
  </si>
  <si>
    <t>Basileios 139</t>
  </si>
  <si>
    <t>Basileios Peribleptenos, monk at Constantinople</t>
  </si>
  <si>
    <t>https://r11.eu/rdf/resource/862e7459-3c52-4372-b4b9-59614c94c07c</t>
  </si>
  <si>
    <t>Basileios 140</t>
  </si>
  <si>
    <t>Basileios Boilas, priest of Theotokos Eleousa at Constantinople</t>
  </si>
  <si>
    <t>https://r11.eu/rdf/resource/f7b69b48-31ec-4337-b93b-0f549627de80</t>
  </si>
  <si>
    <t>Basileios 141</t>
  </si>
  <si>
    <t>Basileios, father of Radolibos tax-payer</t>
  </si>
  <si>
    <t>https://r11.eu/rdf/resource/94a67f9a-7b6b-4f38-ac49-ac79d77b8c19</t>
  </si>
  <si>
    <t>Basileios 142</t>
  </si>
  <si>
    <t>Basileios, tax-payer at Radolibos</t>
  </si>
  <si>
    <t>https://r11.eu/rdf/resource/6f0eefb1-3289-4c0f-84bf-a3d6eb06c93d</t>
  </si>
  <si>
    <t>Basileios 143</t>
  </si>
  <si>
    <t>https://r11.eu/rdf/resource/48ac1d95-7718-4231-b07f-2e441ca49bd3</t>
  </si>
  <si>
    <t>Bebdene 101</t>
  </si>
  <si>
    <t>Bebdene, first wife of Nikephoros III Botaneiates</t>
  </si>
  <si>
    <t>https://r11.eu/rdf/resource/33c3c711-990d-4a7f-8b32-a8cf85d0c247</t>
  </si>
  <si>
    <t>Belkonas 101</t>
  </si>
  <si>
    <t>Belkonas, son of Sergios Pakourianos</t>
  </si>
  <si>
    <t>https://r11.eu/rdf/resource/8413dfe4-36c6-4fa0-8df8-277a6eb5cdf0</t>
  </si>
  <si>
    <t>Belkonas 104</t>
  </si>
  <si>
    <t>Belkonas, father of a paroikos at Radolibos</t>
  </si>
  <si>
    <t>https://r11.eu/rdf/resource/ecc94722-e0d1-45a1-8fa9-4b1b43c05fce</t>
  </si>
  <si>
    <t>Belkonas 108</t>
  </si>
  <si>
    <t>Belkonas, father of paroikos (?) Nikolaos at Radolibos</t>
  </si>
  <si>
    <t>https://r11.eu/rdf/resource/1763c6fc-a7cf-44db-aece-22dc734e07cf</t>
  </si>
  <si>
    <t>Berchoblabos 101</t>
  </si>
  <si>
    <t>Berchoblabos, father-in-law of Radolibos tax-payer</t>
  </si>
  <si>
    <t>https://r11.eu/rdf/resource/08f40f65-5de6-4099-a2ce-5ab09a12d81a</t>
  </si>
  <si>
    <t>Beriboes 101</t>
  </si>
  <si>
    <t>Beriboes, strategos of Chios</t>
  </si>
  <si>
    <t>https://r11.eu/rdf/resource/d3a1aea0-74b0-43f4-9c21-26839b2d7f80</t>
  </si>
  <si>
    <t>Beriboes 102</t>
  </si>
  <si>
    <t>Beriboes, prominent Vlach of Larissa</t>
  </si>
  <si>
    <t>https://r11.eu/rdf/resource/abf5bbdf-de98-49a8-be0f-a7fff53542f3</t>
  </si>
  <si>
    <t>Bileles 101</t>
  </si>
  <si>
    <t>Bileles, protospatharios</t>
  </si>
  <si>
    <t>https://r11.eu/rdf/resource/41808c22-073c-4fe1-95d8-c8bfd16c164e</t>
  </si>
  <si>
    <t>Petros 108</t>
  </si>
  <si>
    <t>Petros, tax-payer at chorion of Obilos</t>
  </si>
  <si>
    <t>https://r11.eu/rdf/resource/e4d87019-ef4e-485c-8257-bc46e56a4152</t>
  </si>
  <si>
    <t>Bilter 101</t>
  </si>
  <si>
    <t>Bilter, father of Pecheneg leader Tyrach</t>
  </si>
  <si>
    <t>https://r11.eu/rdf/resource/e499dbff-294f-4966-a194-ffb505ea536a</t>
  </si>
  <si>
    <t>Tyrach 101</t>
  </si>
  <si>
    <t>Tyrach, Pecheneg leader</t>
  </si>
  <si>
    <t>https://r11.eu/rdf/resource/1f7ac139-3d24-4d11-b441-2e62f6a0b322</t>
  </si>
  <si>
    <t>Blakos 101</t>
  </si>
  <si>
    <t>Blakos, father of paroikos Konstantinos at Bolbos</t>
  </si>
  <si>
    <t>https://r11.eu/rdf/resource/57363201-b219-42b9-82fa-84c5bd2b10b8</t>
  </si>
  <si>
    <t>Blasios 101</t>
  </si>
  <si>
    <t>Blasios Dobrilos, citizen of Hierissos</t>
  </si>
  <si>
    <t>https://r11.eu/rdf/resource/2f50d563-a4ec-4fe0-af12-8cbd267099d9</t>
  </si>
  <si>
    <t>Blasios 102</t>
  </si>
  <si>
    <t>Blasios Stromonites, tax-payer at chorion of Dobrobikeia</t>
  </si>
  <si>
    <t>https://r11.eu/rdf/resource/7135f50b-83bb-465d-b417-0aef9558ce72</t>
  </si>
  <si>
    <t>Kaletza 102</t>
  </si>
  <si>
    <t>Kaletza, mother-in-law of tax-payer at Dobrobikeia</t>
  </si>
  <si>
    <t>https://r11.eu/rdf/resource/a089f0cd-27da-4cdf-8658-d4788f758bf7</t>
  </si>
  <si>
    <t>Blasios 103</t>
  </si>
  <si>
    <t>Blasios, priest from Souchoryakon (Strymon)</t>
  </si>
  <si>
    <t>https://r11.eu/rdf/resource/7bc5fb3d-2e41-40ea-8291-e133450612cb</t>
  </si>
  <si>
    <t>Blasios 104</t>
  </si>
  <si>
    <t>Blasios Chaldos, witness of Iveron act</t>
  </si>
  <si>
    <t>https://r11.eu/rdf/resource/377d9c46-7764-429b-ab03-83a97f804b34</t>
  </si>
  <si>
    <t>Blasios 105</t>
  </si>
  <si>
    <t>Blasios, son of Radolibos tax-payer</t>
  </si>
  <si>
    <t>https://r11.eu/rdf/resource/29aaa116-d701-4f70-bede-87ada86f1cdd</t>
  </si>
  <si>
    <t>Blasios 107</t>
  </si>
  <si>
    <t>Blasios, father of Theodoros at Radolibos</t>
  </si>
  <si>
    <t>https://r11.eu/rdf/resource/d28bfcf0-a6de-4309-a05f-d3151253d088</t>
  </si>
  <si>
    <t>Bogdanos 101</t>
  </si>
  <si>
    <t>Bogdanos, blinded by Konstantinos VIII</t>
  </si>
  <si>
    <t>https://r11.eu/rdf/resource/26309280-1e73-4615-a82a-2d8976866d99</t>
  </si>
  <si>
    <t>Bohemond 61</t>
  </si>
  <si>
    <t>Bohemond of Taranto</t>
  </si>
  <si>
    <t>https://r11.eu/rdf/resource/641587a4-0f5f-4ef7-af49-46dbedbefb32</t>
  </si>
  <si>
    <t>Anonyma 4001</t>
  </si>
  <si>
    <t>sister of Bohemond of Taranto</t>
  </si>
  <si>
    <t>https://r11.eu/rdf/resource/a929e9f1-d05a-406f-80e9-d78a6cfe74ea</t>
  </si>
  <si>
    <t>Tancred 61</t>
  </si>
  <si>
    <t>Tancred of Hauteville, nephew of Bohemond of Taranto</t>
  </si>
  <si>
    <t>https://r11.eu/rdf/resource/b8df2d0b-cf14-46d4-bff0-a93c3090535a</t>
  </si>
  <si>
    <t>Anonyma 4004</t>
  </si>
  <si>
    <t>second sister of Bohemond of Taranto</t>
  </si>
  <si>
    <t>https://r11.eu/rdf/resource/58d7b76b-4cdb-4cb6-90cb-8a335f117130</t>
  </si>
  <si>
    <t>Guy 4004</t>
  </si>
  <si>
    <t>Guy of Hauteville</t>
  </si>
  <si>
    <t>https://r11.eu/rdf/resource/f6ef8d9d-5460-4d72-9cbd-06acbabcafa2</t>
  </si>
  <si>
    <t>Constance 4001</t>
  </si>
  <si>
    <t>Constance, daughter of Philip I of France, wife of Bohemond of Taranto</t>
  </si>
  <si>
    <t>https://r11.eu/rdf/resource/34bde2dc-2c73-4c99-a64a-973b80da8200</t>
  </si>
  <si>
    <t>Bohemond 17001</t>
  </si>
  <si>
    <t>Bohemond II Guiscard, prince of Antioch</t>
  </si>
  <si>
    <t>https://r11.eu/rdf/resource/b76c9b3e-4769-4d28-93fd-c49ba61813a8</t>
  </si>
  <si>
    <t>Philippos 4001</t>
  </si>
  <si>
    <t>Philip I, king of France</t>
  </si>
  <si>
    <t>https://r11.eu/rdf/resource/4dc0d46b-d983-4d35-921b-283725fcb136</t>
  </si>
  <si>
    <t>Roger 17001</t>
  </si>
  <si>
    <t>Roger II, king of Sicily</t>
  </si>
  <si>
    <t>https://r11.eu/rdf/resource/678b1776-a92c-439b-9b6a-f7a6a1548e89</t>
  </si>
  <si>
    <t>Anonymus 15086</t>
  </si>
  <si>
    <t>nephew of Bohemond of Taranto</t>
  </si>
  <si>
    <t>https://r11.eu/rdf/resource/71289144-e1a8-4e79-b51c-ddbc58e61a29</t>
  </si>
  <si>
    <t>Emma 101</t>
  </si>
  <si>
    <t>Emma, sister of Bohemond of Taranto</t>
  </si>
  <si>
    <t>https://r11.eu/rdf/resource/53cf36cd-5f53-4743-9cb4-91f55b2ce102</t>
  </si>
  <si>
    <t>Bohemond 26101</t>
  </si>
  <si>
    <t>Bohemond, Turkish godson of Bohemond of Taranto</t>
  </si>
  <si>
    <t>https://r11.eu/rdf/resource/6223f404-27d0-4224-a76e-1709f85f901f</t>
  </si>
  <si>
    <t>Roger 4003</t>
  </si>
  <si>
    <t>Roger I of Sicily</t>
  </si>
  <si>
    <t>https://r11.eu/rdf/resource/e258fda6-2748-4cfa-a22c-11a16d9694ed</t>
  </si>
  <si>
    <t>Usama 101</t>
  </si>
  <si>
    <t>Usama b. Munqidh</t>
  </si>
  <si>
    <t>https://r11.eu/rdf/resource/a9bc9d98-ae8e-4464-b4e0-10fc3bd34f22</t>
  </si>
  <si>
    <t>Walter 101</t>
  </si>
  <si>
    <t>Walter, chancellor of Antioch, historical writer</t>
  </si>
  <si>
    <t>https://r11.eu/rdf/resource/246be84f-cf58-4276-9421-8cad05ba192a</t>
  </si>
  <si>
    <t>Ioannes 495</t>
  </si>
  <si>
    <t>Ioannes, son of Bohemond of Taranto</t>
  </si>
  <si>
    <t>https://r11.eu/rdf/resource/ac05abb2-bd7e-4512-a3ab-4b5efd47d8dc</t>
  </si>
  <si>
    <t>Anonyma 239</t>
  </si>
  <si>
    <t>female defender of Otranto</t>
  </si>
  <si>
    <t>https://r11.eu/rdf/resource/7f10e55e-2090-49ae-956f-d596bcd93fc2</t>
  </si>
  <si>
    <t>Anonymus 883</t>
  </si>
  <si>
    <t>huge cousin of Bohemond</t>
  </si>
  <si>
    <t>https://r11.eu/rdf/resource/65f6222e-b63b-46f2-b1fb-f02ff1d835e5</t>
  </si>
  <si>
    <t>Boktos 101</t>
  </si>
  <si>
    <t>Boktos, Bulgarian defender of Boianos</t>
  </si>
  <si>
    <t>https://r11.eu/rdf/resource/83c86902-678f-472d-82e3-214090539c75</t>
  </si>
  <si>
    <t>Boril 61</t>
  </si>
  <si>
    <t>Boril, protoproedros and ethnarches</t>
  </si>
  <si>
    <t>https://r11.eu/rdf/resource/6e150df6-5931-48ff-a36f-beed11015c47</t>
  </si>
  <si>
    <t>Boris David 101</t>
  </si>
  <si>
    <t>Boris David, military commander in 1072</t>
  </si>
  <si>
    <t>https://r11.eu/rdf/resource/34679682-23c0-4d77-b476-e1facd25b97b</t>
  </si>
  <si>
    <t>Chaasanios 101</t>
  </si>
  <si>
    <t>Chaasanios (Hasan?), in household of Kale Pakouriane</t>
  </si>
  <si>
    <t>https://r11.eu/rdf/resource/dcc9872c-cb27-4fe0-9117-dbbde0eef718</t>
  </si>
  <si>
    <t>Charatzas 101</t>
  </si>
  <si>
    <t>Charatzas, manumitted slave of Kale Pakouriane</t>
  </si>
  <si>
    <t>https://r11.eu/rdf/resource/ed9b576c-d9a5-47b7-a67b-1357be4f9790</t>
  </si>
  <si>
    <t>Chariton 101</t>
  </si>
  <si>
    <t>Chariton, presbyter (at Thessalonike?)</t>
  </si>
  <si>
    <t>https://r11.eu/rdf/resource/21d2fcae-dc53-417d-9b01-40545323a172</t>
  </si>
  <si>
    <t>Ioannes 144</t>
  </si>
  <si>
    <t>Ioannes, son of presbyter Chariton (of Thessalonike?)</t>
  </si>
  <si>
    <t>https://r11.eu/rdf/resource/7960b774-49fa-41d6-89d1-b459cb4553e4</t>
  </si>
  <si>
    <t>Chastounes 101</t>
  </si>
  <si>
    <t>Chastounes Balmas, manumitted slave of Kale Pakouriane</t>
  </si>
  <si>
    <t>https://r11.eu/rdf/resource/59484977-22c0-4e19-baf3-7b7d71ca3730</t>
  </si>
  <si>
    <t>Chatatourios 61</t>
  </si>
  <si>
    <t>Khacatur, doux of Antioch</t>
  </si>
  <si>
    <t>https://r11.eu/rdf/resource/290821b8-8c32-46ce-8136-994adfc6804c</t>
  </si>
  <si>
    <t>Chiono 101</t>
  </si>
  <si>
    <t>Chiono, wife of Radolibos tax-payer</t>
  </si>
  <si>
    <t>https://r11.eu/rdf/resource/c7d71ea6-872d-4a98-abd1-8dc86ed47ea2</t>
  </si>
  <si>
    <t>Chorosan 101</t>
  </si>
  <si>
    <t>Chorosan/Chorosalaris, Turkish leader</t>
  </si>
  <si>
    <t>https://r11.eu/rdf/resource/ee2feb6c-10a8-4c07-8b43-d2dfd79bcf24</t>
  </si>
  <si>
    <t>William 110</t>
  </si>
  <si>
    <t>William of the Principate</t>
  </si>
  <si>
    <t>https://r11.eu/rdf/resource/f6f9ba3d-791b-4a04-8e95-898d6219dadf</t>
  </si>
  <si>
    <t>Chorosantes 101</t>
  </si>
  <si>
    <t>Chorosantes, Turkish commander under Ibrahim Yinal</t>
  </si>
  <si>
    <t>https://r11.eu/rdf/resource/37819010-419b-4acb-aa41-95efede18e1f</t>
  </si>
  <si>
    <t>Chotianos 101</t>
  </si>
  <si>
    <t>Chotianos, father of tax-payer at Dobrobikeia</t>
  </si>
  <si>
    <t>https://r11.eu/rdf/resource/279a2cdd-f0c3-4717-8145-b53cdc4133c7</t>
  </si>
  <si>
    <t>Konstantinos 134</t>
  </si>
  <si>
    <t>Konstantinos, tax-payer at chorion of Dobrobikeia</t>
  </si>
  <si>
    <t>https://r11.eu/rdf/resource/e7c31480-1291-472d-8dbe-c11a5bac4a64</t>
  </si>
  <si>
    <t>Michael 147</t>
  </si>
  <si>
    <t>Michael, tax-payer at chorion of Dobrobikeia</t>
  </si>
  <si>
    <t>https://r11.eu/rdf/resource/3c97f3b1-6eb1-4d82-b448-f8ac1d8244b4</t>
  </si>
  <si>
    <t>Choudana 101</t>
  </si>
  <si>
    <t>Choudana, manumitted slave of Kale Pakouriane</t>
  </si>
  <si>
    <t>https://r11.eu/rdf/resource/35c78398-3edd-491d-9c5e-152e3ea44eea</t>
  </si>
  <si>
    <t>Choudesilas 101</t>
  </si>
  <si>
    <t>Choudesilas, grandfather of Radolibos tax-payer</t>
  </si>
  <si>
    <t>https://r11.eu/rdf/resource/5800982b-f47d-464b-aa12-4a96fb6472fd</t>
  </si>
  <si>
    <t>Christina 101</t>
  </si>
  <si>
    <t>Christina, manumitted slave of Kale Pakouriane</t>
  </si>
  <si>
    <t>https://r11.eu/rdf/resource/e7af8303-92dd-4b81-9dc4-dd6ef0eafcb1</t>
  </si>
  <si>
    <t>Christina 102</t>
  </si>
  <si>
    <t>Christina, wife of Radolibos tax-payer</t>
  </si>
  <si>
    <t>https://r11.eu/rdf/resource/406a3f3d-8e60-433b-94c3-93ef057e91e4</t>
  </si>
  <si>
    <t>Christophoros 101</t>
  </si>
  <si>
    <t>Christophoros Pyrros, member of the Hetaireia</t>
  </si>
  <si>
    <t>https://r11.eu/rdf/resource/5cebe4fe-a532-4920-a0ab-88f93dde2d90</t>
  </si>
  <si>
    <t>Christophoros 103</t>
  </si>
  <si>
    <t>Christophoros, monk of Melissourgeion on Athos</t>
  </si>
  <si>
    <t>https://r11.eu/rdf/resource/90455d80-929e-4771-8852-480da210081e</t>
  </si>
  <si>
    <t>Chrysoskoulos 101</t>
  </si>
  <si>
    <t>Erisgen/Arisighi, brother-in-law of Alp Arslan</t>
  </si>
  <si>
    <t>https://r11.eu/rdf/resource/f87192b8-178d-4cea-83b9-c6fffe625b6e</t>
  </si>
  <si>
    <t>Damianos 101</t>
  </si>
  <si>
    <t>Damianos Dalassenos, doux of Skopje</t>
  </si>
  <si>
    <t>https://r11.eu/rdf/resource/e47b8e90-bc2f-4c70-9487-8d183615e796</t>
  </si>
  <si>
    <t>Damianos 102</t>
  </si>
  <si>
    <t>Damianos, father of a tax-payer of Dobrobikeia</t>
  </si>
  <si>
    <t>https://r11.eu/rdf/resource/9466b71a-7825-44a3-bf01-4f974970a2e0</t>
  </si>
  <si>
    <t>Nesnanos 101</t>
  </si>
  <si>
    <t>Nesnanos, tax-payer at chorion of Dobrobikeia</t>
  </si>
  <si>
    <t>https://r11.eu/rdf/resource/3e2280f0-ead5-4c32-92d3-ddaa627c3194</t>
  </si>
  <si>
    <t>Danishmend 101</t>
  </si>
  <si>
    <t>Danishmend Taylu, amir and founder of Danishmendid dynasty</t>
  </si>
  <si>
    <t>https://r11.eu/rdf/resource/ef65696c-23a2-465d-9f54-e9441208baa4</t>
  </si>
  <si>
    <t>Gumushtegin 101</t>
  </si>
  <si>
    <t>Gumushtakin ibn al-Danishmand, second ruler of Danishmend dynasty</t>
  </si>
  <si>
    <t>https://r11.eu/rdf/resource/32dc8d3d-24ff-4baa-bb3b-a4f8a71694e3</t>
  </si>
  <si>
    <t>Ismail 104</t>
  </si>
  <si>
    <t>Ismail ibn al-Danishmend (a younger son of the founder of the dynasty)</t>
  </si>
  <si>
    <t>https://r11.eu/rdf/resource/1ccee7ae-f82c-4f5d-897b-bcca192ae137</t>
  </si>
  <si>
    <t>David 102</t>
  </si>
  <si>
    <t>David, associate of Nikephoritzes and megas hetaireiarches</t>
  </si>
  <si>
    <t>https://r11.eu/rdf/resource/03754553-7082-494d-b30b-0e0007a6647e</t>
  </si>
  <si>
    <t>David 103</t>
  </si>
  <si>
    <t>David, Georgian monk in Athos (Iveron?)</t>
  </si>
  <si>
    <t>https://r11.eu/rdf/resource/3f1ebf55-0032-43c3-88d8-5471c9b83192</t>
  </si>
  <si>
    <t>David 104</t>
  </si>
  <si>
    <t>David, father of priest Konstantinos of Daonion</t>
  </si>
  <si>
    <t>https://r11.eu/rdf/resource/92cef9b8-7f38-4251-a756-c9b175c3536b</t>
  </si>
  <si>
    <t>Konstantinos 138</t>
  </si>
  <si>
    <t>Konstantinos, presbyter at Daonion</t>
  </si>
  <si>
    <t>https://r11.eu/rdf/resource/ef66fe86-cde4-4093-918e-550dcaf6496d</t>
  </si>
  <si>
    <t>David 105</t>
  </si>
  <si>
    <t>David, priest and paroikos at proasteion of Eunouchou (Strymon)</t>
  </si>
  <si>
    <t>https://r11.eu/rdf/resource/b97af25f-e7f2-4a8b-9aca-a2170790859b</t>
  </si>
  <si>
    <t>Theodoros 131</t>
  </si>
  <si>
    <t>Theodoros, paroikos at proasteion of Eunouchou (Strymon)</t>
  </si>
  <si>
    <t>https://r11.eu/rdf/resource/57add55d-ee24-4963-81ff-8af62bb26bf2</t>
  </si>
  <si>
    <t>David 106</t>
  </si>
  <si>
    <t>David, monk at Iveron</t>
  </si>
  <si>
    <t>https://r11.eu/rdf/resource/300eff76-44d0-4e90-8c32-f4fcc4549b87</t>
  </si>
  <si>
    <t>Deadole 101</t>
  </si>
  <si>
    <t>Deadole, wife of tax-payer at Dobrobikeia</t>
  </si>
  <si>
    <t>https://r11.eu/rdf/resource/ad614f00-a401-4c5d-ae8c-deb7fcef180c</t>
  </si>
  <si>
    <t>Ioannes 155</t>
  </si>
  <si>
    <t>Ioannes, tax-payer at chorion of Dobrobikeia</t>
  </si>
  <si>
    <t>https://r11.eu/rdf/resource/9c924d1a-caed-4b4a-b602-ad16df1b3555</t>
  </si>
  <si>
    <t>Demetria 101</t>
  </si>
  <si>
    <t>Demetria, wife of Radolibos tax-payer</t>
  </si>
  <si>
    <t>https://r11.eu/rdf/resource/6eccbd90-1c10-433b-b592-428a6b5cb2fd</t>
  </si>
  <si>
    <t>Demetrieba 101</t>
  </si>
  <si>
    <t>Demetrieba, mother of Ioannes at Radolibos</t>
  </si>
  <si>
    <t>https://r11.eu/rdf/resource/f5e901a3-d1f3-4681-8508-c160959d898c</t>
  </si>
  <si>
    <t>Demetrios 101</t>
  </si>
  <si>
    <t>Demetrios, metropolitan of Kyzikos [1028, 1029, 1032, 1039]</t>
  </si>
  <si>
    <t>https://r11.eu/rdf/resource/a32b6b8b-bf99-491b-8b9e-4c6b21a179a9</t>
  </si>
  <si>
    <t>Demetrios 103</t>
  </si>
  <si>
    <t>Demetrios Hephaistos, brother of Theophylaktos of Ohrid</t>
  </si>
  <si>
    <t>https://r11.eu/rdf/resource/9bcdabfe-a7a9-4542-a808-c8c36d1ac0dd</t>
  </si>
  <si>
    <t>Demetrios 104</t>
  </si>
  <si>
    <t>Demetrios Kritopoulos, official at Pelagonia</t>
  </si>
  <si>
    <t>https://r11.eu/rdf/resource/afa9ff07-135e-4af7-b207-26c78597a641</t>
  </si>
  <si>
    <t>Demetrios 107</t>
  </si>
  <si>
    <t>Demetrios Neoterikos, citizen of Hierissos</t>
  </si>
  <si>
    <t>https://r11.eu/rdf/resource/3d7a5d12-a433-492b-8467-f384082ae04a</t>
  </si>
  <si>
    <t>Demetrios 108</t>
  </si>
  <si>
    <t>Demetrios Papitzes, citizen of Hierissos</t>
  </si>
  <si>
    <t>https://r11.eu/rdf/resource/07be55a7-c530-4b44-ab57-6ffd96ce6361</t>
  </si>
  <si>
    <t>Demetrios 109</t>
  </si>
  <si>
    <t>Demetrios, citizen of Hierissos</t>
  </si>
  <si>
    <t>https://r11.eu/rdf/resource/b33ba99c-c756-491c-945f-31d91761a824</t>
  </si>
  <si>
    <t>Paschales 101</t>
  </si>
  <si>
    <t>Paschales, citizen of Hierissos (?)</t>
  </si>
  <si>
    <t>https://r11.eu/rdf/resource/5029c9f5-88e1-43d4-a877-5ac8e3aece20</t>
  </si>
  <si>
    <t>Demetrios 110</t>
  </si>
  <si>
    <t>Demetrios, monk on Athos (Iveron?)</t>
  </si>
  <si>
    <t>https://r11.eu/rdf/resource/ff8169b6-9f83-4e23-9dde-dd9d137ea322</t>
  </si>
  <si>
    <t>Demetrios 112</t>
  </si>
  <si>
    <t>Demetrios, paroikos of Iveron</t>
  </si>
  <si>
    <t>https://r11.eu/rdf/resource/a3b15af3-9cb6-4795-bd65-0b910d78d545</t>
  </si>
  <si>
    <t>Samuel 105</t>
  </si>
  <si>
    <t>Samuel, father of a paroikos of Iveron</t>
  </si>
  <si>
    <t>https://r11.eu/rdf/resource/9af0d320-1c11-49f9-8a65-fcfbc026cc63</t>
  </si>
  <si>
    <t>Demetrios 113</t>
  </si>
  <si>
    <t>Demetrios, priest of village of Bouchabos</t>
  </si>
  <si>
    <t>https://r11.eu/rdf/resource/6182e6d6-7268-42c0-92d8-94a4140c4029</t>
  </si>
  <si>
    <t>Demetrios 114</t>
  </si>
  <si>
    <t>Demetrios, donor to Iveron</t>
  </si>
  <si>
    <t>https://r11.eu/rdf/resource/a3c3cccd-1533-412a-9c1a-f1e70c3562f9</t>
  </si>
  <si>
    <t>Demetrios 115</t>
  </si>
  <si>
    <t>Demetrios, witness of Iveron act</t>
  </si>
  <si>
    <t>https://r11.eu/rdf/resource/c3a6f081-1e2e-408c-a31a-12030fc0646b</t>
  </si>
  <si>
    <t>Demetrios 116</t>
  </si>
  <si>
    <t>Demetrios Larissaios, witness of Iveron act</t>
  </si>
  <si>
    <t>https://r11.eu/rdf/resource/5ddcaf1b-afa6-446c-9b74-2abf4de36803</t>
  </si>
  <si>
    <t>Demetrios 117</t>
  </si>
  <si>
    <t>Demetrios Makrys, witness of Iveron act</t>
  </si>
  <si>
    <t>https://r11.eu/rdf/resource/79483515-118c-4cd5-993b-cd642a9e0b68</t>
  </si>
  <si>
    <t>Demetrios 119</t>
  </si>
  <si>
    <t>Demetrios, tax-payer at Radolibos</t>
  </si>
  <si>
    <t>https://r11.eu/rdf/resource/c4fc84ad-034b-42b9-9ca6-5a2479ceaaa9</t>
  </si>
  <si>
    <t>Demetrios 120</t>
  </si>
  <si>
    <t>Demetrios, priest and landowner in region of Hierissos</t>
  </si>
  <si>
    <t>https://r11.eu/rdf/resource/31b1c7de-d9d9-4fa9-8452-e7e04501304b</t>
  </si>
  <si>
    <t>Demetrios 139</t>
  </si>
  <si>
    <t>Demetrios, priest and father of paroikos Michael at Kamena</t>
  </si>
  <si>
    <t>https://r11.eu/rdf/resource/96d159e3-5e92-4bce-ae34-e093294ac510</t>
  </si>
  <si>
    <t>Desitzes 101</t>
  </si>
  <si>
    <t>Desitzes, father of paroikos Niketas at Kamena</t>
  </si>
  <si>
    <t>https://r11.eu/rdf/resource/434c821b-43a8-4d8f-92e7-7e1d14f3e57e</t>
  </si>
  <si>
    <t>Dionysios 101</t>
  </si>
  <si>
    <t>Dionysios, hegoumenos of Glossion on Athos</t>
  </si>
  <si>
    <t>https://r11.eu/rdf/resource/ac9cf694-2c9d-4811-8950-e0eef66609e0</t>
  </si>
  <si>
    <t>Dionysios 102</t>
  </si>
  <si>
    <t>Dionysios, monk and grammatikos at Iveron</t>
  </si>
  <si>
    <t>https://r11.eu/rdf/resource/438611a1-1f72-4119-a018-26f9395589f9</t>
  </si>
  <si>
    <t>Dobrana 101</t>
  </si>
  <si>
    <t>Dobrana, daughter of Radolibos tax-payer</t>
  </si>
  <si>
    <t>https://r11.eu/rdf/resource/fca97d77-f161-43b9-839f-9e7dfd2f3e23</t>
  </si>
  <si>
    <t>Dobritza 101</t>
  </si>
  <si>
    <t>Dobritza, mother of paroikos Leon at Kamena</t>
  </si>
  <si>
    <t>https://r11.eu/rdf/resource/aefc081d-ffb8-4df0-806d-bccbd1b31960</t>
  </si>
  <si>
    <t>Dobritza 102</t>
  </si>
  <si>
    <t>Dobritza, mother of paroikos Arkoles at Kamena</t>
  </si>
  <si>
    <t>https://r11.eu/rdf/resource/81feade3-56b8-4e5b-8d7c-8b82258d59b1</t>
  </si>
  <si>
    <t>Dobritza 103</t>
  </si>
  <si>
    <t>Dobritza, mother of paroikos Athanasios at Kamena</t>
  </si>
  <si>
    <t>https://r11.eu/rdf/resource/bcb07348-3cdf-409d-8fb6-cf8a92532f4d</t>
  </si>
  <si>
    <t>Dobritza 104</t>
  </si>
  <si>
    <t>Dobritza, mother of paroikos Nikolaos at Kamena</t>
  </si>
  <si>
    <t>https://r11.eu/rdf/resource/dcd22091-6474-4e12-ab95-850285bf21b4</t>
  </si>
  <si>
    <t>Dobritzes 101</t>
  </si>
  <si>
    <t>Dobritzes, father of Iveron act witness Nestor</t>
  </si>
  <si>
    <t>https://r11.eu/rdf/resource/2fd89fac-687b-400b-bb47-d55834228a7a</t>
  </si>
  <si>
    <t>Dobrobetos 101</t>
  </si>
  <si>
    <t>Dobrobetos, father-in-law of Pantoleon of Radolibos</t>
  </si>
  <si>
    <t>https://r11.eu/rdf/resource/3ca9f586-3724-4253-ab23-91e534bf54fb</t>
  </si>
  <si>
    <t>Dobromir 101</t>
  </si>
  <si>
    <t>Dobromir, leader of raids against Mesembria</t>
  </si>
  <si>
    <t>https://r11.eu/rdf/resource/68a06242-3a3e-4e43-9628-13b45216b96d</t>
  </si>
  <si>
    <t>Dobrotas 101</t>
  </si>
  <si>
    <t>Dobrotas Protokynegos, witness of Iveron act</t>
  </si>
  <si>
    <t>https://r11.eu/rdf/resource/112fc10a-8859-43bc-922b-e1667abaf04b</t>
  </si>
  <si>
    <t>Dragetza 101</t>
  </si>
  <si>
    <t>Dragetza, wife of tax-payer at Dobrobikeia</t>
  </si>
  <si>
    <t>https://r11.eu/rdf/resource/8310593d-afcd-4818-93fa-7e627ea7529f</t>
  </si>
  <si>
    <t>Dragna 101</t>
  </si>
  <si>
    <t>Dragna, daughter of Radolibos tax-payer</t>
  </si>
  <si>
    <t>https://r11.eu/rdf/resource/d06a2ade-5c47-4474-9895-2605aa8e169a</t>
  </si>
  <si>
    <t>Dragola 101</t>
  </si>
  <si>
    <t>Dragola, wife of tax-payer at Dobrobikeia</t>
  </si>
  <si>
    <t>https://r11.eu/rdf/resource/d715da7a-d19f-4b1d-b436-621c580b56b7</t>
  </si>
  <si>
    <t>Georgios 122</t>
  </si>
  <si>
    <t>https://r11.eu/rdf/resource/7bf95ea5-b2e4-45af-b7ca-f0a6ae23fbb4</t>
  </si>
  <si>
    <t>Drazilas 102</t>
  </si>
  <si>
    <t>Drazilas, father of paroikos Nikephoros at Kamena</t>
  </si>
  <si>
    <t>https://r11.eu/rdf/resource/baff2633-0030-4a78-bab0-c57754ba1508</t>
  </si>
  <si>
    <t>Drazilas 103</t>
  </si>
  <si>
    <t>Drazilas, father of paroikos Konstantinos at Kamena</t>
  </si>
  <si>
    <t>https://r11.eu/rdf/resource/7eed03fa-ad76-4130-8832-ea9dbe2d87f6</t>
  </si>
  <si>
    <t>Nikephoros 17003</t>
  </si>
  <si>
    <t>Nikephoros Basilakios, writer involved in doctrinal disputes</t>
  </si>
  <si>
    <t>https://r11.eu/rdf/resource/dd2391d0-1002-434f-904f-2c139233f802</t>
  </si>
  <si>
    <t>Radomir 102</t>
  </si>
  <si>
    <t>Radomir Aaron, Bulgarian aristocrat and emissary of Alexios I</t>
  </si>
  <si>
    <t>https://r11.eu/rdf/resource/db0961eb-ef99-4fe3-bea7-377e4ecf8486</t>
  </si>
  <si>
    <t>Konstantinos 284</t>
  </si>
  <si>
    <t>Konstantinos Doukas, sebastos, brother of Eirene Doukaina</t>
  </si>
  <si>
    <t>https://r11.eu/rdf/resource/f3a4af30-de83-4e1a-9c1f-c14243b0f9cd</t>
  </si>
  <si>
    <t>Stephanos 162</t>
  </si>
  <si>
    <t>Stephanos Doukas, sebastos, brother of Eirene Doukaina</t>
  </si>
  <si>
    <t>https://r11.eu/rdf/resource/cac3ab45-2050-4c2b-baf7-0a1d1e343988</t>
  </si>
  <si>
    <t>Traianos 101</t>
  </si>
  <si>
    <t>Traianos/Trojan, son of John Vladislav of Bulgaria</t>
  </si>
  <si>
    <t>https://r11.eu/rdf/resource/ee4ec5ad-a09b-4594-bd84-8696fe501c88</t>
  </si>
  <si>
    <t>Eirene 62</t>
  </si>
  <si>
    <t>Eirene-Piroska, wife of Ioannes II Komnenos</t>
  </si>
  <si>
    <t>https://r11.eu/rdf/resource/42519e4d-a03f-4239-9a08-0cde1e4baba5</t>
  </si>
  <si>
    <t>Konstantinos 286</t>
  </si>
  <si>
    <t>Konstantinos Kourtikios, son-in-law of Eirene Doukaina</t>
  </si>
  <si>
    <t>https://r11.eu/rdf/resource/b7aedaff-780d-44c5-b9a1-ec4cf34266c1</t>
  </si>
  <si>
    <t>Eirene 64</t>
  </si>
  <si>
    <t>Eirene, wife of Andronikos Komnenos (son of Alexios I)</t>
  </si>
  <si>
    <t>https://r11.eu/rdf/resource/b84f63bc-7d9d-4dc4-ae70-d1b6d4b956f9</t>
  </si>
  <si>
    <t>Eirene 63</t>
  </si>
  <si>
    <t>Eirene, wife of Isaakios Komnenos (son of Alexios I)</t>
  </si>
  <si>
    <t>https://r11.eu/rdf/resource/0713ec04-6ad8-41b8-bc04-fc64bf089194</t>
  </si>
  <si>
    <t>Nikephoros 20151</t>
  </si>
  <si>
    <t>Nikephoros Doukas Palaiologos, sebastos</t>
  </si>
  <si>
    <t>https://r11.eu/rdf/resource/68a5748b-6f4b-4361-b7ab-3f8ce0e0f7db</t>
  </si>
  <si>
    <t>Anonymus 691</t>
  </si>
  <si>
    <t>Serblias, pupil of Ioannes Italos</t>
  </si>
  <si>
    <t>https://r11.eu/rdf/resource/573f1281-d538-4b66-acc6-c0000fed3f40</t>
  </si>
  <si>
    <t>Eirene 101</t>
  </si>
  <si>
    <t>Eirene of Larissa, second wife of Radomir of Bulgaria</t>
  </si>
  <si>
    <t>https://r11.eu/rdf/resource/c7dfe358-9db0-4c38-9ad9-f3d6470627aa</t>
  </si>
  <si>
    <t>Radomir 101</t>
  </si>
  <si>
    <t>Radomir, son of Samuel of Bulgaria</t>
  </si>
  <si>
    <t>https://r11.eu/rdf/resource/9b960d59-85d5-4488-86a9-02a6ac475ba8</t>
  </si>
  <si>
    <t>Eirene 102</t>
  </si>
  <si>
    <t>Eirene, daughter of Eustathios Boilas</t>
  </si>
  <si>
    <t>https://r11.eu/rdf/resource/00a4f3eb-eae6-4ea2-aeb4-c11c2fa5fd43</t>
  </si>
  <si>
    <t>Maria 106</t>
  </si>
  <si>
    <t>Maria, daughter of Eustathios Boilas</t>
  </si>
  <si>
    <t>https://r11.eu/rdf/resource/0d29bd01-7b2e-49cd-983e-d408bf6905b5</t>
  </si>
  <si>
    <t>Gregorios 111</t>
  </si>
  <si>
    <t>Gregorios, son-in-law of Eustathios Boilas</t>
  </si>
  <si>
    <t>https://r11.eu/rdf/resource/db0860b8-c462-48cb-b39d-c6d71c0d2c81</t>
  </si>
  <si>
    <t>Eirene 103</t>
  </si>
  <si>
    <t>Eirene, sister of Eustathios Boilas</t>
  </si>
  <si>
    <t>https://r11.eu/rdf/resource/91909938-fde1-403a-9fd2-15b485adafae</t>
  </si>
  <si>
    <t>Eirene 104</t>
  </si>
  <si>
    <t>Eirene, wife of tax-payer at Dobrobikeia</t>
  </si>
  <si>
    <t>https://r11.eu/rdf/resource/1293455e-e0e0-4825-adb1-15169bb4ec93</t>
  </si>
  <si>
    <t>Georgios 123</t>
  </si>
  <si>
    <t>https://r11.eu/rdf/resource/30e3fb8b-5533-452a-9669-daa923c758db</t>
  </si>
  <si>
    <t>Eirene 105</t>
  </si>
  <si>
    <t>Eirene, sister of Kale Pakouriane</t>
  </si>
  <si>
    <t>https://r11.eu/rdf/resource/f80ff19f-3cae-48ec-9caa-e4e2fe952ce4</t>
  </si>
  <si>
    <t>Eirotas 101</t>
  </si>
  <si>
    <t>Eirotas, father of tax-payer of Dobrobikeia</t>
  </si>
  <si>
    <t>https://r11.eu/rdf/resource/67277de8-c5c9-456f-a5d4-770c02993717</t>
  </si>
  <si>
    <t>Eirotas 102</t>
  </si>
  <si>
    <t>https://r11.eu/rdf/resource/4c621048-eef8-4b41-8550-864ed08b61c4</t>
  </si>
  <si>
    <t>Petros 110</t>
  </si>
  <si>
    <t>Petros, tax-payer at chorion of Dobrobikeia</t>
  </si>
  <si>
    <t>https://r11.eu/rdf/resource/363bbee6-166f-4f10-b79c-661cabf7a410</t>
  </si>
  <si>
    <t>Elizabeth 101</t>
  </si>
  <si>
    <t>Elizabeth, daughter of Radolibos tax-payer</t>
  </si>
  <si>
    <t>https://r11.eu/rdf/resource/1592292e-af81-421a-8108-c609dcdc167f</t>
  </si>
  <si>
    <t>Elpidios 101</t>
  </si>
  <si>
    <t>Elpidios, prominent citizen of Antioch</t>
  </si>
  <si>
    <t>https://r11.eu/rdf/resource/7fdb451f-86fe-4431-8511-7bfce1aa8540</t>
  </si>
  <si>
    <t>Ephraim 101</t>
  </si>
  <si>
    <t>Ephraim, Georgian monk on Athos (Iveron?)</t>
  </si>
  <si>
    <t>https://r11.eu/rdf/resource/62478703-1e1a-413e-85b3-7a76f06b1ed7</t>
  </si>
  <si>
    <t>Epilekte 101</t>
  </si>
  <si>
    <t>Epilekte, manumitted slave of Kale Pakouriane</t>
  </si>
  <si>
    <t>https://r11.eu/rdf/resource/c80b8275-eedb-4c5f-ac3a-bee365f2247f</t>
  </si>
  <si>
    <t>Theodora 101</t>
  </si>
  <si>
    <t>Theodora, daughter of Konstantinos X</t>
  </si>
  <si>
    <t>https://r11.eu/rdf/resource/00d2f848-8e12-4c9c-a14d-a0c1b968ae2f</t>
  </si>
  <si>
    <t>Michael 11</t>
  </si>
  <si>
    <t>Michael I Keroularios, patriarch of Constantinople</t>
  </si>
  <si>
    <t>https://r11.eu/rdf/resource/a8d2b731-0a6f-485e-8739-fc7a9fd49e2a</t>
  </si>
  <si>
    <t>Anonymus 7036</t>
  </si>
  <si>
    <t>father of Eudokia Makrembolitissa</t>
  </si>
  <si>
    <t>https://r11.eu/rdf/resource/8c693273-dbe4-48cb-a94f-6d57fa055990</t>
  </si>
  <si>
    <t>Nikephoros 111</t>
  </si>
  <si>
    <t>Nikephoros, nephew of patriarch Michael I Keroularios</t>
  </si>
  <si>
    <t>https://r11.eu/rdf/resource/8462e4f6-0ecf-437b-875a-e637143018dc</t>
  </si>
  <si>
    <t>Leon 15005</t>
  </si>
  <si>
    <t>Leon Diogenes, son of Romanos IV and Eudokia Makrembolitissa</t>
  </si>
  <si>
    <t>https://r11.eu/rdf/resource/7bdf8959-f8e9-44cd-8634-f4dd739415d3</t>
  </si>
  <si>
    <t>Eudokia 101</t>
  </si>
  <si>
    <t>Eudokia, daughter of Konstantinos VIII</t>
  </si>
  <si>
    <t>https://r11.eu/rdf/resource/9c433c42-3280-45f6-b178-7beb5447d014</t>
  </si>
  <si>
    <t>Konstantinos 8</t>
  </si>
  <si>
    <t>Emperor Konstantinos VIII</t>
  </si>
  <si>
    <t>https://r11.eu/rdf/resource/483c13e3-1be7-4754-8162-93f1b8349851</t>
  </si>
  <si>
    <t>Basileios 2</t>
  </si>
  <si>
    <t>Emperor Basileios II Boulgaroktonos</t>
  </si>
  <si>
    <t>https://r11.eu/rdf/resource/813c4f05-6208-4dad-8584-55ee3e9069b8</t>
  </si>
  <si>
    <t>Zoe 1</t>
  </si>
  <si>
    <t>Empress Zoe</t>
  </si>
  <si>
    <t>https://r11.eu/rdf/resource/9735fde0-a5a4-4d27-b6f0-9c4dfd46adae</t>
  </si>
  <si>
    <t>Eudokia 102</t>
  </si>
  <si>
    <t>Eudokia, proedrissa, sister of Kale Pakouriane</t>
  </si>
  <si>
    <t>https://r11.eu/rdf/resource/bac6bf1a-53a3-450d-be6d-2c7d1493ad21</t>
  </si>
  <si>
    <t>Eumathios 101</t>
  </si>
  <si>
    <t>Eumathios (Makrembolites?), government official in 1090s</t>
  </si>
  <si>
    <t>https://r11.eu/rdf/resource/c21b95aa-0843-42e6-9109-953244dbf57e</t>
  </si>
  <si>
    <t>Euphemia 101</t>
  </si>
  <si>
    <t>Euphemia, manumitted slave of Kale Pakouriane</t>
  </si>
  <si>
    <t>https://r11.eu/rdf/resource/d2e30edf-97d0-4a95-8c4f-77e5317d333a</t>
  </si>
  <si>
    <t>Euphemianos 101</t>
  </si>
  <si>
    <t>Euphemianos, primikerios of patriarchal notaries</t>
  </si>
  <si>
    <t>https://r11.eu/rdf/resource/037ca30a-ae79-4f1b-8442-b9e963ec3c70</t>
  </si>
  <si>
    <t>Euphemios 101</t>
  </si>
  <si>
    <t>Euphemios, man of the bishop of Ezoba</t>
  </si>
  <si>
    <t>https://r11.eu/rdf/resource/cc93a1c5-5a7a-489f-8bd3-6fdb493933a4</t>
  </si>
  <si>
    <t>Euphrosyne 101</t>
  </si>
  <si>
    <t>Euphrosyne, wife of tax-payer at Dobrobikeia</t>
  </si>
  <si>
    <t>https://r11.eu/rdf/resource/67517e9d-0373-4946-999e-aed55037af55</t>
  </si>
  <si>
    <t>Eustathios 101</t>
  </si>
  <si>
    <t>Eustathios Daphnomeles</t>
  </si>
  <si>
    <t>https://r11.eu/rdf/resource/a166ed84-ab5f-4922-ba20-27ef3567cb35</t>
  </si>
  <si>
    <t>Eustathios 102</t>
  </si>
  <si>
    <t>Eustathios Kamytzes, military leader under Alexios I</t>
  </si>
  <si>
    <t>https://r11.eu/rdf/resource/9c389bae-787c-43ae-a582-b4fceaa91099</t>
  </si>
  <si>
    <t>Katarodon 101</t>
  </si>
  <si>
    <t>Katarodon, nephew of Eustathios Kamytzes</t>
  </si>
  <si>
    <t>https://r11.eu/rdf/resource/fc1df6cf-bd19-423f-9fa7-435b97861e1c</t>
  </si>
  <si>
    <t>Robert 103</t>
  </si>
  <si>
    <t>(Robert I), count of Flanders</t>
  </si>
  <si>
    <t>https://r11.eu/rdf/resource/6c3f56fb-7d4d-473b-a42a-26b278a2911c</t>
  </si>
  <si>
    <t>Eustathios 103</t>
  </si>
  <si>
    <t>Eustathios, metropolitan of Ikonion [1094]</t>
  </si>
  <si>
    <t>https://r11.eu/rdf/resource/0466a976-0235-44c5-9bc5-9fa425d24740</t>
  </si>
  <si>
    <t>Eustathios 104</t>
  </si>
  <si>
    <t>Eustathios, deacon and didaskalos at 1094 synod</t>
  </si>
  <si>
    <t>https://r11.eu/rdf/resource/5cc6bdf0-25be-4290-b6d5-63034f168257</t>
  </si>
  <si>
    <t>Michael 141</t>
  </si>
  <si>
    <t>Michael, son-in-law of Eustathios Boilas</t>
  </si>
  <si>
    <t>https://r11.eu/rdf/resource/df4a2bf9-2aad-4bff-bb45-925169f2dc1a</t>
  </si>
  <si>
    <t>Eustathios 106</t>
  </si>
  <si>
    <t>Eustathios, hegoumenos of Theotokos tou Genese</t>
  </si>
  <si>
    <t>https://r11.eu/rdf/resource/7b150b70-e65d-4752-b255-fadab3ee5324</t>
  </si>
  <si>
    <t>Eustathios 107</t>
  </si>
  <si>
    <t>Eustathios, tax-payer at chorion of Dobrobikeia</t>
  </si>
  <si>
    <t>https://r11.eu/rdf/resource/430d3f7a-dd97-46a2-bac8-ebf9cf9dce22</t>
  </si>
  <si>
    <t>Ioannes 156</t>
  </si>
  <si>
    <t>Ioannes, father-in-law of tax-payer at Dobrobikeia</t>
  </si>
  <si>
    <t>https://r11.eu/rdf/resource/5c919b7b-ecfc-4e85-a847-8ca6cbbbbc7a</t>
  </si>
  <si>
    <t>Eustathios 108</t>
  </si>
  <si>
    <t>Eustathios, son of Radolibos tax-payer</t>
  </si>
  <si>
    <t>https://r11.eu/rdf/resource/7e189a49-9ec9-410e-858e-2c011e926847</t>
  </si>
  <si>
    <t>Eustratios 101</t>
  </si>
  <si>
    <t>Eustratios Choirosphaktes, killed at Mantzikert</t>
  </si>
  <si>
    <t>https://r11.eu/rdf/resource/19f45834-d90e-4b2e-b582-ca77d2e3ff08</t>
  </si>
  <si>
    <t>Eustratios 102</t>
  </si>
  <si>
    <t>Eustratios, megas hetaireiarches under Konstantinos VIII</t>
  </si>
  <si>
    <t>https://r11.eu/rdf/resource/d2d52e56-c34b-4fe0-a551-5babc32cc9ed</t>
  </si>
  <si>
    <t>Eustratios 103</t>
  </si>
  <si>
    <t>Eustratios, hegoumenos of Galeagra on Athos</t>
  </si>
  <si>
    <t>https://r11.eu/rdf/resource/6675b1d5-15eb-4dc4-ba27-ad629d0a285d</t>
  </si>
  <si>
    <t>Theodoros 224</t>
  </si>
  <si>
    <t>Theodoros, monk at Galeagra on Athos</t>
  </si>
  <si>
    <t>https://r11.eu/rdf/resource/45f2662e-b83d-42aa-a7ae-a9ff48903fb3</t>
  </si>
  <si>
    <t>Eustratios 104</t>
  </si>
  <si>
    <t>Eustratios Antheimiotes, notary (at Hierissos?)</t>
  </si>
  <si>
    <t>https://r11.eu/rdf/resource/e9ea8183-e189-4c75-9d3b-af14047a0343</t>
  </si>
  <si>
    <t>Eustratios 105</t>
  </si>
  <si>
    <t>Eustratios, hegoumenos of Gomatou (Chalkidike)</t>
  </si>
  <si>
    <t>https://r11.eu/rdf/resource/88bae3fa-8224-4c4f-a4ba-6140b10b7779</t>
  </si>
  <si>
    <t>Eustratios 106</t>
  </si>
  <si>
    <t>Eustratios, hegoumenos of Panteleemon on Athos</t>
  </si>
  <si>
    <t>https://r11.eu/rdf/resource/f03260fa-56ac-452f-b5ba-b6456cc980e6</t>
  </si>
  <si>
    <t>Eustratios 107</t>
  </si>
  <si>
    <t>Eustratios, monk at Iveron and oikonomos of Melitziane</t>
  </si>
  <si>
    <t>https://r11.eu/rdf/resource/3c024a19-89d5-4e38-9af1-0f05da9e7c85</t>
  </si>
  <si>
    <t>Euthymios 101</t>
  </si>
  <si>
    <t>Euthymios, monk who baptized Kegen</t>
  </si>
  <si>
    <t>https://r11.eu/rdf/resource/020f2b0a-80ac-4ef0-bab4-ca3bccd57c76</t>
  </si>
  <si>
    <t>Euthymios 102</t>
  </si>
  <si>
    <t>Euthymios, father of the alleged leaders of a rebellion</t>
  </si>
  <si>
    <t>https://r11.eu/rdf/resource/598aa3f5-1373-433d-b432-9b80aa308a4e</t>
  </si>
  <si>
    <t>Nikephoros 109</t>
  </si>
  <si>
    <t>Nikephoros, leader of alleged rebellion against Konstantinos IX</t>
  </si>
  <si>
    <t>https://r11.eu/rdf/resource/8ebd4b35-4691-46e8-a163-0eceae21c489</t>
  </si>
  <si>
    <t>Michael 117</t>
  </si>
  <si>
    <t>Michael, son of Euthymios, leader of alleged rebellion against Konstantinos IX</t>
  </si>
  <si>
    <t>https://r11.eu/rdf/resource/1f43700e-206d-42fb-996d-9f803b7dd80c</t>
  </si>
  <si>
    <t>Gregorios 135</t>
  </si>
  <si>
    <t>Gregorios the cellarer, author of Lazaros of Galesion vita</t>
  </si>
  <si>
    <t>https://r11.eu/rdf/resource/b825217d-adc7-48bc-a6e9-c2cf4ce093f0</t>
  </si>
  <si>
    <t>Euthymios 103</t>
  </si>
  <si>
    <t>Euthymios, krites at 1094 synod</t>
  </si>
  <si>
    <t>https://r11.eu/rdf/resource/39ba914f-506f-45bf-a680-8c6194de4874</t>
  </si>
  <si>
    <t>Euthymios 104</t>
  </si>
  <si>
    <t>Euthymios, monk at Iveron</t>
  </si>
  <si>
    <t>https://r11.eu/rdf/resource/1ce2a21b-ed5e-4bd8-aa63-5d9b9ef8466d</t>
  </si>
  <si>
    <t>Euthymios 105</t>
  </si>
  <si>
    <t>Euthymios, monk on Athos (Iveron?)</t>
  </si>
  <si>
    <t>https://r11.eu/rdf/resource/4c544473-13ea-4685-a9a4-1a50d1de375b</t>
  </si>
  <si>
    <t>Gabriel 101</t>
  </si>
  <si>
    <t>Gabriel, Georgian monk on Athos (Iveron?)</t>
  </si>
  <si>
    <t>https://r11.eu/rdf/resource/6ef6778b-3c5a-4cf1-b54f-610a965f033c</t>
  </si>
  <si>
    <t>Gabriloba 101</t>
  </si>
  <si>
    <t>Gabriloba, mother of Romanos at Radolibos</t>
  </si>
  <si>
    <t>https://r11.eu/rdf/resource/5efd8436-b93b-499a-82e1-4ed6c72a1004</t>
  </si>
  <si>
    <t>Gagik 101</t>
  </si>
  <si>
    <t>Gagik II, king of Armenia</t>
  </si>
  <si>
    <t>https://r11.eu/rdf/resource/b1d71bb9-8eec-41d0-8fe7-76f632e0b0af</t>
  </si>
  <si>
    <t>Anonyma 158</t>
  </si>
  <si>
    <t>wife of Gagik II, sister of David of Dvin</t>
  </si>
  <si>
    <t>https://r11.eu/rdf/resource/1ce0f4e3-d8f0-4f04-ba25-5ec850675f42</t>
  </si>
  <si>
    <t>Anonyma 159</t>
  </si>
  <si>
    <t>wife of Gagik II, daughter of Dawit' Arcruni</t>
  </si>
  <si>
    <t>https://r11.eu/rdf/resource/257b6df5-5447-46ef-b8b4-e2615bcefaa5</t>
  </si>
  <si>
    <t>Garipios 101</t>
  </si>
  <si>
    <t>Garipios, slave of Eustathios Boilas</t>
  </si>
  <si>
    <t>https://r11.eu/rdf/resource/b9657f11-0658-484d-acf5-6f3776990090</t>
  </si>
  <si>
    <t>Mouseses 101</t>
  </si>
  <si>
    <t>Mouseses, slave of Eustathios Boilas</t>
  </si>
  <si>
    <t>https://r11.eu/rdf/resource/30964250-3c78-426e-b3de-89ef1ae1e1a9</t>
  </si>
  <si>
    <t>Nikephoros 101</t>
  </si>
  <si>
    <t>Nikephoros Palaiologos, advisor to Romanos IV and Nikephoros III</t>
  </si>
  <si>
    <t>https://r11.eu/rdf/resource/6fc124f7-d9f0-43a5-9c70-74ee79903b75</t>
  </si>
  <si>
    <t>Anonymus 2347</t>
  </si>
  <si>
    <t>uncle of Georgios (correspondent of Michael Psellos)</t>
  </si>
  <si>
    <t>https://r11.eu/rdf/resource/1e2c6e84-6ee8-4ced-aa1d-25b812bb817c</t>
  </si>
  <si>
    <t>Anonymus 689</t>
  </si>
  <si>
    <t>Archbishop of Bari [1081]</t>
  </si>
  <si>
    <t>https://r11.eu/rdf/resource/2ef50da5-0d30-4e64-8177-39781f0e2074</t>
  </si>
  <si>
    <t>Georgios 62</t>
  </si>
  <si>
    <t>Georgios Maniakes</t>
  </si>
  <si>
    <t>https://r11.eu/rdf/resource/9b870a74-1561-4ef3-a344-5a34b4b487ac</t>
  </si>
  <si>
    <t>Christophoros 13102</t>
  </si>
  <si>
    <t>Christophoros of Mitylene, poet</t>
  </si>
  <si>
    <t>https://r11.eu/rdf/resource/1f219c36-409c-473b-ad98-44f49f7f3d57</t>
  </si>
  <si>
    <t>Goudelios 101</t>
  </si>
  <si>
    <t>Goudelios Maniakes, father of Georgios Maniakes</t>
  </si>
  <si>
    <t>https://r11.eu/rdf/resource/c3bc3ae8-d266-40b0-919d-6f550263b3e6</t>
  </si>
  <si>
    <t>Georgios 101</t>
  </si>
  <si>
    <t>Georgios Voitech, ruler of Skopje</t>
  </si>
  <si>
    <t>https://r11.eu/rdf/resource/c75dc35c-376f-469c-97b2-3b12f1497b0a</t>
  </si>
  <si>
    <t>Georgios 102</t>
  </si>
  <si>
    <t>Georgios, strategos of Naupaktos</t>
  </si>
  <si>
    <t>https://r11.eu/rdf/resource/52e321a7-4c78-4684-ad64-bcacaebedadf</t>
  </si>
  <si>
    <t>Georgios 103</t>
  </si>
  <si>
    <t>Georgios Theodorokanos, strategos of Samos</t>
  </si>
  <si>
    <t>https://r11.eu/rdf/resource/7b510c8a-d834-4f15-84f7-b47bef7488e8</t>
  </si>
  <si>
    <t>Georgios 104</t>
  </si>
  <si>
    <t>Georgios Barasbatze, co-founder of Iveron</t>
  </si>
  <si>
    <t>https://r11.eu/rdf/resource/956b45f2-b3d6-442e-9a00-dfa7455ca175</t>
  </si>
  <si>
    <t>Georgios 106</t>
  </si>
  <si>
    <t>Georgios, brother of Michael IV</t>
  </si>
  <si>
    <t>https://r11.eu/rdf/resource/91e99aa8-0e1f-4258-9d34-701b9d483567</t>
  </si>
  <si>
    <t>Ioannes 289</t>
  </si>
  <si>
    <t>Ioannes Mauropous, metropolitan of Euchaita</t>
  </si>
  <si>
    <t>https://r11.eu/rdf/resource/d356237d-99c3-4c4d-8fa4-91f8da1bfd5e</t>
  </si>
  <si>
    <t>Georgios 107</t>
  </si>
  <si>
    <t>Georgios Probatas, emissary of Michael IV to Sicily</t>
  </si>
  <si>
    <t>https://r11.eu/rdf/resource/943d0ead-13ad-453e-92ad-c2671f881970</t>
  </si>
  <si>
    <t>Georgios 108</t>
  </si>
  <si>
    <t>Georgios Drosos, envoy of Konstantinos IX to Tughrul Beg</t>
  </si>
  <si>
    <t>https://r11.eu/rdf/resource/155e4ade-07e2-4497-af46-e486d7eb22e0</t>
  </si>
  <si>
    <t>Georgios 109</t>
  </si>
  <si>
    <t>Georgios Palaiologos, protonobelissimos at 1094 synod</t>
  </si>
  <si>
    <t>https://r11.eu/rdf/resource/59432f8f-915a-4284-ab96-7394284d9eb5</t>
  </si>
  <si>
    <t>Romanos 105</t>
  </si>
  <si>
    <t>Romanos, son of protonobelissimos Georgios Palaiologos</t>
  </si>
  <si>
    <t>https://r11.eu/rdf/resource/277bac7b-11c0-4b09-87ed-e3c16c223c62</t>
  </si>
  <si>
    <t>Georgios 110</t>
  </si>
  <si>
    <t>Georgios Manganes, protoproedros at 1094 synod, doulos of Alexios I</t>
  </si>
  <si>
    <t>https://r11.eu/rdf/resource/b53896a0-4604-457f-b971-a1fe4094c5be</t>
  </si>
  <si>
    <t>Georgios 111</t>
  </si>
  <si>
    <t>Georgios Basilakes, officer of Alexios I</t>
  </si>
  <si>
    <t>https://r11.eu/rdf/resource/a6a1a815-055d-4538-a5d5-96e9638109f1</t>
  </si>
  <si>
    <t>Georgios 112</t>
  </si>
  <si>
    <t>Georgios Pyrros, military commander under Alexios I</t>
  </si>
  <si>
    <t>https://r11.eu/rdf/resource/cd2cef3e-93c9-4ae0-b904-e08401283997</t>
  </si>
  <si>
    <t>Georgios 113</t>
  </si>
  <si>
    <t>Georgios, hegoumenos of Akataleptos Soter at Kamaris</t>
  </si>
  <si>
    <t>https://r11.eu/rdf/resource/77a13551-f8ab-473a-8039-14f340c4f145</t>
  </si>
  <si>
    <t>Georgios 114</t>
  </si>
  <si>
    <t>Georgios Korinthios, protosynkellos</t>
  </si>
  <si>
    <t>https://r11.eu/rdf/resource/400c5121-8758-4943-ad14-a488330aaa11</t>
  </si>
  <si>
    <t>Georgios 117</t>
  </si>
  <si>
    <t>Georgios, hegoumenos of Hagios Andreas on Athos</t>
  </si>
  <si>
    <t>https://r11.eu/rdf/resource/d1ab8788-846c-4136-a09b-372081fe2da0</t>
  </si>
  <si>
    <t>Georgios 118</t>
  </si>
  <si>
    <t>Georgios, presbyter of Hagia Trias (Thessalonike?)</t>
  </si>
  <si>
    <t>https://r11.eu/rdf/resource/30c0cf11-cbda-4fc6-872b-ba4b75ca0c81</t>
  </si>
  <si>
    <t>Georgios 119</t>
  </si>
  <si>
    <t>Georgios, hegoumenos of Melissourgeion on Athos</t>
  </si>
  <si>
    <t>https://r11.eu/rdf/resource/f1691a1a-6350-45c7-b2e4-b981a6f58910</t>
  </si>
  <si>
    <t>Georgios 120</t>
  </si>
  <si>
    <t>Georgios, Georgian monk on Athos (Iveron?)</t>
  </si>
  <si>
    <t>https://r11.eu/rdf/resource/738ef8dd-e4f8-489a-a2a4-b908c7fae6b5</t>
  </si>
  <si>
    <t>Georgios 121</t>
  </si>
  <si>
    <t>Georgios, father of tax-payer of Dobrobikeia</t>
  </si>
  <si>
    <t>https://r11.eu/rdf/resource/7862b551-34e8-444d-b930-beb9893ce85a</t>
  </si>
  <si>
    <t>Theodoros 116</t>
  </si>
  <si>
    <t>Theodoros, tax-payer at chorion of Dobrobikeia</t>
  </si>
  <si>
    <t>https://r11.eu/rdf/resource/4587bc9f-684f-467d-9d95-927a3dbf6834</t>
  </si>
  <si>
    <t>Staurakios 101</t>
  </si>
  <si>
    <t>Staurakios, father of tax-payer at Dobrobikeia</t>
  </si>
  <si>
    <t>https://r11.eu/rdf/resource/f1f1e233-66fa-4486-978c-af6236a88585</t>
  </si>
  <si>
    <t>Ioanno 101</t>
  </si>
  <si>
    <t>Ioanno, wife of tax-payer at Dobrobikeia</t>
  </si>
  <si>
    <t>https://r11.eu/rdf/resource/31482efb-5196-4c26-abf8-df1f901ad38e</t>
  </si>
  <si>
    <t>Georgios 125</t>
  </si>
  <si>
    <t>Georgios, father of tax-payer at Dobrobikeia</t>
  </si>
  <si>
    <t>https://r11.eu/rdf/resource/f311c636-48b3-42db-b15d-f5437ac6932a</t>
  </si>
  <si>
    <t>Nikolaos 112</t>
  </si>
  <si>
    <t>Nikolaos, tax-payer at chorion of Dobrobikeia</t>
  </si>
  <si>
    <t>https://r11.eu/rdf/resource/0d38e464-e982-4437-8ef6-47f52cb32a1e</t>
  </si>
  <si>
    <t>Georgios 126</t>
  </si>
  <si>
    <t>https://r11.eu/rdf/resource/7c9a2bd2-8f19-4ab7-98d2-d0ec9c0777b2</t>
  </si>
  <si>
    <t>Gostri[...] 101</t>
  </si>
  <si>
    <t>Gostri..., father of tax-payer at Dobrobikeia</t>
  </si>
  <si>
    <t>https://r11.eu/rdf/resource/39047943-f1f2-47b8-98a1-547ae2989037</t>
  </si>
  <si>
    <t>Leon 118</t>
  </si>
  <si>
    <t>Leon, father-in-law of tax-payer at Dobrobikeia</t>
  </si>
  <si>
    <t>https://r11.eu/rdf/resource/be145fb9-35a8-4021-889e-2c231041a197</t>
  </si>
  <si>
    <t>Georgios 127</t>
  </si>
  <si>
    <t>https://r11.eu/rdf/resource/6bb32edd-f4a5-4e6a-b945-3633566a7a3d</t>
  </si>
  <si>
    <t>Martha 101</t>
  </si>
  <si>
    <t>Martha, wife of tax-payer at Dobrobikeia</t>
  </si>
  <si>
    <t>https://r11.eu/rdf/resource/b28ea09a-2d16-44ad-83eb-3e78d7432acc</t>
  </si>
  <si>
    <t>Georgios 128</t>
  </si>
  <si>
    <t>Georgios II, hegoumenos of Iveron</t>
  </si>
  <si>
    <t>https://r11.eu/rdf/resource/a53c8fb7-5388-4031-923a-cf584fc2fd22</t>
  </si>
  <si>
    <t>Georgios 130</t>
  </si>
  <si>
    <t>Georgios, notary under Nikephoros Botaneiates</t>
  </si>
  <si>
    <t>https://r11.eu/rdf/resource/52176e60-b499-4daf-aa36-089098a90cb4</t>
  </si>
  <si>
    <t>Georgios 131</t>
  </si>
  <si>
    <t>Georgios Hexamilites, krites of the hippodrome</t>
  </si>
  <si>
    <t>https://r11.eu/rdf/resource/b752a697-fbc8-480e-8dd8-eb9973453899</t>
  </si>
  <si>
    <t>Georgios 133</t>
  </si>
  <si>
    <t>Georgios Staurophoros, oikodespotes of Bouchabos</t>
  </si>
  <si>
    <t>https://r11.eu/rdf/resource/8122c048-a250-4d54-9c63-cf062d22e211</t>
  </si>
  <si>
    <t>Konstantinos 139</t>
  </si>
  <si>
    <t>Konstantinos, protopsaltes and donor to Iveron</t>
  </si>
  <si>
    <t>https://r11.eu/rdf/resource/da4743d6-90fe-476e-b02a-ab975d5cd307</t>
  </si>
  <si>
    <t>Georgios 135</t>
  </si>
  <si>
    <t>Georgios IV Oltisari, hegoumenos of Iveron</t>
  </si>
  <si>
    <t>https://r11.eu/rdf/resource/17d14d17-b8b3-4607-b96b-404255d19ce6</t>
  </si>
  <si>
    <t>Georgios 136</t>
  </si>
  <si>
    <t>Georgios, relative of Basileios Psellos</t>
  </si>
  <si>
    <t>https://r11.eu/rdf/resource/b073cacf-31f6-43b7-9470-76fce16890f1</t>
  </si>
  <si>
    <t>Georgios 137</t>
  </si>
  <si>
    <t>https://r11.eu/rdf/resource/a0bc0534-6a55-4651-aa2f-da96280b5917</t>
  </si>
  <si>
    <t>Georgios 139</t>
  </si>
  <si>
    <t>Georgios, Georgian monk on Athos</t>
  </si>
  <si>
    <t>https://r11.eu/rdf/resource/b804d06d-5a77-4ac7-9d2c-7f0f3741e7bc</t>
  </si>
  <si>
    <t>Georgios 140</t>
  </si>
  <si>
    <t>Georgios Nikaeus, krites of the velon</t>
  </si>
  <si>
    <t>https://r11.eu/rdf/resource/12a817f3-0d7a-4104-a9e1-f528cdece0e5</t>
  </si>
  <si>
    <t>Georgios 141</t>
  </si>
  <si>
    <t>Georgios Amoreianos, priest in household of Symbatios Pakourianos</t>
  </si>
  <si>
    <t>https://r11.eu/rdf/resource/00e4edb2-7fb4-4d26-9c70-5fa3cd4ddec2</t>
  </si>
  <si>
    <t>Georgios 142</t>
  </si>
  <si>
    <t>Georgios Kaloskepastos, scribe</t>
  </si>
  <si>
    <t>https://r11.eu/rdf/resource/57cca633-79fa-4fd4-a6b9-309fe8849776</t>
  </si>
  <si>
    <t>Georgios 143</t>
  </si>
  <si>
    <t>Georgios, priest of Hagios Nikolaos tou Bykinou</t>
  </si>
  <si>
    <t>https://r11.eu/rdf/resource/550a59f8-6b77-47c8-912f-d7fc639111d0</t>
  </si>
  <si>
    <t>Georgios 144</t>
  </si>
  <si>
    <t>Georgios Karabidas, priest of Hagios Menas at Constantinople</t>
  </si>
  <si>
    <t>https://r11.eu/rdf/resource/00fce5a2-205c-47fa-906e-d96cf44b3c2b</t>
  </si>
  <si>
    <t>Georgios 145</t>
  </si>
  <si>
    <t>Georgios, son of Radolibos tax-payer</t>
  </si>
  <si>
    <t>https://r11.eu/rdf/resource/f7551c20-bb30-49dc-a970-6ff8a55ac2c1</t>
  </si>
  <si>
    <t>Georgios 146</t>
  </si>
  <si>
    <t>Georgios Larissaios, monk at Iveron</t>
  </si>
  <si>
    <t>https://r11.eu/rdf/resource/3cecf0fd-b01d-4e40-ae69-b4e21ad4368c</t>
  </si>
  <si>
    <t>Georgios 147</t>
  </si>
  <si>
    <t>Georgios Aroules, presbyter of Blachernai</t>
  </si>
  <si>
    <t>https://r11.eu/rdf/resource/51fc826c-ce15-44a2-b0df-77225a255da3</t>
  </si>
  <si>
    <t>Georgios 148</t>
  </si>
  <si>
    <t>Georgios Tzimplos, landowner in region of Hierissos</t>
  </si>
  <si>
    <t>https://r11.eu/rdf/resource/f79bb818-ddfc-4a27-8a7a-09cd429f6710</t>
  </si>
  <si>
    <t>Germanos 101</t>
  </si>
  <si>
    <t>Germanos, slave of Nikephoros III Botaneiates</t>
  </si>
  <si>
    <t>https://r11.eu/rdf/resource/1a167ede-4807-4fe4-9c36-716d3291d3df</t>
  </si>
  <si>
    <t>Gnebotos 101</t>
  </si>
  <si>
    <t>Gnebotos, father of Radolibos tax-payer</t>
  </si>
  <si>
    <t>https://r11.eu/rdf/resource/9e777c88-fee4-42e1-b191-a81aa59b10cf</t>
  </si>
  <si>
    <t>Gomatos 101</t>
  </si>
  <si>
    <t>Gomatos, founder of monastery on Athos</t>
  </si>
  <si>
    <t>https://r11.eu/rdf/resource/3d4a43d2-27af-485c-a91f-58b04f7ff1fc</t>
  </si>
  <si>
    <t>Gostelos 101</t>
  </si>
  <si>
    <t>Gostelos, father-in-law of tax-payer at Dobrobikeia</t>
  </si>
  <si>
    <t>https://r11.eu/rdf/resource/ed223861-6a0f-46ce-ab50-2dad8c63f0f7</t>
  </si>
  <si>
    <t>Anonymus 11001</t>
  </si>
  <si>
    <t>father of Gregorios Pakourianos</t>
  </si>
  <si>
    <t>https://r11.eu/rdf/resource/9a36af3e-76d5-4d72-ac12-9d775ef5b7df</t>
  </si>
  <si>
    <t>Apasios 11001</t>
  </si>
  <si>
    <t>Apasios, brother of Gregorios Pakourianos</t>
  </si>
  <si>
    <t>https://r11.eu/rdf/resource/b342b215-9439-4bed-92a3-6c091b6bd5a5</t>
  </si>
  <si>
    <t>Achsartanes 11001</t>
  </si>
  <si>
    <t>Achsartanes, governor of Peritheorion</t>
  </si>
  <si>
    <t>https://r11.eu/rdf/resource/704845a1-9caa-4def-9cd0-ed32d6a98b1a</t>
  </si>
  <si>
    <t>Anonyma 11001</t>
  </si>
  <si>
    <t>mother of Gregorios Pakourianos</t>
  </si>
  <si>
    <t>https://r11.eu/rdf/resource/ba38cf97-b9b7-452f-be01-64a1d31c7992</t>
  </si>
  <si>
    <t>Gregorios 101</t>
  </si>
  <si>
    <t>Gregorios Mesemerios, associate of Nikephoros Basilakes</t>
  </si>
  <si>
    <t>https://r11.eu/rdf/resource/557bc944-b3db-4208-94b4-4694555dad0f</t>
  </si>
  <si>
    <t>Gregorios 102</t>
  </si>
  <si>
    <t>Gregorios Taronites, rebel in 1040</t>
  </si>
  <si>
    <t>https://r11.eu/rdf/resource/885bb4c2-5e21-40e3-a724-206fa2c2b7ef</t>
  </si>
  <si>
    <t>Gregorios 103</t>
  </si>
  <si>
    <t>Gregorios Aristenos, imperial official under Alexios I</t>
  </si>
  <si>
    <t>https://r11.eu/rdf/resource/ddf18294-46c6-43f5-a9b5-7d5acdbb6643</t>
  </si>
  <si>
    <t>Gregorios 104</t>
  </si>
  <si>
    <t>Gregorios, metropolitan of Neokaisareia [1079, 1082, 1094]</t>
  </si>
  <si>
    <t>https://r11.eu/rdf/resource/1c78b1de-694c-4831-b411-961b81441b96</t>
  </si>
  <si>
    <t>Gregorios 105</t>
  </si>
  <si>
    <t>Gregorios Kamateros, secretary of Alexios I and logothetes of Ioannes II</t>
  </si>
  <si>
    <t>https://r11.eu/rdf/resource/80a2648d-0586-4220-8af7-e70fd0e72928</t>
  </si>
  <si>
    <t>Ioannes 25008</t>
  </si>
  <si>
    <t>Ioannes Kamateros, logothetes of the dromos</t>
  </si>
  <si>
    <t>https://r11.eu/rdf/resource/f8357a84-3850-4cfc-8415-ba718c1d1b38</t>
  </si>
  <si>
    <t>Gregorios 106</t>
  </si>
  <si>
    <t>Gregorios Taronites, rebel under Alexios I</t>
  </si>
  <si>
    <t>https://r11.eu/rdf/resource/4a2bcfc9-f039-4d6e-babd-902d48d49e06</t>
  </si>
  <si>
    <t>Gregorios 107</t>
  </si>
  <si>
    <t>Gregorios Kamateros, suffragan bishop of Theophylaktos of Ohrid</t>
  </si>
  <si>
    <t>https://r11.eu/rdf/resource/20fd6b32-18c4-4f4e-8f12-890cbadcd841</t>
  </si>
  <si>
    <t>Anonymus 981</t>
  </si>
  <si>
    <t>member of the secular intelligentsia</t>
  </si>
  <si>
    <t>https://r11.eu/rdf/resource/d01d05e9-73d6-41c3-8471-6717d6ad8bd7</t>
  </si>
  <si>
    <t>Gregorios 109</t>
  </si>
  <si>
    <t>Gregorios, cantor at Ohrid in 1090s</t>
  </si>
  <si>
    <t>https://r11.eu/rdf/resource/85a4d355-fe7d-4634-aba3-73545e6dbb75</t>
  </si>
  <si>
    <t>Gregorios 110</t>
  </si>
  <si>
    <t>Gregorios Bambakas, leader of Larissa rebels</t>
  </si>
  <si>
    <t>https://r11.eu/rdf/resource/6eef5587-3b36-4760-ae92-cb7d62c27083</t>
  </si>
  <si>
    <t>Gregorios 112</t>
  </si>
  <si>
    <t>Gregorios, servant of Eustathios Boilas</t>
  </si>
  <si>
    <t>https://r11.eu/rdf/resource/32d5fdb6-42e5-4d6b-8993-b3895ee1d054</t>
  </si>
  <si>
    <t>Theodora 102</t>
  </si>
  <si>
    <t>Theodora, wife of Gregorios servant of Eustathios Boilas</t>
  </si>
  <si>
    <t>https://r11.eu/rdf/resource/c0550399-5709-4839-8709-2e2f04694578</t>
  </si>
  <si>
    <t>Gregorios 113</t>
  </si>
  <si>
    <t>Gregorios, son of Streboulos (of Thessalonike?)</t>
  </si>
  <si>
    <t>https://r11.eu/rdf/resource/d2e12094-168d-4aeb-8964-eba34c253da6</t>
  </si>
  <si>
    <t>Streboulos 101</t>
  </si>
  <si>
    <t>Streboulos, father of Iveron act witness</t>
  </si>
  <si>
    <t>https://r11.eu/rdf/resource/16e95985-6542-4529-ab0c-19eb9c9b9f41</t>
  </si>
  <si>
    <t>Gregorios 114</t>
  </si>
  <si>
    <t>Gregorios, monk on Athos (Iveron?)</t>
  </si>
  <si>
    <t>https://r11.eu/rdf/resource/1ffe2eec-41bf-44c8-8398-9582b406e9cd</t>
  </si>
  <si>
    <t>Gregorios 115</t>
  </si>
  <si>
    <t>Gregorios, Georgian monk on Athos (Iveron?)</t>
  </si>
  <si>
    <t>https://r11.eu/rdf/resource/e3c83415-0b0e-40d5-87b3-51a32e80a45f</t>
  </si>
  <si>
    <t>Bartholomaios 108</t>
  </si>
  <si>
    <t>Bartholomaios, monk and scribe at Esphigmenou on Athos</t>
  </si>
  <si>
    <t>https://r11.eu/rdf/resource/5382cb56-a323-4344-b53f-ca216abbc0df</t>
  </si>
  <si>
    <t>Gregorios 118</t>
  </si>
  <si>
    <t>Gregorios, priest and witness of Iveron act</t>
  </si>
  <si>
    <t>https://r11.eu/rdf/resource/2f297e63-d4d2-41c6-a3b9-08ae009d855d</t>
  </si>
  <si>
    <t>Grikaina 101</t>
  </si>
  <si>
    <t>Grikaina, mother of paroikos Tzernes at Dobrobikeia</t>
  </si>
  <si>
    <t>https://r11.eu/rdf/resource/635074af-29d4-46a2-960a-d458f0d98fbb</t>
  </si>
  <si>
    <t>Helena 101</t>
  </si>
  <si>
    <t>Helena-Olympias, daughter of Robert Guiscard</t>
  </si>
  <si>
    <t>https://r11.eu/rdf/resource/62905a4a-b85c-4081-bc25-3dbecf731ec1</t>
  </si>
  <si>
    <t>Helena 102</t>
  </si>
  <si>
    <t>Helena, first wife of Romanos III</t>
  </si>
  <si>
    <t>https://r11.eu/rdf/resource/34b29f2f-7698-4719-8570-a7f1dae0ae6f</t>
  </si>
  <si>
    <t>Helena 105</t>
  </si>
  <si>
    <t>Helena, wife of tax-payer at Dobrobikeia</t>
  </si>
  <si>
    <t>https://r11.eu/rdf/resource/edcd3d89-50a4-42c1-bf67-bbd4d632b160</t>
  </si>
  <si>
    <t>Petros 111</t>
  </si>
  <si>
    <t>Petros Blachos, tax-payer at chorion of Dobrobikeia</t>
  </si>
  <si>
    <t>https://r11.eu/rdf/resource/12a4305b-18a8-424d-9bff-ef77ba72eeec</t>
  </si>
  <si>
    <t>Helena 106</t>
  </si>
  <si>
    <t>Helena, donor to Iveron</t>
  </si>
  <si>
    <t>https://r11.eu/rdf/resource/7d0b0a69-e3c3-41fc-b758-1f8edb17fe21</t>
  </si>
  <si>
    <t>Helena 107</t>
  </si>
  <si>
    <t>Helena Diaxene, nun in Constantinople (?)</t>
  </si>
  <si>
    <t>https://r11.eu/rdf/resource/9abc32c1-94a3-4da8-b726-645a3a267b6e</t>
  </si>
  <si>
    <t>Helena 108</t>
  </si>
  <si>
    <t>Helena, daughter of Radolibos tax-payer</t>
  </si>
  <si>
    <t>https://r11.eu/rdf/resource/d48b2818-b6b2-4d7c-ab5e-d3d6254ee2b0</t>
  </si>
  <si>
    <t>Hemeroba 101</t>
  </si>
  <si>
    <t>Hemeroba, mother of Dobrases at Radolibos</t>
  </si>
  <si>
    <t>https://r11.eu/rdf/resource/ee2e7b2c-efa9-4c8c-8fec-a68d6ad356eb</t>
  </si>
  <si>
    <t>Herve 101</t>
  </si>
  <si>
    <t>Hervé Phrangopoulos/Frankopoulos</t>
  </si>
  <si>
    <t>https://r11.eu/rdf/resource/a490f60b-9160-43b1-bac5-669f8a5d0a2a</t>
  </si>
  <si>
    <t>Hilarion 101</t>
  </si>
  <si>
    <t>Hilarion, protos of Athos</t>
  </si>
  <si>
    <t>https://r11.eu/rdf/resource/7758a30b-57e9-405f-8a7b-567bb9a7dcda</t>
  </si>
  <si>
    <t>Gregorios 157</t>
  </si>
  <si>
    <t>Gregorios, hegoumenos of Hagioi Apostoloi tou Dometiou on Athos</t>
  </si>
  <si>
    <t>https://r11.eu/rdf/resource/0d4697ab-dedd-4b68-8a0f-98fd88d4457c</t>
  </si>
  <si>
    <t>Athanasios 112</t>
  </si>
  <si>
    <t>Athanasios, monk of kyr Sisoe on Athos</t>
  </si>
  <si>
    <t>https://r11.eu/rdf/resource/173f1e5a-4304-42e9-a425-8f9798abea95</t>
  </si>
  <si>
    <t>Horatios 101</t>
  </si>
  <si>
    <t>Horatios Liparites, father of Liparit IV</t>
  </si>
  <si>
    <t>https://r11.eu/rdf/resource/daa6de93-b8f4-418a-bbc7-bb7c414e0b50</t>
  </si>
  <si>
    <t>Ignatios 101</t>
  </si>
  <si>
    <t>Ignatios, monk on Athos (Iveron?)</t>
  </si>
  <si>
    <t>https://r11.eu/rdf/resource/8fd67454-e888-485a-aad0-d101455711f5</t>
  </si>
  <si>
    <t>Ignatios 102</t>
  </si>
  <si>
    <t>Ignatios, Georgian monk on Athos</t>
  </si>
  <si>
    <t>https://r11.eu/rdf/resource/1a9d25e8-4208-4a27-8084-af68225f8aaa</t>
  </si>
  <si>
    <t>Ignatios 103</t>
  </si>
  <si>
    <t>Ignatios, monk at Iveron</t>
  </si>
  <si>
    <t>https://r11.eu/rdf/resource/1eb9173a-072d-42e8-9c48-4484e333688c</t>
  </si>
  <si>
    <t>Alexios 103</t>
  </si>
  <si>
    <t>Alexios Komnenos porphyrogennetos, co-emperor, son of Ioannes II</t>
  </si>
  <si>
    <t>https://r11.eu/rdf/resource/ed376c20-a1ad-40c1-baaa-bec68c331922</t>
  </si>
  <si>
    <t>Andronikos 109</t>
  </si>
  <si>
    <t>Andronikos Komnenos, son of Ioannes II</t>
  </si>
  <si>
    <t>https://r11.eu/rdf/resource/d11132f1-bbe1-4917-91d5-7e70249686e8</t>
  </si>
  <si>
    <t>Isaakios 103</t>
  </si>
  <si>
    <t>Isaakios Komnenos sebastokrator, son of Ioannes II</t>
  </si>
  <si>
    <t>https://r11.eu/rdf/resource/34c87385-4831-4c75-85ff-8004ef6bf4f6</t>
  </si>
  <si>
    <t>Maria 168</t>
  </si>
  <si>
    <t>Maria Komnene (Tzousmene), daughter of Ioannes II</t>
  </si>
  <si>
    <t>https://r11.eu/rdf/resource/c0b960c1-d721-41ed-a65e-6a48808ef4ca</t>
  </si>
  <si>
    <t>Anna 25002</t>
  </si>
  <si>
    <t>(Anna) Botaneiataina Komnene</t>
  </si>
  <si>
    <t>https://r11.eu/rdf/resource/78f747ea-9afb-4503-ab90-b588fdf9ce03</t>
  </si>
  <si>
    <t>Ioannes 25002</t>
  </si>
  <si>
    <t>Ioannes Komnenos, son of Isaakios, brother of Ioannes II</t>
  </si>
  <si>
    <t>https://r11.eu/rdf/resource/ae452954-a786-4205-88fa-4c147daeaf2c</t>
  </si>
  <si>
    <t>Anonymus 2102</t>
  </si>
  <si>
    <t>father of Ioannes Xiphilinos</t>
  </si>
  <si>
    <t>https://r11.eu/rdf/resource/f1c3cb6a-abd9-4666-8871-d80de26c7cb3</t>
  </si>
  <si>
    <t>Anonyma 2101</t>
  </si>
  <si>
    <t>mother of Ioannes Xiphilinos</t>
  </si>
  <si>
    <t>https://r11.eu/rdf/resource/181583b0-5e5d-4dcd-b3b8-bc4cf4f11a5c</t>
  </si>
  <si>
    <t>Anonymus 2586</t>
  </si>
  <si>
    <t>nephew of Ioannes Xiphilinos</t>
  </si>
  <si>
    <t>https://r11.eu/rdf/resource/facef454-8117-413e-a7f5-7f35945c93dd</t>
  </si>
  <si>
    <t>Ioannes 61</t>
  </si>
  <si>
    <t>Ioannes Bryennios, brother of usurper Nikephoros</t>
  </si>
  <si>
    <t>https://r11.eu/rdf/resource/76d5b099-54d8-44b4-8b12-b3bb4c98f6a8</t>
  </si>
  <si>
    <t>Katakalon 61</t>
  </si>
  <si>
    <t>Katakalon Tarchaneiotes, doux of Antioch</t>
  </si>
  <si>
    <t>https://r11.eu/rdf/resource/a80f067e-7eca-499d-8dba-d6d5316b0be3</t>
  </si>
  <si>
    <t>Anonymus 5018</t>
  </si>
  <si>
    <t>Bryennios, son of Ioannes Bryennios</t>
  </si>
  <si>
    <t>https://r11.eu/rdf/resource/982d5dad-c15e-48c7-9dfe-15d625364b2e</t>
  </si>
  <si>
    <t>Mawsuf 101</t>
  </si>
  <si>
    <t>Mawsuf the eunuch</t>
  </si>
  <si>
    <t>https://r11.eu/rdf/resource/f5652096-4109-403c-a711-4b04b6952b73</t>
  </si>
  <si>
    <t>Maria 169</t>
  </si>
  <si>
    <t>Maria (?), wife of Manuel Komnenos Erotikos</t>
  </si>
  <si>
    <t>https://r11.eu/rdf/resource/f5404d43-c47b-46dc-8ea8-cfd9f0d074fd</t>
  </si>
  <si>
    <t>Anonyma 5004</t>
  </si>
  <si>
    <t>daughter of Manuel Komnenos Erotikos, wife of Michael Dokeianos (?)</t>
  </si>
  <si>
    <t>https://r11.eu/rdf/resource/940e7fe9-6842-433f-a0f0-54efe9832621</t>
  </si>
  <si>
    <t>Barkyaruq 101</t>
  </si>
  <si>
    <t>Barkyaruq, Seljuq sultan</t>
  </si>
  <si>
    <t>https://r11.eu/rdf/resource/6a250e11-7116-4668-8056-eccb6b70ebcd</t>
  </si>
  <si>
    <t>Malik-Shah 51</t>
  </si>
  <si>
    <t>Malik-Shah, Seljuk sultan</t>
  </si>
  <si>
    <t>https://r11.eu/rdf/resource/146017c2-72b6-4d42-8447-9392cecb9307</t>
  </si>
  <si>
    <t>Anonyma 271</t>
  </si>
  <si>
    <t>freed concubine of sultan Malik-Shah, mother of sultans Muhammad and Sanjar</t>
  </si>
  <si>
    <t>https://r11.eu/rdf/resource/e56b3cfd-7b15-4ad4-b52b-9704975a378b</t>
  </si>
  <si>
    <t>Muhammad 104</t>
  </si>
  <si>
    <t>Muhammad ibn Malik-Shah, Seljuq sultan</t>
  </si>
  <si>
    <t>https://r11.eu/rdf/resource/be22579c-dc0f-4c37-a086-d0043519f865</t>
  </si>
  <si>
    <t>Mawdud 101</t>
  </si>
  <si>
    <t>Mawdud ibn Isma'il, ruler of part of Azerbayjan</t>
  </si>
  <si>
    <t>https://r11.eu/rdf/resource/10dc7378-0fa2-472f-93b3-efb63742b6ff</t>
  </si>
  <si>
    <t>Ioannes 64</t>
  </si>
  <si>
    <t>Ioannes the protovestiarios</t>
  </si>
  <si>
    <t>https://r11.eu/rdf/resource/e2c6794d-f5df-4b66-8805-139a6bde44d9</t>
  </si>
  <si>
    <t>Abu Usama 101</t>
  </si>
  <si>
    <t>Abu Usama, the cadi of Aleppo</t>
  </si>
  <si>
    <t>https://r11.eu/rdf/resource/b44432cd-23df-4b42-ac07-899386c87ecc</t>
  </si>
  <si>
    <t>Ioannes 66</t>
  </si>
  <si>
    <t>Ioannes Italos</t>
  </si>
  <si>
    <t>https://r11.eu/rdf/resource/d08f68bc-9180-4026-b7d6-27c5ff000745</t>
  </si>
  <si>
    <t>Niketas 104</t>
  </si>
  <si>
    <t>Niketas, brother of Michael IV</t>
  </si>
  <si>
    <t>https://r11.eu/rdf/resource/f8f366b0-2274-4683-a5ca-950f00319146</t>
  </si>
  <si>
    <t>Konstantinos 64</t>
  </si>
  <si>
    <t>Konstantinos, brother of Michael IV</t>
  </si>
  <si>
    <t>https://r11.eu/rdf/resource/a96538c3-da8c-4f2b-a55e-0976e61511c2</t>
  </si>
  <si>
    <t>Maria 104</t>
  </si>
  <si>
    <t>Maria, sister of Michael IV, mother of Michael V</t>
  </si>
  <si>
    <t>https://r11.eu/rdf/resource/a2bb5d90-0ee3-46f0-a809-3de14dd522b2</t>
  </si>
  <si>
    <t>Michael 5</t>
  </si>
  <si>
    <t>Emperor Michael V Kalaphates</t>
  </si>
  <si>
    <t>https://r11.eu/rdf/resource/8726a141-6906-4d76-a5e9-d87def162d63</t>
  </si>
  <si>
    <t>Konstantinos 9101</t>
  </si>
  <si>
    <t>Konstantinos, cousin of Ioannes Orphanotrophos</t>
  </si>
  <si>
    <t>https://r11.eu/rdf/resource/8d5a56b4-516b-42dd-95dd-434c7976162b</t>
  </si>
  <si>
    <t>Stephanos 101</t>
  </si>
  <si>
    <t>Stephanos, father of Michael V</t>
  </si>
  <si>
    <t>https://r11.eu/rdf/resource/171a3ff1-66c4-4e39-a3ae-66b1699b101a</t>
  </si>
  <si>
    <t>Ioannes 101</t>
  </si>
  <si>
    <t>Ioannes of Lampe, monk and archbishop of all Bulgaria</t>
  </si>
  <si>
    <t>https://r11.eu/rdf/resource/c6337e52-278c-4922-a5ef-263ee71a661d</t>
  </si>
  <si>
    <t>Ioannes 102</t>
  </si>
  <si>
    <t>Ioannes, metropolitan of Side [1079, 1082, 1094]</t>
  </si>
  <si>
    <t>https://r11.eu/rdf/resource/bc8ee525-e66c-4dfb-9991-d7e28d8ff97b</t>
  </si>
  <si>
    <t>Ioannes 103</t>
  </si>
  <si>
    <t>Ioannes Aoinos, archbishop of Bulgaria</t>
  </si>
  <si>
    <t>https://r11.eu/rdf/resource/2732b43e-1ae2-437c-8152-e07bb760a859</t>
  </si>
  <si>
    <t>Ioannes 104</t>
  </si>
  <si>
    <t>Ioannes, protonotarios under Basileios II</t>
  </si>
  <si>
    <t>https://r11.eu/rdf/resource/3222d311-18cc-4623-a7ec-7744ece76b2b</t>
  </si>
  <si>
    <t>Ioannes 105</t>
  </si>
  <si>
    <t>Ioannes Chaldos</t>
  </si>
  <si>
    <t>https://r11.eu/rdf/resource/74268416-97ef-40d7-ace7-df6d0ff1afa0</t>
  </si>
  <si>
    <t>Ioannes 107</t>
  </si>
  <si>
    <t>Ioannes, commander of the fleet</t>
  </si>
  <si>
    <t>https://r11.eu/rdf/resource/99cbafd3-c8b7-4878-bf26-d7736e487954</t>
  </si>
  <si>
    <t>Ioannes 108</t>
  </si>
  <si>
    <t>Ioannes Dermokaites, strategos</t>
  </si>
  <si>
    <t>https://r11.eu/rdf/resource/4cfda3c8-f8d8-4a42-9b0c-69c9d4cd4110</t>
  </si>
  <si>
    <t>Ioannes 109</t>
  </si>
  <si>
    <t>Ioannes, appointed archbishop of Bulgaria under Michael IV</t>
  </si>
  <si>
    <t>https://r11.eu/rdf/resource/51400682-4858-49d8-8bc5-400c5cb0aa22</t>
  </si>
  <si>
    <t>Ioannes 111</t>
  </si>
  <si>
    <t>Ioannes Koutzomytes, tax collector at Nikopolis</t>
  </si>
  <si>
    <t>https://r11.eu/rdf/resource/fece7f8b-3553-4478-80fe-ac88e4288075</t>
  </si>
  <si>
    <t>Ioannes 112</t>
  </si>
  <si>
    <t>Ioannes Makrembolites, father of Eudokia Makrembolitissa</t>
  </si>
  <si>
    <t>https://r11.eu/rdf/resource/28d32638-3f9c-4e63-bbbc-041164652ce4</t>
  </si>
  <si>
    <t>Ioannes 113</t>
  </si>
  <si>
    <t>Ioannes Batatzes, supporter of Leon Tornikios</t>
  </si>
  <si>
    <t>https://r11.eu/rdf/resource/92bfd2c2-b450-44fb-8f6b-54b12e3bb491</t>
  </si>
  <si>
    <t>Ioannes 114</t>
  </si>
  <si>
    <t>Ioannes the philosopher, courtier of Zoe</t>
  </si>
  <si>
    <t>https://r11.eu/rdf/resource/2f3391a2-cf8d-4a34-9959-ca47a005cbc0</t>
  </si>
  <si>
    <t>Ioannes 115</t>
  </si>
  <si>
    <t>Ioannes, logothetes under Konstantinos IX</t>
  </si>
  <si>
    <t>https://r11.eu/rdf/resource/f8b8aed3-5a72-436e-9829-933ea014b83a</t>
  </si>
  <si>
    <t>Ioannes 116</t>
  </si>
  <si>
    <t>Ioannes Opsaras</t>
  </si>
  <si>
    <t>https://r11.eu/rdf/resource/50008152-684d-4ad4-9fd4-133a8355931d</t>
  </si>
  <si>
    <t>Ioannes 118</t>
  </si>
  <si>
    <t>Ioannes Taronites, eparch of Constantinople</t>
  </si>
  <si>
    <t>https://r11.eu/rdf/resource/8e24de93-770c-4eff-848c-951ade94110a</t>
  </si>
  <si>
    <t>Ioannes 119</t>
  </si>
  <si>
    <t>Ioannes Synadenos, kouropalates at 1094 synod</t>
  </si>
  <si>
    <t>https://r11.eu/rdf/resource/40119f03-c013-4011-858d-3ff04c1fa383</t>
  </si>
  <si>
    <t>Ioannes 120</t>
  </si>
  <si>
    <t>Ioannes, proedros and grammatikos at 1094 synod</t>
  </si>
  <si>
    <t>https://r11.eu/rdf/resource/b0e0b6ff-79c6-4b9d-bfbd-8d60735123c6</t>
  </si>
  <si>
    <t>Ioannes 121</t>
  </si>
  <si>
    <t>Ioannes Skoutariotes, at 1094 synod</t>
  </si>
  <si>
    <t>https://r11.eu/rdf/resource/83c361eb-10bd-4193-9b27-f646ed5e1fb0</t>
  </si>
  <si>
    <t>Ioannes 122</t>
  </si>
  <si>
    <t>Ioannes, metropolitan of Klaudioupolis in Paphlagonia [1094]</t>
  </si>
  <si>
    <t>https://r11.eu/rdf/resource/4dd981ea-f425-49c8-8732-5409d46d4d9a</t>
  </si>
  <si>
    <t>Ioannes 123</t>
  </si>
  <si>
    <t>Ioannes, archbishop of Karabizye [1094]</t>
  </si>
  <si>
    <t>https://r11.eu/rdf/resource/ae37fc8f-e69d-442e-9652-7c70b105c995</t>
  </si>
  <si>
    <t>Ioannes 124</t>
  </si>
  <si>
    <t>Ioannes Metaxas, at 1094 synod</t>
  </si>
  <si>
    <t>https://r11.eu/rdf/resource/7558b313-0798-4eab-86eb-b43fb9c97ccb</t>
  </si>
  <si>
    <t>Ioannes 125</t>
  </si>
  <si>
    <t>Ioannes, hegoumenos of Stoudios at 1094 synod</t>
  </si>
  <si>
    <t>https://r11.eu/rdf/resource/13beba57-d962-4b59-abaf-62a9af15db0a</t>
  </si>
  <si>
    <t>Ioannes 126</t>
  </si>
  <si>
    <t>Ioannes, hegoumenos of Polyelaios at 1094 synod</t>
  </si>
  <si>
    <t>https://r11.eu/rdf/resource/a5be8ee6-796c-43df-9f76-2f773a0cc62d</t>
  </si>
  <si>
    <t>Ioannes 127</t>
  </si>
  <si>
    <t>Ioannes, hegoumenos of Mangana at 1094 synod</t>
  </si>
  <si>
    <t>https://r11.eu/rdf/resource/d1b80387-5f63-4eeb-acef-683a3c1abfc8</t>
  </si>
  <si>
    <t>Ioannes 129</t>
  </si>
  <si>
    <t>Ioannes Pantechnes, father (?) of the physician Michael Pantechnes</t>
  </si>
  <si>
    <t>https://r11.eu/rdf/resource/81ae08ad-2264-4981-bedb-5e406b8f15a2</t>
  </si>
  <si>
    <t>Ioannes 130</t>
  </si>
  <si>
    <t>Ioannes, correspondent of Theophylaktos of Ohrid</t>
  </si>
  <si>
    <t>https://r11.eu/rdf/resource/280ee711-12c8-442b-9dd5-9945f0329643</t>
  </si>
  <si>
    <t>Ioannes 131</t>
  </si>
  <si>
    <t>Ioannes Serblias, correspondent of Theophylaktos of Ohrid</t>
  </si>
  <si>
    <t>https://r11.eu/rdf/resource/f7bf0a3f-5df0-4ddb-85cd-781e5ab81158</t>
  </si>
  <si>
    <t>Ioannes 132</t>
  </si>
  <si>
    <t>Ioannes, maistor, correspondent of Theophylaktos of Ohrid</t>
  </si>
  <si>
    <t>https://r11.eu/rdf/resource/031e2cef-b1de-4cab-84ce-5271ad957e7b</t>
  </si>
  <si>
    <t>Ioannes 133</t>
  </si>
  <si>
    <t>Ioannes Opheomachos, correspondent of Theophylaktos of Ohrid</t>
  </si>
  <si>
    <t>https://r11.eu/rdf/resource/048d0081-9dd1-4761-ac58-03211e8ac70c</t>
  </si>
  <si>
    <t>Ioannes 134</t>
  </si>
  <si>
    <t>Ioannes, secretary of Georgios Palaiologos</t>
  </si>
  <si>
    <t>https://r11.eu/rdf/resource/a12a68ea-a66e-4d08-8660-f587966b70e3</t>
  </si>
  <si>
    <t>Ioannes 135</t>
  </si>
  <si>
    <t>Ioannes Peribleptenos, correspondent of Theophylaktos of Ohrid</t>
  </si>
  <si>
    <t>https://r11.eu/rdf/resource/b6c8043b-1b0b-4bb1-ae15-a2d1587b6bdd</t>
  </si>
  <si>
    <t>Tughtigin 101</t>
  </si>
  <si>
    <t>Tughtakin, Turcoman emir</t>
  </si>
  <si>
    <t>https://r11.eu/rdf/resource/ea451b87-3b11-495d-83ed-c9ec71b26b0b</t>
  </si>
  <si>
    <t>Ioannes 136</t>
  </si>
  <si>
    <t>Ioannes the philosopher, correspondent of Theophylaktos of Ohrid</t>
  </si>
  <si>
    <t>https://r11.eu/rdf/resource/cd7e4fd2-c68d-4c58-b534-40b498d8bd73</t>
  </si>
  <si>
    <t>Ioannes 137</t>
  </si>
  <si>
    <t>Ioannes Attaleiates, protonotarios of doux of Attaleia</t>
  </si>
  <si>
    <t>https://r11.eu/rdf/resource/84693765-669d-46e5-8350-6585a153b25b</t>
  </si>
  <si>
    <t>Ioannes 139</t>
  </si>
  <si>
    <t>Ioannes, bishop from Larissa</t>
  </si>
  <si>
    <t>https://r11.eu/rdf/resource/b40e2068-a4c6-4727-99a7-7bb2d6efc5c0</t>
  </si>
  <si>
    <t>Ioannes 140</t>
  </si>
  <si>
    <t>Ioannes Gremianetes, leader of Larissa rebels</t>
  </si>
  <si>
    <t>https://r11.eu/rdf/resource/e797bfab-23da-44ec-8773-c67b420aea90</t>
  </si>
  <si>
    <t>Ioannes 141</t>
  </si>
  <si>
    <t>Ioannes Doukitzes, katepano of Edessa</t>
  </si>
  <si>
    <t>https://r11.eu/rdf/resource/a6ea9b19-6857-473b-94f5-7241a5606661</t>
  </si>
  <si>
    <t>Ioannes 142</t>
  </si>
  <si>
    <t>Ioannes Monasteriotes, doux of Iberia</t>
  </si>
  <si>
    <t>https://r11.eu/rdf/resource/263f6eee-5818-4956-928d-a59594753647</t>
  </si>
  <si>
    <t>Ioannes 145</t>
  </si>
  <si>
    <t>Ioannes, oikonomos of Iveron</t>
  </si>
  <si>
    <t>https://r11.eu/rdf/resource/40706b59-42e9-492e-bdfb-8fa95816a4ba</t>
  </si>
  <si>
    <t>Ioannes 146</t>
  </si>
  <si>
    <t>Ioannes, monk at Iveron and chartoularios of the Great Church</t>
  </si>
  <si>
    <t>https://r11.eu/rdf/resource/0ee1b03b-6203-4d21-9b9f-9219ce9dffd8</t>
  </si>
  <si>
    <t>Stephanos 108</t>
  </si>
  <si>
    <t>Stephanos, hegoumenos of Iveron</t>
  </si>
  <si>
    <t>https://r11.eu/rdf/resource/0b376e50-b531-4c66-9ce2-dea03f441356</t>
  </si>
  <si>
    <t>Ioannes 147</t>
  </si>
  <si>
    <t>Ioannes, asekretis, krites of Boleron, Strymon and Thessalonike</t>
  </si>
  <si>
    <t>https://r11.eu/rdf/resource/7ebd96e9-1e83-4879-bab6-a07c0d06e7e5</t>
  </si>
  <si>
    <t>Ioannes 148</t>
  </si>
  <si>
    <t>Ioannes, kourator at Hierissos</t>
  </si>
  <si>
    <t>https://r11.eu/rdf/resource/366609e5-7bcc-4d55-8edb-2795a7488998</t>
  </si>
  <si>
    <t>Ioannes 149</t>
  </si>
  <si>
    <t>Ioannes Larissaios, citizen of Hierissos</t>
  </si>
  <si>
    <t>https://r11.eu/rdf/resource/dc6b6129-93af-4066-86c5-c46da067e750</t>
  </si>
  <si>
    <t>Ioannes 150</t>
  </si>
  <si>
    <t>Ioannes Chorikos, citizen of Hierissos</t>
  </si>
  <si>
    <t>https://r11.eu/rdf/resource/29a59e33-f79f-43ac-a899-fb53ff43bd13</t>
  </si>
  <si>
    <t>Ioannes 151</t>
  </si>
  <si>
    <t>Ioannes, monk on Athos (Iveron?)</t>
  </si>
  <si>
    <t>https://r11.eu/rdf/resource/7eb67fef-24de-404f-9b97-f2376e8b4abf</t>
  </si>
  <si>
    <t>Ioannes 152</t>
  </si>
  <si>
    <t>Ioannes, son of Styliane, citizen of Hierissos</t>
  </si>
  <si>
    <t>https://r11.eu/rdf/resource/91303882-95fa-447b-8793-d830c19df6f2</t>
  </si>
  <si>
    <t>Styliane 101</t>
  </si>
  <si>
    <t>Styliane, mother of Ioannes, a citizen of Hierissos</t>
  </si>
  <si>
    <t>https://r11.eu/rdf/resource/e327693f-b666-41c1-a6a3-188d8d731039</t>
  </si>
  <si>
    <t>Ioannes 154</t>
  </si>
  <si>
    <t>https://r11.eu/rdf/resource/13275921-d862-499a-bc06-22451e590cbf</t>
  </si>
  <si>
    <t>Ivan 101</t>
  </si>
  <si>
    <t>Ivan, father of tax-payer at chorion of Dobrobikeia</t>
  </si>
  <si>
    <t>https://r11.eu/rdf/resource/9be368b2-f1df-4ba8-8a51-5a9da060df25</t>
  </si>
  <si>
    <t>Theodora 103</t>
  </si>
  <si>
    <t>Theodora, wife of tax-payer at Dobrobikeia</t>
  </si>
  <si>
    <t>https://r11.eu/rdf/resource/e9b59d73-4767-4bb6-8ffa-98e28acc6275</t>
  </si>
  <si>
    <t>Kyriakos 104</t>
  </si>
  <si>
    <t>Kyriakos Belaites, father of tax-payer at Dobrobikeia</t>
  </si>
  <si>
    <t>https://r11.eu/rdf/resource/89959fda-92bb-4a82-8407-2d450706cac6</t>
  </si>
  <si>
    <t>Ioannes 157</t>
  </si>
  <si>
    <t>Ioannes, hegoumenos of Lavra</t>
  </si>
  <si>
    <t>https://r11.eu/rdf/resource/e3d929af-47a4-4ee7-8b1f-3ab522fbe8af</t>
  </si>
  <si>
    <t>Ioannes 159</t>
  </si>
  <si>
    <t>Ioannes, hegoumenos of Phakenou on Athos</t>
  </si>
  <si>
    <t>https://r11.eu/rdf/resource/86e2f2ae-def3-42f2-a25e-19d5c91ede57</t>
  </si>
  <si>
    <t>Ioannes 161</t>
  </si>
  <si>
    <t>Ioannes, nomikos of Hierissos</t>
  </si>
  <si>
    <t>https://r11.eu/rdf/resource/95ac8ec9-e7d4-4426-b0f5-0536b95c1aa5</t>
  </si>
  <si>
    <t>Ioannes 163</t>
  </si>
  <si>
    <t>Ioannes, paroikos of Iveron</t>
  </si>
  <si>
    <t>https://r11.eu/rdf/resource/5761b5db-1ba5-40cb-a344-5b3435f44590</t>
  </si>
  <si>
    <t>Ioannes 168</t>
  </si>
  <si>
    <t>Ioannes Kommatares, guard at Dobista</t>
  </si>
  <si>
    <t>https://r11.eu/rdf/resource/ca8b9fb8-a96f-456b-8b7b-1cbd1f1a62ca</t>
  </si>
  <si>
    <t>Ioannes 171</t>
  </si>
  <si>
    <t>Ioannes Iatropolos, chartoularios of the oikonomeion of Hagia Sophia</t>
  </si>
  <si>
    <t>https://r11.eu/rdf/resource/e9845aec-8e9b-4dca-a82d-6c5d10a4bf9f</t>
  </si>
  <si>
    <t>Ioannes 172</t>
  </si>
  <si>
    <t>Ioannes, metropolitan of Sardis [1071]</t>
  </si>
  <si>
    <t>https://r11.eu/rdf/resource/290f7185-1cd1-49c9-8ec6-344811a4a51b</t>
  </si>
  <si>
    <t>Ioannes 499</t>
  </si>
  <si>
    <t>Ioannes, metropolitan of Sardis [1082]</t>
  </si>
  <si>
    <t>https://r11.eu/rdf/resource/fe359160-6327-4de1-b38c-aad4116fc936</t>
  </si>
  <si>
    <t>Ioannes 173</t>
  </si>
  <si>
    <t>Ioannes, paetares and monk at Iveron</t>
  </si>
  <si>
    <t>https://r11.eu/rdf/resource/df13b379-ab05-4757-8d71-837a5acf9ca8</t>
  </si>
  <si>
    <t>Ioannes 174</t>
  </si>
  <si>
    <t>Ioannes Protozeugas, paroikos of the proasteion of Eunouchou (Strymon)</t>
  </si>
  <si>
    <t>https://r11.eu/rdf/resource/450e412e-c75b-483d-b021-a411d4ef0bc8</t>
  </si>
  <si>
    <t>Ioannes 177</t>
  </si>
  <si>
    <t>Ioannes Ktistes, witness of Iveron act</t>
  </si>
  <si>
    <t>https://r11.eu/rdf/resource/0f60ce33-183e-4955-b1ae-ce1281702b8f</t>
  </si>
  <si>
    <t>Ioannes 178</t>
  </si>
  <si>
    <t>Ioannes, presbyter and witness of Iveron act</t>
  </si>
  <si>
    <t>https://r11.eu/rdf/resource/d1e2ce52-0947-4af4-a3f3-b6eb5bd07893</t>
  </si>
  <si>
    <t>Ioannes 179</t>
  </si>
  <si>
    <t>Ioannes II, hegoumenos of Iveron</t>
  </si>
  <si>
    <t>https://r11.eu/rdf/resource/692b8654-5227-4747-9d48-dcd9f41491ad</t>
  </si>
  <si>
    <t>Ioannes 180</t>
  </si>
  <si>
    <t>https://r11.eu/rdf/resource/66fc57d9-8346-4983-990d-356e8fa998bb</t>
  </si>
  <si>
    <t>Ioannes 181</t>
  </si>
  <si>
    <t>Ioannes Thessalonikaios, landowner at Hagios Stephanos (Strymon)</t>
  </si>
  <si>
    <t>https://r11.eu/rdf/resource/3dddea5f-1adc-411d-8b30-12fe48b0c30d</t>
  </si>
  <si>
    <t>Ioannes 182</t>
  </si>
  <si>
    <t>Ioannes Melidones, krites of the hippodrome</t>
  </si>
  <si>
    <t>https://r11.eu/rdf/resource/37453719-80d1-4266-830a-fed95cb43ad6</t>
  </si>
  <si>
    <t>Ioannes 184</t>
  </si>
  <si>
    <t>Ioannes, priest and witness of Iveron act</t>
  </si>
  <si>
    <t>https://r11.eu/rdf/resource/0d9aa4f4-91ec-4dd0-a852-c3780ce5f708</t>
  </si>
  <si>
    <t>Ioannes 185</t>
  </si>
  <si>
    <t>Ioannes tes Berkas, witness of Iveron act</t>
  </si>
  <si>
    <t>https://r11.eu/rdf/resource/518fc825-79e9-4139-af6e-7dc69dd4272b</t>
  </si>
  <si>
    <t>Ioannes 187</t>
  </si>
  <si>
    <t>Ioannes Hagiotessarakontites, krites and taboularios</t>
  </si>
  <si>
    <t>https://r11.eu/rdf/resource/84b9cc06-0581-4f34-a50a-4ab267df5050</t>
  </si>
  <si>
    <t>Ioannes 189</t>
  </si>
  <si>
    <t>Ioannes Stratares, manumitted slave of Kale Pakouriane</t>
  </si>
  <si>
    <t>https://r11.eu/rdf/resource/b0a0f7d3-0098-4b04-aa6c-bc396819dbe1</t>
  </si>
  <si>
    <t>Ioannes 190</t>
  </si>
  <si>
    <t>Ioannes Phorites, notary at Constantinople</t>
  </si>
  <si>
    <t>https://r11.eu/rdf/resource/2bc42d6d-f346-4d47-9168-6daeaae37951</t>
  </si>
  <si>
    <t>Ioannes 191</t>
  </si>
  <si>
    <t>Ioannes Sophiotes, imperial klerikos and notarios</t>
  </si>
  <si>
    <t>https://r11.eu/rdf/resource/98fbd895-ff96-4d7e-81aa-f313f365ec19</t>
  </si>
  <si>
    <t>Ioannes 192</t>
  </si>
  <si>
    <t>Ioannes Tzondos Tzadimachos, tax-payer at Radolibos</t>
  </si>
  <si>
    <t>https://r11.eu/rdf/resource/5d3913e2-3701-4054-b670-bd8d7f133216</t>
  </si>
  <si>
    <t>Ioannes 193</t>
  </si>
  <si>
    <t>Ioannes, son of Radolibos tax-payer</t>
  </si>
  <si>
    <t>https://r11.eu/rdf/resource/77f6c03b-f159-4cea-a5f1-c38da0a4962b</t>
  </si>
  <si>
    <t>Ioannes 194</t>
  </si>
  <si>
    <t>Ioannes Kabadas, tax-payer at Radolibos</t>
  </si>
  <si>
    <t>https://r11.eu/rdf/resource/3acf8905-4c40-4da0-97d2-95c4396d9875</t>
  </si>
  <si>
    <t>Ioannes 195</t>
  </si>
  <si>
    <t>Ioannes Soundeas Zidomachos, father of Radolibos tax-payer</t>
  </si>
  <si>
    <t>https://r11.eu/rdf/resource/254c5ba8-1dcf-4c83-b3c2-102cf56d8313</t>
  </si>
  <si>
    <t>Ioannes 196</t>
  </si>
  <si>
    <t>Ioannes Boulgaros Tzangares, tax-payer at Radolibos</t>
  </si>
  <si>
    <t>https://r11.eu/rdf/resource/625a72e7-d948-4183-b290-3e19dbf378a1</t>
  </si>
  <si>
    <t>Ioannes 197</t>
  </si>
  <si>
    <t>Ioannes, notarios attached to Blachernai</t>
  </si>
  <si>
    <t>https://r11.eu/rdf/resource/b9440050-a50b-4ab6-be57-63a1aca3dae0</t>
  </si>
  <si>
    <t>Ioannes 198</t>
  </si>
  <si>
    <t>Ioannes tes Despoines, deacon of Hagia Sophia and Blachernai</t>
  </si>
  <si>
    <t>https://r11.eu/rdf/resource/1632964d-1781-4aa6-ab44-36fae557461e</t>
  </si>
  <si>
    <t>Ioannes 199</t>
  </si>
  <si>
    <t>Ioannes, koubouklesios of Hagia Sophia and domestikos of Blachernai</t>
  </si>
  <si>
    <t>https://r11.eu/rdf/resource/74a4c698-8628-4b0d-b967-dc8712d34982</t>
  </si>
  <si>
    <t>Ioannes 200</t>
  </si>
  <si>
    <t>Ioannes, tabellion of Blachernai and patrikios</t>
  </si>
  <si>
    <t>https://r11.eu/rdf/resource/7f9038ba-b216-41b2-ac67-f4d5cc308641</t>
  </si>
  <si>
    <t>Ioannes 225</t>
  </si>
  <si>
    <t>Ioannes, father of Iveron act witness</t>
  </si>
  <si>
    <t>https://r11.eu/rdf/resource/ab647706-d5d4-4fcf-a3b9-71d8c3620968</t>
  </si>
  <si>
    <t>Ioannes 228</t>
  </si>
  <si>
    <t>Ioannes, father of paroikos Theodoros at Dobrobikeia</t>
  </si>
  <si>
    <t>https://r11.eu/rdf/resource/0dc361f5-9154-4f60-98fb-faee405da49d</t>
  </si>
  <si>
    <t>Ioannikios 101</t>
  </si>
  <si>
    <t>Ioannikios, hegoumenos of Hodegon at 1094 synod</t>
  </si>
  <si>
    <t>https://r11.eu/rdf/resource/50b01b78-d7f4-4b45-942b-2078dd3252e4</t>
  </si>
  <si>
    <t>Ioannikios 103</t>
  </si>
  <si>
    <t>Ioannikios, father of Radolibos tax-payer</t>
  </si>
  <si>
    <t>https://r11.eu/rdf/resource/19e689cb-5932-4a8c-aefd-1d1b4131cb3e</t>
  </si>
  <si>
    <t>Ioannikios 104</t>
  </si>
  <si>
    <t>https://r11.eu/rdf/resource/70915f02-ba92-4d2d-a2a3-ed9468c10656</t>
  </si>
  <si>
    <t>Ioannilos 101</t>
  </si>
  <si>
    <t>Ioannilos, father-in-law of tax-payer at Dobrobikeia</t>
  </si>
  <si>
    <t>https://r11.eu/rdf/resource/eb56e7ec-7f83-4214-a4bc-1063066dc889</t>
  </si>
  <si>
    <t>Nesnastros 101</t>
  </si>
  <si>
    <t>Nesnastros, tax-payer at chorion of Dobrobikeia</t>
  </si>
  <si>
    <t>https://r11.eu/rdf/resource/8426442c-0c95-4661-9d3c-70eb8f257ad3</t>
  </si>
  <si>
    <t>Ioannilos 102</t>
  </si>
  <si>
    <t>Ioannilos, tax-payer at Radolibos</t>
  </si>
  <si>
    <t>https://r11.eu/rdf/resource/4d06e356-3cd7-4e13-9453-83e3845a40e5</t>
  </si>
  <si>
    <t>Ionas 101</t>
  </si>
  <si>
    <t>Ionas, monk at monastery of Christ on Athos</t>
  </si>
  <si>
    <t>https://r11.eu/rdf/resource/af39fba4-ade7-4a9d-a95f-18c4d83b7cf0</t>
  </si>
  <si>
    <t>Nikephoros 170</t>
  </si>
  <si>
    <t>Nikephoros, monk at Hilandar on Athos</t>
  </si>
  <si>
    <t>https://r11.eu/rdf/resource/9355ae47-d48d-4fce-b96a-a9cbd502f9ef</t>
  </si>
  <si>
    <t>Iouliane 101</t>
  </si>
  <si>
    <t>Iouliane, mother of paroikos Ioannes at Kamena</t>
  </si>
  <si>
    <t>https://r11.eu/rdf/resource/1bdbed2e-7581-4ce7-ba76-c5b99f94e13b</t>
  </si>
  <si>
    <t>Manuel 101</t>
  </si>
  <si>
    <t>Manuel Komnenos, son of Isaakios I</t>
  </si>
  <si>
    <t>https://r11.eu/rdf/resource/28ac322d-5eac-43ff-a5c1-f51b15128c30</t>
  </si>
  <si>
    <t>Michael 6</t>
  </si>
  <si>
    <t>Emperor Michael VI Stratiotikos</t>
  </si>
  <si>
    <t>https://r11.eu/rdf/resource/eae9efb8-5067-425a-97cd-9427bb486d55</t>
  </si>
  <si>
    <t>Anonymus 7034</t>
  </si>
  <si>
    <t>nephew of Isaakios I (Manuel Komnenos? Theodoros Dokeianos?)</t>
  </si>
  <si>
    <t>https://r11.eu/rdf/resource/8d49b975-c494-4eed-8c2e-621b3e126b95</t>
  </si>
  <si>
    <t>Anonymus 2294</t>
  </si>
  <si>
    <t>magistros and megas doux, nephew (Kontostephanos?) of Isaakios I</t>
  </si>
  <si>
    <t>https://r11.eu/rdf/resource/7d0b1643-7bf8-49c4-b0de-45d41d26cd24</t>
  </si>
  <si>
    <t>Konstantinos 131</t>
  </si>
  <si>
    <t>Konstantinos Komnenos, megas droungarios, doux of Berroia</t>
  </si>
  <si>
    <t>https://r11.eu/rdf/resource/ec9a3c8d-5cb7-4a7b-857f-8a972531677f</t>
  </si>
  <si>
    <t>Konstantinos 181</t>
  </si>
  <si>
    <t>Konstantinos Diogenes, son of Romanos IV</t>
  </si>
  <si>
    <t>https://r11.eu/rdf/resource/42a79320-0731-4f48-954e-0e2435d72db3</t>
  </si>
  <si>
    <t>Anonyma 15018</t>
  </si>
  <si>
    <t>daughter (Maria?) of Isaakios Komnenos (brother of Alexios I)</t>
  </si>
  <si>
    <t>https://r11.eu/rdf/resource/af63f1f9-f2ab-4705-97dc-bcfeee942bcc</t>
  </si>
  <si>
    <t>Maria 20116</t>
  </si>
  <si>
    <t>Maria Komnene</t>
  </si>
  <si>
    <t>https://r11.eu/rdf/resource/f960d129-1dbd-413a-a05e-a22d1b4ef7ef</t>
  </si>
  <si>
    <t>Adrianos 25001</t>
  </si>
  <si>
    <t>Adrianos Komnenos, later Ioannes, archbishop of Bulgaria [1141, 1157]</t>
  </si>
  <si>
    <t>https://r11.eu/rdf/resource/18d2f49e-9e38-4408-ab69-aa6e3a4d5803</t>
  </si>
  <si>
    <t>Anonymus 693</t>
  </si>
  <si>
    <t>standard-bearer of Bohemond of Taranto</t>
  </si>
  <si>
    <t>https://r11.eu/rdf/resource/b1518817-c7db-4d77-9eaa-c87674fb1e59</t>
  </si>
  <si>
    <t>Isaakios 101</t>
  </si>
  <si>
    <t>Isaakios Kontostephanos, protonobelissimos and megas doux</t>
  </si>
  <si>
    <t>https://r11.eu/rdf/resource/eb3c8740-1d9d-43fb-bb80-40cc62c0bdc4</t>
  </si>
  <si>
    <t>Stephanos 105</t>
  </si>
  <si>
    <t>Stephanos Kontostephanos, nobelissimos, brother of Isaakios</t>
  </si>
  <si>
    <t>https://r11.eu/rdf/resource/bf5d4e86-ec83-4c5e-8a47-d06f35a153f2</t>
  </si>
  <si>
    <t>Ivan 102</t>
  </si>
  <si>
    <t>Ivan, father of tax-payer at Dobrobikeia</t>
  </si>
  <si>
    <t>https://r11.eu/rdf/resource/236312d9-f38d-441a-9916-e92f08bde767</t>
  </si>
  <si>
    <t>Petros 109</t>
  </si>
  <si>
    <t>https://r11.eu/rdf/resource/88611c46-c9fe-4543-b3aa-dcb7bbdc6d52</t>
  </si>
  <si>
    <t>Jaroslav 101</t>
  </si>
  <si>
    <t>Jaroslav, ruler of the Rus</t>
  </si>
  <si>
    <t>https://r11.eu/rdf/resource/2b47ff23-2b6f-4db0-9c93-d775bcb74b77</t>
  </si>
  <si>
    <t>Zinisthlabos 101</t>
  </si>
  <si>
    <t>Zinisthlabos, ruler of the Rus'</t>
  </si>
  <si>
    <t>https://r11.eu/rdf/resource/71241444-acfc-4d43-be62-c4506adf54e8</t>
  </si>
  <si>
    <t>Jaroslav 102</t>
  </si>
  <si>
    <t>Jaroslav, ruler of the Rus, son of Vladimir I</t>
  </si>
  <si>
    <t>https://r11.eu/rdf/resource/b94ab201-0d36-4dba-916e-9c1910ddb29b</t>
  </si>
  <si>
    <t>Joseph 61</t>
  </si>
  <si>
    <t>Joseph Tarchaneiotes, proedros and doux of Antioch</t>
  </si>
  <si>
    <t>https://r11.eu/rdf/resource/23ca9983-6d01-498b-bb88-1d3b1f771901</t>
  </si>
  <si>
    <t>Joseph 101</t>
  </si>
  <si>
    <t>Joseph, hegoumenos of Gomatou (Chalkidike)</t>
  </si>
  <si>
    <t>https://r11.eu/rdf/resource/e661062b-d08b-43de-8c54-a991ddee292c</t>
  </si>
  <si>
    <t>Joseph 102</t>
  </si>
  <si>
    <t>Joseph, in household of Kale Pakouriane</t>
  </si>
  <si>
    <t>https://r11.eu/rdf/resource/ca049e67-b233-4642-887c-6bd161bb3d2c</t>
  </si>
  <si>
    <t>Zoe 103</t>
  </si>
  <si>
    <t>Zoe Diabatene, kouropalatissa, wife of Basilakios</t>
  </si>
  <si>
    <t>https://r11.eu/rdf/resource/ff07c4bd-2299-41d3-86fd-bdd41d4e6780</t>
  </si>
  <si>
    <t>Niketas 124</t>
  </si>
  <si>
    <t>Niketas, brother-in-law of Symbatios Pakourianos</t>
  </si>
  <si>
    <t>https://r11.eu/rdf/resource/bf386ef9-8655-454f-94c8-5028031f38a0</t>
  </si>
  <si>
    <t>Kale 103</t>
  </si>
  <si>
    <t>Kale, daughter of Radolibos tax-payer</t>
  </si>
  <si>
    <t>https://r11.eu/rdf/resource/ec5271c0-0c49-4a23-b560-5be594624b93</t>
  </si>
  <si>
    <t>Kallinikos 101</t>
  </si>
  <si>
    <t>Kallinikos, hegoumenos of Galeagra on Athos</t>
  </si>
  <si>
    <t>https://r11.eu/rdf/resource/3af73da0-04b3-4919-932d-918035465cfa</t>
  </si>
  <si>
    <t>Kallinikos 102</t>
  </si>
  <si>
    <t>Kallinikos, monk of Berroiotou (hegoumenos of Hagios Stephanos?)</t>
  </si>
  <si>
    <t>https://r11.eu/rdf/resource/226ce03d-670f-44f4-85d5-3862a5e7f673</t>
  </si>
  <si>
    <t>Kaloudes 101</t>
  </si>
  <si>
    <t>Kaloudes, father of Radolibos tax-payer</t>
  </si>
  <si>
    <t>https://r11.eu/rdf/resource/596364c6-100e-4c32-bf29-089cf9c1b338</t>
  </si>
  <si>
    <t>Karamas 101</t>
  </si>
  <si>
    <t>Karamas, Pecheneg commander and Roman ally</t>
  </si>
  <si>
    <t>https://r11.eu/rdf/resource/a80bb778-cedc-4a48-9209-c016bb0624f6</t>
  </si>
  <si>
    <t>Karbeses 101</t>
  </si>
  <si>
    <t>Mutamid ad-Daula Qirwas b. Muqallad, prince of Mosul</t>
  </si>
  <si>
    <t>https://r11.eu/rdf/resource/91fb3c78-5eda-4888-8014-5d8c6268c73e</t>
  </si>
  <si>
    <t>Katakalon 101</t>
  </si>
  <si>
    <t>Katakalon Kekaumenos</t>
  </si>
  <si>
    <t>https://r11.eu/rdf/resource/dba7816d-8d0d-4496-b014-3259c926efe8</t>
  </si>
  <si>
    <t>Kataleim 101</t>
  </si>
  <si>
    <t>Kataleim, Pecheneg commander and Roman ally</t>
  </si>
  <si>
    <t>https://r11.eu/rdf/resource/a732e566-0f34-4f9c-9f9b-bcd8fc5a996a</t>
  </si>
  <si>
    <t>Klemes 102</t>
  </si>
  <si>
    <t>Klemes, monk on Athos (Iveron?)</t>
  </si>
  <si>
    <t>https://r11.eu/rdf/resource/0572bbe2-a64f-4fbd-9f30-74c4197fe13e</t>
  </si>
  <si>
    <t>Klemes 103</t>
  </si>
  <si>
    <t>Klemes, father of paroikos Theodoros Blachos of Eunouchou (Strymon)</t>
  </si>
  <si>
    <t>https://r11.eu/rdf/resource/cc663adc-1bf9-4b89-897a-f1047c5bc1c5</t>
  </si>
  <si>
    <t>Theodoros 130</t>
  </si>
  <si>
    <t>Theodoros Blachos, paroikos at proasteion of Eunouchou (Strymon)</t>
  </si>
  <si>
    <t>https://r11.eu/rdf/resource/a3e7ebfd-5791-4c69-962e-d37669e68a52</t>
  </si>
  <si>
    <t>Konon 101</t>
  </si>
  <si>
    <t>Konon, monk at Kaproule on Athos</t>
  </si>
  <si>
    <t>https://r11.eu/rdf/resource/13ff891a-6a82-4e31-abf8-d08970a1038f</t>
  </si>
  <si>
    <t>Konstantia 101</t>
  </si>
  <si>
    <t>Konstantia, mother of paroikos Ioannes at Bolbos</t>
  </si>
  <si>
    <t>https://r11.eu/rdf/resource/bd84cea3-5dfb-4561-aa55-5d66ba9cb021</t>
  </si>
  <si>
    <t>Konstantineba 101</t>
  </si>
  <si>
    <t>Konstantineba, mother of Basileios and Demetrios at Radolibos</t>
  </si>
  <si>
    <t>https://r11.eu/rdf/resource/dedf25da-4b82-42aa-a5c1-c07785a75267</t>
  </si>
  <si>
    <t>Leon 29</t>
  </si>
  <si>
    <t>Pope Leo IX</t>
  </si>
  <si>
    <t>https://r11.eu/rdf/resource/15dba02e-f068-47a5-b133-209976219a35</t>
  </si>
  <si>
    <t>Petros 103</t>
  </si>
  <si>
    <t>Petros III, patriarch of Antioch</t>
  </si>
  <si>
    <t>https://r11.eu/rdf/resource/b78a4805-c2d7-40b3-99ce-35d937b68d90</t>
  </si>
  <si>
    <t>Humbert 101</t>
  </si>
  <si>
    <t>Humbert, cardinal bishop of Silva Candida</t>
  </si>
  <si>
    <t>https://r11.eu/rdf/resource/7ac644ba-72b6-45d8-880a-04093543486d</t>
  </si>
  <si>
    <t>Anonymus 7012</t>
  </si>
  <si>
    <t>father of first wife of Konstantinos IX</t>
  </si>
  <si>
    <t>https://r11.eu/rdf/resource/3d1267e9-7072-4499-908d-4299b62c9913</t>
  </si>
  <si>
    <t>Anonyma 7004</t>
  </si>
  <si>
    <t>first wife of Konstantinos IX Monomachos</t>
  </si>
  <si>
    <t>https://r11.eu/rdf/resource/6783aa1e-f992-4d14-b65f-b4effe6c825c</t>
  </si>
  <si>
    <t>Euprepeia 61</t>
  </si>
  <si>
    <t>Euprepeia, sister of Konstantinos IX</t>
  </si>
  <si>
    <t>https://r11.eu/rdf/resource/2e7700d2-106b-4c01-bbb1-8135530a63ba</t>
  </si>
  <si>
    <t>Helena 7001</t>
  </si>
  <si>
    <t>Helena, sister of Konstantinos IX</t>
  </si>
  <si>
    <t>https://r11.eu/rdf/resource/2ff64c96-1e03-4f8a-9a49-66074aef391d</t>
  </si>
  <si>
    <t>Anonyma 210</t>
  </si>
  <si>
    <t>Alan mistress of Konstantinos IX Monomachos</t>
  </si>
  <si>
    <t>https://r11.eu/rdf/resource/8e0acbb2-b59c-43fe-ad2a-17e8aff45d7d</t>
  </si>
  <si>
    <t>Theodosios 109</t>
  </si>
  <si>
    <t>Theodosios Monomachos, father of Konstantinos IX</t>
  </si>
  <si>
    <t>https://r11.eu/rdf/resource/e1d41d95-600f-418e-8c01-a1495b3c5b67</t>
  </si>
  <si>
    <t>Nikolaos 2106</t>
  </si>
  <si>
    <t>Nikolaos, founder of monastery of Horaia Pege</t>
  </si>
  <si>
    <t>https://r11.eu/rdf/resource/4fbb61d3-36eb-449c-9bfd-1b5a0f080892</t>
  </si>
  <si>
    <t>Maria 20115</t>
  </si>
  <si>
    <t>Maria, nun and sister of the emperor Konstantinos</t>
  </si>
  <si>
    <t>https://r11.eu/rdf/resource/cf1409c0-9e2b-40cb-8271-e2c8cf4df9fb</t>
  </si>
  <si>
    <t>Anonymus 7035</t>
  </si>
  <si>
    <t>second son of Konstantinos X and Eudokia</t>
  </si>
  <si>
    <t>https://r11.eu/rdf/resource/d4532d0e-b663-4214-846b-8ea265779c2f</t>
  </si>
  <si>
    <t>Konstantinos 13</t>
  </si>
  <si>
    <t>Konstantinos III Leichoudes, patriarch of Constantinople</t>
  </si>
  <si>
    <t>https://r11.eu/rdf/resource/dd9c5944-b848-4ba9-af98-7cc64239deba</t>
  </si>
  <si>
    <t>Stephanos 103</t>
  </si>
  <si>
    <t>Stephanos Leichoudes, patrikios, governor of Vaspurakan</t>
  </si>
  <si>
    <t>https://r11.eu/rdf/resource/e067e67d-4079-41f2-8573-50f8dd0cdd73</t>
  </si>
  <si>
    <t>Anonymus 2101</t>
  </si>
  <si>
    <t>father of Konstantinos Leichoudes</t>
  </si>
  <si>
    <t>https://r11.eu/rdf/resource/cdad0232-c2af-4a6e-aae2-c4e1a4fe79ab</t>
  </si>
  <si>
    <t>Anonymus 696</t>
  </si>
  <si>
    <t>son of Philaretos Brachamios</t>
  </si>
  <si>
    <t>https://r11.eu/rdf/resource/272f9fc5-7777-49da-9bf9-062b793c545f</t>
  </si>
  <si>
    <t>Philaretos 101</t>
  </si>
  <si>
    <t>Philaretos Brachamios</t>
  </si>
  <si>
    <t>https://r11.eu/rdf/resource/4eedf5a7-da1c-4970-9d1b-6ec73342d7e3</t>
  </si>
  <si>
    <t>Damianos 103</t>
  </si>
  <si>
    <t>Damianos Dalassenos, impostor on Mount Galesion</t>
  </si>
  <si>
    <t>https://r11.eu/rdf/resource/470bd132-bd5b-4c99-84e5-543304bd9e3e</t>
  </si>
  <si>
    <t>Anonyma 7000</t>
  </si>
  <si>
    <t>wife of Konstantinos Dalassenos</t>
  </si>
  <si>
    <t>https://r11.eu/rdf/resource/9dd1f705-54bc-4a57-9f4a-646a46c3fdfb</t>
  </si>
  <si>
    <t>Konstantinos 102</t>
  </si>
  <si>
    <t>Konstantinos Bodin, king of Duklja</t>
  </si>
  <si>
    <t>https://r11.eu/rdf/resource/08552dda-31b4-483e-abbf-2304a90d2a8d</t>
  </si>
  <si>
    <t>Georgios 20253</t>
  </si>
  <si>
    <t>Georgius, son of king Bodin</t>
  </si>
  <si>
    <t>https://r11.eu/rdf/resource/2cb99242-56a0-4722-baab-196aae5d9f6d</t>
  </si>
  <si>
    <t>Konstantinos 103</t>
  </si>
  <si>
    <t>Konstantinos Theodorokanos</t>
  </si>
  <si>
    <t>https://r11.eu/rdf/resource/c9581d1b-a9eb-4993-8fff-20992f01dab0</t>
  </si>
  <si>
    <t>Konstantinos 106</t>
  </si>
  <si>
    <t>Konstantinos Phagitzes</t>
  </si>
  <si>
    <t>https://r11.eu/rdf/resource/b3b20168-0543-4249-a5fb-102de58059fb</t>
  </si>
  <si>
    <t>Konstantinos 107</t>
  </si>
  <si>
    <t>Konstantinos Chage</t>
  </si>
  <si>
    <t>https://r11.eu/rdf/resource/12a037ca-ba47-405d-9ccc-1e19dd53dbe4</t>
  </si>
  <si>
    <t>Konstantinos 108</t>
  </si>
  <si>
    <t>Konstantinos Pterotos, strategos</t>
  </si>
  <si>
    <t>https://r11.eu/rdf/resource/54a05c09-4fcd-41c9-8276-634576174c8b</t>
  </si>
  <si>
    <t>Konstantinos 109</t>
  </si>
  <si>
    <t>Konstantinos Moukoupeles</t>
  </si>
  <si>
    <t>https://r11.eu/rdf/resource/cd0e79db-8e6c-4bac-bb66-5186fc519131</t>
  </si>
  <si>
    <t>Konstantinos 110</t>
  </si>
  <si>
    <t>Konstantinos, nephew of Michael IV</t>
  </si>
  <si>
    <t>https://r11.eu/rdf/resource/3f56b471-2d91-4278-bddb-7b390530ac21</t>
  </si>
  <si>
    <t>Konstantinos 111</t>
  </si>
  <si>
    <t>Konstantinos Kabasilas</t>
  </si>
  <si>
    <t>https://r11.eu/rdf/resource/3442cfd7-adfe-447c-8bf9-aba7fc12c4b8</t>
  </si>
  <si>
    <t>Konstantinos 113</t>
  </si>
  <si>
    <t>Konstantinos Kaballourios, naval commander</t>
  </si>
  <si>
    <t>https://r11.eu/rdf/resource/6b188cb8-e17b-4b81-9906-eb4ba114b931</t>
  </si>
  <si>
    <t>Konstantinos 114</t>
  </si>
  <si>
    <t>Konstantinos the Alan</t>
  </si>
  <si>
    <t>https://r11.eu/rdf/resource/14c3f92a-953c-4d91-a8d7-2a0cefff22ef</t>
  </si>
  <si>
    <t>Konstantinos 115</t>
  </si>
  <si>
    <t>Konstantinos, hetaireiarches and general of Konstantinos IX Monomachos</t>
  </si>
  <si>
    <t>https://r11.eu/rdf/resource/9b97939d-c7f2-4503-990b-6ee55316deb8</t>
  </si>
  <si>
    <t>Konstantinos 116</t>
  </si>
  <si>
    <t>Konstantinos Arianites, doux of Adrianople</t>
  </si>
  <si>
    <t>https://r11.eu/rdf/resource/16a6a356-1509-4604-97ce-5ee86589451c</t>
  </si>
  <si>
    <t>Konstantinos 117</t>
  </si>
  <si>
    <t>Konstantinos Hadrobalanos</t>
  </si>
  <si>
    <t>https://r11.eu/rdf/resource/5e988a39-eee1-4ef7-93c3-8577158bbe62</t>
  </si>
  <si>
    <t>Konstantinos 25004</t>
  </si>
  <si>
    <t>Konstantinos IV (Chliarenos), patriarch of Constantinople</t>
  </si>
  <si>
    <t>https://r11.eu/rdf/resource/4912669d-7812-4102-85bc-b5dfa0ddc79a</t>
  </si>
  <si>
    <t>Anonymus 2220</t>
  </si>
  <si>
    <t>krites who was chronically ill</t>
  </si>
  <si>
    <t>https://r11.eu/rdf/resource/4fb5576b-9a4a-47a9-9762-874648cb57b6</t>
  </si>
  <si>
    <t>Konstantinos 119</t>
  </si>
  <si>
    <t>Konstantinos, protonotarios of the dromos</t>
  </si>
  <si>
    <t>https://r11.eu/rdf/resource/f620ad8d-06cb-4805-bb3e-2fe0703f2150</t>
  </si>
  <si>
    <t>Anonymus 2105</t>
  </si>
  <si>
    <t>elder brother of Michael Keroularios</t>
  </si>
  <si>
    <t>https://r11.eu/rdf/resource/b9729a14-0bfd-4d74-ab4c-40ca8fe54178</t>
  </si>
  <si>
    <t>Anonyma 2103</t>
  </si>
  <si>
    <t>wife of brother of Michael Keroularios</t>
  </si>
  <si>
    <t>https://r11.eu/rdf/resource/4f8fa5ca-c81d-426c-bb4a-f6884ad457bf</t>
  </si>
  <si>
    <t>Anonymus 2283</t>
  </si>
  <si>
    <t>son from second marriage of Konstantinos (nephew of Michael Keroularios)</t>
  </si>
  <si>
    <t>https://r11.eu/rdf/resource/543ae2f4-a5b3-48fe-b2dc-5228f1df9d59</t>
  </si>
  <si>
    <t>Anonyma 2139</t>
  </si>
  <si>
    <t>wife of Konstantinos, nephew of Michael Keroularios</t>
  </si>
  <si>
    <t>https://r11.eu/rdf/resource/fdf67c2f-61a9-4274-9d60-e8ef3f5bb0c8</t>
  </si>
  <si>
    <t>Anonyma 267</t>
  </si>
  <si>
    <t>beloved eldest daughter of Konstantinos, nephew of Keroularios, married to Iasites</t>
  </si>
  <si>
    <t>https://r11.eu/rdf/resource/b06c1120-ec55-4f94-9c11-14e075f615d4</t>
  </si>
  <si>
    <t>Georgios 275</t>
  </si>
  <si>
    <t>Georgios exaktor, son-in-law of Konstantinos (nephew of Keroularios), and grandfather of Tzetzes</t>
  </si>
  <si>
    <t>https://r11.eu/rdf/resource/7f5ad2f1-2650-4442-b3fa-2afb17bcdb90</t>
  </si>
  <si>
    <t>Konstantinos 121</t>
  </si>
  <si>
    <t>Konstantinos Maniakes, at 1094 synod</t>
  </si>
  <si>
    <t>https://r11.eu/rdf/resource/7a5fc2ac-4011-4a60-9b72-416df9adbe92</t>
  </si>
  <si>
    <t>Konstantinos 122</t>
  </si>
  <si>
    <t>Konstantinos Oumpertos (Humbert), supporter of Alexios I</t>
  </si>
  <si>
    <t>https://r11.eu/rdf/resource/727083de-967a-4ef7-bfc6-c65ee9da643b</t>
  </si>
  <si>
    <t>Konstantinos 123</t>
  </si>
  <si>
    <t>Konstantinos Katakalon Euphorbenos, military man and diplomat</t>
  </si>
  <si>
    <t>https://r11.eu/rdf/resource/b451dc19-e06e-4c95-b378-da48ac1a31e2</t>
  </si>
  <si>
    <t>Konstantinos 124</t>
  </si>
  <si>
    <t>Konstantinos Antiochos, megas hetaireiarches</t>
  </si>
  <si>
    <t>https://r11.eu/rdf/resource/b4f686eb-513c-4fc8-ad83-bb0e634d188f</t>
  </si>
  <si>
    <t>Konstantinos 125</t>
  </si>
  <si>
    <t>Konstantinos Iasites, at 1094 synod</t>
  </si>
  <si>
    <t>https://r11.eu/rdf/resource/bb09fdbc-3990-4fa9-8126-a65cdab04f9c</t>
  </si>
  <si>
    <t>Konstantinos 126</t>
  </si>
  <si>
    <t>Konstantinos Choirosphaktes</t>
  </si>
  <si>
    <t>https://r11.eu/rdf/resource/8de2f449-2dba-414e-9a5e-a2e156dc7e2e</t>
  </si>
  <si>
    <t>Konstantinos 127</t>
  </si>
  <si>
    <t>Konstantinos Opos, military commander</t>
  </si>
  <si>
    <t>https://r11.eu/rdf/resource/2c74eb0c-e40d-4d1a-853a-95480a69b0bf</t>
  </si>
  <si>
    <t>Konstantinos 128</t>
  </si>
  <si>
    <t>Konstantinos, metropolitan of Nikomedeia [1094]</t>
  </si>
  <si>
    <t>https://r11.eu/rdf/resource/87afbc1c-7cc2-48bf-8195-9523fac66b3d</t>
  </si>
  <si>
    <t>Konstantinos 129</t>
  </si>
  <si>
    <t>Konstantinos, metropolitan of Tyana [1079, 1094]</t>
  </si>
  <si>
    <t>https://r11.eu/rdf/resource/15f9b376-91cd-4c39-88ec-017f3ac0bb22</t>
  </si>
  <si>
    <t>Konstantinos 130</t>
  </si>
  <si>
    <t>Konstantinos Doukas, nephew of Eirene Doukaina</t>
  </si>
  <si>
    <t>https://r11.eu/rdf/resource/e48b0a69-98d9-4ba5-975f-a5fafb0b6288</t>
  </si>
  <si>
    <t>Isaakios 105</t>
  </si>
  <si>
    <t>Isaakios - Ioannes Komnenos, son of Konstantinos, megas droungarios</t>
  </si>
  <si>
    <t>https://r11.eu/rdf/resource/323801c5-9aa0-4460-9bce-2d1e310350ad</t>
  </si>
  <si>
    <t>Konstantinos 132</t>
  </si>
  <si>
    <t>Konstantinos, raiktor under Konstantinos IX</t>
  </si>
  <si>
    <t>https://r11.eu/rdf/resource/9241607c-185d-4ce9-b4c9-f2c0a8a5dd87</t>
  </si>
  <si>
    <t>Konstantinos 133</t>
  </si>
  <si>
    <t>Konstantinos, son of Kyriakos slave of Eustathios Boilas</t>
  </si>
  <si>
    <t>https://r11.eu/rdf/resource/a75e2579-3c84-4d60-b7a4-16debabb000b</t>
  </si>
  <si>
    <t>Maritza 102</t>
  </si>
  <si>
    <t>Maritza, wife of tax-payer at Dobrobikeia</t>
  </si>
  <si>
    <t>https://r11.eu/rdf/resource/be55dd8c-fb90-4175-93a3-097bf569bfbe</t>
  </si>
  <si>
    <t>Konstantinos 136</t>
  </si>
  <si>
    <t>Konstantinos, paroikos of Iveron</t>
  </si>
  <si>
    <t>https://r11.eu/rdf/resource/fa8f6548-5b41-44e6-a937-47b36c86d15c</t>
  </si>
  <si>
    <t>Konstantinos 140</t>
  </si>
  <si>
    <t>Konstantinos, witness of Iveron act</t>
  </si>
  <si>
    <t>https://r11.eu/rdf/resource/7b30e608-de5e-4cf7-9cb1-6c95afe98dbb</t>
  </si>
  <si>
    <t>Konstantinos 141</t>
  </si>
  <si>
    <t>Konstantinos, father of Iveron act witness Demetrios</t>
  </si>
  <si>
    <t>https://r11.eu/rdf/resource/57d06f2c-4f91-4c6c-88fd-12355ae7d8c3</t>
  </si>
  <si>
    <t>Leon 123</t>
  </si>
  <si>
    <t>https://r11.eu/rdf/resource/dd592f96-bba9-48ba-900c-f730faf142ea</t>
  </si>
  <si>
    <t>Konstantinos 142</t>
  </si>
  <si>
    <t>Konstantinos Sideriotes, chartoularios of the oikonomeion of Hagia Sophia</t>
  </si>
  <si>
    <t>https://r11.eu/rdf/resource/c66cbee1-3479-4614-a80d-3743c5dc0c55</t>
  </si>
  <si>
    <t>Konstantinos 143</t>
  </si>
  <si>
    <t>Konstantinos Aroubalos, spatharokandidatos at Chrysopolis</t>
  </si>
  <si>
    <t>https://r11.eu/rdf/resource/165ebf2f-325a-4018-a0d9-2473160ecac8</t>
  </si>
  <si>
    <t>Konstantinos 145</t>
  </si>
  <si>
    <t>Konstantinos Bouninos, priest of Theotokos tou Eukteriou</t>
  </si>
  <si>
    <t>https://r11.eu/rdf/resource/a3ea6380-9d8b-43ee-b4c5-5020fa84fc2c</t>
  </si>
  <si>
    <t>Konstantinos 146</t>
  </si>
  <si>
    <t>Konstantinos Loupadiotes, priest of Hagios Panteleemon ton Sophion</t>
  </si>
  <si>
    <t>https://r11.eu/rdf/resource/bd80949c-e580-4da3-a4f9-733cc33af94b</t>
  </si>
  <si>
    <t>Konstantinos 147</t>
  </si>
  <si>
    <t>Konstantinos Phorites, krites and taboularios</t>
  </si>
  <si>
    <t>https://r11.eu/rdf/resource/c7323d7c-87f0-406b-928f-5b5f63636637</t>
  </si>
  <si>
    <t>Konstantinos 148</t>
  </si>
  <si>
    <t>Konstantinos tou Panagiou, presbyter of Hagia Sophia and Blachernai</t>
  </si>
  <si>
    <t>https://r11.eu/rdf/resource/5cb91f2e-3c96-4d04-a4a3-5fb38cd49bf3</t>
  </si>
  <si>
    <t>Konstantinos 154</t>
  </si>
  <si>
    <t>Konstantinos Athanatos, paroikos at Radolibos</t>
  </si>
  <si>
    <t>https://r11.eu/rdf/resource/42771677-9852-44ed-aaa5-1f9e313fb689</t>
  </si>
  <si>
    <t>Konstantinos 159</t>
  </si>
  <si>
    <t>Konstantinos Bourtzes, protoproedros</t>
  </si>
  <si>
    <t>https://r11.eu/rdf/resource/9e0579e6-ecb2-43ab-8eba-5637a59b9bee</t>
  </si>
  <si>
    <t>Kosmas 11</t>
  </si>
  <si>
    <t>Kosmas I, patriarch of Constantinople</t>
  </si>
  <si>
    <t>https://r11.eu/rdf/resource/e185acf8-d310-4bd7-94c6-63a343b72b61</t>
  </si>
  <si>
    <t>Kosmas 101</t>
  </si>
  <si>
    <t>Kosmas Tzintziloukes, monk</t>
  </si>
  <si>
    <t>https://r11.eu/rdf/resource/7dbae99f-7bce-4f0a-b35a-35dda56ea43d</t>
  </si>
  <si>
    <t>Kosmas 102</t>
  </si>
  <si>
    <t>Kosmas, metropolitan of Caesarea in Cappadocia [1094]</t>
  </si>
  <si>
    <t>https://r11.eu/rdf/resource/0d4e3c2d-2be7-4f36-aa44-fedcd96ed085</t>
  </si>
  <si>
    <t>Kosmas 103</t>
  </si>
  <si>
    <t>Kosmas, tax-payer at Radolibos</t>
  </si>
  <si>
    <t>https://r11.eu/rdf/resource/30fe2d84-c408-41ab-85c6-2abfb0f11283</t>
  </si>
  <si>
    <t>Kosmas 104</t>
  </si>
  <si>
    <t>Kosmas, father of paroikos Iakmos at Dobrobikeia</t>
  </si>
  <si>
    <t>https://r11.eu/rdf/resource/6ff5ac47-b237-48af-b4a0-8738c4e0624f</t>
  </si>
  <si>
    <t>Kosmas 105</t>
  </si>
  <si>
    <t>Kosmas, father of paroikos Stanilas at Dobrobikeia</t>
  </si>
  <si>
    <t>https://r11.eu/rdf/resource/9f68978d-a30e-4192-ad20-9cc852a23aa0</t>
  </si>
  <si>
    <t>Mansur 5000</t>
  </si>
  <si>
    <t>Mansur ibn Qutlumish</t>
  </si>
  <si>
    <t>https://r11.eu/rdf/resource/3bc9c855-439a-4ca9-a304-0318c4495f71</t>
  </si>
  <si>
    <t>Sulayman 5000</t>
  </si>
  <si>
    <t>Sulayman ibn Qutlumish</t>
  </si>
  <si>
    <t>https://r11.eu/rdf/resource/19da14f3-bed2-47f4-a85b-e5ed06e20b26</t>
  </si>
  <si>
    <t>Kyriake 101</t>
  </si>
  <si>
    <t>Kyriake, daughter of Radolibos tax-payer</t>
  </si>
  <si>
    <t>https://r11.eu/rdf/resource/27ddc8e3-abcd-489f-9752-055852dc76ee</t>
  </si>
  <si>
    <t>Kyriakos 103</t>
  </si>
  <si>
    <t>Kyriakos, hegoumenos of Hagios Nikolaos on Athos</t>
  </si>
  <si>
    <t>https://r11.eu/rdf/resource/430f3201-8cf4-4c9e-8d05-3941e96c9824</t>
  </si>
  <si>
    <t>Kyriakos 105</t>
  </si>
  <si>
    <t>Kyriakos, father of tax-payer at Dobrobikeia</t>
  </si>
  <si>
    <t>https://r11.eu/rdf/resource/97f7188c-53ee-416d-a414-2509a8ef7ae6</t>
  </si>
  <si>
    <t>Kyriakos 107</t>
  </si>
  <si>
    <t>Kyriakos, son of Radolibos tax-payer</t>
  </si>
  <si>
    <t>https://r11.eu/rdf/resource/20ee59a3-a706-4a07-8a6d-f125f69474f8</t>
  </si>
  <si>
    <t>Kyrillos 101</t>
  </si>
  <si>
    <t>Kyrillos, hegoumenos of Hagios Probos, Tarachos and Andronikos</t>
  </si>
  <si>
    <t>https://r11.eu/rdf/resource/197da08b-3903-4acd-beaf-feed4d053af7</t>
  </si>
  <si>
    <t>Kyrkalos 101</t>
  </si>
  <si>
    <t>Kyrkalos, father of paroikos Ioannes at Obelos</t>
  </si>
  <si>
    <t>https://r11.eu/rdf/resource/1aa67952-c182-415b-9c5a-5aed404f95b2</t>
  </si>
  <si>
    <t>Laskaris 101</t>
  </si>
  <si>
    <t>Laskaris, servant of Eustathios Boilas</t>
  </si>
  <si>
    <t>https://r11.eu/rdf/resource/e608fbc9-7578-47b5-b257-23ae5d70c422</t>
  </si>
  <si>
    <t>Michael 142</t>
  </si>
  <si>
    <t>Michael, in household of Eustathios Boilas</t>
  </si>
  <si>
    <t>https://r11.eu/rdf/resource/591a3592-3502-4436-b976-06a48c1f3951</t>
  </si>
  <si>
    <t>Laurentios 101</t>
  </si>
  <si>
    <t>Laurentios, hegoumenos of Berroiotou on Athos</t>
  </si>
  <si>
    <t>https://r11.eu/rdf/resource/28d75788-0274-4239-9cd3-d7dbfe6a6e60</t>
  </si>
  <si>
    <t>Michael 267</t>
  </si>
  <si>
    <t>Michael, scribe and monk on Athos</t>
  </si>
  <si>
    <t>https://r11.eu/rdf/resource/6d53a2d1-34a4-4640-9a97-c1bcaa22b00b</t>
  </si>
  <si>
    <t>Lazaros 101</t>
  </si>
  <si>
    <t>Lazaros, paroikos and opponent of Theophylaktos of Ohrid</t>
  </si>
  <si>
    <t>https://r11.eu/rdf/resource/1d034584-7e8d-4543-8098-141e7a04e857</t>
  </si>
  <si>
    <t>Lazaros 102</t>
  </si>
  <si>
    <t>Lazaros, tax-payer at Radolibos</t>
  </si>
  <si>
    <t>https://r11.eu/rdf/resource/548dafb5-43df-4cfe-a93a-842e5a0c254b</t>
  </si>
  <si>
    <t>Lazaros 103</t>
  </si>
  <si>
    <t>Lazaros, father of paroikos Manuel at Hagia Barbara</t>
  </si>
  <si>
    <t>https://r11.eu/rdf/resource/204a81f3-576b-4e4d-8c06-4b697b7b5b62</t>
  </si>
  <si>
    <t>Leka 101</t>
  </si>
  <si>
    <t>Leka, ally of the Pechenegs</t>
  </si>
  <si>
    <t>https://r11.eu/rdf/resource/090a6126-4882-4014-9cda-7ceaf06ea2be</t>
  </si>
  <si>
    <t>Theodoros 104</t>
  </si>
  <si>
    <t>Theodoros Strabomytes, supporter of Leon Tornikios</t>
  </si>
  <si>
    <t>https://r11.eu/rdf/resource/6fdb549c-21d5-49c9-b977-7b3ef3670bac</t>
  </si>
  <si>
    <t>Marianos 102</t>
  </si>
  <si>
    <t>Marianos Branas, strategos, supporter of Leon Tornikios</t>
  </si>
  <si>
    <t>https://r11.eu/rdf/resource/6dbbfdbe-a09f-402f-9825-b26ee78b29c9</t>
  </si>
  <si>
    <t>Leon 101</t>
  </si>
  <si>
    <t>Leon, epi ton deeseon, killed at Mantzikert</t>
  </si>
  <si>
    <t>https://r11.eu/rdf/resource/9ea50d1e-c31e-4c72-957c-cf174700253d</t>
  </si>
  <si>
    <t>Leon 102</t>
  </si>
  <si>
    <t>Leon Thrymbos, doux of Italy</t>
  </si>
  <si>
    <t>https://r11.eu/rdf/resource/da25488b-867a-4535-9b4c-463e9ebe6e05</t>
  </si>
  <si>
    <t>Leon 103</t>
  </si>
  <si>
    <t>Leon Diabatenos, protovestes</t>
  </si>
  <si>
    <t>https://r11.eu/rdf/resource/16519665-78e1-4ca3-82e3-2721a39f3b21</t>
  </si>
  <si>
    <t>Leon 104</t>
  </si>
  <si>
    <t>Leon Choirosphaktes, archon of the Exkoubitoi</t>
  </si>
  <si>
    <t>https://r11.eu/rdf/resource/f94e0406-0eb0-4c5f-9475-b5a992a923a5</t>
  </si>
  <si>
    <t>Konstantinos 267</t>
  </si>
  <si>
    <t>Konstantinos (Leon) Opos</t>
  </si>
  <si>
    <t>https://r11.eu/rdf/resource/e9f4b1fd-256b-4cb2-a561-4dd590adf869</t>
  </si>
  <si>
    <t>Leon 106</t>
  </si>
  <si>
    <t>Leon Lependrenos, governor of Edessa</t>
  </si>
  <si>
    <t>https://r11.eu/rdf/resource/a7a4986f-6c86-4921-b340-b19cfb26a343</t>
  </si>
  <si>
    <t>Leon 107</t>
  </si>
  <si>
    <t>Leon Chalkoutzes, strategos</t>
  </si>
  <si>
    <t>https://r11.eu/rdf/resource/3f43b12f-9b4b-434c-bb12-6fde9a71e37c</t>
  </si>
  <si>
    <t>Leon 108</t>
  </si>
  <si>
    <t>Leon of Ohrid, archbishop of Bulgaria</t>
  </si>
  <si>
    <t>https://r11.eu/rdf/resource/c1c40d09-1850-4583-a4b3-6668e2a4c58f</t>
  </si>
  <si>
    <t>Frederick 101</t>
  </si>
  <si>
    <t>Frederick of Lorraine</t>
  </si>
  <si>
    <t>https://r11.eu/rdf/resource/0375d7e1-c242-4576-91d0-19b1e1baf74a</t>
  </si>
  <si>
    <t>Leon 111</t>
  </si>
  <si>
    <t>Leon Serblias</t>
  </si>
  <si>
    <t>https://r11.eu/rdf/resource/8b12a668-3143-484b-a4ae-01e6723f1676</t>
  </si>
  <si>
    <t>Adriane 101</t>
  </si>
  <si>
    <t>Adriane, wife of paroikos Stephanos Ptailaites at Gamma (Meander region)</t>
  </si>
  <si>
    <t>https://r11.eu/rdf/resource/3e3889d0-b4c3-4092-b5c1-6879d51c8600</t>
  </si>
  <si>
    <t>Stephanos 147</t>
  </si>
  <si>
    <t>Stephanos Ptailaites, paroikos at Gamma (Meander region)</t>
  </si>
  <si>
    <t>https://r11.eu/rdf/resource/df167cf2-20a7-4d40-9056-58c7a3f1757e</t>
  </si>
  <si>
    <t>Leon 113</t>
  </si>
  <si>
    <t>Leon Antiochos, supporter of Isaakios I Komnenos</t>
  </si>
  <si>
    <t>https://r11.eu/rdf/resource/dbbde7b3-513a-4188-b371-c8df74a92abf</t>
  </si>
  <si>
    <t>Leon 114</t>
  </si>
  <si>
    <t>Leon, metropolitan of Chalcedon [1082, 1084, (...) , 1094]</t>
  </si>
  <si>
    <t>https://r11.eu/rdf/resource/46e93d7b-9d4c-4064-9a25-18ced1deac1a</t>
  </si>
  <si>
    <t>Leon 115</t>
  </si>
  <si>
    <t>Leon, vestarches and  grammatikos at 1094 synod</t>
  </si>
  <si>
    <t>https://r11.eu/rdf/resource/33a5280b-b297-42bf-ab49-5801405fe999</t>
  </si>
  <si>
    <t>Leon 116</t>
  </si>
  <si>
    <t>Leon, archbishop of Bizye [1072, 1094]</t>
  </si>
  <si>
    <t>https://r11.eu/rdf/resource/223c661d-7f14-4d1a-9364-993b80f37d24</t>
  </si>
  <si>
    <t>Leon 117</t>
  </si>
  <si>
    <t>Leon, patriarchal notary at 1094 synod</t>
  </si>
  <si>
    <t>https://r11.eu/rdf/resource/2659dce6-fc8e-4259-b698-675f384ddc7d</t>
  </si>
  <si>
    <t>Ioannes 411</t>
  </si>
  <si>
    <t>Ioannes, klerikos of Hagia Sophia (of Thessalonike) and nomikos</t>
  </si>
  <si>
    <t>https://r11.eu/rdf/resource/fd01290f-3a46-41e4-9250-9e8d5da3afa2</t>
  </si>
  <si>
    <t>Theodoros 126</t>
  </si>
  <si>
    <t>Theodoros Dalassenos, doux of Thessalonike</t>
  </si>
  <si>
    <t>https://r11.eu/rdf/resource/55f03136-baf0-427b-acb2-76abb4a7969a</t>
  </si>
  <si>
    <t>Leon 122</t>
  </si>
  <si>
    <t>Leon Blateros, witness of Iveron act</t>
  </si>
  <si>
    <t>https://r11.eu/rdf/resource/d0f539f7-c2bb-4cb6-9485-67f65051e272</t>
  </si>
  <si>
    <t>Leon 127</t>
  </si>
  <si>
    <t>https://r11.eu/rdf/resource/0a6645db-38c6-4b58-b2d9-ad32aa7b7924</t>
  </si>
  <si>
    <t>Nikolaos 121</t>
  </si>
  <si>
    <t>Nikolaos Petharas, witness of Iveron act</t>
  </si>
  <si>
    <t>https://r11.eu/rdf/resource/5e7f0f99-979c-4fd8-b2df-dc5639e4c3d8</t>
  </si>
  <si>
    <t>Leon 128</t>
  </si>
  <si>
    <t>Leon, protopapas of Hagios Theodoros ton Karbonarion</t>
  </si>
  <si>
    <t>https://r11.eu/rdf/resource/1ca72318-a91d-4655-b825-285fc7ba4d74</t>
  </si>
  <si>
    <t>Leon 129</t>
  </si>
  <si>
    <t>Leon, priest and landowner in region of Hierissos</t>
  </si>
  <si>
    <t>https://r11.eu/rdf/resource/dd72ef19-0e89-4485-9561-04169ebb6a9d</t>
  </si>
  <si>
    <t>Leon 130</t>
  </si>
  <si>
    <t>Leon Kephalas, priest and landowner in region of Hierissos</t>
  </si>
  <si>
    <t>https://r11.eu/rdf/resource/54725324-4a49-494e-a75f-8f41dcf88298</t>
  </si>
  <si>
    <t>Leon 131</t>
  </si>
  <si>
    <t>Leon Mitzikalites, pronoetes of episkepsis of Rabenikeia and Hierissos</t>
  </si>
  <si>
    <t>https://r11.eu/rdf/resource/d4facb38-a764-4b42-b3e9-6f38e98df865</t>
  </si>
  <si>
    <t>Leontios 101</t>
  </si>
  <si>
    <t>Leontios, hegoumenos of Hagios Demetrios on Athos</t>
  </si>
  <si>
    <t>https://r11.eu/rdf/resource/fca2291d-8924-41ee-95f8-a4a0245f0c61</t>
  </si>
  <si>
    <t>Leontios 102</t>
  </si>
  <si>
    <t>Leontios, monk of Melissourgeion on Athos</t>
  </si>
  <si>
    <t>https://r11.eu/rdf/resource/38369b41-ffe7-4e64-9d17-14a5abb5dfe0</t>
  </si>
  <si>
    <t>Leontios 103</t>
  </si>
  <si>
    <t>Leontios, hegoumenos of Aristoboulou</t>
  </si>
  <si>
    <t>https://r11.eu/rdf/resource/be72a066-0f36-401b-a8a0-295714358177</t>
  </si>
  <si>
    <t>Leontios 104</t>
  </si>
  <si>
    <t>Leontios, monk of Kalyka on Athos</t>
  </si>
  <si>
    <t>https://r11.eu/rdf/resource/3b178660-a0b9-445e-875d-04f58eb8a430</t>
  </si>
  <si>
    <t>Ivane 101</t>
  </si>
  <si>
    <t>Ivane, son of Liparit IV</t>
  </si>
  <si>
    <t>https://r11.eu/rdf/resource/39d47406-c0ac-4203-b39e-a5fd2ec216d7</t>
  </si>
  <si>
    <t>Loukas 101</t>
  </si>
  <si>
    <t>Loukas, hegoumenos of Hagios Phokas at 1094 synod</t>
  </si>
  <si>
    <t>https://r11.eu/rdf/resource/f59db757-ca39-4cb3-857e-da9c98c127a7</t>
  </si>
  <si>
    <t>Loukas 103</t>
  </si>
  <si>
    <t>Loukas, oikonomos of Lavra metochion</t>
  </si>
  <si>
    <t>https://r11.eu/rdf/resource/5e245676-2e30-4190-9624-85723dd5f8fd</t>
  </si>
  <si>
    <t>Loukas 104</t>
  </si>
  <si>
    <t>Loukas, monk on Athos (Iveron?)</t>
  </si>
  <si>
    <t>https://r11.eu/rdf/resource/6d54ff84-2b74-4ce2-a564-369b6cce031e</t>
  </si>
  <si>
    <t>Loukianos 101</t>
  </si>
  <si>
    <t>Loukianos, monk at Xeropotamou</t>
  </si>
  <si>
    <t>https://r11.eu/rdf/resource/be790242-9c3c-43c2-856a-eba8d24f1691</t>
  </si>
  <si>
    <t>Loulana 101</t>
  </si>
  <si>
    <t>Loulana, wife of tax-payer at Dobrobikeia</t>
  </si>
  <si>
    <t>https://r11.eu/rdf/resource/75c4e719-9569-4d72-ad83-af96060da4e2</t>
  </si>
  <si>
    <t>Lykanthes 101</t>
  </si>
  <si>
    <t>Lykanthes, military commander who captured Bryennios for blinding</t>
  </si>
  <si>
    <t>https://r11.eu/rdf/resource/d44c750d-41f9-4acb-a2f0-30dd649247bb</t>
  </si>
  <si>
    <t>Lytoboes 101</t>
  </si>
  <si>
    <t>Lytoboes of Diabolis, Bulgarian general at Demetrias</t>
  </si>
  <si>
    <t>https://r11.eu/rdf/resource/cbecfc6c-a64f-4582-9cec-9bc2a73d7ad8</t>
  </si>
  <si>
    <t>Mahmud 101</t>
  </si>
  <si>
    <t>Mahmud b. Nasr b. Salih b. Mirdas, amir of Aleppo</t>
  </si>
  <si>
    <t>https://r11.eu/rdf/resource/9b2bde2d-608c-46b9-b169-5ccdf4b1fb5e</t>
  </si>
  <si>
    <t>Mahmud 102</t>
  </si>
  <si>
    <t>Mahmud of Ghazni, prince of Khurasan</t>
  </si>
  <si>
    <t>https://r11.eu/rdf/resource/82a7c725-aeff-4a8e-a610-41af43862870</t>
  </si>
  <si>
    <t>Imbrael 101</t>
  </si>
  <si>
    <t>Imbrael, father of Mahmud of Ghazna</t>
  </si>
  <si>
    <t>https://r11.eu/rdf/resource/6650fc10-7c21-4088-96a4-821670c4da71</t>
  </si>
  <si>
    <t>Mangouse 101</t>
  </si>
  <si>
    <t>Mangouse, manumitted slave of Kale Pakouriane</t>
  </si>
  <si>
    <t>https://r11.eu/rdf/resource/e98a5c1c-57fe-478c-9099-ae00dea462e0</t>
  </si>
  <si>
    <t>Manuel 62</t>
  </si>
  <si>
    <t>Manuel Boutoumites</t>
  </si>
  <si>
    <t>https://r11.eu/rdf/resource/18aee54a-1062-47e0-9e7d-50b7b8610a71</t>
  </si>
  <si>
    <t>Manuel 102</t>
  </si>
  <si>
    <t>Manuel Ibatzes, supporter of Bulgarian revolt</t>
  </si>
  <si>
    <t>https://r11.eu/rdf/resource/f7495dae-e211-4e83-8e01-e2927becefa9</t>
  </si>
  <si>
    <t>Manuel 103</t>
  </si>
  <si>
    <t>Manuel, droungarios of the vigla</t>
  </si>
  <si>
    <t>https://r11.eu/rdf/resource/e2bc28c8-d2a9-440d-aab1-58042de73af7</t>
  </si>
  <si>
    <t>Manuel 104</t>
  </si>
  <si>
    <t>Manuel Philokales, epi tou kanikleiou</t>
  </si>
  <si>
    <t>https://r11.eu/rdf/resource/029a8058-b50b-4ab2-a862-6c1059989d99</t>
  </si>
  <si>
    <t>Anonyma 215</t>
  </si>
  <si>
    <t>girl who fanned the imperial couple as they slept</t>
  </si>
  <si>
    <t>https://r11.eu/rdf/resource/523e83b1-5081-401b-88d9-38291136754c</t>
  </si>
  <si>
    <t>Anonyma 5005</t>
  </si>
  <si>
    <t>mother of Maria of Bulgaria, wife of Trojan/Traianos of Bulgaria</t>
  </si>
  <si>
    <t>https://r11.eu/rdf/resource/70eaec2d-0244-4eb6-8880-f0d8e470d4b7</t>
  </si>
  <si>
    <t>Romanos 104</t>
  </si>
  <si>
    <t>Romanos Skleros, brother of Maria Skleraina</t>
  </si>
  <si>
    <t>https://r11.eu/rdf/resource/74a0985c-10af-4a71-86e9-01f1df872be8</t>
  </si>
  <si>
    <t>Anonyma 213</t>
  </si>
  <si>
    <t>servant of Eirene Doukaina and first wife of Traulos</t>
  </si>
  <si>
    <t>https://r11.eu/rdf/resource/eb387327-d6bf-44c2-b69a-b0b9ddb37700</t>
  </si>
  <si>
    <t>Traulos 101</t>
  </si>
  <si>
    <t>Traulos, former Manichaean and servant of Alexios Komnenos</t>
  </si>
  <si>
    <t>https://r11.eu/rdf/resource/bc851475-71bc-46bf-b2d6-67a2774d77dd</t>
  </si>
  <si>
    <t>Maria 102</t>
  </si>
  <si>
    <t>Maria, wife of Ioannes Vladislav of Bulgaria</t>
  </si>
  <si>
    <t>https://r11.eu/rdf/resource/41933f13-9b68-4ac6-8849-6e7e9e54d31e</t>
  </si>
  <si>
    <t>Senachereim 101</t>
  </si>
  <si>
    <t>Senachereim/Senekerim Yovhannes Arcruni, king of Vaspurakan</t>
  </si>
  <si>
    <t>https://r11.eu/rdf/resource/9a9f159b-0f99-479a-b46c-4eb98f97238c</t>
  </si>
  <si>
    <t>Alexios 101</t>
  </si>
  <si>
    <t>Alexios, son of paroikos Rosanna at Radolibos</t>
  </si>
  <si>
    <t>https://r11.eu/rdf/resource/4b7cf195-99b8-48fa-99a5-545747ddf041</t>
  </si>
  <si>
    <t>Anonyma 15014</t>
  </si>
  <si>
    <t>second wife of Traulos, daughter of Pecheneg leader</t>
  </si>
  <si>
    <t>https://r11.eu/rdf/resource/eb80cf76-7ac8-45dd-9fe6-64f5941d6a86</t>
  </si>
  <si>
    <t>Stephanos 106</t>
  </si>
  <si>
    <t>Stephanos Sthlabotas</t>
  </si>
  <si>
    <t>https://r11.eu/rdf/resource/e6304b5d-8b13-4060-85a3-1807bff98344</t>
  </si>
  <si>
    <t>Maria 108</t>
  </si>
  <si>
    <t>Maria, wife of a tax-payer in chorion of Obilos</t>
  </si>
  <si>
    <t>https://r11.eu/rdf/resource/178c6ab9-3438-4f5b-9fcb-688333dcedd3</t>
  </si>
  <si>
    <t>Maria 109</t>
  </si>
  <si>
    <t>Maria, wife of tax-payer at Dobrobikeia</t>
  </si>
  <si>
    <t>https://r11.eu/rdf/resource/69519f26-05cb-4ab9-8d49-cb9a6f57d8e1</t>
  </si>
  <si>
    <t>Maria 111</t>
  </si>
  <si>
    <t>Maria, proedrissa, sister of Kale Pakouriane</t>
  </si>
  <si>
    <t>https://r11.eu/rdf/resource/150f7da4-f2cc-462b-a69a-d2ab26ac9a65</t>
  </si>
  <si>
    <t>Maria 112</t>
  </si>
  <si>
    <t>Maria, manumitted slave of Kale Pakouriane</t>
  </si>
  <si>
    <t>https://r11.eu/rdf/resource/151d15a2-c4c0-4e8f-90b5-24e5bd18fd6c</t>
  </si>
  <si>
    <t>Maria 113</t>
  </si>
  <si>
    <t>https://r11.eu/rdf/resource/d1a39552-e9c8-4029-ab7e-9aca8c9ee0b0</t>
  </si>
  <si>
    <t>Maria 114</t>
  </si>
  <si>
    <t>Maria, wife of Radolibos tax-payer</t>
  </si>
  <si>
    <t>https://r11.eu/rdf/resource/cbc87659-86d8-4e74-a4dd-60198ba0ecb8</t>
  </si>
  <si>
    <t>Maria 115</t>
  </si>
  <si>
    <t>Maria, daughter of Radolibos tax-payer</t>
  </si>
  <si>
    <t>https://r11.eu/rdf/resource/9fd8765a-0d44-4ff9-bb20-1658a3d119f7</t>
  </si>
  <si>
    <t>Marianos 101</t>
  </si>
  <si>
    <t>Marianos, strategos of Ohrid</t>
  </si>
  <si>
    <t>https://r11.eu/rdf/resource/e9ca1ac7-d795-492a-870c-222e4013da51</t>
  </si>
  <si>
    <t>Marinos 101</t>
  </si>
  <si>
    <t>Marinos of Naples, sebastos</t>
  </si>
  <si>
    <t>https://r11.eu/rdf/resource/8a01292a-ee44-4c3d-821b-1631d547c662</t>
  </si>
  <si>
    <t>Maritza 101</t>
  </si>
  <si>
    <t>Maritza, servant of Eustathios Boilas</t>
  </si>
  <si>
    <t>https://r11.eu/rdf/resource/17faf652-b885-4fb9-80c0-19e0e61d06a9</t>
  </si>
  <si>
    <t>Markianos 101</t>
  </si>
  <si>
    <t>Markianos, servant of Eustathios Boilas</t>
  </si>
  <si>
    <t>https://r11.eu/rdf/resource/ed038916-3b25-42cb-8f9f-da9fa23fdca1</t>
  </si>
  <si>
    <t>Martha 102</t>
  </si>
  <si>
    <t>Martha, wife of Radolibos tax-payer</t>
  </si>
  <si>
    <t>https://r11.eu/rdf/resource/a1d19c4d-f5ca-4434-a3f7-da0d52f2f0b1</t>
  </si>
  <si>
    <t>Matthaios 101</t>
  </si>
  <si>
    <t>Matthaios Tzydos, citizen of Hierissos</t>
  </si>
  <si>
    <t>https://r11.eu/rdf/resource/6916e2f8-10c0-4eb0-9028-3ef625445bd0</t>
  </si>
  <si>
    <t>Maure 101</t>
  </si>
  <si>
    <t>Maure, daughter-in-law of Radolibos tax-payer</t>
  </si>
  <si>
    <t>https://r11.eu/rdf/resource/55810b85-01fc-4a83-a9d4-2c285001132b</t>
  </si>
  <si>
    <t>Mauros 101</t>
  </si>
  <si>
    <t>Mauros tou Armene, witness of Iveron act</t>
  </si>
  <si>
    <t>https://r11.eu/rdf/resource/bb82d7ac-1e4a-4245-a1b4-e238fcd6249d</t>
  </si>
  <si>
    <t>Melabas 101</t>
  </si>
  <si>
    <t>Melabas, citizen of Hierissos (?)</t>
  </si>
  <si>
    <t>https://r11.eu/rdf/resource/fa52e757-4e73-48e5-835e-468546e061be</t>
  </si>
  <si>
    <t>Nikephoros 119</t>
  </si>
  <si>
    <t>Nikephoros, son of Melabas, citizen of Hierissos</t>
  </si>
  <si>
    <t>https://r11.eu/rdf/resource/2cdcaa1b-9793-4c96-bd45-8f0aeb9b1255</t>
  </si>
  <si>
    <t>Meletios 101</t>
  </si>
  <si>
    <t>Meletios, monk on Athos (Iveron?)</t>
  </si>
  <si>
    <t>https://r11.eu/rdf/resource/14466655-e23c-4a1d-9c84-6e143d6a9172</t>
  </si>
  <si>
    <t>Melitene 101</t>
  </si>
  <si>
    <t>Melitene, manumitted slave of Kale Pakouriane</t>
  </si>
  <si>
    <t>https://r11.eu/rdf/resource/cf219338-a5a2-42a3-b7f2-7f3bec6ccc2d</t>
  </si>
  <si>
    <t>Merotas 102</t>
  </si>
  <si>
    <t>Merotas, owner of vineyard in region of Hierissos</t>
  </si>
  <si>
    <t>https://r11.eu/rdf/resource/09f23036-a35f-449f-bf55-1173d7e089d1</t>
  </si>
  <si>
    <t>Metrophanes 101</t>
  </si>
  <si>
    <t>Metrophanes, hegoumenos of Thessalonikeos</t>
  </si>
  <si>
    <t>https://r11.eu/rdf/resource/2ffc1e1f-65d2-4ff9-8812-e2abd809db20</t>
  </si>
  <si>
    <t>Anonymus 391</t>
  </si>
  <si>
    <t>unidentified brother of Michael IV</t>
  </si>
  <si>
    <t>https://r11.eu/rdf/resource/64be4f27-b191-4b82-862f-0dc8e246be95</t>
  </si>
  <si>
    <t>Michael 119</t>
  </si>
  <si>
    <t>Michael Ouranos, doux of Antioch</t>
  </si>
  <si>
    <t>https://r11.eu/rdf/resource/044e2a79-33d2-4139-8799-bef036f5e678</t>
  </si>
  <si>
    <t>Gregorios 27</t>
  </si>
  <si>
    <t>Pope Gregory VII</t>
  </si>
  <si>
    <t>https://r11.eu/rdf/resource/632fa24c-7cdc-4076-a874-a5bf48965d65</t>
  </si>
  <si>
    <t>Konstantinos 5010</t>
  </si>
  <si>
    <t>Konstantinos Kappadox, general of the Athanatoi</t>
  </si>
  <si>
    <t>https://r11.eu/rdf/resource/c0462601-4519-448b-8edb-28deb4eb74e0</t>
  </si>
  <si>
    <t>Anonymus 2104</t>
  </si>
  <si>
    <t>father of Michael Keroularios</t>
  </si>
  <si>
    <t>https://r11.eu/rdf/resource/d642b182-3252-49b8-9964-a3856176a7ba</t>
  </si>
  <si>
    <t>Anonyma 2102</t>
  </si>
  <si>
    <t>mother of Michael Keroularios</t>
  </si>
  <si>
    <t>https://r11.eu/rdf/resource/2f8b7768-8a4f-4d77-a7e4-f1859e9a84d8</t>
  </si>
  <si>
    <t>Nikephoros 179</t>
  </si>
  <si>
    <t>Nikephoros, chartophylax and/or sakellarios under Keroularios</t>
  </si>
  <si>
    <t>https://r11.eu/rdf/resource/7cdbcbb8-d836-4065-949d-e902a24e1ee9</t>
  </si>
  <si>
    <t>Anonymus 436</t>
  </si>
  <si>
    <t>infant grandchild of Michael Psellos</t>
  </si>
  <si>
    <t>https://r11.eu/rdf/resource/ab8682d7-f758-4d43-ad3a-c582865a1c09</t>
  </si>
  <si>
    <t>Euphemia 103</t>
  </si>
  <si>
    <t>Euphemia, adopted daughter of Michael Psellos</t>
  </si>
  <si>
    <t>https://r11.eu/rdf/resource/0b489d15-c767-49cf-9997-1f1174fd5a55</t>
  </si>
  <si>
    <t>Elpidios 2101</t>
  </si>
  <si>
    <t>Elpidios Kenchres, affianced son-in-law of Michael Psellos</t>
  </si>
  <si>
    <t>https://r11.eu/rdf/resource/ed663e89-cb61-4d39-b8ea-b79393d00e05</t>
  </si>
  <si>
    <t>Theodote 2101</t>
  </si>
  <si>
    <t>Theodote, mother of Michael Psellos</t>
  </si>
  <si>
    <t>https://r11.eu/rdf/resource/527492a2-02c9-485e-81ab-1517951649fb</t>
  </si>
  <si>
    <t>Anonymus 2134</t>
  </si>
  <si>
    <t>father of Michael Psellos</t>
  </si>
  <si>
    <t>https://r11.eu/rdf/resource/b5f9c7ee-dd37-4c1c-9b0f-7cff64f41ac3</t>
  </si>
  <si>
    <t>Anonyma 2110</t>
  </si>
  <si>
    <t>elder sister of Michael Psellos</t>
  </si>
  <si>
    <t>https://r11.eu/rdf/resource/a6f4e0b0-83be-43fd-9f2a-27d27d7771b1</t>
  </si>
  <si>
    <t>Anonymus 2139</t>
  </si>
  <si>
    <t>relative of Michael Psellos</t>
  </si>
  <si>
    <t>https://r11.eu/rdf/resource/3f79941f-2378-4b1d-9df8-ddf62dad06cf</t>
  </si>
  <si>
    <t>Styliane 2101</t>
  </si>
  <si>
    <t>Styliane, daughter of Michael Psellos</t>
  </si>
  <si>
    <t>https://r11.eu/rdf/resource/1ab41bd1-7396-4656-bea1-bcc4dc4cca24</t>
  </si>
  <si>
    <t>Anonymus 2173</t>
  </si>
  <si>
    <t>krites of Armeniakon</t>
  </si>
  <si>
    <t>https://r11.eu/rdf/resource/28505687-2862-4e67-98ab-81d395ee8ea9</t>
  </si>
  <si>
    <t>Anonymus 2179</t>
  </si>
  <si>
    <t>krites of Opsikion (Thrakesion?)</t>
  </si>
  <si>
    <t>https://r11.eu/rdf/resource/c5359975-7240-4251-b473-1baadfca1b94</t>
  </si>
  <si>
    <t>Anonyma 2119</t>
  </si>
  <si>
    <t>wife of Michael Psellos</t>
  </si>
  <si>
    <t>https://r11.eu/rdf/resource/19caa790-5681-4ba2-9861-598fc634f353</t>
  </si>
  <si>
    <t>Christophoros 2101</t>
  </si>
  <si>
    <t>Christophoros, relative of Michael Psellos</t>
  </si>
  <si>
    <t>https://r11.eu/rdf/resource/e08e241d-75a7-4167-b047-82b5f1a6ba27</t>
  </si>
  <si>
    <t>Anonymus 2272</t>
  </si>
  <si>
    <t>magistros and krites, related by marriage to Michael Psellos</t>
  </si>
  <si>
    <t>https://r11.eu/rdf/resource/9947dfe2-ad65-4717-8e84-9d022a793fd6</t>
  </si>
  <si>
    <t>Anonymus 2288</t>
  </si>
  <si>
    <t>low-born kinsman of Michael Psellos</t>
  </si>
  <si>
    <t>https://r11.eu/rdf/resource/dd60e480-6773-4aeb-b61b-472e0868d0c6</t>
  </si>
  <si>
    <t>Anonymus 2316</t>
  </si>
  <si>
    <t>relative of Michael Psellos with a family to support</t>
  </si>
  <si>
    <t>https://r11.eu/rdf/resource/2b97c53d-e229-4a95-bd3b-7fac7f16e8b7</t>
  </si>
  <si>
    <t>Anonymus 2414</t>
  </si>
  <si>
    <t>relative of Michael Psellos who went to Drougoubiteia</t>
  </si>
  <si>
    <t>https://r11.eu/rdf/resource/9ced6d9a-7c37-4bcf-b0b6-e711ae3582e7</t>
  </si>
  <si>
    <t>Anonymus 2463</t>
  </si>
  <si>
    <t>notarios, relative of Michael Psellos</t>
  </si>
  <si>
    <t>https://r11.eu/rdf/resource/56566ab7-f11c-473b-8b9e-a60dbdb3c28e</t>
  </si>
  <si>
    <t>Anonymus 2466</t>
  </si>
  <si>
    <t>protothronos, kinsman of Michael Psellos</t>
  </si>
  <si>
    <t>https://r11.eu/rdf/resource/4386693f-8fe8-49e5-a9a9-468937acb586</t>
  </si>
  <si>
    <t>Anonymus 2480</t>
  </si>
  <si>
    <t>https://r11.eu/rdf/resource/cfbc2376-9120-415c-8c23-8eec86e0c079</t>
  </si>
  <si>
    <t>Anonymus 2491</t>
  </si>
  <si>
    <t>relative of Michael Psellos, letter-carrier</t>
  </si>
  <si>
    <t>https://r11.eu/rdf/resource/8ce494dc-32ef-463b-a9ef-65540b9fb297</t>
  </si>
  <si>
    <t>Anonyma 2142</t>
  </si>
  <si>
    <t>noble relative of Michael Psellos</t>
  </si>
  <si>
    <t>https://r11.eu/rdf/resource/dd85c573-a3db-468f-b824-f97065e92d90</t>
  </si>
  <si>
    <t>Anonymus 2511</t>
  </si>
  <si>
    <t>https://r11.eu/rdf/resource/d9b8f9ba-3cbf-40e7-874f-c72e4878d71c</t>
  </si>
  <si>
    <t>Anonymus 2525</t>
  </si>
  <si>
    <t>spiritual son of Michael Psellos</t>
  </si>
  <si>
    <t>https://r11.eu/rdf/resource/73d435fc-dfc2-4865-8561-6718159f0143</t>
  </si>
  <si>
    <t>Anonymus 2547</t>
  </si>
  <si>
    <t>spiritual father of Michael Psellos</t>
  </si>
  <si>
    <t>https://r11.eu/rdf/resource/516c117e-5883-4952-b9a5-73b1fa8d2220</t>
  </si>
  <si>
    <t>Anonymus 2548</t>
  </si>
  <si>
    <t>spiritual brother of Michael Psellos</t>
  </si>
  <si>
    <t>https://r11.eu/rdf/resource/37ad713f-7683-4b6a-8d13-5b38c8d95544</t>
  </si>
  <si>
    <t>Anonymus 2572</t>
  </si>
  <si>
    <t>tax official, relative of Michael Psellos</t>
  </si>
  <si>
    <t>https://r11.eu/rdf/resource/5eccc66e-ba6d-42c3-80cc-73a53106ec59</t>
  </si>
  <si>
    <t>Anonymus 2583</t>
  </si>
  <si>
    <t>https://r11.eu/rdf/resource/1c47dcd1-dd5c-4165-b0a7-d1b23e4fd2f3</t>
  </si>
  <si>
    <t>Michael 102</t>
  </si>
  <si>
    <t>Michael Saronites, military commander</t>
  </si>
  <si>
    <t>https://r11.eu/rdf/resource/da31f6b5-6e04-4128-a4c2-4da2930c38e5</t>
  </si>
  <si>
    <t>Michael 103</t>
  </si>
  <si>
    <t>Michael Dokeianos, katepano of Italy</t>
  </si>
  <si>
    <t>https://r11.eu/rdf/resource/3a79adf2-e0e2-4f72-91ac-ccfb50da7d51</t>
  </si>
  <si>
    <t>Michael 104</t>
  </si>
  <si>
    <t>Michael, bishop of Serdica in 1070s</t>
  </si>
  <si>
    <t>https://r11.eu/rdf/resource/545864cf-f65b-4b29-9e88-ff0cfa770d76</t>
  </si>
  <si>
    <t>Michael 105</t>
  </si>
  <si>
    <t>Michael Bourtzes, doux of Antioch</t>
  </si>
  <si>
    <t>https://r11.eu/rdf/resource/64e3adc4-b547-44d9-816d-4f628f137bfd</t>
  </si>
  <si>
    <t>Konstantinos 20476</t>
  </si>
  <si>
    <t>Konstantinos Bourtzes, patrikios</t>
  </si>
  <si>
    <t>https://r11.eu/rdf/resource/d315b7fc-9b7a-489c-a683-ad108e37c91f</t>
  </si>
  <si>
    <t>Michael 120</t>
  </si>
  <si>
    <t>Michael Bourtzes, vestarches</t>
  </si>
  <si>
    <t>https://r11.eu/rdf/resource/088074cf-5c65-4317-965c-e8317a642de5</t>
  </si>
  <si>
    <t>Samuel 104</t>
  </si>
  <si>
    <t>Samuel Bourtzes, patrikios</t>
  </si>
  <si>
    <t>https://r11.eu/rdf/resource/0f56b3f5-2aa5-4fd2-8e26-390b2dd835b1</t>
  </si>
  <si>
    <t>Theognostos 102</t>
  </si>
  <si>
    <t>Theognostos, grandson of Michael Bourtzes</t>
  </si>
  <si>
    <t>https://r11.eu/rdf/resource/20c9196c-6133-43ad-848e-45beb1b20f96</t>
  </si>
  <si>
    <t>Bardas 114</t>
  </si>
  <si>
    <t>Bardas Bourtzes, commander in Alexios I's army</t>
  </si>
  <si>
    <t>https://r11.eu/rdf/resource/fbb76a2b-4c8d-4e09-8a76-02e0065ae186</t>
  </si>
  <si>
    <t>Michael 106</t>
  </si>
  <si>
    <t>Michael, metropolitan of Euchaita [1029, 1032]</t>
  </si>
  <si>
    <t>https://r11.eu/rdf/resource/320e5564-cf61-4f87-80b9-e19fea63a279</t>
  </si>
  <si>
    <t>Michael 108</t>
  </si>
  <si>
    <t>Michael Spondyles, doux of Antioch</t>
  </si>
  <si>
    <t>https://r11.eu/rdf/resource/2b5880ca-e79e-4288-a6c0-1842537ab752</t>
  </si>
  <si>
    <t>Michael 109</t>
  </si>
  <si>
    <t>Michael, bishop of Ankyra [1029, 1032]</t>
  </si>
  <si>
    <t>https://r11.eu/rdf/resource/38154479-5b20-45b6-8066-6e9ff1f1cfb9</t>
  </si>
  <si>
    <t>Michael 110</t>
  </si>
  <si>
    <t>Michael Strabotrichares, strategos</t>
  </si>
  <si>
    <t>https://r11.eu/rdf/resource/7637be76-9b2f-482e-a72f-83fd595adeac</t>
  </si>
  <si>
    <t>Michael 111</t>
  </si>
  <si>
    <t>Michael Iasites, katepano of Iberia</t>
  </si>
  <si>
    <t>https://r11.eu/rdf/resource/35411056-0c74-4600-8f12-0f152a9406f2</t>
  </si>
  <si>
    <t>Michael 112</t>
  </si>
  <si>
    <t>Michael Dermokaites, doux of Dyrrachion</t>
  </si>
  <si>
    <t>https://r11.eu/rdf/resource/d4308ee8-0616-4f35-a309-dc3507d8191a</t>
  </si>
  <si>
    <t>Michael 113</t>
  </si>
  <si>
    <t>Michael Gabras, rebel in 1040</t>
  </si>
  <si>
    <t>https://r11.eu/rdf/resource/1288a239-385b-4c02-a2da-0b4bd30fb37c</t>
  </si>
  <si>
    <t>Michael 115</t>
  </si>
  <si>
    <t>Michael Mermentoulos, hegoumenos of Stoudios</t>
  </si>
  <si>
    <t>https://r11.eu/rdf/resource/3bd3ebbd-0d85-4164-a3cd-0fbf47ce5226</t>
  </si>
  <si>
    <t>Michael 118</t>
  </si>
  <si>
    <t>Michael, akolouthos and commander of the army</t>
  </si>
  <si>
    <t>https://r11.eu/rdf/resource/f73e20e7-8fc1-4913-b4f2-95c0c736ac8b</t>
  </si>
  <si>
    <t>Michael 123</t>
  </si>
  <si>
    <t>Michael Philokales, prefect of Constantinople</t>
  </si>
  <si>
    <t>https://r11.eu/rdf/resource/0d1dd76b-509c-4c79-a3e8-03ee22ee2dc5</t>
  </si>
  <si>
    <t>Michael 124</t>
  </si>
  <si>
    <t>Michael Diabatenos, doux of Trebizond</t>
  </si>
  <si>
    <t>https://r11.eu/rdf/resource/b76b92de-f50c-4c81-9214-135b3fdcaf3a</t>
  </si>
  <si>
    <t>Michael 125</t>
  </si>
  <si>
    <t>Michael Barys, supporter of Nikephoros III</t>
  </si>
  <si>
    <t>https://r11.eu/rdf/resource/6f65a1e3-8880-4734-8ebe-6b1efefeae93</t>
  </si>
  <si>
    <t>Michael 126</t>
  </si>
  <si>
    <t>Michael Skleros, bureaucrat</t>
  </si>
  <si>
    <t>https://r11.eu/rdf/resource/cf32a8d4-e24a-40d9-a1c4-c9b0871888e8</t>
  </si>
  <si>
    <t>Michael 127</t>
  </si>
  <si>
    <t>Michael Autoreianos, krites of the hippodrome</t>
  </si>
  <si>
    <t>https://r11.eu/rdf/resource/aea61afd-ea0a-469f-9bcd-6a67ec31766d</t>
  </si>
  <si>
    <t>Michael 128</t>
  </si>
  <si>
    <t>Michael Antiochos, primikerios ton exo vestiariton</t>
  </si>
  <si>
    <t>https://r11.eu/rdf/resource/d5800e50-b998-4fb3-a6f5-2086487eb784</t>
  </si>
  <si>
    <t>Michael 129</t>
  </si>
  <si>
    <t>Michael Opheomachos, at 1094 synod</t>
  </si>
  <si>
    <t>https://r11.eu/rdf/resource/aa75d87c-c63e-41d6-83a0-ed6b0cc665c6</t>
  </si>
  <si>
    <t>Michael 130</t>
  </si>
  <si>
    <t>Michael, metropolitan of Laodikeia (Phrygia) [1072, 1082, 1094]</t>
  </si>
  <si>
    <t>https://r11.eu/rdf/resource/67d03f47-7eed-4fa8-80a4-1c230f00d201</t>
  </si>
  <si>
    <t>Michael 131</t>
  </si>
  <si>
    <t>Michael, metropolitan of Pompeioupolis [1079, 1094]</t>
  </si>
  <si>
    <t>https://r11.eu/rdf/resource/0d048b10-d38b-4361-a6df-bb3f342cb86b</t>
  </si>
  <si>
    <t>Michael 132</t>
  </si>
  <si>
    <t>Michael, metropolitan of Ainos [1094]</t>
  </si>
  <si>
    <t>https://r11.eu/rdf/resource/cbba19f3-7a03-42a8-af66-6b681ac4c981</t>
  </si>
  <si>
    <t>Michael 133</t>
  </si>
  <si>
    <t>Michael, strategos of Ohrid (?), son of Polyeuktos</t>
  </si>
  <si>
    <t>https://r11.eu/rdf/resource/6dba427e-1073-4557-88e0-594fdcc60053</t>
  </si>
  <si>
    <t>Polyeuktos 101</t>
  </si>
  <si>
    <t>Polyeuktos, father of Michael the strategos of Ohrid (?)</t>
  </si>
  <si>
    <t>https://r11.eu/rdf/resource/42c10d3d-2df3-4cb1-9755-dcedf8324984</t>
  </si>
  <si>
    <t>Michael 134</t>
  </si>
  <si>
    <t>Michael Beses Lampenos, at Ohrid in 1090s</t>
  </si>
  <si>
    <t>https://r11.eu/rdf/resource/4676ebf2-d5e7-41e2-b2cf-863ff90262c7</t>
  </si>
  <si>
    <t>Michael 135</t>
  </si>
  <si>
    <t>Michael Pantechnes, imperial physician</t>
  </si>
  <si>
    <t>https://r11.eu/rdf/resource/07740c60-aee5-4a69-9f80-c874f1f07f9e</t>
  </si>
  <si>
    <t>Michael 137</t>
  </si>
  <si>
    <t>Michael, ho tou Chalkedonos</t>
  </si>
  <si>
    <t>https://r11.eu/rdf/resource/5cb10230-9434-4857-9ef6-bcebef6e1f58</t>
  </si>
  <si>
    <t>Anonymus 25066</t>
  </si>
  <si>
    <t>metropolitan of Russia</t>
  </si>
  <si>
    <t>https://r11.eu/rdf/resource/ad5208f4-f2df-42a9-9804-be7fb09b669f</t>
  </si>
  <si>
    <t>Anastasios 2101</t>
  </si>
  <si>
    <t>Anastasios Lizix, patrikios, krites and vestarches</t>
  </si>
  <si>
    <t>https://r11.eu/rdf/resource/26855a6b-44f2-40b9-941e-5ab861dacf31</t>
  </si>
  <si>
    <t>Nikolaos 2104</t>
  </si>
  <si>
    <t>Nikolaos Skleros</t>
  </si>
  <si>
    <t>https://r11.eu/rdf/resource/ef660492-a7e7-4a96-af94-de19a26fe4e6</t>
  </si>
  <si>
    <t>Anonyma 2145</t>
  </si>
  <si>
    <t>mother of Anastasios Lizix</t>
  </si>
  <si>
    <t>https://r11.eu/rdf/resource/acab72ff-879e-482e-82d6-f8763ac18da9</t>
  </si>
  <si>
    <t>Anonyma 2149</t>
  </si>
  <si>
    <t>widow of Anastasios Lizix</t>
  </si>
  <si>
    <t>https://r11.eu/rdf/resource/efbaaad7-ad6d-49e3-b143-0dab4cedb477</t>
  </si>
  <si>
    <t>Anonymus 685</t>
  </si>
  <si>
    <t>Polypetzes, paroikos of Nea Mone at Kalothekia</t>
  </si>
  <si>
    <t>https://r11.eu/rdf/resource/847d1ed1-3665-4e91-8704-c896648a35f8</t>
  </si>
  <si>
    <t>Anonymus 686</t>
  </si>
  <si>
    <t>Katopteleites, paroikos of Nea Mone at Kalothekia</t>
  </si>
  <si>
    <t>https://r11.eu/rdf/resource/459ae3f1-f88c-426d-8d8b-53c0df56dd26</t>
  </si>
  <si>
    <t>Michael 143</t>
  </si>
  <si>
    <t>Michael, hegoumenos of Hagios Petros on Athos</t>
  </si>
  <si>
    <t>https://r11.eu/rdf/resource/2520aea5-a82c-402c-a5f7-02980c8097a2</t>
  </si>
  <si>
    <t>Michael 144</t>
  </si>
  <si>
    <t>Michael tou kouboukleisiou, citizen of Hierissos</t>
  </si>
  <si>
    <t>https://r11.eu/rdf/resource/56294aaa-734d-4ef6-9746-6e1531bd72af</t>
  </si>
  <si>
    <t>Michael 145</t>
  </si>
  <si>
    <t>Michael, Georgian monk on Athos (Iveron?)</t>
  </si>
  <si>
    <t>https://r11.eu/rdf/resource/14362f42-2c01-46e1-a19f-eb932bb581a1</t>
  </si>
  <si>
    <t>Michael 146</t>
  </si>
  <si>
    <t>https://r11.eu/rdf/resource/0295eb8d-babf-4752-80c1-4968bdaaddfb</t>
  </si>
  <si>
    <t>Michael 149</t>
  </si>
  <si>
    <t>Michael, protos of Athos</t>
  </si>
  <si>
    <t>https://r11.eu/rdf/resource/9b2ea14f-a0a8-4a0f-8471-78e88ffb2797</t>
  </si>
  <si>
    <t>Michael 150</t>
  </si>
  <si>
    <t>Michael, domestikos of Hierissos</t>
  </si>
  <si>
    <t>https://r11.eu/rdf/resource/a073d8c5-a5aa-4beb-9a7b-44be28e80126</t>
  </si>
  <si>
    <t>Michael 151</t>
  </si>
  <si>
    <t>Michael Mertatos, oikonomos of Iveron</t>
  </si>
  <si>
    <t>https://r11.eu/rdf/resource/490e0fcf-5ba5-4f8c-bf3b-8b2668130372</t>
  </si>
  <si>
    <t>Michael 152</t>
  </si>
  <si>
    <t>Michael, spatharokandidatos</t>
  </si>
  <si>
    <t>https://r11.eu/rdf/resource/7298d574-9465-40bc-b3a2-9cfa51d2dea4</t>
  </si>
  <si>
    <t>Michael 154</t>
  </si>
  <si>
    <t>Michael Serblias, epi tou chrysotriklinou</t>
  </si>
  <si>
    <t>https://r11.eu/rdf/resource/75243ef3-effa-4553-8bc8-551f17d3d0d2</t>
  </si>
  <si>
    <t>Michael 156</t>
  </si>
  <si>
    <t>Michael Machetares, oikodespotes of Bouchabos</t>
  </si>
  <si>
    <t>https://r11.eu/rdf/resource/58770bdc-93c2-4719-b2d9-1a4d9c27bbd9</t>
  </si>
  <si>
    <t>Michael 157</t>
  </si>
  <si>
    <t>Michael Bolerites, landowner at Ezoba</t>
  </si>
  <si>
    <t>https://r11.eu/rdf/resource/47c30424-9ed2-4cb8-9c4d-b6bf98bfb1ee</t>
  </si>
  <si>
    <t>Michael 158</t>
  </si>
  <si>
    <t>Michael Boilas, witness of Iveron act</t>
  </si>
  <si>
    <t>https://r11.eu/rdf/resource/fe48b4a4-2797-4d15-89d0-ba330c8163b2</t>
  </si>
  <si>
    <t>Michael 159</t>
  </si>
  <si>
    <t>Michael Gounas, witness of Iveron act</t>
  </si>
  <si>
    <t>https://r11.eu/rdf/resource/5661ec01-6501-4ea2-8390-8af2b2fd5322</t>
  </si>
  <si>
    <t>Michael 160</t>
  </si>
  <si>
    <t>Michael, witness of Iveron act</t>
  </si>
  <si>
    <t>https://r11.eu/rdf/resource/7550aef3-f005-494f-905e-bf2bb209d80e</t>
  </si>
  <si>
    <t>Michael 161</t>
  </si>
  <si>
    <t>Michael tou Plemeli, witness of Iveron act</t>
  </si>
  <si>
    <t>https://r11.eu/rdf/resource/34833960-a9a7-46fb-a936-2ce5bca1d1f3</t>
  </si>
  <si>
    <t>Michael 163</t>
  </si>
  <si>
    <t>Michael, klerikos of Hagia Sophia</t>
  </si>
  <si>
    <t>https://r11.eu/rdf/resource/4cc8458d-215b-4ebf-b362-bfcadb2f2570</t>
  </si>
  <si>
    <t>Michael 164</t>
  </si>
  <si>
    <t>Michael Hagioioulianites, dishypatos and taboularios</t>
  </si>
  <si>
    <t>https://r11.eu/rdf/resource/cab4b145-6a90-41f3-b11a-29bd4e3d474e</t>
  </si>
  <si>
    <t>Michael 165</t>
  </si>
  <si>
    <t>Michael, priest and landowner in region of Hierissos</t>
  </si>
  <si>
    <t>https://r11.eu/rdf/resource/d01f7a82-d721-4552-af51-4e45efe916f8</t>
  </si>
  <si>
    <t>Michael 174</t>
  </si>
  <si>
    <t>Michael, paroikos of Iveron at Obelos</t>
  </si>
  <si>
    <t>https://r11.eu/rdf/resource/a10afdb0-99e6-47b8-b742-9362154e2753</t>
  </si>
  <si>
    <t>Anonymus 565</t>
  </si>
  <si>
    <t>son of Nasr ibn Musharraf</t>
  </si>
  <si>
    <t>https://r11.eu/rdf/resource/a6d6cdbb-ca02-436c-b634-2d30c1c2f061</t>
  </si>
  <si>
    <t>Anonyma 190</t>
  </si>
  <si>
    <t>wife of Nasr ibn Musharraf al-Rawadifi</t>
  </si>
  <si>
    <t>https://r11.eu/rdf/resource/a591e7fd-7222-439d-afbb-b0f84781383e</t>
  </si>
  <si>
    <t>Mouselios 101</t>
  </si>
  <si>
    <t>Mousilios, spatharokandidatos and tourmarches</t>
  </si>
  <si>
    <t>https://r11.eu/rdf/resource/b30903a4-6c07-429b-bca3-db940a04f39b</t>
  </si>
  <si>
    <t>Pankratios 104</t>
  </si>
  <si>
    <t>Pankratios, father of spatharokandidatos and tourmarches Mouselios</t>
  </si>
  <si>
    <t>https://r11.eu/rdf/resource/ece40127-ce35-4473-bd08-7e01f36ba886</t>
  </si>
  <si>
    <t>Nedanos 101</t>
  </si>
  <si>
    <t>Nedanos, son of Radolibos tax-payer</t>
  </si>
  <si>
    <t>https://r11.eu/rdf/resource/9fa77829-d462-41ad-8a60-22df6c586c6f</t>
  </si>
  <si>
    <t>Negotas 101</t>
  </si>
  <si>
    <t>Negotas, kourator of Demenou</t>
  </si>
  <si>
    <t>https://r11.eu/rdf/resource/ba325bcc-e214-402e-a409-c4a011915c1a</t>
  </si>
  <si>
    <t>Nesdeles 101</t>
  </si>
  <si>
    <t>Nesdeles, husband of paroikos Maria at Melitziane</t>
  </si>
  <si>
    <t>https://r11.eu/rdf/resource/2f936716-36f1-4d5d-a7e2-e8f31733cd5b</t>
  </si>
  <si>
    <t>Nesisthlabos 101</t>
  </si>
  <si>
    <t>Nesisthlabos, ruler of the Rus'</t>
  </si>
  <si>
    <t>https://r11.eu/rdf/resource/7153dadd-7134-4465-9e75-e901a041dd65</t>
  </si>
  <si>
    <t>Nesnastres 101</t>
  </si>
  <si>
    <t>Nesnastres, father-in-law of tax-payer at Dobrobikeia</t>
  </si>
  <si>
    <t>https://r11.eu/rdf/resource/09135684-4682-47e1-8255-b6246cdb8aa1</t>
  </si>
  <si>
    <t>Nestor 101</t>
  </si>
  <si>
    <t>Nestor, doux of Paristrion</t>
  </si>
  <si>
    <t>https://r11.eu/rdf/resource/c988b6e6-4651-472b-8693-2dc4e36cd961</t>
  </si>
  <si>
    <t>Romanos 61</t>
  </si>
  <si>
    <t>Romanos Straboromanos</t>
  </si>
  <si>
    <t>https://r11.eu/rdf/resource/84c2b132-35ea-409c-898c-19007211e183</t>
  </si>
  <si>
    <t>Nikephoros 8106</t>
  </si>
  <si>
    <t>Nikephoros Synadenos</t>
  </si>
  <si>
    <t>https://r11.eu/rdf/resource/d8bfdaa5-44d2-4853-ab9a-cc5383cb5e36</t>
  </si>
  <si>
    <t>Anonymus 697</t>
  </si>
  <si>
    <t>Turkish commander who was baptised</t>
  </si>
  <si>
    <t>https://r11.eu/rdf/resource/769f2429-a3c7-4b3b-bec6-1bd29b41497c</t>
  </si>
  <si>
    <t>Nikephoros 61</t>
  </si>
  <si>
    <t>Nikephoros Basilakes, usurper [1078]</t>
  </si>
  <si>
    <t>https://r11.eu/rdf/resource/7e765495-7dbf-4c38-8a1b-bab8eda6f658</t>
  </si>
  <si>
    <t>Phloros 101</t>
  </si>
  <si>
    <t>Phloros, father of Nikephoros Basilakes</t>
  </si>
  <si>
    <t>https://r11.eu/rdf/resource/0f18d6b3-2b97-4e99-a5fa-f2c648aef28e</t>
  </si>
  <si>
    <t>Manuel 5002</t>
  </si>
  <si>
    <t>Manuel Basilakes, brother of Nikephoros Basilakes</t>
  </si>
  <si>
    <t>https://r11.eu/rdf/resource/9eaf61e1-75e7-4e09-b17a-7c0e1bee677a</t>
  </si>
  <si>
    <t>Nikephoros 63</t>
  </si>
  <si>
    <t>Nikephoritzes</t>
  </si>
  <si>
    <t>https://r11.eu/rdf/resource/1939ec6d-31dd-429a-9f58-8a50e8464417</t>
  </si>
  <si>
    <t>Nikephoros 102</t>
  </si>
  <si>
    <t>Nikephoros Karantenos, doux of Skopje</t>
  </si>
  <si>
    <t>https://r11.eu/rdf/resource/ee475331-9cff-4432-8f07-8d747ca36a6f</t>
  </si>
  <si>
    <t>Nikephoros 103</t>
  </si>
  <si>
    <t>Nikephoros Mauros, patriarch of Antioch</t>
  </si>
  <si>
    <t>https://r11.eu/rdf/resource/82785324-53cc-459f-9617-484311637369</t>
  </si>
  <si>
    <t>Nikephoros 104</t>
  </si>
  <si>
    <t>Nikephoros, protovestiarios under Konstantinos VIII</t>
  </si>
  <si>
    <t>https://r11.eu/rdf/resource/2dba25f1-8f49-4791-a027-d29c6dfdd48b</t>
  </si>
  <si>
    <t>Nikephoros 105</t>
  </si>
  <si>
    <t>Nikephoros Komnenos, governor of Vaspurakan</t>
  </si>
  <si>
    <t>https://r11.eu/rdf/resource/b798acaa-7684-4003-a1b6-f2816909f913</t>
  </si>
  <si>
    <t>Anonymae 106</t>
  </si>
  <si>
    <t>four sisters of the ex-Manichaean Traulos</t>
  </si>
  <si>
    <t>https://r11.eu/rdf/resource/d1e0ce03-b2b6-40e2-b48b-133b2698a3d8</t>
  </si>
  <si>
    <t>Nikephoros 106</t>
  </si>
  <si>
    <t>Nikephoros Xiphias, strategos of Philippopolis</t>
  </si>
  <si>
    <t>https://r11.eu/rdf/resource/046e544b-4562-40c9-9169-f5d4b18ae44f</t>
  </si>
  <si>
    <t>Nikephoros 107</t>
  </si>
  <si>
    <t>Nikephoros Karantenos, strategos of Nauplion</t>
  </si>
  <si>
    <t>https://r11.eu/rdf/resource/5615d789-4bd1-4d50-bd18-bac7fbfa3fcb</t>
  </si>
  <si>
    <t>Nikephoros 108</t>
  </si>
  <si>
    <t>Nikephoros, raiktor and courtier of Konstantinos IX</t>
  </si>
  <si>
    <t>https://r11.eu/rdf/resource/bb068b68-e9cf-47ee-96d9-da1b46b3e07c</t>
  </si>
  <si>
    <t>Nikephoros 110</t>
  </si>
  <si>
    <t>Nikephoros Proteuon (or proteuon), governor of Bulgaria</t>
  </si>
  <si>
    <t>https://r11.eu/rdf/resource/56115864-3a1f-44ce-953d-871c871d5cae</t>
  </si>
  <si>
    <t>Nikephoros 112</t>
  </si>
  <si>
    <t>Nikephoros, metropolitan of Gangra [1079, 1094]</t>
  </si>
  <si>
    <t>https://r11.eu/rdf/resource/eca541d6-f641-4b71-9996-2f0e78871eae</t>
  </si>
  <si>
    <t>Nikephoros 113</t>
  </si>
  <si>
    <t>Nikephoros, deacon and chartophylax of Hagia Sophia</t>
  </si>
  <si>
    <t>https://r11.eu/rdf/resource/27dc7786-3e18-40f9-8c82-0736c03f52cb</t>
  </si>
  <si>
    <t>Nikephoros 114</t>
  </si>
  <si>
    <t>Nikephoros, patriarchal notary at 1094 synod</t>
  </si>
  <si>
    <t>https://r11.eu/rdf/resource/5f8fa648-751c-4d8c-903f-6c5f80da1641</t>
  </si>
  <si>
    <t>Anonymus 5011</t>
  </si>
  <si>
    <t>Bourtzes, father of Nikephoros Melissenos</t>
  </si>
  <si>
    <t>https://r11.eu/rdf/resource/647e4e32-a6fa-432c-b755-2140ac1e56ae</t>
  </si>
  <si>
    <t>Alexios 20125</t>
  </si>
  <si>
    <t>Alexios Komnenos, sebastos, son of Nikephoros</t>
  </si>
  <si>
    <t>https://r11.eu/rdf/resource/8c89030c-70c6-4475-b741-96f34402ac39</t>
  </si>
  <si>
    <t>Kamyres 101</t>
  </si>
  <si>
    <t>Kamyres, an experienced Turkish commander</t>
  </si>
  <si>
    <t>https://r11.eu/rdf/resource/dcd89e22-eebc-46d2-9da4-9699bae7c1d5</t>
  </si>
  <si>
    <t>Alexios 25011</t>
  </si>
  <si>
    <t>Alexios (Doukas), sebastos, son of Eirene, daughter of Anna Komnene</t>
  </si>
  <si>
    <t>https://r11.eu/rdf/resource/e8f8fdfc-cbdd-401a-b2bd-7af39590f69d</t>
  </si>
  <si>
    <t>Anonyma 241</t>
  </si>
  <si>
    <t>sister of Nikephoros Bryennios, wife of Marianos Maurokatakalon</t>
  </si>
  <si>
    <t>https://r11.eu/rdf/resource/96071e39-90d0-4872-92a0-be89c86cfbf1</t>
  </si>
  <si>
    <t>Marianos 15001</t>
  </si>
  <si>
    <t>Marianos Maurokatakalon, military commander</t>
  </si>
  <si>
    <t>https://r11.eu/rdf/resource/1946648b-bb9a-45f9-ab31-8c0c7e3993e9</t>
  </si>
  <si>
    <t>Nikephoros 118</t>
  </si>
  <si>
    <t>Nikephoros Chotazenos, priest at Hierissos</t>
  </si>
  <si>
    <t>https://r11.eu/rdf/resource/97698bfd-8960-4e02-856b-c217ff97dc9a</t>
  </si>
  <si>
    <t>Nikephoros 120</t>
  </si>
  <si>
    <t>Nikephoros, hegoumenos of Berroiotou</t>
  </si>
  <si>
    <t>https://r11.eu/rdf/resource/8242dfbb-b5c3-4ec9-8771-cd8dc34ba105</t>
  </si>
  <si>
    <t>Nikephoros 121</t>
  </si>
  <si>
    <t>Nikephoros, presbyter and skeuophylax</t>
  </si>
  <si>
    <t>https://r11.eu/rdf/resource/107c55c0-7d8e-400f-9d84-ea8a34b758ac</t>
  </si>
  <si>
    <t>Nikephoros 122</t>
  </si>
  <si>
    <t>Nikephoros, witness of Iveron act</t>
  </si>
  <si>
    <t>https://r11.eu/rdf/resource/df162efd-7b28-4587-8029-deb0bc210a26</t>
  </si>
  <si>
    <t>Nikephoros 123</t>
  </si>
  <si>
    <t>Nikephoros Kaletzes, monk on Athos</t>
  </si>
  <si>
    <t>https://r11.eu/rdf/resource/1fc7f016-f524-4f75-94e3-6fcca95e9a59</t>
  </si>
  <si>
    <t>Nikephoros 124</t>
  </si>
  <si>
    <t>Nikephoros, monk at Iveron</t>
  </si>
  <si>
    <t>https://r11.eu/rdf/resource/cde334d0-ed56-459a-8df2-ee731b0ac9d4</t>
  </si>
  <si>
    <t>Nikephoros 125</t>
  </si>
  <si>
    <t>Nikephoros Hypsinous, deacon at Constantinople</t>
  </si>
  <si>
    <t>https://r11.eu/rdf/resource/48f73a98-ab43-44b8-a0af-08c0c5362737</t>
  </si>
  <si>
    <t>Nikephoros 126</t>
  </si>
  <si>
    <t>Nikephoros Ktistes, witness of Iveron act</t>
  </si>
  <si>
    <t>https://r11.eu/rdf/resource/bab49748-4293-4580-9457-96d78ded3a36</t>
  </si>
  <si>
    <t>Nikephoros 127</t>
  </si>
  <si>
    <t>Nikephoros, tax-payer at Radolibos</t>
  </si>
  <si>
    <t>https://r11.eu/rdf/resource/666d8ca7-7cb6-4d21-8220-c01891c079b2</t>
  </si>
  <si>
    <t>Nikephoros 132</t>
  </si>
  <si>
    <t>Nikephoros Kontostephanos, praitor of Boleron, Strymon and Thessalonike</t>
  </si>
  <si>
    <t>https://r11.eu/rdf/resource/d179280a-acbd-462b-8a53-75d51de0df5a</t>
  </si>
  <si>
    <t>Niketas 101</t>
  </si>
  <si>
    <t>Niketas of Pisidia, doux of Iberia</t>
  </si>
  <si>
    <t>https://r11.eu/rdf/resource/1a215377-d134-4b04-aa37-4953d160ac62</t>
  </si>
  <si>
    <t>Niketas 102</t>
  </si>
  <si>
    <t>Niketas of Mistheia, doux of Antioch</t>
  </si>
  <si>
    <t>https://r11.eu/rdf/resource/5209cd38-1314-4dc4-8695-801de943e609</t>
  </si>
  <si>
    <t>Niketas 103</t>
  </si>
  <si>
    <t>Niketas Pegonites, strategos of Dyrrachion</t>
  </si>
  <si>
    <t>https://r11.eu/rdf/resource/5a2829e6-1e30-4593-8ac6-cb94fd4f68e1</t>
  </si>
  <si>
    <t>Paulos 125</t>
  </si>
  <si>
    <t>Paulos, translator for papal legates of 1054</t>
  </si>
  <si>
    <t>https://r11.eu/rdf/resource/852058d0-43eb-4b76-8912-10740511436e</t>
  </si>
  <si>
    <t>Smaragdos 101</t>
  </si>
  <si>
    <t>Smaragdos, translator for papal legates of 1054</t>
  </si>
  <si>
    <t>https://r11.eu/rdf/resource/c6457426-be87-43af-b1ba-0a084fd4be48</t>
  </si>
  <si>
    <t>Niketas 106</t>
  </si>
  <si>
    <t>Niketas Glabas, military commander</t>
  </si>
  <si>
    <t>https://r11.eu/rdf/resource/ce605e28-ab49-40c8-b14b-df9f215f5633</t>
  </si>
  <si>
    <t>Niketas 107</t>
  </si>
  <si>
    <t>Niketas Xylinites, logothetes of the dromos</t>
  </si>
  <si>
    <t>https://r11.eu/rdf/resource/92542dff-1157-45ee-8e9e-5a040f971f12</t>
  </si>
  <si>
    <t>Niketas 108</t>
  </si>
  <si>
    <t>Niketas Kastamonites, military man under Alexios I</t>
  </si>
  <si>
    <t>https://r11.eu/rdf/resource/4048f77f-7e03-4650-8e90-d4466d75b316</t>
  </si>
  <si>
    <t>Niketas 109</t>
  </si>
  <si>
    <t>Niketas, metropolitan of Synada [1094]</t>
  </si>
  <si>
    <t>https://r11.eu/rdf/resource/51497fbf-1cb9-4454-bed9-e6929fe63b29</t>
  </si>
  <si>
    <t>Niketas 110</t>
  </si>
  <si>
    <t>Niketas, metropolitan of Athens [1094, d.1103]</t>
  </si>
  <si>
    <t>https://r11.eu/rdf/resource/c2bfea47-8bc6-45b8-b964-c55fca13eb93</t>
  </si>
  <si>
    <t>Niketas 111</t>
  </si>
  <si>
    <t>Niketas, metropolitan of Mitylene [1094]</t>
  </si>
  <si>
    <t>https://r11.eu/rdf/resource/383efaff-f029-4d9f-b344-10785d8f62e9</t>
  </si>
  <si>
    <t>Niketas 112</t>
  </si>
  <si>
    <t>Niketas, repherendarios at 1094 synod</t>
  </si>
  <si>
    <t>https://r11.eu/rdf/resource/525a6aaf-89a7-400f-a3f5-5a2a3bcb0925</t>
  </si>
  <si>
    <t>Niketas 113</t>
  </si>
  <si>
    <t>Niketas, patriarchal notary at 1094 synod</t>
  </si>
  <si>
    <t>https://r11.eu/rdf/resource/cf9b290e-39c7-4255-9c8b-bb4931c253a1</t>
  </si>
  <si>
    <t>Niketas 114</t>
  </si>
  <si>
    <t>https://r11.eu/rdf/resource/464dd9e9-b64d-4903-b93f-ee9ce5104996</t>
  </si>
  <si>
    <t>Niketas 115</t>
  </si>
  <si>
    <t>Niketas ho tou Serron, didaskalos of Hagia Sophia</t>
  </si>
  <si>
    <t>https://r11.eu/rdf/resource/0d92ecbb-aa4b-4a19-a589-8a83ec90b981</t>
  </si>
  <si>
    <t>Niketas 116</t>
  </si>
  <si>
    <t>Niketas Polites (bishop of Diabolis?)</t>
  </si>
  <si>
    <t>https://r11.eu/rdf/resource/fa4bdb49-f8aa-4076-be56-3eee66c1fd9c</t>
  </si>
  <si>
    <t>Niketas 117</t>
  </si>
  <si>
    <t>Niketas, chartophylax and correspondent of Theophylaktos of Ohrid</t>
  </si>
  <si>
    <t>https://r11.eu/rdf/resource/71440bda-6c3e-4a37-9091-945b38fe711f</t>
  </si>
  <si>
    <t>Niketas 118</t>
  </si>
  <si>
    <t>Niketas ho tou Chalkedonos, deacon and pupil of Theophylaktos of Ohrid</t>
  </si>
  <si>
    <t>https://r11.eu/rdf/resource/4bd774ed-6937-4504-9913-c357c06e9fae</t>
  </si>
  <si>
    <t>Niketas 119</t>
  </si>
  <si>
    <t>Niketas, imperial physician</t>
  </si>
  <si>
    <t>https://r11.eu/rdf/resource/2539febf-7b0b-4ae9-b4cd-3e2c22114dce</t>
  </si>
  <si>
    <t>Athanasios 117</t>
  </si>
  <si>
    <t>Athanasios, hegoumenos of the Panagios monastery</t>
  </si>
  <si>
    <t>https://r11.eu/rdf/resource/a6e8ee5f-a9e3-4ed3-9014-3a48e46f9845</t>
  </si>
  <si>
    <t>Niketas 120</t>
  </si>
  <si>
    <t>Niketas, servant of Eustathios Boilas</t>
  </si>
  <si>
    <t>https://r11.eu/rdf/resource/4879f01a-db22-478a-bd8f-347b54c78ebe</t>
  </si>
  <si>
    <t>Niketas 122</t>
  </si>
  <si>
    <t>Niketas, krites of Boleron, Strymon and Thessalonike</t>
  </si>
  <si>
    <t>https://r11.eu/rdf/resource/aee069b7-eda9-4676-aa48-80a2939327ee</t>
  </si>
  <si>
    <t>Niketas 123</t>
  </si>
  <si>
    <t>Niketas, presbyter from Ptelea (Strymon)</t>
  </si>
  <si>
    <t>https://r11.eu/rdf/resource/6a959a8c-4cd0-435a-8ba3-3f2b45e30836</t>
  </si>
  <si>
    <t>Niketas 125</t>
  </si>
  <si>
    <t>Niketas, priest of Hagios Nikolaos tes Viglas</t>
  </si>
  <si>
    <t>https://r11.eu/rdf/resource/2159b44f-ded4-4312-9725-bc9ff0b07abd</t>
  </si>
  <si>
    <t>Niketas 126</t>
  </si>
  <si>
    <t>Niketas Xiphilinos, koiaistor</t>
  </si>
  <si>
    <t>https://r11.eu/rdf/resource/0ce59d99-4965-4c2e-acbd-11b7dcff9a9f</t>
  </si>
  <si>
    <t>Niketas 127</t>
  </si>
  <si>
    <t>Niketas Anzas, krites of the velon</t>
  </si>
  <si>
    <t>https://r11.eu/rdf/resource/56dc58dc-3878-4d0a-be75-dba0e20fa542</t>
  </si>
  <si>
    <t>Nikodemos 101</t>
  </si>
  <si>
    <t>Nikodemos, hegoumenos of Hagios Nikolaos on Athos</t>
  </si>
  <si>
    <t>https://r11.eu/rdf/resource/37db0ed9-de04-442b-b588-0a0d6858cc10</t>
  </si>
  <si>
    <t>Nikolaos 13</t>
  </si>
  <si>
    <t>Nikolaos III Grammatikos, patriarch of Constantinople</t>
  </si>
  <si>
    <t>https://r11.eu/rdf/resource/d67d2b97-88e0-4df4-a9a9-ee46f420b9f8</t>
  </si>
  <si>
    <t>Klemes 23</t>
  </si>
  <si>
    <t>antipope Clement III (Guibert of Ravenna)</t>
  </si>
  <si>
    <t>https://r11.eu/rdf/resource/77df5f16-c76d-4f8a-8305-e2972144e699</t>
  </si>
  <si>
    <t>Nikolaos 14</t>
  </si>
  <si>
    <t>Nikolaos IV Mouzalon, archbishop of Cyprus, then patriarch of Constantinople</t>
  </si>
  <si>
    <t>https://r11.eu/rdf/resource/00496964-971e-47db-ac0a-17d54e1d9360</t>
  </si>
  <si>
    <t>Nikolaos 101</t>
  </si>
  <si>
    <t>Nikolaos, domestikos of the scholai and parakoimomenos</t>
  </si>
  <si>
    <t>https://r11.eu/rdf/resource/5bd4a51c-0ddb-4769-b9a9-a3164062e237</t>
  </si>
  <si>
    <t>Nikolaos 102</t>
  </si>
  <si>
    <t>Nikolaos Chryselios the Bulgarian</t>
  </si>
  <si>
    <t>https://r11.eu/rdf/resource/404228e4-3cac-4cb8-a0a2-34443c9d5c71</t>
  </si>
  <si>
    <t>Nikolaos 103</t>
  </si>
  <si>
    <t>Nikolaos Adrianoupolites, at 1094 synod</t>
  </si>
  <si>
    <t>https://r11.eu/rdf/resource/ae712f1d-d39d-4ae1-9e25-b19344aac99d</t>
  </si>
  <si>
    <t>Nikolaos 104</t>
  </si>
  <si>
    <t>Nikolaos Mermentoulos</t>
  </si>
  <si>
    <t>https://r11.eu/rdf/resource/6b5fca9d-b21b-4567-af07-e54a8dd7278c</t>
  </si>
  <si>
    <t>Nikolaos 105</t>
  </si>
  <si>
    <t>Nikolaos, metropolitan of Kerkyra [1094]</t>
  </si>
  <si>
    <t>https://r11.eu/rdf/resource/3af85346-5ed7-4934-a24b-7dda30ee7cc5</t>
  </si>
  <si>
    <t>Nikolaos 106</t>
  </si>
  <si>
    <t>Nikolaos ho tou Boutou, at Ohrid in 1090s</t>
  </si>
  <si>
    <t>https://r11.eu/rdf/resource/ec2d4fb6-eab1-4ac7-ba48-0a7b24c8a205</t>
  </si>
  <si>
    <t>Nikolaos 107</t>
  </si>
  <si>
    <t>Nikolaos Anemas, official in Bulgaria</t>
  </si>
  <si>
    <t>https://r11.eu/rdf/resource/4b055d22-48b9-4cc1-ae5c-3a9e2f3def45</t>
  </si>
  <si>
    <t>Nikolaos 109</t>
  </si>
  <si>
    <t>Nikolaos Kallikles, physician of Alexios I</t>
  </si>
  <si>
    <t>https://r11.eu/rdf/resource/03ca869d-cac1-4a61-8d37-e31f91d51a08</t>
  </si>
  <si>
    <t>Nikolaos 110</t>
  </si>
  <si>
    <t>Nikolaos, in household of Eustathios Boilas</t>
  </si>
  <si>
    <t>https://r11.eu/rdf/resource/bd606bf3-e9d5-4f1b-8145-431a69a56913</t>
  </si>
  <si>
    <t>Nikolaos 111</t>
  </si>
  <si>
    <t>Nikolaos Xeropistares, citizen of Hierissos</t>
  </si>
  <si>
    <t>https://r11.eu/rdf/resource/dc5adb1a-8ac8-4e95-9f91-31bb2d6dcee5</t>
  </si>
  <si>
    <t>Nikolaos 117</t>
  </si>
  <si>
    <t>Nikolaos, witness of Iveron act</t>
  </si>
  <si>
    <t>https://r11.eu/rdf/resource/90e9b2f9-3048-4f79-9802-870fa66b5d37</t>
  </si>
  <si>
    <t>Nikolaos 118</t>
  </si>
  <si>
    <t>Nikolaos, kouboukleisios and employee of patriarchate</t>
  </si>
  <si>
    <t>https://r11.eu/rdf/resource/7b8b1584-3ab2-40f3-9575-15efef9abbac</t>
  </si>
  <si>
    <t>Nikolaos 119</t>
  </si>
  <si>
    <t>Nikolaos Maloukiotes, paroikos of the proasteion of Eunouchou (Strymon)</t>
  </si>
  <si>
    <t>https://r11.eu/rdf/resource/8209a63d-db5f-4533-8fa3-a0d7964b9cb3</t>
  </si>
  <si>
    <t>Nikolaos 120</t>
  </si>
  <si>
    <t>Nikolaos, protosynkellos and hegoumenos of Iveron</t>
  </si>
  <si>
    <t>https://r11.eu/rdf/resource/e6b32c64-664f-4d1d-9c03-f797c8343576</t>
  </si>
  <si>
    <t>Nikolaos 122</t>
  </si>
  <si>
    <t>Nikolaos, priest and witness of Iveron act</t>
  </si>
  <si>
    <t>https://r11.eu/rdf/resource/a7afba64-e2e0-44fa-8c44-fc579ab5ea1d</t>
  </si>
  <si>
    <t>Nikolaos 123</t>
  </si>
  <si>
    <t>Nikolaos Thrakesios, priest of Prodromos (Constantinople)</t>
  </si>
  <si>
    <t>https://r11.eu/rdf/resource/c4c3fd95-ad6a-41ea-92d5-22111732f3ec</t>
  </si>
  <si>
    <t>Nikolaos 124</t>
  </si>
  <si>
    <t>Nikolaos Hagiomamantites, deacon and notarios</t>
  </si>
  <si>
    <t>https://r11.eu/rdf/resource/49dacb8d-c8d3-40ae-99b6-b87a572190e2</t>
  </si>
  <si>
    <t>Nikolaos 125</t>
  </si>
  <si>
    <t>Nikolaos, eunuch in household of Kale Pakouriane</t>
  </si>
  <si>
    <t>https://r11.eu/rdf/resource/cc733470-11cb-4837-aee3-b142c54fef58</t>
  </si>
  <si>
    <t>Nikolaos 126</t>
  </si>
  <si>
    <t>Nikolaos, son of Radolibos tax-payer</t>
  </si>
  <si>
    <t>https://r11.eu/rdf/resource/62cca949-d2d2-4e82-bc37-7df81d9d2315</t>
  </si>
  <si>
    <t>Nikolaos 127</t>
  </si>
  <si>
    <t>Nikolaos Nasebondos, father-in-law of Radolibos tax-payer</t>
  </si>
  <si>
    <t>https://r11.eu/rdf/resource/d4f05e70-8027-4b6f-9b7c-f1f315e6c3c9</t>
  </si>
  <si>
    <t>Nikolaos 128</t>
  </si>
  <si>
    <t>Nikolaos, father of Radolibos tax-payer</t>
  </si>
  <si>
    <t>https://r11.eu/rdf/resource/44906d36-8800-42af-a5a3-5a65b5d058b7</t>
  </si>
  <si>
    <t>Nikolaos 129</t>
  </si>
  <si>
    <t>https://r11.eu/rdf/resource/20a1988e-94cd-43cb-a720-3272722de23c</t>
  </si>
  <si>
    <t>Nikolaos 130</t>
  </si>
  <si>
    <t>Nikolaos, tax-payer at Radolibos</t>
  </si>
  <si>
    <t>https://r11.eu/rdf/resource/455945c1-aa9b-47fa-a958-3db63ccca2eb</t>
  </si>
  <si>
    <t>Nikolaos 131</t>
  </si>
  <si>
    <t>Nikolaos, farther of Radolibos tax-payer</t>
  </si>
  <si>
    <t>https://r11.eu/rdf/resource/2004de33-e52d-4170-9ca1-434c94d07d1d</t>
  </si>
  <si>
    <t>Nikolaos 132</t>
  </si>
  <si>
    <t>Nikolaos, priest and landowner in region of Hierissos</t>
  </si>
  <si>
    <t>https://r11.eu/rdf/resource/7f2420e7-f826-4876-ade1-e927487a965f</t>
  </si>
  <si>
    <t>Nikolitzas 101</t>
  </si>
  <si>
    <t>Nikolitzas, landowner in region of Hierissos</t>
  </si>
  <si>
    <t>https://r11.eu/rdf/resource/6ce3d0b6-7639-4208-94cb-96183ed195ee</t>
  </si>
  <si>
    <t>Nikon 101</t>
  </si>
  <si>
    <t>Nikon, hegoumenos of Galeagra on Athos</t>
  </si>
  <si>
    <t>https://r11.eu/rdf/resource/bf7b8df9-5ff0-45d5-8495-2d9db92650cb</t>
  </si>
  <si>
    <t>Noah 101</t>
  </si>
  <si>
    <t>Noah, prominent inhabitant of Demetrias</t>
  </si>
  <si>
    <t>https://r11.eu/rdf/resource/fd43b87b-7281-4236-bda6-192403781c17</t>
  </si>
  <si>
    <t>Orestes 101</t>
  </si>
  <si>
    <t>Orestes, courtier of Basileios II</t>
  </si>
  <si>
    <t>https://r11.eu/rdf/resource/368c6b65-cc9a-43fc-9202-40ab8e4f443b</t>
  </si>
  <si>
    <t>Oumer 101</t>
  </si>
  <si>
    <t>Umar (?), ruler of Ifriqiya (?)</t>
  </si>
  <si>
    <t>https://r11.eu/rdf/resource/f04640da-7884-48d6-8976-df528083353f</t>
  </si>
  <si>
    <t>Panaretos 101</t>
  </si>
  <si>
    <t>Panaretos, monk who prevented Nikephoros Botaneiates from marrying Eudokia</t>
  </si>
  <si>
    <t>https://r11.eu/rdf/resource/f636f29f-c7d5-4a72-b49b-4e90090d20a8</t>
  </si>
  <si>
    <t>Pankratios 101</t>
  </si>
  <si>
    <t>Pankratios (Bagrat?), Armenian doux of Ani</t>
  </si>
  <si>
    <t>https://r11.eu/rdf/resource/b26db509-aea8-487a-994a-1e047b147053</t>
  </si>
  <si>
    <t>Pankratios 103</t>
  </si>
  <si>
    <t>Pankratios, doux of Vaspurakan</t>
  </si>
  <si>
    <t>https://r11.eu/rdf/resource/96ab079c-37a5-4e61-a3cf-cf9e6f33f70e</t>
  </si>
  <si>
    <t>Pantoleon 101</t>
  </si>
  <si>
    <t>Pantoleon, hegoumenos of Hagios Basileios</t>
  </si>
  <si>
    <t>https://r11.eu/rdf/resource/1980b860-0e40-419e-add4-4bbbe9c14745</t>
  </si>
  <si>
    <t>Pantoleon 102</t>
  </si>
  <si>
    <t>Pantoleon, villager of Radolibos</t>
  </si>
  <si>
    <t>https://r11.eu/rdf/resource/2297c3fa-cad0-42a6-8028-276c56c06f0a</t>
  </si>
  <si>
    <t>Paschales 102</t>
  </si>
  <si>
    <t>Paschales, father of paroikos Michael at Radolibos</t>
  </si>
  <si>
    <t>https://r11.eu/rdf/resource/c35ddb58-b373-4e56-a18a-7f4207559bc7</t>
  </si>
  <si>
    <t>Paulos 101</t>
  </si>
  <si>
    <t>Paulos (Paul), katepano of Edessa</t>
  </si>
  <si>
    <t>https://r11.eu/rdf/resource/9e5c1c0e-70b7-4ab1-812d-465797a6eccd</t>
  </si>
  <si>
    <t>Paulos 102</t>
  </si>
  <si>
    <t>Paulos Smyrnaios, brother of Theodoros</t>
  </si>
  <si>
    <t>https://r11.eu/rdf/resource/b0ddc4a3-e4a5-4376-aebb-e70c476ff241</t>
  </si>
  <si>
    <t>Anonymus 980</t>
  </si>
  <si>
    <t>eunuch responsible for a terrible tax audit near Ohrid</t>
  </si>
  <si>
    <t>https://r11.eu/rdf/resource/507923fc-7d00-464b-84c4-a0a5c3d43af1</t>
  </si>
  <si>
    <t>Paulos 103</t>
  </si>
  <si>
    <t>Paulos, cleric of Theotokos (at Thessalonike?)</t>
  </si>
  <si>
    <t>https://r11.eu/rdf/resource/c6029c85-0b19-4fd1-bbdb-3077b0534bae</t>
  </si>
  <si>
    <t>Paulos 104</t>
  </si>
  <si>
    <t>Paulos, hegoumenos of Mylonas on Athos</t>
  </si>
  <si>
    <t>https://r11.eu/rdf/resource/65733311-6ec6-4614-abcf-1c20e7ed6d72</t>
  </si>
  <si>
    <t>Paulos 106</t>
  </si>
  <si>
    <t>Paulos Kaisaropolites, tax-payer at Radolibos</t>
  </si>
  <si>
    <t>https://r11.eu/rdf/resource/32dc06b4-675e-4824-966f-ce9fcaff6fe4</t>
  </si>
  <si>
    <t>Pegaso 101</t>
  </si>
  <si>
    <t>Pegaso, landowner in region of Hierissos</t>
  </si>
  <si>
    <t>https://r11.eu/rdf/resource/77c24059-ac65-466c-8fa6-ae27a3817f85</t>
  </si>
  <si>
    <t>Petrilos 101</t>
  </si>
  <si>
    <t>Petrilos, ally of Konstantinos Bodin and Georgios Voitech</t>
  </si>
  <si>
    <t>https://r11.eu/rdf/resource/985aa9f8-552b-4244-8872-df4141be7b12</t>
  </si>
  <si>
    <t>Petros 101</t>
  </si>
  <si>
    <t>Petros Libellisios, doux of Antioch</t>
  </si>
  <si>
    <t>https://r11.eu/rdf/resource/6132608f-1e41-4bad-bf8a-291a9d5ab84f</t>
  </si>
  <si>
    <t>Anonymus 718</t>
  </si>
  <si>
    <t>relative by marriage of patriarch Petros III of Antioch</t>
  </si>
  <si>
    <t>https://r11.eu/rdf/resource/c21f0b89-26f2-4346-88e1-98c0fb66969c</t>
  </si>
  <si>
    <t>Anonyma 244</t>
  </si>
  <si>
    <t>mother of Petros II, patriarch of Antioch</t>
  </si>
  <si>
    <t>https://r11.eu/rdf/resource/2ed4ce29-e792-44ca-8f42-cec191ca85bd</t>
  </si>
  <si>
    <t>Anonymus 967</t>
  </si>
  <si>
    <t>father of Petros III, patriarch of Antioch</t>
  </si>
  <si>
    <t>https://r11.eu/rdf/resource/f8718e8a-a29b-49a3-b094-8c4e2f6629c5</t>
  </si>
  <si>
    <t>Petros 104</t>
  </si>
  <si>
    <t>Petros, metropolitan of Patras [1094]</t>
  </si>
  <si>
    <t>https://r11.eu/rdf/resource/d054900f-bb5b-4e0a-93c7-bc5822e9bb70</t>
  </si>
  <si>
    <t>Petros 105</t>
  </si>
  <si>
    <t>Petros, deacon and chartophylax in 1090s</t>
  </si>
  <si>
    <t>https://r11.eu/rdf/resource/1c5af7ca-0c06-48c5-9700-6215dc764519</t>
  </si>
  <si>
    <t>Petros 106</t>
  </si>
  <si>
    <t>Teras the Calabrian / Petrus de Turra, defender of Bisignano</t>
  </si>
  <si>
    <t>https://r11.eu/rdf/resource/f0f42e52-2239-41a2-a418-5ebee1897dfe</t>
  </si>
  <si>
    <t>Petros 107</t>
  </si>
  <si>
    <t>Petros, hegoumenos (?) of Kyparissiou on Athos</t>
  </si>
  <si>
    <t>https://r11.eu/rdf/resource/66c1f933-c620-4c68-89b1-72f8c31fabf3</t>
  </si>
  <si>
    <t>Petros 112</t>
  </si>
  <si>
    <t>Petros Raptes, paroikos of Iveron</t>
  </si>
  <si>
    <t>https://r11.eu/rdf/resource/435a7094-6fa8-4502-bb7f-49e9a80e3657</t>
  </si>
  <si>
    <t>Petros 114</t>
  </si>
  <si>
    <t>Petros, chartoularios of the oikonomeion of Hagia Sophia</t>
  </si>
  <si>
    <t>https://r11.eu/rdf/resource/662153a2-bfb6-4253-9f6e-a1632fdac7a1</t>
  </si>
  <si>
    <t>Petros 115</t>
  </si>
  <si>
    <t>Petros, witness of Iveron act</t>
  </si>
  <si>
    <t>https://r11.eu/rdf/resource/f9b3b4aa-acad-49c0-8aa4-6ac28ccfb7ac</t>
  </si>
  <si>
    <t>Petros 116</t>
  </si>
  <si>
    <t>Petros, grandfather of Radolibos tax-payer</t>
  </si>
  <si>
    <t>https://r11.eu/rdf/resource/15eeee38-44c7-4651-b934-783b4873e50e</t>
  </si>
  <si>
    <t>Petros 117</t>
  </si>
  <si>
    <t>https://r11.eu/rdf/resource/23c9a400-6bd6-454f-ba5f-3e18f2c87c9e</t>
  </si>
  <si>
    <t>Philaretos 102</t>
  </si>
  <si>
    <t>Philaretos (Basilakios?), brother of Kale Pakouriane</t>
  </si>
  <si>
    <t>https://r11.eu/rdf/resource/1fe8a8c5-c61c-44a8-8055-8a5a7204f6ce</t>
  </si>
  <si>
    <t>Sinan 101</t>
  </si>
  <si>
    <t>Sinan ibn 'Ulyan, amir of Kalb Arabs</t>
  </si>
  <si>
    <t>https://r11.eu/rdf/resource/8f6747a8-3745-4be1-9115-afb3f72811b5</t>
  </si>
  <si>
    <t>Anonyma 211</t>
  </si>
  <si>
    <t>sister of Sinan ibn 'Ulyan</t>
  </si>
  <si>
    <t>https://r11.eu/rdf/resource/b4e8ceaa-7959-4b6e-ac06-77c48137ccbc</t>
  </si>
  <si>
    <t>Pnyemios 101</t>
  </si>
  <si>
    <t>Pnyemios the Iberian, general under Michael VI</t>
  </si>
  <si>
    <t>https://r11.eu/rdf/resource/083ec922-e04c-4894-8d89-c55982034bc7</t>
  </si>
  <si>
    <t>Pothos 101</t>
  </si>
  <si>
    <t>Pothos Argyros, captor of Mousaraph</t>
  </si>
  <si>
    <t>https://r11.eu/rdf/resource/f87bd838-962d-4fcb-8602-5804f8fbb036</t>
  </si>
  <si>
    <t>Prochoros 101</t>
  </si>
  <si>
    <t>Prochoros, monk of Melissourgeion on Athos</t>
  </si>
  <si>
    <t>https://r11.eu/rdf/resource/24d7ff25-b09b-46bf-b81f-655967452499</t>
  </si>
  <si>
    <t>Prodanos 102</t>
  </si>
  <si>
    <t>Prodanos, father of paroikos Gerkos at Dobrobikeia</t>
  </si>
  <si>
    <t>https://r11.eu/rdf/resource/b33df5a8-b7a5-4b1c-81ec-8f7702cb0d94</t>
  </si>
  <si>
    <t>Prodanos 103</t>
  </si>
  <si>
    <t>Prodanos, father of paroikos Demetrios at Dobrobikeia</t>
  </si>
  <si>
    <t>https://r11.eu/rdf/resource/a1fe861f-ebc1-4b8a-ba37-152470ae64dd</t>
  </si>
  <si>
    <t>Prokopios 101</t>
  </si>
  <si>
    <t>Prokopios, manumitted slave of Kale Pakouriane</t>
  </si>
  <si>
    <t>https://r11.eu/rdf/resource/2a0a97a8-2663-4ab2-91c8-9a51f3fec0e1</t>
  </si>
  <si>
    <t>Prokopios 102</t>
  </si>
  <si>
    <t>Prokopios, son of Radolibos tax-payer</t>
  </si>
  <si>
    <t>https://r11.eu/rdf/resource/aae9f3c9-e7c8-4a5b-9129-58957834c972</t>
  </si>
  <si>
    <t>Prometheus 101</t>
  </si>
  <si>
    <t>Prometheus, metropolitan of Thessalonike</t>
  </si>
  <si>
    <t>https://r11.eu/rdf/resource/accc692b-5c67-4086-a31b-554ead4a74a3</t>
  </si>
  <si>
    <t>Prothymia 101</t>
  </si>
  <si>
    <t>Prothymia, manumitted slave of Kale Pakouriane</t>
  </si>
  <si>
    <t>https://r11.eu/rdf/resource/1ed2fa38-bad9-44e5-af59-bd82fc3460aa</t>
  </si>
  <si>
    <t>Romanos 102</t>
  </si>
  <si>
    <t>Romanos Kourkouas, rebel under Konstantinos VIII</t>
  </si>
  <si>
    <t>https://r11.eu/rdf/resource/477e7ccc-c4b4-46a3-9d9e-d847b46e65ee</t>
  </si>
  <si>
    <t>Radulf 101</t>
  </si>
  <si>
    <t>Radulf the Frank, military commander under Michael VI</t>
  </si>
  <si>
    <t>https://r11.eu/rdf/resource/0904356c-7e6f-4da3-8813-8f7359224c82</t>
  </si>
  <si>
    <t>Auberee 101</t>
  </si>
  <si>
    <t>Auberee/Alberada of Buonalbergo, first wife of Robert Guiscard</t>
  </si>
  <si>
    <t>https://r11.eu/rdf/resource/4881246c-c818-45b8-9837-518b8b8d8c6d</t>
  </si>
  <si>
    <t>Roger 15001</t>
  </si>
  <si>
    <t>Roger Borsa, Duke of Apulia, son of Robert Guiscard</t>
  </si>
  <si>
    <t>https://r11.eu/rdf/resource/0a7ebd24-3dda-4fb9-9167-493137988f45</t>
  </si>
  <si>
    <t>Anonymus 2122</t>
  </si>
  <si>
    <t>son of Robert Guiscard</t>
  </si>
  <si>
    <t>https://r11.eu/rdf/resource/42b7145b-a712-422e-b5da-3817fe15cd63</t>
  </si>
  <si>
    <t>Humphrey 10101</t>
  </si>
  <si>
    <t>Humphrey of Hauteville, count of Apulia</t>
  </si>
  <si>
    <t>https://r11.eu/rdf/resource/20340209-d8a4-4deb-ad17-725c7aa43575</t>
  </si>
  <si>
    <t>Anonyma 15009</t>
  </si>
  <si>
    <t>daughter of Robert Guiscard, wife of count Euboulos (Ebalus of Roucy?)</t>
  </si>
  <si>
    <t>https://r11.eu/rdf/resource/bdc96223-bd46-4c86-b405-aae12262e935</t>
  </si>
  <si>
    <t>Anonyma 15008</t>
  </si>
  <si>
    <t>daughter of Robert Guiscard, married to Raymond of Barcelona</t>
  </si>
  <si>
    <t>https://r11.eu/rdf/resource/a3dcf6c1-8796-4d45-a1f7-8a2efe04e73a</t>
  </si>
  <si>
    <t>Robert 102</t>
  </si>
  <si>
    <t>Robert, count of Loritello, brother [in fact nephew] of Robert Guiscard</t>
  </si>
  <si>
    <t>https://r11.eu/rdf/resource/25e6884f-3a0c-42ea-8f57-4803ddb8e3e2</t>
  </si>
  <si>
    <t>Robert 101</t>
  </si>
  <si>
    <t>Robert Crepin, Norman mercenary</t>
  </si>
  <si>
    <t>https://r11.eu/rdf/resource/698a9fd2-1021-4c51-a8e1-20fd52373e53</t>
  </si>
  <si>
    <t>Anonymus 703</t>
  </si>
  <si>
    <t>Mouzakes, official with police functions under Alexios I</t>
  </si>
  <si>
    <t>https://r11.eu/rdf/resource/e8cc3425-e7ba-46cb-8981-1e0fbc7a55f7</t>
  </si>
  <si>
    <t>Leon 202</t>
  </si>
  <si>
    <t>pseudo-Leon Diogenes</t>
  </si>
  <si>
    <t>https://r11.eu/rdf/resource/af7a85ed-55f2-4b04-bcba-7b27594cf570</t>
  </si>
  <si>
    <t>Romanos 62</t>
  </si>
  <si>
    <t>Romanos Boilas</t>
  </si>
  <si>
    <t>https://r11.eu/rdf/resource/a6776775-f734-4e69-b99d-283e9e5d0336</t>
  </si>
  <si>
    <t>Anonymus 2387</t>
  </si>
  <si>
    <t>father of Romanos Skleros (brother of Skleraina)</t>
  </si>
  <si>
    <t>https://r11.eu/rdf/resource/b4da980d-b8ec-4264-a8a0-839148f1c1d4</t>
  </si>
  <si>
    <t>Anonymus 2388</t>
  </si>
  <si>
    <t>grandfather of Romanos Skleros (brother of Skleraina)</t>
  </si>
  <si>
    <t>https://r11.eu/rdf/resource/5ae95f0f-c11b-4cb4-8fee-6a3db1ca9d8b</t>
  </si>
  <si>
    <t>Anonymus 2386</t>
  </si>
  <si>
    <t>Skleros, grandson of Romanos (brother of Skleraina)</t>
  </si>
  <si>
    <t>https://r11.eu/rdf/resource/7d6b34e3-b359-4c50-8eb7-b387504ab840</t>
  </si>
  <si>
    <t>Stephanos 158</t>
  </si>
  <si>
    <t>Stephanos, monk and oikonomos of Hagia Sophia</t>
  </si>
  <si>
    <t>https://r11.eu/rdf/resource/4b50391f-bc92-4ce5-b152-87be9b0c8043</t>
  </si>
  <si>
    <t>Sabas 101</t>
  </si>
  <si>
    <t>Sabas, archontares and monk at Iveron</t>
  </si>
  <si>
    <t>https://r11.eu/rdf/resource/6b202d9f-c5b8-416a-a21d-ce6634e08fae</t>
  </si>
  <si>
    <t>Sabas 102</t>
  </si>
  <si>
    <t>Sabas, grammatikos and monk at Iveron</t>
  </si>
  <si>
    <t>https://r11.eu/rdf/resource/d3f3767d-3ead-4ff8-9974-4068b7ac30a8</t>
  </si>
  <si>
    <t>Sabas 103</t>
  </si>
  <si>
    <t>Sabas, disciple of patriarch Nikolaos III Grammatikos</t>
  </si>
  <si>
    <t>https://r11.eu/rdf/resource/132d72da-fc33-44e7-8c2b-4949cb1513c6</t>
  </si>
  <si>
    <t>Salakouses 101</t>
  </si>
  <si>
    <t>Salakouses, in household of Kale Pakouriane</t>
  </si>
  <si>
    <t>https://r11.eu/rdf/resource/ce295cd6-7b7c-4585-b552-caed7f33b6e5</t>
  </si>
  <si>
    <t>Salamanes 101</t>
  </si>
  <si>
    <t>Sulayman ibn al-Kurji, Turkish lord of Edessa</t>
  </si>
  <si>
    <t>https://r11.eu/rdf/resource/efc42055-87b2-4914-b837-f2fba212b187</t>
  </si>
  <si>
    <t>Anonyma 156</t>
  </si>
  <si>
    <t>wife of amir of Edessa</t>
  </si>
  <si>
    <t>https://r11.eu/rdf/resource/b4d6da76-b040-4ab5-98b4-743d26ad1d0b</t>
  </si>
  <si>
    <t>Samouch 101</t>
  </si>
  <si>
    <t>Samouch/Zamouches, Turkish leader</t>
  </si>
  <si>
    <t>https://r11.eu/rdf/resource/843db3f6-9dc0-4860-b911-1f1c2a9987f4</t>
  </si>
  <si>
    <t>Selte 101</t>
  </si>
  <si>
    <t>Selte, Pecheneg commander, once a Roman ally</t>
  </si>
  <si>
    <t>https://r11.eu/rdf/resource/0259a949-b390-4255-8231-f760aca17d04</t>
  </si>
  <si>
    <t>Sergios 101</t>
  </si>
  <si>
    <t>Sergios, metropolitan of Corinth [1094]</t>
  </si>
  <si>
    <t>https://r11.eu/rdf/resource/0d182d6e-5ee3-4a1f-a3c3-26b7f215d662</t>
  </si>
  <si>
    <t>Sergios 102</t>
  </si>
  <si>
    <t>Sergios, brother of Symbatios Pakourianos</t>
  </si>
  <si>
    <t>https://r11.eu/rdf/resource/0558dcd0-a2ee-4dbd-a666-e09ffcd14ef2</t>
  </si>
  <si>
    <t>Sisoi 101</t>
  </si>
  <si>
    <t>Sisoi, Georgian monk on Athos (Iveron?)</t>
  </si>
  <si>
    <t>https://r11.eu/rdf/resource/9777d425-eb0e-4fe7-aaa1-d0c9b35c5502</t>
  </si>
  <si>
    <t>Sophia 101</t>
  </si>
  <si>
    <t>Sophia, servant of Eustathios Boilas</t>
  </si>
  <si>
    <t>https://r11.eu/rdf/resource/4897de0d-cf09-46dc-afae-7f100c454f9e</t>
  </si>
  <si>
    <t>Soterichos 101</t>
  </si>
  <si>
    <t>Soterichos, servant of Eustathios Boilas</t>
  </si>
  <si>
    <t>https://r11.eu/rdf/resource/5a5fa960-cfb0-49f7-ba29-12802ec1075a</t>
  </si>
  <si>
    <t>Soultzous 101</t>
  </si>
  <si>
    <t>Soultzous, Pecheneg commander and Roman ally</t>
  </si>
  <si>
    <t>https://r11.eu/rdf/resource/c5d3c86c-74ef-401d-92dc-9d980be52cd8</t>
  </si>
  <si>
    <t>Stanilas 101</t>
  </si>
  <si>
    <t>Stanilas, tax-payer at Radolibos</t>
  </si>
  <si>
    <t>https://r11.eu/rdf/resource/abd0c465-ed97-4e01-8c37-58b421cbad56</t>
  </si>
  <si>
    <t>Stanka 103</t>
  </si>
  <si>
    <t>Stanka, mother of paroikos (?) Konstantinos at Radolibos</t>
  </si>
  <si>
    <t>https://r11.eu/rdf/resource/49758327-3909-4f09-a2da-2a36e999c946</t>
  </si>
  <si>
    <t>Stephanos 102</t>
  </si>
  <si>
    <t>Stephanos Pergamenos, sebastophoros, victor over Georgios Maniakes</t>
  </si>
  <si>
    <t>https://r11.eu/rdf/resource/9960175c-da7f-4fab-9fb0-784e2a85d1e1</t>
  </si>
  <si>
    <t>Stephanos 104</t>
  </si>
  <si>
    <t>Stephanos, second in rank in patriarchate</t>
  </si>
  <si>
    <t>https://r11.eu/rdf/resource/a84dc163-aa03-4a14-bd00-cc05e2f57209</t>
  </si>
  <si>
    <t>Stephanos 107</t>
  </si>
  <si>
    <t>Stephanos Charamides, presbyter (at Thessalonike?)</t>
  </si>
  <si>
    <t>https://r11.eu/rdf/resource/a5223982-19b8-40ad-a38b-58c461fd0ce3</t>
  </si>
  <si>
    <t>Stephanos 109</t>
  </si>
  <si>
    <t>Stephanos Antheimiotes, notarios (at Hierissos?)</t>
  </si>
  <si>
    <t>https://r11.eu/rdf/resource/4df9842b-eb4b-435e-b6e8-cbae55280bb5</t>
  </si>
  <si>
    <t>Stephanos 110</t>
  </si>
  <si>
    <t>Stephanos, paroikos of Iveron</t>
  </si>
  <si>
    <t>https://r11.eu/rdf/resource/5027578d-f910-4d44-b668-486bbc42eb49</t>
  </si>
  <si>
    <t>Stephanos 111</t>
  </si>
  <si>
    <t>https://r11.eu/rdf/resource/2b3397c0-7e14-4aa3-9eb9-b9584083b3e4</t>
  </si>
  <si>
    <t>Stephanos 114</t>
  </si>
  <si>
    <t>Stephanos, spatharokandidatos and employee of patriarchate</t>
  </si>
  <si>
    <t>https://r11.eu/rdf/resource/fc6ae26f-27c1-4fcf-97ac-83395039a249</t>
  </si>
  <si>
    <t>Stephanos 115</t>
  </si>
  <si>
    <t>Stephanos Christodoulos, Georgian monk on Athos</t>
  </si>
  <si>
    <t>https://r11.eu/rdf/resource/f12ec7fa-bcc2-43b4-80a9-1974b60dc329</t>
  </si>
  <si>
    <t>Stephanos 117</t>
  </si>
  <si>
    <t>Stephanos, koitonites in household of Kale, the wife of Symbatios Pakourianos</t>
  </si>
  <si>
    <t>https://r11.eu/rdf/resource/3b7b4292-1787-4b02-87d6-c15a52e1a599</t>
  </si>
  <si>
    <t>Stephanos 118</t>
  </si>
  <si>
    <t>Stephanos, son of Radolibos tax-payer</t>
  </si>
  <si>
    <t>https://r11.eu/rdf/resource/4e988390-792e-460d-9e76-4ada68b131ad</t>
  </si>
  <si>
    <t>Stephanos 119</t>
  </si>
  <si>
    <t>Stephanos, hegoumenos of Gomatou (Chalkidike)</t>
  </si>
  <si>
    <t>https://r11.eu/rdf/resource/9371ec98-5376-483d-b92a-155eca135ac2</t>
  </si>
  <si>
    <t>Stephanos 128</t>
  </si>
  <si>
    <t>Stephanos, priest and father of Nikolaos, witness of an Iveron act</t>
  </si>
  <si>
    <t>https://r11.eu/rdf/resource/c3a9f3e1-4485-4ff0-b98f-f01f38c4b6c5</t>
  </si>
  <si>
    <t>Stephanos 133</t>
  </si>
  <si>
    <t>Stephanos, father-in-law of paroikos Ioannes at Hagios Nikolaos</t>
  </si>
  <si>
    <t>https://r11.eu/rdf/resource/cfe76b72-82b5-4bfe-813c-0424289a7d6a</t>
  </si>
  <si>
    <t>Stephanos 139</t>
  </si>
  <si>
    <t>Stephanos, father of Blases at Radolibos</t>
  </si>
  <si>
    <t>https://r11.eu/rdf/resource/652f10ec-d1ec-4b41-97b9-a1dac1af9d3b</t>
  </si>
  <si>
    <t>Sthlabotas 101</t>
  </si>
  <si>
    <t>Sthlabotas Karmalakes, leader of Vlach rebellion in Thessaly</t>
  </si>
  <si>
    <t>https://r11.eu/rdf/resource/66d9e5bc-bf08-4193-ab96-cdddb035ebbd</t>
  </si>
  <si>
    <t>Sulayman 104</t>
  </si>
  <si>
    <t>Sulayman, manumitted slave of Kale Pakouriane</t>
  </si>
  <si>
    <t>https://r11.eu/rdf/resource/4ef3ce82-a9c9-46fe-97d7-f59f62db4655</t>
  </si>
  <si>
    <t>Symeon 101</t>
  </si>
  <si>
    <t>Symeon, droungarios under Konstantinos VIII</t>
  </si>
  <si>
    <t>https://r11.eu/rdf/resource/040b96b6-93ea-4a88-97e4-dafb66058a6b</t>
  </si>
  <si>
    <t>Joffroy 101</t>
  </si>
  <si>
    <t>Joffroy of Mailli (?)</t>
  </si>
  <si>
    <t>https://r11.eu/rdf/resource/755c3759-3976-4569-93d8-7450befd8b72</t>
  </si>
  <si>
    <t>William 103</t>
  </si>
  <si>
    <t>William of Gand (? William Ganzes)</t>
  </si>
  <si>
    <t>https://r11.eu/rdf/resource/e07778ee-4dbe-4a2c-8b90-c36bd218da2b</t>
  </si>
  <si>
    <t>Symeon 103</t>
  </si>
  <si>
    <t>Symeon, recluse at kyr Philotheou</t>
  </si>
  <si>
    <t>https://r11.eu/rdf/resource/7dcd3f39-ec64-4384-ba88-417ff93c5d57</t>
  </si>
  <si>
    <t>Symeon 104</t>
  </si>
  <si>
    <t>Symeon II, patriarch of Jerusalem</t>
  </si>
  <si>
    <t>https://r11.eu/rdf/resource/91852ea9-1f89-4982-a009-3def70b0b0bc</t>
  </si>
  <si>
    <t>Symeon 105</t>
  </si>
  <si>
    <t>Symeon, hegoumenos of Anaplous</t>
  </si>
  <si>
    <t>https://r11.eu/rdf/resource/ba91b1ed-3468-407b-948e-6b0538572d32</t>
  </si>
  <si>
    <t>Kumushtakin 101</t>
  </si>
  <si>
    <t>Kumushtakin al-Qaysari, sent to Baghdad as prefect by Barkyaruq</t>
  </si>
  <si>
    <t>https://r11.eu/rdf/resource/676ebe81-715f-4b96-851d-762b8d900c28</t>
  </si>
  <si>
    <t>Symeon 106</t>
  </si>
  <si>
    <t>Symeon, hegoumenos (?) known to Theophylaktos of Ohrid</t>
  </si>
  <si>
    <t>https://r11.eu/rdf/resource/e26e8707-02df-41d5-b156-58ee863ca843</t>
  </si>
  <si>
    <t>Symeon 107</t>
  </si>
  <si>
    <t>Symeon, hegoumenos of Galeagra on Athos</t>
  </si>
  <si>
    <t>https://r11.eu/rdf/resource/88f5bf25-8da2-4078-aaad-34d43392081c</t>
  </si>
  <si>
    <t>Symeon 108</t>
  </si>
  <si>
    <t>Symeon, hegoumenos of Iveron</t>
  </si>
  <si>
    <t>https://r11.eu/rdf/resource/5a2e7e8c-b00a-4838-88c4-3f1128952f2d</t>
  </si>
  <si>
    <t>Symeon 110</t>
  </si>
  <si>
    <t>Symeon, paroikonomos on Athos</t>
  </si>
  <si>
    <t>https://r11.eu/rdf/resource/3baa1cf9-d63f-4dda-bd73-471e195e19eb</t>
  </si>
  <si>
    <t>Symeon 111</t>
  </si>
  <si>
    <t>Symeon, disciple of Theodoros 136</t>
  </si>
  <si>
    <t>https://r11.eu/rdf/resource/1294a238-b8da-495c-a9cf-ca500dfd9c36</t>
  </si>
  <si>
    <t>Symeonitzes 101</t>
  </si>
  <si>
    <t>Symeonitzes, father of paroikos Theodoros at Dobrobikeia</t>
  </si>
  <si>
    <t>https://r11.eu/rdf/resource/dc0a40f2-45bf-4955-950a-a91f9cc9d1fe</t>
  </si>
  <si>
    <t>Tames 101</t>
  </si>
  <si>
    <t>Tames, Pecheneg commander in army of Romanos IV</t>
  </si>
  <si>
    <t>https://r11.eu/rdf/resource/b1603f64-b58a-42d6-b92a-9f29333a6c72</t>
  </si>
  <si>
    <t>Tapanes 101</t>
  </si>
  <si>
    <t>Tapanes, manumitted slave of Kale Pakouriane</t>
  </si>
  <si>
    <t>https://r11.eu/rdf/resource/2b56a36f-1f82-446d-8ba8-7c4dcfc7a29d</t>
  </si>
  <si>
    <t>Tatikios 61</t>
  </si>
  <si>
    <t>Tatikios</t>
  </si>
  <si>
    <t>https://r11.eu/rdf/resource/c381cfbe-90ac-47f3-8be3-8dfd0c548c8b</t>
  </si>
  <si>
    <t>Anonymus 15037</t>
  </si>
  <si>
    <t>father of Tatikios</t>
  </si>
  <si>
    <t>https://r11.eu/rdf/resource/650be1c4-040d-4bfe-8afe-11ca7c380624</t>
  </si>
  <si>
    <t>Tatous 101</t>
  </si>
  <si>
    <t>Tatous/Tatrys, Pecheneg leader at Dristra</t>
  </si>
  <si>
    <t>https://r11.eu/rdf/resource/3340ebe3-085a-418c-9b71-7b71bf5dc1c7</t>
  </si>
  <si>
    <t>Tekneas 101</t>
  </si>
  <si>
    <t>Tekneas, protospatharios, commander under Romanos III</t>
  </si>
  <si>
    <t>https://r11.eu/rdf/resource/94b5ade9-8191-4a16-813e-5b1ed881094a</t>
  </si>
  <si>
    <t>Thaumaste 101</t>
  </si>
  <si>
    <t>Thaumaste, manumitted slave of Kale Pakouriane</t>
  </si>
  <si>
    <t>https://r11.eu/rdf/resource/62043d38-fbad-4fc7-b199-65ee8ceaa9bf</t>
  </si>
  <si>
    <t>Anonymus 2238</t>
  </si>
  <si>
    <t>father-in-law of Theodoros Dokeianos</t>
  </si>
  <si>
    <t>https://r11.eu/rdf/resource/ad10bdaa-f39e-40f9-93df-7a13330d5d73</t>
  </si>
  <si>
    <t>Anonyma 2126</t>
  </si>
  <si>
    <t>wife of Theodoros Dokeianos</t>
  </si>
  <si>
    <t>https://r11.eu/rdf/resource/042393e1-8d5b-4c0b-8265-8b46b43e9ed7</t>
  </si>
  <si>
    <t>Anonyma 2125</t>
  </si>
  <si>
    <t>mother-in-law of Theodoros Dokeianos</t>
  </si>
  <si>
    <t>https://r11.eu/rdf/resource/2ab9e869-fc5d-4a8b-854e-75fc8828453d</t>
  </si>
  <si>
    <t>Theodoros 102</t>
  </si>
  <si>
    <t>Theodoros Alyates</t>
  </si>
  <si>
    <t>https://r11.eu/rdf/resource/c36c5fed-872d-4de7-9584-2c9191e966a9</t>
  </si>
  <si>
    <t>Theodoros 103</t>
  </si>
  <si>
    <t>Theodoros Kaukanos/Kapchanes</t>
  </si>
  <si>
    <t>https://r11.eu/rdf/resource/ac35b7ae-b0a1-4ef6-b49e-ea6e0c244e13</t>
  </si>
  <si>
    <t>Theodoros 105</t>
  </si>
  <si>
    <t>Theodoros, domestikos of the scholai</t>
  </si>
  <si>
    <t>https://r11.eu/rdf/resource/bd0bc1a6-f4c9-4b7c-94a2-ff35f1ba62ad</t>
  </si>
  <si>
    <t>Theodoros 106</t>
  </si>
  <si>
    <t>Theodoros (Leon) Alopos, envoy of Michael VI to Isaakios Komnenos</t>
  </si>
  <si>
    <t>https://r11.eu/rdf/resource/febf5323-a481-47e0-87f9-25daede90637</t>
  </si>
  <si>
    <t>Theodoros 107</t>
  </si>
  <si>
    <t>Theodoros Chryselios, member of the Hetaireia</t>
  </si>
  <si>
    <t>https://r11.eu/rdf/resource/13cec843-5ba7-4d8f-b8a0-ae4401174ffd</t>
  </si>
  <si>
    <t>Theodoros 108</t>
  </si>
  <si>
    <t>Theodoros, patriarch of Antioch</t>
  </si>
  <si>
    <t>https://r11.eu/rdf/resource/1b0ab8ec-7853-4d00-bb8c-60c63bd227ab</t>
  </si>
  <si>
    <t>Theodoros 110</t>
  </si>
  <si>
    <t>Theodoros Pepagomenos, at 1094 synod</t>
  </si>
  <si>
    <t>https://r11.eu/rdf/resource/e37d09a6-d225-40fd-8b58-b1fed6f40ea2</t>
  </si>
  <si>
    <t>Theodoros 111</t>
  </si>
  <si>
    <t>Theodoros, archbishop of Cherson [1094]</t>
  </si>
  <si>
    <t>https://r11.eu/rdf/resource/fab514ea-75c3-47bc-8523-9299de4dfb3e</t>
  </si>
  <si>
    <t>Theodoros 112</t>
  </si>
  <si>
    <t>Theodoros Chryselios, official in Bulgaria</t>
  </si>
  <si>
    <t>https://r11.eu/rdf/resource/2c5c1020-6944-4b71-b642-95f234ac595c</t>
  </si>
  <si>
    <t>Theodoros 114</t>
  </si>
  <si>
    <t>Theodoros Skribon Petastos, leader of rebellion in Larissa</t>
  </si>
  <si>
    <t>https://r11.eu/rdf/resource/5b6f64b6-9969-4639-bf85-345416d7b2ca</t>
  </si>
  <si>
    <t>Theodoros 115</t>
  </si>
  <si>
    <t>Theodoros, hegoumenos on Athos</t>
  </si>
  <si>
    <t>https://r11.eu/rdf/resource/84b5e06b-d709-4b41-85f4-0ed8ac8388be</t>
  </si>
  <si>
    <t>Theodoros 118</t>
  </si>
  <si>
    <t>Theodoros, hegoumenos of Docheiariou</t>
  </si>
  <si>
    <t>https://r11.eu/rdf/resource/ddff187a-bd30-4803-a004-4d748351e3ad</t>
  </si>
  <si>
    <t>Theodoros 119</t>
  </si>
  <si>
    <t>Theodoros, presbyter (at Hierissos?)</t>
  </si>
  <si>
    <t>https://r11.eu/rdf/resource/7bfad80c-fe7c-4959-9da7-02fd5b650527</t>
  </si>
  <si>
    <t>Theodoros 120</t>
  </si>
  <si>
    <t>Theodoros, hegoumenos of Iveron</t>
  </si>
  <si>
    <t>https://r11.eu/rdf/resource/635e2f37-ba00-4dc6-bc7f-eab8ac40461d</t>
  </si>
  <si>
    <t>Theodoros 124</t>
  </si>
  <si>
    <t>Theodoros, spatharios under Georgios Hexamilites</t>
  </si>
  <si>
    <t>https://r11.eu/rdf/resource/80923688-d579-457c-9035-cce1b3cf6ea4</t>
  </si>
  <si>
    <t>Theodoros 125</t>
  </si>
  <si>
    <t>Theodoros Siligoudes, eminent citizen of Serres</t>
  </si>
  <si>
    <t>https://r11.eu/rdf/resource/4c1c8d28-d2a8-4568-a66a-ec774e487046</t>
  </si>
  <si>
    <t>Theodoros 127</t>
  </si>
  <si>
    <t>Theodoros Machairas, witness of Iveron act</t>
  </si>
  <si>
    <t>https://r11.eu/rdf/resource/85f0fba8-4ebe-4e0e-9f96-60380ef06337</t>
  </si>
  <si>
    <t>Theodoros 129</t>
  </si>
  <si>
    <t>Theodoros Paches, villager from Ptelea (Strymon)</t>
  </si>
  <si>
    <t>https://r11.eu/rdf/resource/f5e65861-d01b-4378-9766-eec42b1995bf</t>
  </si>
  <si>
    <t>Theodoros 133</t>
  </si>
  <si>
    <t>Theodoros, monk at Iveron and oikonomos of Hagios Stephanos</t>
  </si>
  <si>
    <t>https://r11.eu/rdf/resource/3376ef30-6d58-46cd-98e1-00f87d56706c</t>
  </si>
  <si>
    <t>Theodoros 134</t>
  </si>
  <si>
    <t>Theodoros, priest of Hagios Prokopios ton Biglentias</t>
  </si>
  <si>
    <t>https://r11.eu/rdf/resource/6557b5cb-0960-4b8f-b996-cab0dde928d6</t>
  </si>
  <si>
    <t>Theodoros 135</t>
  </si>
  <si>
    <t>Theodoros, hegoumenos of Raboula</t>
  </si>
  <si>
    <t>https://r11.eu/rdf/resource/69a73d82-cd67-4a98-8403-63d27e1dc1fe</t>
  </si>
  <si>
    <t>Theodoros 136</t>
  </si>
  <si>
    <t>Theodoros, spiritual father of Kale Pakouriane</t>
  </si>
  <si>
    <t>https://r11.eu/rdf/resource/1a62d854-a658-4c8e-bbe1-56011f94ba2f</t>
  </si>
  <si>
    <t>Theodoros 137</t>
  </si>
  <si>
    <t>Theodoros Ioannokampites, in household of Kale Pakouriane</t>
  </si>
  <si>
    <t>https://r11.eu/rdf/resource/34fada6c-f815-4003-a22d-f0d3b69b31b1</t>
  </si>
  <si>
    <t>Theodoros 138</t>
  </si>
  <si>
    <t>Theodoros, son of Radolibos tax-payer</t>
  </si>
  <si>
    <t>https://r11.eu/rdf/resource/1d2c5e09-df93-4fbb-ad0e-6de09e914626</t>
  </si>
  <si>
    <t>Theodoros 139</t>
  </si>
  <si>
    <t>Theodoros Armenes Peratikos, tax-payer at Radolibos</t>
  </si>
  <si>
    <t>https://r11.eu/rdf/resource/6b295c8d-aad9-400e-ac46-e2dd8408523e</t>
  </si>
  <si>
    <t>Theodoros 140</t>
  </si>
  <si>
    <t>https://r11.eu/rdf/resource/4921d777-a5bf-4844-816d-072a60e129ef</t>
  </si>
  <si>
    <t>Theodosios 101</t>
  </si>
  <si>
    <t>Theodosios, bishop of Devol</t>
  </si>
  <si>
    <t>https://r11.eu/rdf/resource/f393d1e2-a9db-48c3-bd31-151fd3a55be3</t>
  </si>
  <si>
    <t>Theodosios 102</t>
  </si>
  <si>
    <t>Theodosios Mesanyktes, rebel in 1040</t>
  </si>
  <si>
    <t>https://r11.eu/rdf/resource/7b92be20-ba79-4329-87e4-5b42faf1040c</t>
  </si>
  <si>
    <t>Michael 297</t>
  </si>
  <si>
    <t>Michael Doxapatres, associate of Ioannes Italos</t>
  </si>
  <si>
    <t>https://r11.eu/rdf/resource/5ffc4bcd-2876-48e8-93b1-55f8d8bba4c0</t>
  </si>
  <si>
    <t>Theodosios 104</t>
  </si>
  <si>
    <t>Theodosios, in the service of Gregorios Taronites</t>
  </si>
  <si>
    <t>https://r11.eu/rdf/resource/6c6fdf4a-e2b3-4703-a355-cd52d29c07a0</t>
  </si>
  <si>
    <t>Theodosios 105</t>
  </si>
  <si>
    <t>Theodosios III Chrysoberges, monk and patriarch of Antioch</t>
  </si>
  <si>
    <t>https://r11.eu/rdf/resource/72a00cc1-1a85-4551-9209-76dfac55ae44</t>
  </si>
  <si>
    <t>Theodosios 107</t>
  </si>
  <si>
    <t>Theodosios, hegoumenos of Thessalonikeos (Athos)</t>
  </si>
  <si>
    <t>https://r11.eu/rdf/resource/a5bbb818-cd0c-4992-82fb-2adaa2623550</t>
  </si>
  <si>
    <t>Theodosios 108</t>
  </si>
  <si>
    <t>Theodosios, priest and landowner in region of Hierissos</t>
  </si>
  <si>
    <t>https://r11.eu/rdf/resource/c68f4527-cd8a-4366-a81b-8d4af1f256b3</t>
  </si>
  <si>
    <t>Theodoule 101</t>
  </si>
  <si>
    <t>Theodoule, manumitted slave of Kale Pakouriane</t>
  </si>
  <si>
    <t>https://r11.eu/rdf/resource/64a58010-b6cc-4b7d-b12a-39373b3f41a0</t>
  </si>
  <si>
    <t>Theodoulos 101</t>
  </si>
  <si>
    <t>Theodoulos, archbishop of Bulgaria</t>
  </si>
  <si>
    <t>https://r11.eu/rdf/resource/774b697c-f81f-419b-95e2-a6cd8465101e</t>
  </si>
  <si>
    <t>Theodoulos 103</t>
  </si>
  <si>
    <t>Theodoulos, metropolitan of Thessalonike [1094]</t>
  </si>
  <si>
    <t>https://r11.eu/rdf/resource/531aa9c0-28c4-4511-8eca-ee133ca52645</t>
  </si>
  <si>
    <t>Theodoulos 104</t>
  </si>
  <si>
    <t>Theodoulos, scribe of Eustathios Boilas will</t>
  </si>
  <si>
    <t>https://r11.eu/rdf/resource/a6447b4f-234d-4b9c-81bd-71b79354ae30</t>
  </si>
  <si>
    <t>Theodoulos 105</t>
  </si>
  <si>
    <t>Theodoulos, monk on Athos</t>
  </si>
  <si>
    <t>https://r11.eu/rdf/resource/e887ef2e-e603-4369-bc2b-9674fae47794</t>
  </si>
  <si>
    <t>Theodoulos 106</t>
  </si>
  <si>
    <t>Theodoulos, monk and presbyter at Vatopedi on Athos</t>
  </si>
  <si>
    <t>https://r11.eu/rdf/resource/fd4be569-3734-4b55-aa0a-59d221242a6c</t>
  </si>
  <si>
    <t>Theognostos 101</t>
  </si>
  <si>
    <t>Theognostos Bourtzes, strategos of Devol</t>
  </si>
  <si>
    <t>https://r11.eu/rdf/resource/33576ab9-f723-4713-8def-89cc27758f55</t>
  </si>
  <si>
    <t>Theognostos 103</t>
  </si>
  <si>
    <t>Theognostos, deacon of Hagia Sophia</t>
  </si>
  <si>
    <t>https://r11.eu/rdf/resource/b99d03ca-1b8a-4f5d-93c6-f109c1b78b09</t>
  </si>
  <si>
    <t>Theokletas 101</t>
  </si>
  <si>
    <t>Theokletas, landowner in region of Hierissos</t>
  </si>
  <si>
    <t>https://r11.eu/rdf/resource/90b4931a-7aa3-4226-a059-72ba9d25a230</t>
  </si>
  <si>
    <t>Theoktistos 101</t>
  </si>
  <si>
    <t>Theoktistos, general under Romanos III</t>
  </si>
  <si>
    <t>https://r11.eu/rdf/resource/f08b8b5a-0555-4fa9-9768-09d570457191</t>
  </si>
  <si>
    <t>Theophanes 101</t>
  </si>
  <si>
    <t>Theophanes, metropolitan of Thessalonike [1029, 1032]</t>
  </si>
  <si>
    <t>https://r11.eu/rdf/resource/de60acb0-c5cb-4953-87d4-02d4d8a9b7e2</t>
  </si>
  <si>
    <t>Theophanes 102</t>
  </si>
  <si>
    <t>Theophanes, patriarchal notary at 1094 synod</t>
  </si>
  <si>
    <t>https://r11.eu/rdf/resource/32cd79ce-3e11-4590-8fa7-81c44530af7e</t>
  </si>
  <si>
    <t>Theophilos 101</t>
  </si>
  <si>
    <t>Theophilos, bishop of Koloneia [1072, 1079]</t>
  </si>
  <si>
    <t>https://r11.eu/rdf/resource/82d446fa-ffda-4477-b62a-3d905d0c3d6a</t>
  </si>
  <si>
    <t>Anonyma 236</t>
  </si>
  <si>
    <t>wife of Balak of Khanzit</t>
  </si>
  <si>
    <t>https://r11.eu/rdf/resource/2115dcd6-c007-438e-b37b-f159a685e366</t>
  </si>
  <si>
    <t>Balak 4001</t>
  </si>
  <si>
    <t>Balak ibn Bahram ibn Artuq</t>
  </si>
  <si>
    <t>https://r11.eu/rdf/resource/f5ec9734-c79f-4335-bb29-f65ba388bf64</t>
  </si>
  <si>
    <t>Theophilos 102</t>
  </si>
  <si>
    <t>Theophilos Erotikos</t>
  </si>
  <si>
    <t>https://r11.eu/rdf/resource/e4619564-9eac-4d85-8457-2c3066205e62</t>
  </si>
  <si>
    <t>Theophilos 103</t>
  </si>
  <si>
    <t>Theophilos, metropolitan of Herakleia (Thrace) [1072, 1079, 1082]</t>
  </si>
  <si>
    <t>https://r11.eu/rdf/resource/4831c330-9cc3-4dd5-b62b-13718fc1f9fd</t>
  </si>
  <si>
    <t>Theophylaktos 101</t>
  </si>
  <si>
    <t>Theophylaktos the Athenian, protospatharios</t>
  </si>
  <si>
    <t>https://r11.eu/rdf/resource/0b9ab5d1-2d28-4456-ae88-2832c1c59c3f</t>
  </si>
  <si>
    <t>Theophylaktos 103</t>
  </si>
  <si>
    <t>Theophylaktos, tax-collector on Cyprus</t>
  </si>
  <si>
    <t>https://r11.eu/rdf/resource/a0edd4b4-7920-460c-8757-9fb561348fbf</t>
  </si>
  <si>
    <t>Theophylaktos 104</t>
  </si>
  <si>
    <t>Theophylaktos Maniakes, general under Michael VI</t>
  </si>
  <si>
    <t>https://r11.eu/rdf/resource/a422ce58-995b-434a-ab68-d4c715a124e5</t>
  </si>
  <si>
    <t>Theophylaktos 106</t>
  </si>
  <si>
    <t>Theophylaktos Romaios, pupil (?) of Theophylaktos of Ohrid</t>
  </si>
  <si>
    <t>https://r11.eu/rdf/resource/5fcf42d3-3def-4ef0-bc08-219f9889e004</t>
  </si>
  <si>
    <t>Theophylaktos 107</t>
  </si>
  <si>
    <t>Theophylaktos, witness of Iveron act</t>
  </si>
  <si>
    <t>https://r11.eu/rdf/resource/2f9fe76f-423a-49c8-96d4-df3d105b009d</t>
  </si>
  <si>
    <t>Theophylaktos 108</t>
  </si>
  <si>
    <t>Theophylaktos, protospatharios at Chrysopolis</t>
  </si>
  <si>
    <t>https://r11.eu/rdf/resource/39bc758a-885c-474d-bb93-26efd9992817</t>
  </si>
  <si>
    <t>Theophylaktos 109</t>
  </si>
  <si>
    <t>Theophylaktos, paroikos of Iveron at Obelos</t>
  </si>
  <si>
    <t>https://r11.eu/rdf/resource/c1b6cccb-cdb1-425d-97cf-cb6721afb332</t>
  </si>
  <si>
    <t>Theopistos 101</t>
  </si>
  <si>
    <t>Theopistos, monk on Athos</t>
  </si>
  <si>
    <t>https://r11.eu/rdf/resource/a8be7566-3901-421f-a494-dcbf39850491</t>
  </si>
  <si>
    <t>Theudatos 101</t>
  </si>
  <si>
    <t>Theudatos, vestes, rebel under Konstantinos VIII</t>
  </si>
  <si>
    <t>https://r11.eu/rdf/resource/efdb87d3-b529-4a30-8eed-86e23cad9790</t>
  </si>
  <si>
    <t>Zacharias 101</t>
  </si>
  <si>
    <t>Zacharias, rebel monk under Konstantinos VIII</t>
  </si>
  <si>
    <t>https://r11.eu/rdf/resource/b9cfcca7-aabf-476c-a076-fd2ca238f75a</t>
  </si>
  <si>
    <t>Theudatos 102</t>
  </si>
  <si>
    <t>Theudatos, patrikios, uncle of conspirators against Romanos III</t>
  </si>
  <si>
    <t>https://r11.eu/rdf/resource/fb9653a3-6e3b-455e-b1ab-a7cb3c3ee1fd</t>
  </si>
  <si>
    <t>Thomas 101</t>
  </si>
  <si>
    <t>Thomas, epoptes in Macedonia</t>
  </si>
  <si>
    <t>https://r11.eu/rdf/resource/e3fbfc4f-3480-4f9d-a08d-ab405663783b</t>
  </si>
  <si>
    <t>Thomas 102</t>
  </si>
  <si>
    <t>Thomas, monk on Athos</t>
  </si>
  <si>
    <t>https://r11.eu/rdf/resource/23eec313-56a2-4053-acff-931a6f872ec0</t>
  </si>
  <si>
    <t>Thomas 103</t>
  </si>
  <si>
    <t>Thomas, spiritual father of Kale Pakouriane</t>
  </si>
  <si>
    <t>https://r11.eu/rdf/resource/a754c6d8-4fd1-4b95-b011-15718ddc36c1</t>
  </si>
  <si>
    <t>Tibanios 101</t>
  </si>
  <si>
    <t>Tibanios, Armenian correspondent of Theophylaktos of Ohrid</t>
  </si>
  <si>
    <t>https://r11.eu/rdf/resource/87c40463-4254-4dc3-b15c-7fc96d612e9f</t>
  </si>
  <si>
    <t>Tichomir 101</t>
  </si>
  <si>
    <t>Tichomir, Bulgarian rebel</t>
  </si>
  <si>
    <t>https://r11.eu/rdf/resource/cdefde33-a016-4f8f-8982-145aee2d5435</t>
  </si>
  <si>
    <t>Tornikios 101</t>
  </si>
  <si>
    <t>Tornikios Kotertzes, commander in army of Romanos IV</t>
  </si>
  <si>
    <t>https://r11.eu/rdf/resource/6f55f8e6-4939-4db0-8739-f7736bd63137</t>
  </si>
  <si>
    <t>Stephanos 167</t>
  </si>
  <si>
    <t>Stephen, king of England</t>
  </si>
  <si>
    <t>https://r11.eu/rdf/resource/0f732cf4-c4d6-4172-a2e4-f519ed2e54b9</t>
  </si>
  <si>
    <t>Touganos 101</t>
  </si>
  <si>
    <t>Touganos, manumitted slave of Kale Pakouriane</t>
  </si>
  <si>
    <t>https://r11.eu/rdf/resource/b39387a8-6bc3-40bc-89b0-314af8a9cfed</t>
  </si>
  <si>
    <t>Tousber 101</t>
  </si>
  <si>
    <t>al-Dizbiri (al-Barbari in Yahya), Fatimid governor of Palestine</t>
  </si>
  <si>
    <t>https://r11.eu/rdf/resource/49c84130-dc5e-48b6-97c2-672f8c0f34ea</t>
  </si>
  <si>
    <t>Artuk 101</t>
  </si>
  <si>
    <t>Artuq, Turkish amir</t>
  </si>
  <si>
    <t>https://r11.eu/rdf/resource/dee92e4d-c332-412b-8d18-738c7327d10b</t>
  </si>
  <si>
    <t>Sokman 26101</t>
  </si>
  <si>
    <t>Suqman ibn Artuq, ex-ruler of Jerusalem</t>
  </si>
  <si>
    <t>https://r11.eu/rdf/resource/a2bee513-ec2f-4e12-a65d-d4db8c9116e6</t>
  </si>
  <si>
    <t>Ilghazi 4001</t>
  </si>
  <si>
    <t>Najm al-Din Ilghazi ibn Artuq</t>
  </si>
  <si>
    <t>https://r11.eu/rdf/resource/8e2ac439-d047-4a76-bdce-f4050d629a5d</t>
  </si>
  <si>
    <t>Tzachas 61</t>
  </si>
  <si>
    <t>Tzachas/Chaka, Turkish amir</t>
  </si>
  <si>
    <t>https://r11.eu/rdf/resource/030e1c5c-9d5f-4211-9eb3-abcddc12cadc</t>
  </si>
  <si>
    <t>Galabatzes 15001</t>
  </si>
  <si>
    <t>Galabatzes, nephew of Chaka</t>
  </si>
  <si>
    <t>https://r11.eu/rdf/resource/9e651c75-d82d-44c0-831d-ab6b6f535b21</t>
  </si>
  <si>
    <t>Anonyma 4003</t>
  </si>
  <si>
    <t>wife of Qilij Arslan I</t>
  </si>
  <si>
    <t>https://r11.eu/rdf/resource/e662c97e-2b7b-402b-bcf7-3ca51fc6a646</t>
  </si>
  <si>
    <t>Kilic Arslan 51</t>
  </si>
  <si>
    <t>Qilij Arslan ibn Sulayman ibn Qutlumish</t>
  </si>
  <si>
    <t>https://r11.eu/rdf/resource/eaabb2ae-2a4b-4e36-8b89-fcbfd2eafccb</t>
  </si>
  <si>
    <t>Zacharias 102</t>
  </si>
  <si>
    <t>Zacharias the Iberian, epitropos of Galeagra on Athos</t>
  </si>
  <si>
    <t>https://r11.eu/rdf/resource/c7e97361-46bb-425a-b0ea-33ad55e83b52</t>
  </si>
  <si>
    <t>Zacharias 103</t>
  </si>
  <si>
    <t>Zacharias, son of Radolibos tax-payer</t>
  </si>
  <si>
    <t>https://r11.eu/rdf/resource/37138f0b-7b54-4e34-a847-f563ee65b365</t>
  </si>
  <si>
    <t>Zepe 101</t>
  </si>
  <si>
    <t>Zepe, pantheotes and general (?)</t>
  </si>
  <si>
    <t>https://r11.eu/rdf/resource/490330cf-bf16-493c-ac60-b23e71db1fdb</t>
  </si>
  <si>
    <t>Romanos 2</t>
  </si>
  <si>
    <t>Emperor Romanos II</t>
  </si>
  <si>
    <t>https://r11.eu/rdf/resource/f6985dd0-a9b5-4c41-ac4f-e3f26a32afa1</t>
  </si>
  <si>
    <t>Zoe 102</t>
  </si>
  <si>
    <t>Zoe, slave of Eustathios Boilas</t>
  </si>
  <si>
    <t>https://r11.eu/rdf/resource/a7464d2c-77a0-415d-99a0-97381ea38e07</t>
  </si>
  <si>
    <t>Zoulana 101</t>
  </si>
  <si>
    <t>Zoulana, wife of Radolibos tax-payer</t>
  </si>
  <si>
    <t>https://r11.eu/rdf/resource/f7069117-ab9f-4f46-b31c-5ac574311c34</t>
  </si>
  <si>
    <t>Anonymus 721</t>
  </si>
  <si>
    <t>Bardales</t>
  </si>
  <si>
    <t>https://r11.eu/rdf/resource/698d13d1-875c-4557-bcb2-97d16e982af5</t>
  </si>
  <si>
    <t>Zounarou 101</t>
  </si>
  <si>
    <t>Zounarou, mother of paroikos Konstantinos at Kamena</t>
  </si>
  <si>
    <t>https://r11.eu/rdf/resource/c4592c93-743c-4586-bf9e-c896b98d9f77</t>
  </si>
  <si>
    <t>al-Basasiri 101</t>
  </si>
  <si>
    <t>al-Basasiri, commander of Baghdad</t>
  </si>
  <si>
    <t>https://r11.eu/rdf/resource/4e6bac15-9fa9-4e01-86ac-1c06df66200d</t>
  </si>
  <si>
    <t>Anonymus 702</t>
  </si>
  <si>
    <t>man of Armenian and Turkish background who tried to assassinate Alexios I</t>
  </si>
  <si>
    <t>https://r11.eu/rdf/resource/c701ccff-0756-4104-b5b3-4f539883b401</t>
  </si>
  <si>
    <t>Anonymus 406</t>
  </si>
  <si>
    <t>Byzantine envoy to Tughrul Beg</t>
  </si>
  <si>
    <t>https://r11.eu/rdf/resource/e8a23650-da66-4dfc-a98c-0f08393f4317</t>
  </si>
  <si>
    <t>Basileios 179</t>
  </si>
  <si>
    <t>Basileios the Bogomil</t>
  </si>
  <si>
    <t>https://r11.eu/rdf/resource/cee197b4-06c1-4f9c-b1aa-747066d26964</t>
  </si>
  <si>
    <t>Basileios 180</t>
  </si>
  <si>
    <t>Basileios, metropolitan of Nikomedeia [1072]</t>
  </si>
  <si>
    <t>https://r11.eu/rdf/resource/4e17b901-13a6-49a5-ab88-a83a850eb9c8</t>
  </si>
  <si>
    <t>Basileios 181</t>
  </si>
  <si>
    <t>Basileios, metropolitan of Keltzene [1072]</t>
  </si>
  <si>
    <t>https://r11.eu/rdf/resource/143078a6-541f-4f03-ad53-7ae7c8006baf</t>
  </si>
  <si>
    <t>Basileios 182</t>
  </si>
  <si>
    <t>Basileios, archbishop of Herakles [1072]</t>
  </si>
  <si>
    <t>https://r11.eu/rdf/resource/b02a348c-84c9-4f48-8112-76016f125df3</t>
  </si>
  <si>
    <t>Eustathios 115</t>
  </si>
  <si>
    <t>Eustathios, archbishop of Germe [1072]</t>
  </si>
  <si>
    <t>https://r11.eu/rdf/resource/e6502f51-7dae-4f73-bb0a-e756eb637e64</t>
  </si>
  <si>
    <t>Eustratios 11</t>
  </si>
  <si>
    <t>Eustratios Garidas, patriarch of Constantinople</t>
  </si>
  <si>
    <t>https://r11.eu/rdf/resource/4fed1e6e-0ac3-4899-b99b-e78ef906136f</t>
  </si>
  <si>
    <t>Georgios 183</t>
  </si>
  <si>
    <t>Georgios, archbishop of Methymna [1072]</t>
  </si>
  <si>
    <t>https://r11.eu/rdf/resource/419e54c3-686f-423d-8f95-a0918ea76ae2</t>
  </si>
  <si>
    <t>Georgios 184</t>
  </si>
  <si>
    <t>Georgios, archbishop of Mesene [1072]</t>
  </si>
  <si>
    <t>https://r11.eu/rdf/resource/35ca77a2-bd2d-4221-9b24-4c30597b35ac</t>
  </si>
  <si>
    <t>Gregorios 128</t>
  </si>
  <si>
    <t>Gregorios, metropolitan of Nazianzos [1072]</t>
  </si>
  <si>
    <t>https://r11.eu/rdf/resource/0b91964c-cc68-4538-b0c4-dbbb41cd2d11</t>
  </si>
  <si>
    <t>Gregorios 129</t>
  </si>
  <si>
    <t>Gregorios, archbishop of Zichia [1072]</t>
  </si>
  <si>
    <t>https://r11.eu/rdf/resource/ecb64d00-1e7c-485c-942a-215bb8dffa30</t>
  </si>
  <si>
    <t>Ioannes 262</t>
  </si>
  <si>
    <t>Ioannes, metropolitan of Thebes [1072]</t>
  </si>
  <si>
    <t>https://r11.eu/rdf/resource/9941f90b-de46-45fa-859a-21cfe35fc741</t>
  </si>
  <si>
    <t>Ioannes 261</t>
  </si>
  <si>
    <t>Ioannes, metropolitan of Smyrna [1072]</t>
  </si>
  <si>
    <t>https://r11.eu/rdf/resource/156dabf1-89d2-4f59-a062-801b60507a11</t>
  </si>
  <si>
    <t>Ioannes 263</t>
  </si>
  <si>
    <t>Ioannes, archbishop of Parion [1072]</t>
  </si>
  <si>
    <t>https://r11.eu/rdf/resource/59b6c918-be54-48a1-9937-f2512af4aa26</t>
  </si>
  <si>
    <t>Ioannes 264</t>
  </si>
  <si>
    <t>Ioannes, archbishop of Brysis [1072]</t>
  </si>
  <si>
    <t>https://r11.eu/rdf/resource/05c988eb-3c3f-4aa8-bd7e-904c73224be8</t>
  </si>
  <si>
    <t>Joseph 105</t>
  </si>
  <si>
    <t>Joseph, metropolitan of Caria [1072, 1079, 1082]</t>
  </si>
  <si>
    <t>https://r11.eu/rdf/resource/59826342-92ac-49cf-9711-3e2cdc009f4d</t>
  </si>
  <si>
    <t>Konstantinos 176</t>
  </si>
  <si>
    <t>Konstantinos, metropolitan of Kaudioupolis [1072, 1079]</t>
  </si>
  <si>
    <t>https://r11.eu/rdf/resource/7df919b0-c702-4a6c-a606-c4f9e5f73217</t>
  </si>
  <si>
    <t>Konstantinos 177</t>
  </si>
  <si>
    <t>Konstantinos, archbishop of Leukas [1072]</t>
  </si>
  <si>
    <t>https://r11.eu/rdf/resource/75b6551b-35d0-495d-8f02-5d84074589b4</t>
  </si>
  <si>
    <t>Leon 146</t>
  </si>
  <si>
    <t>Leon, metropolitan of Mokissos [1072]</t>
  </si>
  <si>
    <t>https://r11.eu/rdf/resource/7e97414b-f15e-48ca-a331-0792bc0df6e4</t>
  </si>
  <si>
    <t>Leon 147</t>
  </si>
  <si>
    <t>Leon, metropolitan of Kotyaion [1072]</t>
  </si>
  <si>
    <t>https://r11.eu/rdf/resource/63a530a0-6e8d-49ad-8aff-f605f9cb55c4</t>
  </si>
  <si>
    <t>Leontios 105</t>
  </si>
  <si>
    <t>Leontios, metropolitan of Dristra [1072]</t>
  </si>
  <si>
    <t>https://r11.eu/rdf/resource/9caa0c7c-ec8c-47e6-bedf-4f4ff9afbb2e</t>
  </si>
  <si>
    <t>Michael 194</t>
  </si>
  <si>
    <t>Michael Anemas</t>
  </si>
  <si>
    <t>https://r11.eu/rdf/resource/f92b2b1d-fcf7-4300-a42f-a3a1c7f21626</t>
  </si>
  <si>
    <t>Anonymus 15089</t>
  </si>
  <si>
    <t>Anemas, one of conspirators against Alexios I</t>
  </si>
  <si>
    <t>https://r11.eu/rdf/resource/f44e52f0-5f72-433e-9637-10350d806986</t>
  </si>
  <si>
    <t>Anonymus 15090</t>
  </si>
  <si>
    <t>Anemas, another of conspirators against Alexios I</t>
  </si>
  <si>
    <t>https://r11.eu/rdf/resource/5f774c3b-3661-4633-a5b4-b511c7b9c087</t>
  </si>
  <si>
    <t>Leon 15009</t>
  </si>
  <si>
    <t>Leon Anemas, one of conspirators against Alexios I</t>
  </si>
  <si>
    <t>https://r11.eu/rdf/resource/91193f0b-5ce1-4f37-a693-68fdc06226fb</t>
  </si>
  <si>
    <t>Michael 195</t>
  </si>
  <si>
    <t>Michael, metropolitan of Neokaisareia [1072]</t>
  </si>
  <si>
    <t>https://r11.eu/rdf/resource/1619c701-43b6-4fab-840d-d2e33c9d2b9e</t>
  </si>
  <si>
    <t>Michael 196</t>
  </si>
  <si>
    <t>Michael, metropolitan of Thessalonike [1072, 1079]</t>
  </si>
  <si>
    <t>https://r11.eu/rdf/resource/6191b69e-6690-4442-888c-18f5dba66046</t>
  </si>
  <si>
    <t>Anonymus 912</t>
  </si>
  <si>
    <t>metropolitan of Naupaktos [1082]</t>
  </si>
  <si>
    <t>https://r11.eu/rdf/resource/a3cff0bc-3882-4daf-be8d-b96c607ff111</t>
  </si>
  <si>
    <t>Nikephoros 187</t>
  </si>
  <si>
    <t>Nikephoros, metropolitan of Adrianople [1082]</t>
  </si>
  <si>
    <t>https://r11.eu/rdf/resource/82a5228f-e9a2-475d-9934-99f95a9a6078</t>
  </si>
  <si>
    <t>Michael 198</t>
  </si>
  <si>
    <t>Michael, metropolitan of Synada [1072, 1079, 1082]</t>
  </si>
  <si>
    <t>https://r11.eu/rdf/resource/182ef6bf-f5b4-4ccd-8192-aced683c2720</t>
  </si>
  <si>
    <t>Michael 199</t>
  </si>
  <si>
    <t>Michael, metropolitan of Syllaion [1072]</t>
  </si>
  <si>
    <t>https://r11.eu/rdf/resource/1f18fdac-97fa-43b8-883f-60478a459a8a</t>
  </si>
  <si>
    <t>Michael 200</t>
  </si>
  <si>
    <t>Michael, archbishop of Leontopolis [1072, 1079]</t>
  </si>
  <si>
    <t>https://r11.eu/rdf/resource/667f8de0-9343-42b3-9f1e-36e6fec09b38</t>
  </si>
  <si>
    <t>Michael 201</t>
  </si>
  <si>
    <t>Michael, archbishop of Apros [1072]</t>
  </si>
  <si>
    <t>https://r11.eu/rdf/resource/201dc12d-671a-442c-9dce-a0394738e8f8</t>
  </si>
  <si>
    <t>Nikephoros 137</t>
  </si>
  <si>
    <t>Nikephoros, metropolitan of Ephesos [1072]</t>
  </si>
  <si>
    <t>https://r11.eu/rdf/resource/57c605dd-8839-4b25-a6bf-135b5bdc4482</t>
  </si>
  <si>
    <t>Niketas 136</t>
  </si>
  <si>
    <t>Niketas, archbishop of Pidachthoe [1072]</t>
  </si>
  <si>
    <t>https://r11.eu/rdf/resource/e02387e1-56cc-4f63-8d00-9b4bc3edff67</t>
  </si>
  <si>
    <t>Pantherios 101</t>
  </si>
  <si>
    <t>Pantherios, metropolitan of Adrianople [1072]</t>
  </si>
  <si>
    <t>https://r11.eu/rdf/resource/bc9c20b3-ebde-41f9-9403-bea0cf8fcbb3</t>
  </si>
  <si>
    <t>Romanos 108</t>
  </si>
  <si>
    <t>Romanos, metropolitan of Kyzikos [1072]</t>
  </si>
  <si>
    <t>https://r11.eu/rdf/resource/2de67b2b-f8ef-49cd-bffb-b235ee0b4d99</t>
  </si>
  <si>
    <t>Stephanos 140</t>
  </si>
  <si>
    <t>Stephanos, metropolitan of Antioch [1072]</t>
  </si>
  <si>
    <t>https://r11.eu/rdf/resource/c4eb12b1-eb92-4a3b-9cfd-9d262ec4d520</t>
  </si>
  <si>
    <t>Symeon 116</t>
  </si>
  <si>
    <t>Symeon, metropolitan of Pessinous [1072]</t>
  </si>
  <si>
    <t>https://r11.eu/rdf/resource/5e033a7c-0d02-49ce-8861-5b01e8660e57</t>
  </si>
  <si>
    <t>Tatul 101</t>
  </si>
  <si>
    <t>T'at'ul, Armenian prince</t>
  </si>
  <si>
    <t>https://r11.eu/rdf/resource/86805148-3ed3-4160-be01-b1c13f59b057</t>
  </si>
  <si>
    <t>Theodosios 110</t>
  </si>
  <si>
    <t>Theodosios, archbishop of Mistheia [1072]</t>
  </si>
  <si>
    <t>https://r11.eu/rdf/resource/1416af76-ebbd-4b77-a7ec-04d4cab8ff61</t>
  </si>
  <si>
    <t>Theoktistos 102</t>
  </si>
  <si>
    <t>Theoktistos, metropolitan of Amorion [1072]</t>
  </si>
  <si>
    <t>https://r11.eu/rdf/resource/aca1697c-0788-4d96-81ef-d2a32f403b73</t>
  </si>
  <si>
    <t>Theophanes 105</t>
  </si>
  <si>
    <t>Theophanes, metropolitan of Nicaea [1072, 1079]</t>
  </si>
  <si>
    <t>https://r11.eu/rdf/resource/7d757532-b559-41b8-b0f8-848d63ee9efe</t>
  </si>
  <si>
    <t>Theophanes 106</t>
  </si>
  <si>
    <t>Theophanes, metropolitan of Sebasteia [1072, 1079, 1082]</t>
  </si>
  <si>
    <t>https://r11.eu/rdf/resource/0ae517a0-8537-4270-8e92-56564af86e09</t>
  </si>
  <si>
    <t>Theophylaktos 110</t>
  </si>
  <si>
    <t>Theophylaktos, archbishop of Rousion [1072]</t>
  </si>
  <si>
    <t>https://r11.eu/rdf/resource/ab7f93fe-c0e6-4331-b97d-6c5d0d8ef643</t>
  </si>
  <si>
    <t>Abramios 102</t>
  </si>
  <si>
    <t>Abramios, protospatharios and mystikos</t>
  </si>
  <si>
    <t>https://r11.eu/rdf/resource/9894e2b9-318f-47c6-97fd-cbb901fd7080</t>
  </si>
  <si>
    <t>Anastasios 105</t>
  </si>
  <si>
    <t>Anastasios, metropolitan of Melitene [1079]</t>
  </si>
  <si>
    <t>https://r11.eu/rdf/resource/8b939bf0-9943-49b7-be50-c03bb008a912</t>
  </si>
  <si>
    <t>Demetrios 146</t>
  </si>
  <si>
    <t>Demetrios, metropolitan of Myra [1072]</t>
  </si>
  <si>
    <t>https://r11.eu/rdf/resource/722ab326-25b8-45b5-a6a8-9d2c1238e98f</t>
  </si>
  <si>
    <t>Demetrios 147</t>
  </si>
  <si>
    <t>Demetrios, metropolitan of Kypsella [1079]</t>
  </si>
  <si>
    <t>https://r11.eu/rdf/resource/e53d00ed-c61e-452b-9e5f-915a18ba22fc</t>
  </si>
  <si>
    <t>Georgios 185</t>
  </si>
  <si>
    <t>Georgios, metropolitan of Antioch (in Pisidia) [1079, 1082]</t>
  </si>
  <si>
    <t>https://r11.eu/rdf/resource/f069b426-c0a0-44d6-ac44-5b25348e9110</t>
  </si>
  <si>
    <t>Ioannes 265</t>
  </si>
  <si>
    <t>Ioannes, metropolitan of Mokissos [1079, 1082]</t>
  </si>
  <si>
    <t>https://r11.eu/rdf/resource/d8f3923b-980c-4ebe-a22a-6b29bba2607f</t>
  </si>
  <si>
    <t>Ioannes 266</t>
  </si>
  <si>
    <t>Ioannes, metropolitan of Otranto [1079]</t>
  </si>
  <si>
    <t>https://r11.eu/rdf/resource/27f5278e-aeec-4981-adda-295c2f934669</t>
  </si>
  <si>
    <t>Ioannes 267</t>
  </si>
  <si>
    <t>Michael, metropolitan of Euchaneia [1079]</t>
  </si>
  <si>
    <t>https://r11.eu/rdf/resource/e6eb745c-212a-4954-8e34-3744ad6b026d</t>
  </si>
  <si>
    <t>Konstantinos 178</t>
  </si>
  <si>
    <t>Konstantinos, metropolitan of Kotyaion [1079, 1082]</t>
  </si>
  <si>
    <t>https://r11.eu/rdf/resource/5ae6a916-0997-4a3f-b846-300b116cb909</t>
  </si>
  <si>
    <t>Konstantinos 179</t>
  </si>
  <si>
    <t>Konstantinos, metropolitan of Germia [1079]</t>
  </si>
  <si>
    <t>https://r11.eu/rdf/resource/e614bc0e-8c4b-4f93-8eab-31ef032774af</t>
  </si>
  <si>
    <t>Leon 148</t>
  </si>
  <si>
    <t>Leon, metropolitan of Rhodes [1079]</t>
  </si>
  <si>
    <t>https://r11.eu/rdf/resource/1c0dde8b-deb3-4b1d-b38b-c5e31cbe52d6</t>
  </si>
  <si>
    <t>Leon 149</t>
  </si>
  <si>
    <t>Leon, metropolitan of Chonai [1079, 1082]</t>
  </si>
  <si>
    <t>https://r11.eu/rdf/resource/90c4242b-3f40-41ad-978d-d91eac1a9c18</t>
  </si>
  <si>
    <t>Niketas 137</t>
  </si>
  <si>
    <t>Niketas, metropolitan of Trebizond [1079]</t>
  </si>
  <si>
    <t>https://r11.eu/rdf/resource/bff894c6-d058-4574-90a7-4c7dfcc744d3</t>
  </si>
  <si>
    <t>Niketas 138</t>
  </si>
  <si>
    <t>Niketas, metropolitan of Kerasous [1079, 1082]</t>
  </si>
  <si>
    <t>https://r11.eu/rdf/resource/7d5f3dce-bfdd-4841-951e-0bc3f7da1652</t>
  </si>
  <si>
    <t>Nikolaos 174</t>
  </si>
  <si>
    <t>Nikolaos, metropolitan of Caesarea [1079]</t>
  </si>
  <si>
    <t>https://r11.eu/rdf/resource/db215e52-5b5a-4ebc-ab5d-42695d64b7e9</t>
  </si>
  <si>
    <t>Petros 129</t>
  </si>
  <si>
    <t>Petros, metropolitan of Thebes [1079]</t>
  </si>
  <si>
    <t>https://r11.eu/rdf/resource/a2e5b732-e6e8-4ced-8b68-e5c94e5e6768</t>
  </si>
  <si>
    <t>Symeon 117</t>
  </si>
  <si>
    <t>Symeon, metropolitan of Kyzikos [1079]</t>
  </si>
  <si>
    <t>https://r11.eu/rdf/resource/ef4bdb6c-50a7-4e7e-a011-f43d540f560e</t>
  </si>
  <si>
    <t>Theodoros 175</t>
  </si>
  <si>
    <t>Theodoros, proedros and metropolitan of Amaseia [1079]</t>
  </si>
  <si>
    <t>https://r11.eu/rdf/resource/0fd64a30-7129-4f95-923a-0a593472a454</t>
  </si>
  <si>
    <t>Theodoulos 109</t>
  </si>
  <si>
    <t>Theodoulos, archbishop of Maroneia [1079]</t>
  </si>
  <si>
    <t>https://r11.eu/rdf/resource/85444981-2a77-434e-a4c3-ebc9093821e8</t>
  </si>
  <si>
    <t>Thomas 104</t>
  </si>
  <si>
    <t>Thomas, metropolitan of Amorion [1079]</t>
  </si>
  <si>
    <t>https://r11.eu/rdf/resource/7b2508d6-a5bb-4870-b175-7eee48501e74</t>
  </si>
  <si>
    <t>Abramios 103</t>
  </si>
  <si>
    <t>Abramios, bishop of Aromaine [1032]</t>
  </si>
  <si>
    <t>https://r11.eu/rdf/resource/5df65a24-43e2-4da4-97b3-5f063ce6d3f6</t>
  </si>
  <si>
    <t>Agapetos 101</t>
  </si>
  <si>
    <t>Agapetos, metropolitan of Adrianople [1027, 1028, 1029]</t>
  </si>
  <si>
    <t>https://r11.eu/rdf/resource/5b1811f9-596d-4537-bd09-64c37930ab89</t>
  </si>
  <si>
    <t>Agapetos 102</t>
  </si>
  <si>
    <t>Agapetos, metropolitan of Pisidian (?) Antioch [1032]</t>
  </si>
  <si>
    <t>https://r11.eu/rdf/resource/ae3c4311-d4fc-48ff-9013-f08d251d36a3</t>
  </si>
  <si>
    <t>Anastasios 106</t>
  </si>
  <si>
    <t>Anastasios, droungarios of the vigla</t>
  </si>
  <si>
    <t>https://r11.eu/rdf/resource/f51a4fd5-079f-4ecc-ba77-9aa05503fdf2</t>
  </si>
  <si>
    <t>Anastaso 101</t>
  </si>
  <si>
    <t>Anastaso, sister-in-law of Michael Attaleiates</t>
  </si>
  <si>
    <t>https://r11.eu/rdf/resource/c3ef5cf4-fda8-498f-8adb-1e13e4f261ae</t>
  </si>
  <si>
    <t>Sophia 104</t>
  </si>
  <si>
    <t>Sophia, first wife of Michael Attaleiates</t>
  </si>
  <si>
    <t>https://r11.eu/rdf/resource/6b95c2ed-90e0-4cc2-abce-dd36707b24a2</t>
  </si>
  <si>
    <t>Eirene 131</t>
  </si>
  <si>
    <t>Eirene, second wife of Michael Attaleiates</t>
  </si>
  <si>
    <t>https://r11.eu/rdf/resource/63c9f696-f98d-4153-a698-0ab780059def</t>
  </si>
  <si>
    <t>Andreas 106</t>
  </si>
  <si>
    <t>Andreas, archbishop of Cherson [1028]</t>
  </si>
  <si>
    <t>https://r11.eu/rdf/resource/071cae97-3012-4bee-9377-280aa138abd2</t>
  </si>
  <si>
    <t>Andronikos 105</t>
  </si>
  <si>
    <t>Andronikos, archbishop of Rhoina [1032]</t>
  </si>
  <si>
    <t>https://r11.eu/rdf/resource/45a3b8c6-0313-46db-a3a3-df530ade383e</t>
  </si>
  <si>
    <t>Andronikos 106</t>
  </si>
  <si>
    <t>Andronikos, bishop of Berinoupolis [1032]</t>
  </si>
  <si>
    <t>https://r11.eu/rdf/resource/e01e8ba2-8b92-44c5-b6d4-db2efc5de3db</t>
  </si>
  <si>
    <t>Anna 133</t>
  </si>
  <si>
    <t>Anna, commemorated in Diataxis of Attaleiates</t>
  </si>
  <si>
    <t>https://r11.eu/rdf/resource/4e5c4c7f-cfc4-4b30-b807-ccc2c723b3d2</t>
  </si>
  <si>
    <t>Anonyma 161</t>
  </si>
  <si>
    <t>mother-in-law of Michael Attaleiates</t>
  </si>
  <si>
    <t>https://r11.eu/rdf/resource/070a769b-bda2-434a-bd29-77488cb80d05</t>
  </si>
  <si>
    <t>Anonyma 165</t>
  </si>
  <si>
    <t>daughter of Theodoros Karmalikios</t>
  </si>
  <si>
    <t>https://r11.eu/rdf/resource/a71b390e-8769-4497-8d45-f64e58dc9332</t>
  </si>
  <si>
    <t>Theodoros 183</t>
  </si>
  <si>
    <t>Theodoros Karmalikios, chartoularios (in Thessalonike?)</t>
  </si>
  <si>
    <t>https://r11.eu/rdf/resource/59e13f89-7142-4bd9-a40c-f0f8926483df</t>
  </si>
  <si>
    <t>Anonymus 453</t>
  </si>
  <si>
    <t>son of Basileios Kalokairos</t>
  </si>
  <si>
    <t>https://r11.eu/rdf/resource/f7b4bce7-1f38-42f7-bedd-92db7d291cc4</t>
  </si>
  <si>
    <t>Anonymus 421</t>
  </si>
  <si>
    <t>nomophylax who administered sale of properties</t>
  </si>
  <si>
    <t>https://r11.eu/rdf/resource/41cd838b-4411-403b-8022-bda858b2415a</t>
  </si>
  <si>
    <t>Anonymus 422</t>
  </si>
  <si>
    <t>Krasas, cousin of Euphrosyne Bobaina</t>
  </si>
  <si>
    <t>https://r11.eu/rdf/resource/a7280a1c-d031-4563-8025-f9264640365c</t>
  </si>
  <si>
    <t>Euphrosyne 103</t>
  </si>
  <si>
    <t>Euphrosyne Bobaina, aunt of Michael Attaleiates' wife</t>
  </si>
  <si>
    <t>https://r11.eu/rdf/resource/f7069109-1df7-432f-9661-6b66e5bb74d1</t>
  </si>
  <si>
    <t>Anonymus 423</t>
  </si>
  <si>
    <t>Psorarios, owner of property at Raidestos</t>
  </si>
  <si>
    <t>https://r11.eu/rdf/resource/846536e1-5537-448f-9ef9-56fb52a8c56d</t>
  </si>
  <si>
    <t>Anonymus 424</t>
  </si>
  <si>
    <t>Chosbaites, landowner at Mesokomion</t>
  </si>
  <si>
    <t>https://r11.eu/rdf/resource/8c56e875-abc8-4e51-b2c9-4671df11b21f</t>
  </si>
  <si>
    <t>Anonymus 425</t>
  </si>
  <si>
    <t>genikos logothetes in 1075</t>
  </si>
  <si>
    <t>https://r11.eu/rdf/resource/c9b75044-0f10-4513-8ac5-0eca553b46db</t>
  </si>
  <si>
    <t>Anonymus 426</t>
  </si>
  <si>
    <t>stratiotikos logothetes in 1075</t>
  </si>
  <si>
    <t>https://r11.eu/rdf/resource/c1cbcee4-fe1c-40bf-b4d3-e8efc816b72d</t>
  </si>
  <si>
    <t>Anonymus 427</t>
  </si>
  <si>
    <t>megas sakellarios in 1079</t>
  </si>
  <si>
    <t>https://r11.eu/rdf/resource/fd16634a-2365-448f-b87e-3ff7688107db</t>
  </si>
  <si>
    <t>Anonymus 428</t>
  </si>
  <si>
    <t>genikos logothetes in 1079</t>
  </si>
  <si>
    <t>https://r11.eu/rdf/resource/0bacce33-f346-43af-9f76-ee9ac56ada01</t>
  </si>
  <si>
    <t>Anonymus 429</t>
  </si>
  <si>
    <t>stratiotikos logothetes in 1079</t>
  </si>
  <si>
    <t>https://r11.eu/rdf/resource/fd08d9b6-c98d-4d5f-b052-3f55b65ee609</t>
  </si>
  <si>
    <t>Anonymus 430</t>
  </si>
  <si>
    <t>Kamarotes, poet and landowner</t>
  </si>
  <si>
    <t>https://r11.eu/rdf/resource/6dc92187-9931-4904-86f5-c7fd3c8d49b7</t>
  </si>
  <si>
    <t>Anonymus 431</t>
  </si>
  <si>
    <t>Boutoumites, donor to Christ Panoiktirmon</t>
  </si>
  <si>
    <t>https://r11.eu/rdf/resource/b371242a-5b1a-49d5-be4f-211dbf309b0d</t>
  </si>
  <si>
    <t>Anonymus 432</t>
  </si>
  <si>
    <t>protosynkellos, donor to Christ Panoiktirmon</t>
  </si>
  <si>
    <t>https://r11.eu/rdf/resource/8c6308f1-7086-483f-892d-bcbde1e88d81</t>
  </si>
  <si>
    <t>Anonymus 433</t>
  </si>
  <si>
    <t>metropolitan of Tarsos</t>
  </si>
  <si>
    <t>https://r11.eu/rdf/resource/ef2d4a8b-c356-45fc-a29a-2ca0e8d5e940</t>
  </si>
  <si>
    <t>Anonymus 434</t>
  </si>
  <si>
    <t>patriarch of Antioch in eleventh century</t>
  </si>
  <si>
    <t>https://r11.eu/rdf/resource/91f2e95c-9ab2-4fb2-9b42-fc5149181e9d</t>
  </si>
  <si>
    <t>Anonymus 435</t>
  </si>
  <si>
    <t>bishop in Constantinople known as Taurenos</t>
  </si>
  <si>
    <t>https://r11.eu/rdf/resource/c359abc8-90c4-4e69-82fd-fc76d5cbd55a</t>
  </si>
  <si>
    <t>Anonymus 437</t>
  </si>
  <si>
    <t>Phasoulas, asekretis (in Constantinople)</t>
  </si>
  <si>
    <t>https://r11.eu/rdf/resource/5378a3e5-bc1f-4738-bd0a-5df3324b975e</t>
  </si>
  <si>
    <t>Anonymus 438</t>
  </si>
  <si>
    <t>Achyras, asekretis (in Constantinople)</t>
  </si>
  <si>
    <t>https://r11.eu/rdf/resource/6e7c43d4-ee44-4147-a379-bf364321125b</t>
  </si>
  <si>
    <t>Anonymus 439</t>
  </si>
  <si>
    <t>protasekretis, superior (?) of Michael Psellos</t>
  </si>
  <si>
    <t>https://r11.eu/rdf/resource/a9872839-8e0d-463e-9804-7b9a6b050816</t>
  </si>
  <si>
    <t>Anonymus 440</t>
  </si>
  <si>
    <t>tavern-keeper to whom Michael Psellos addressed speech</t>
  </si>
  <si>
    <t>https://r11.eu/rdf/resource/135350a9-53b0-44a6-8141-19b44a54c627</t>
  </si>
  <si>
    <t>Anonymus 441</t>
  </si>
  <si>
    <t>https://r11.eu/rdf/resource/76701af9-5438-4102-b176-593d58560588</t>
  </si>
  <si>
    <t>Anonymus 442</t>
  </si>
  <si>
    <t>priest (in the household?) of Michael Psellos</t>
  </si>
  <si>
    <t>https://r11.eu/rdf/resource/63efa0a6-e8bd-4821-aba0-7168b773b811</t>
  </si>
  <si>
    <t>Anonymus 447</t>
  </si>
  <si>
    <t>father of priest in household (?) of Michael Psellos</t>
  </si>
  <si>
    <t>https://r11.eu/rdf/resource/accc9566-76db-4d13-a1fe-bd6b85745ef5</t>
  </si>
  <si>
    <t>Anonyma 164</t>
  </si>
  <si>
    <t>mother of priest in household (?) of Michael Psellos</t>
  </si>
  <si>
    <t>https://r11.eu/rdf/resource/775305d5-fbbc-47cf-aeeb-9a568f04f305</t>
  </si>
  <si>
    <t>Anonymus 448</t>
  </si>
  <si>
    <t>brother of priest in household (?) of Michael Psellos</t>
  </si>
  <si>
    <t>https://r11.eu/rdf/resource/6d10511b-aaa2-4ead-9266-5d403a24ff5b</t>
  </si>
  <si>
    <t>Anonymus 443</t>
  </si>
  <si>
    <t>Sananos, tavern-keeper in Constantinople</t>
  </si>
  <si>
    <t>https://r11.eu/rdf/resource/eff789be-6230-46bc-bdd1-4bc1e6e35b8c</t>
  </si>
  <si>
    <t>Anonymus 444</t>
  </si>
  <si>
    <t>Melitragos, tavern-keeper in Constantinople</t>
  </si>
  <si>
    <t>https://r11.eu/rdf/resource/f8ae9580-03b0-47d0-8a13-a53ff9537d70</t>
  </si>
  <si>
    <t>Anonymus 445</t>
  </si>
  <si>
    <t>Gorgoploutos, tavern-keeper in Constantinople</t>
  </si>
  <si>
    <t>https://r11.eu/rdf/resource/7391d492-5021-4407-b1f1-1cb2cf699089</t>
  </si>
  <si>
    <t>Anonymus 446</t>
  </si>
  <si>
    <t>son of tavern-keeper Gorgoploutos</t>
  </si>
  <si>
    <t>https://r11.eu/rdf/resource/6820b27b-b16e-4c34-88af-427ab2ece57c</t>
  </si>
  <si>
    <t>Anonymus 449</t>
  </si>
  <si>
    <t>secretary of Michael Psellos</t>
  </si>
  <si>
    <t>https://r11.eu/rdf/resource/b6f89cf6-1fcc-4aac-851e-fce9037bf5b4</t>
  </si>
  <si>
    <t>Anonymus 450</t>
  </si>
  <si>
    <t>metropolitan of Caria</t>
  </si>
  <si>
    <t>https://r11.eu/rdf/resource/233bba12-b7a7-448b-926f-773165b82f15</t>
  </si>
  <si>
    <t>Ioannes 500</t>
  </si>
  <si>
    <t>Ioannes, metropolitan of Koloneia [1082]</t>
  </si>
  <si>
    <t>https://r11.eu/rdf/resource/42313892-7f1d-4a2c-a383-f7cd9b14e01a</t>
  </si>
  <si>
    <t>Leon 223</t>
  </si>
  <si>
    <t>Leon, metropolitan of Kamachos [1082]</t>
  </si>
  <si>
    <t>https://r11.eu/rdf/resource/1acbb4e2-b99e-47a4-932d-1ad6cd6eadbb</t>
  </si>
  <si>
    <t>Anonymus 451</t>
  </si>
  <si>
    <t>bishop of Tabai (Lydia)</t>
  </si>
  <si>
    <t>https://r11.eu/rdf/resource/7d3163e8-7c03-4cf9-9a48-7286086a9260</t>
  </si>
  <si>
    <t>Anonymus 452</t>
  </si>
  <si>
    <t>Malakenos, involved in lawsuit about validity of marriage</t>
  </si>
  <si>
    <t>https://r11.eu/rdf/resource/ec539eb3-e6fe-431d-b90a-a3c878d33650</t>
  </si>
  <si>
    <t>Basileios 187</t>
  </si>
  <si>
    <t>Basileios Kalokairos, mentioned in synodal decision</t>
  </si>
  <si>
    <t>https://r11.eu/rdf/resource/2fb0bdb1-f488-406e-96a8-524dfaadbbf1</t>
  </si>
  <si>
    <t>Anonymus 454</t>
  </si>
  <si>
    <t>relative of Basileios Kalokairos</t>
  </si>
  <si>
    <t>https://r11.eu/rdf/resource/181948ea-5428-4bf9-b2a9-c6723ce04576</t>
  </si>
  <si>
    <t>Anonymus 455</t>
  </si>
  <si>
    <t>Chaldos, donor to the Holy Apostles of Thessalonike</t>
  </si>
  <si>
    <t>https://r11.eu/rdf/resource/bf1616a3-1233-4674-9236-9afeb4d69253</t>
  </si>
  <si>
    <t>Anonymus 456</t>
  </si>
  <si>
    <t>krites (?) in the theme of Thessalonike</t>
  </si>
  <si>
    <t>https://r11.eu/rdf/resource/b3b7ffe0-3d7b-4c16-8f26-435b5d95f703</t>
  </si>
  <si>
    <t>Anonymus 458</t>
  </si>
  <si>
    <t>bishop of Tzilougra in Anatolikon</t>
  </si>
  <si>
    <t>https://r11.eu/rdf/resource/d417a9d5-ca4b-4169-afc7-0e1c3e7c3db3</t>
  </si>
  <si>
    <t>Anonymus 459</t>
  </si>
  <si>
    <t>bishop of Lystra in Lykaonia</t>
  </si>
  <si>
    <t>https://r11.eu/rdf/resource/8724f9ba-54cc-41a4-8bcf-339177a9b06e</t>
  </si>
  <si>
    <t>Anthimos 102</t>
  </si>
  <si>
    <t>Anthimos, protospatharios mentioned in synodal decision</t>
  </si>
  <si>
    <t>https://r11.eu/rdf/resource/a0a82ca3-0c48-4d80-915b-9ff821f743ed</t>
  </si>
  <si>
    <t>Leon 157</t>
  </si>
  <si>
    <t>Leon, mentioned in synodal decision</t>
  </si>
  <si>
    <t>https://r11.eu/rdf/resource/9b1e4094-3058-4c4b-8887-38b0f2b50555</t>
  </si>
  <si>
    <t>Antipatros 101</t>
  </si>
  <si>
    <t>Antipatros, archbishop of Selymbria [1032]</t>
  </si>
  <si>
    <t>https://r11.eu/rdf/resource/f629dff7-8d95-4335-a50d-b29401fcc25c</t>
  </si>
  <si>
    <t>Antonios 105</t>
  </si>
  <si>
    <t>Antonios, ekklesiarches at Christ Panoiktirmon</t>
  </si>
  <si>
    <t>https://r11.eu/rdf/resource/ac0e5d03-073a-49c8-99f1-32f81253f10a</t>
  </si>
  <si>
    <t>Antonios 106</t>
  </si>
  <si>
    <t>Antonios, monk at Christ Panoiktirmon</t>
  </si>
  <si>
    <t>https://r11.eu/rdf/resource/5475a4e9-0cf2-4349-846e-14979b73000b</t>
  </si>
  <si>
    <t>Antonios 107</t>
  </si>
  <si>
    <t>Antonios, metropolitan of Mitylene [1032]</t>
  </si>
  <si>
    <t>https://r11.eu/rdf/resource/d43d1130-ae3b-4703-8795-3cf2760cc292</t>
  </si>
  <si>
    <t>Antonios 108</t>
  </si>
  <si>
    <t>Antonios, archbishop of Zichia [1039, 1054]</t>
  </si>
  <si>
    <t>https://r11.eu/rdf/resource/4a11f815-8ed2-47d2-8905-47c1d292caaa</t>
  </si>
  <si>
    <t>Arsenios 105</t>
  </si>
  <si>
    <t>Arsenios, archbishop of Sougdaia [1028]</t>
  </si>
  <si>
    <t>https://r11.eu/rdf/resource/de4afedd-a31f-4b1a-b53b-8878d840a55a</t>
  </si>
  <si>
    <t>Bardas 109</t>
  </si>
  <si>
    <t>Bardas Xeradas, charistikarios of Hagios Prokopios at Rhaidestos</t>
  </si>
  <si>
    <t>https://r11.eu/rdf/resource/4b1ff7c5-ec9e-4138-a68a-346042928838</t>
  </si>
  <si>
    <t>Basileios 183</t>
  </si>
  <si>
    <t>Basileios Skribas, patrikios</t>
  </si>
  <si>
    <t>https://r11.eu/rdf/resource/3eb43928-b54d-40b5-b370-98d47ab90573</t>
  </si>
  <si>
    <t>Anonyma 162</t>
  </si>
  <si>
    <t>niece of patrikios Basileios Skribas</t>
  </si>
  <si>
    <t>https://r11.eu/rdf/resource/9b2c610c-3458-496a-a392-d15fb4e02475</t>
  </si>
  <si>
    <t>Basileios 184</t>
  </si>
  <si>
    <t>Basileios, commemorated in Diataxis of Attaleiates</t>
  </si>
  <si>
    <t>https://r11.eu/rdf/resource/ea879818-c986-4102-a416-5e1ea7f7cb04</t>
  </si>
  <si>
    <t>Basileios 185</t>
  </si>
  <si>
    <t>Basileios, metropolitan of Maroneia [1029]</t>
  </si>
  <si>
    <t>https://r11.eu/rdf/resource/1e6bbb11-ca99-448b-8d75-4b7f85b2070a</t>
  </si>
  <si>
    <t>Basileios 186</t>
  </si>
  <si>
    <t>Basileios, mentioned in synodal decision</t>
  </si>
  <si>
    <t>https://r11.eu/rdf/resource/e7f55f9c-3084-4fdb-8b0e-0ddcbd955503</t>
  </si>
  <si>
    <t>Helena 115</t>
  </si>
  <si>
    <t>Helena, mentioned in synodal decision</t>
  </si>
  <si>
    <t>https://r11.eu/rdf/resource/6e7bca9f-1a0b-4d63-8d22-94f6435b1871</t>
  </si>
  <si>
    <t>Demetrios 148</t>
  </si>
  <si>
    <t>Demetrios, mentioned in synodal decision</t>
  </si>
  <si>
    <t>https://r11.eu/rdf/resource/381c1e5b-a48f-4b21-836a-0b6bff8f6fe8</t>
  </si>
  <si>
    <t>Theodote 104</t>
  </si>
  <si>
    <t>Theodote, mentioned in synodal decision</t>
  </si>
  <si>
    <t>https://r11.eu/rdf/resource/ba2f7823-3ee5-48e1-a79d-f61da5905c54</t>
  </si>
  <si>
    <t>Christophoros 107</t>
  </si>
  <si>
    <t>Christophoros, metropolitan of Chalcedon [1032, 1039]</t>
  </si>
  <si>
    <t>https://r11.eu/rdf/resource/d1c96d34-31d8-4a86-9110-603485b9dddd</t>
  </si>
  <si>
    <t>David 110</t>
  </si>
  <si>
    <t>David, metropolitan of Synada [1032]</t>
  </si>
  <si>
    <t>https://r11.eu/rdf/resource/08a83fe4-5be2-49bd-b6de-68b7310fceeb</t>
  </si>
  <si>
    <t>Theodote 103</t>
  </si>
  <si>
    <t>https://r11.eu/rdf/resource/ff6f935d-3c88-4b78-b547-ef631881b14b</t>
  </si>
  <si>
    <t>Dionysios 103</t>
  </si>
  <si>
    <t>Dionysios, archbishop of Proikonnesos [1027, 1028, 1029]</t>
  </si>
  <si>
    <t>https://r11.eu/rdf/resource/2306dffb-76b1-4bd9-b7f1-6184b6b13a8d</t>
  </si>
  <si>
    <t>Eirenikos 101</t>
  </si>
  <si>
    <t>Eirenikos, father of Michael Attaleiates</t>
  </si>
  <si>
    <t>https://r11.eu/rdf/resource/b1247b25-9a72-4650-850f-84e1ab7ffe16</t>
  </si>
  <si>
    <t>Elias 103</t>
  </si>
  <si>
    <t>Elias II, patriarch of Antioch</t>
  </si>
  <si>
    <t>https://r11.eu/rdf/resource/a2d25cde-7826-40b8-a2c3-36fb647cfa48</t>
  </si>
  <si>
    <t>Epiphanios 102</t>
  </si>
  <si>
    <t>Epiphanios, metropolitan of Mokissos [1029, 1032]</t>
  </si>
  <si>
    <t>https://r11.eu/rdf/resource/60c7c4fb-9e43-4f50-983e-87cec559f7ac</t>
  </si>
  <si>
    <t>Euphemios 102</t>
  </si>
  <si>
    <t>Euphemios, involved in lawsuit about validity of marriage</t>
  </si>
  <si>
    <t>https://r11.eu/rdf/resource/fa2627ca-2e0f-4fbb-8d93-6f3c174a435b</t>
  </si>
  <si>
    <t>Georgios 190</t>
  </si>
  <si>
    <t>Georgios, involved in lawsuit about validity of marriage</t>
  </si>
  <si>
    <t>https://r11.eu/rdf/resource/35042413-c944-4ad3-bc6c-f290dbfa75f7</t>
  </si>
  <si>
    <t>Maria 145</t>
  </si>
  <si>
    <t>Maria, involved in lawsuit about validity of marriage</t>
  </si>
  <si>
    <t>https://r11.eu/rdf/resource/072cf372-b3b1-43c2-b209-ec70fd5e59da</t>
  </si>
  <si>
    <t>Eustathios 116</t>
  </si>
  <si>
    <t>Eustathios, logothetes of the dromos</t>
  </si>
  <si>
    <t>https://r11.eu/rdf/resource/f29ee1d1-2acb-4f7d-81c6-9aa72d4a53a4</t>
  </si>
  <si>
    <t>Euthymios 106</t>
  </si>
  <si>
    <t>Euthymios, bishop of Horaiogala [1032]</t>
  </si>
  <si>
    <t>https://r11.eu/rdf/resource/94beb499-2b33-48d5-9955-f1b82aada452</t>
  </si>
  <si>
    <t>Gelasios 101</t>
  </si>
  <si>
    <t>Gelasios Thrakes, involved in lawsuit about validity of marriage</t>
  </si>
  <si>
    <t>https://r11.eu/rdf/resource/7f14199a-6f94-4b4c-8703-06bde5b95496</t>
  </si>
  <si>
    <t>Georgios 186</t>
  </si>
  <si>
    <t>Georgios, metropolitan of Sebasteia [1029, 1032]</t>
  </si>
  <si>
    <t>https://r11.eu/rdf/resource/3941db3a-7e63-4447-992a-512590bf50b7</t>
  </si>
  <si>
    <t>Georgios 187</t>
  </si>
  <si>
    <t>Georgios, metropolitan of Amastris [1029]</t>
  </si>
  <si>
    <t>https://r11.eu/rdf/resource/90bccba6-ebe9-4a2e-95e8-fd48406ccef1</t>
  </si>
  <si>
    <t>Georgios 188</t>
  </si>
  <si>
    <t>Georgios, bishop of Germanikopolis [1032]</t>
  </si>
  <si>
    <t>https://r11.eu/rdf/resource/41397f24-6ab1-4efc-8f2e-20412ab596ca</t>
  </si>
  <si>
    <t>Georgios 189</t>
  </si>
  <si>
    <t>Georgios, metropolitan of Corinth [1028]</t>
  </si>
  <si>
    <t>https://r11.eu/rdf/resource/d4443628-e45e-4cf7-9581-bec275181b12</t>
  </si>
  <si>
    <t>Theodote 102</t>
  </si>
  <si>
    <t>Theodote, young girl whose marriage was annulled</t>
  </si>
  <si>
    <t>https://r11.eu/rdf/resource/409c3ae6-9810-42f3-b486-765c458d634b</t>
  </si>
  <si>
    <t>Georgios 191</t>
  </si>
  <si>
    <t>Georgios, mentioned in synodal decision</t>
  </si>
  <si>
    <t>https://r11.eu/rdf/resource/cfb6ce32-e41c-45cd-b51d-4085a5205e21</t>
  </si>
  <si>
    <t>Nikolaos 183</t>
  </si>
  <si>
    <t>Nikolaos, mentioned in synodal decision</t>
  </si>
  <si>
    <t>https://r11.eu/rdf/resource/2dccab34-a959-40a3-9d27-595d5beee38e</t>
  </si>
  <si>
    <t>Gregorios 130</t>
  </si>
  <si>
    <t>Gregorios, monk and donor of books</t>
  </si>
  <si>
    <t>https://r11.eu/rdf/resource/fb80aa73-a2d2-4fe4-a54c-dce59795f357</t>
  </si>
  <si>
    <t>Gregorios 131</t>
  </si>
  <si>
    <t>Gregorios, bishop of Peristasis and Myriophyton [1032]</t>
  </si>
  <si>
    <t>https://r11.eu/rdf/resource/e613ffc4-65b5-480f-a0c3-7e9f7d840a13</t>
  </si>
  <si>
    <t>Gregorios 132</t>
  </si>
  <si>
    <t>Gregorios, heretic leader (in Anatolikon?)</t>
  </si>
  <si>
    <t>https://r11.eu/rdf/resource/ceaefef1-0066-4169-b871-bcf14101319b</t>
  </si>
  <si>
    <t>Ignatios 104</t>
  </si>
  <si>
    <t>Ignatios, monk and donor to Christ Panoiktirmon</t>
  </si>
  <si>
    <t>https://r11.eu/rdf/resource/cc8335ee-2644-42fe-b70e-a8638dd9d204</t>
  </si>
  <si>
    <t>Ignatios 105</t>
  </si>
  <si>
    <t>Ignatios, Jacobite bishop near Melitene [1028]</t>
  </si>
  <si>
    <t>https://r11.eu/rdf/resource/5746e7c2-f375-4742-b456-cb2394255e37</t>
  </si>
  <si>
    <t>Ignatios 106</t>
  </si>
  <si>
    <t>Ignatios, metropolitan of Caria [1039]</t>
  </si>
  <si>
    <t>https://r11.eu/rdf/resource/9f4b76ae-9bc4-46c2-8323-52cd614931e9</t>
  </si>
  <si>
    <t>Ioannes 268</t>
  </si>
  <si>
    <t>Ioannes, praipositos and grammatikos of Michael Attaleiates</t>
  </si>
  <si>
    <t>https://r11.eu/rdf/resource/6f75d270-2119-4a04-89b1-2dfe7b567cb6</t>
  </si>
  <si>
    <t>Ioannes 269</t>
  </si>
  <si>
    <t>Ioannes, spiritual father of Michael Attaleiates</t>
  </si>
  <si>
    <t>https://r11.eu/rdf/resource/27d98b9b-b360-422b-8680-57927834f64f</t>
  </si>
  <si>
    <t>Ioannes 270</t>
  </si>
  <si>
    <t>Ioannes Kroustoulas, monk and chartoularios</t>
  </si>
  <si>
    <t>https://r11.eu/rdf/resource/bc6ef23d-2a0c-4137-a9bf-45dd63f9609c</t>
  </si>
  <si>
    <t>Ioannes 271</t>
  </si>
  <si>
    <t>Ioannes, sekretikos of patriarch Alexios Stoudites</t>
  </si>
  <si>
    <t>https://r11.eu/rdf/resource/ccba3dce-c03c-415a-88a3-38ef548397d2</t>
  </si>
  <si>
    <t>Ioannes 272</t>
  </si>
  <si>
    <t>Ioannes, metropolitan of Melitene who persecuted Jacobites [1027, 1028, 1029, 1032, 1039]</t>
  </si>
  <si>
    <t>https://r11.eu/rdf/resource/9c01194c-befc-4c5b-b732-ac757aba803e</t>
  </si>
  <si>
    <t>Ioannes 273</t>
  </si>
  <si>
    <t>Ioannes, John VIII bar Abdun, Jacobite patriarch of Antioch</t>
  </si>
  <si>
    <t>https://r11.eu/rdf/resource/ec213974-ef6d-4daf-8dd4-c1a1be5f2157</t>
  </si>
  <si>
    <t>Ioannes 274</t>
  </si>
  <si>
    <t>Ioannes, metropolitan of Nikomedeia [1029]</t>
  </si>
  <si>
    <t>https://r11.eu/rdf/resource/8788690e-821d-44b8-b629-7ab4092e349c</t>
  </si>
  <si>
    <t>Ioannes 275</t>
  </si>
  <si>
    <t>Ioannes, metropolitan of Gangra [1029, 1032]</t>
  </si>
  <si>
    <t>https://r11.eu/rdf/resource/732bf783-52a8-4fc3-adb6-9a46f9f912ed</t>
  </si>
  <si>
    <t>Ioannes 276</t>
  </si>
  <si>
    <t>Ioannes, metropolitan of Klaudioupolis [1027, 1028, 1029, 1032]</t>
  </si>
  <si>
    <t>https://r11.eu/rdf/resource/f30f6b12-f27d-4215-bdcc-361917f33225</t>
  </si>
  <si>
    <t>Ioannes 277</t>
  </si>
  <si>
    <t>Ioannes, metropolitan of Caria [1029]</t>
  </si>
  <si>
    <t>https://r11.eu/rdf/resource/30edfae4-c012-435e-9bf3-f5039364e8ae</t>
  </si>
  <si>
    <t>Ioannes 278</t>
  </si>
  <si>
    <t>Ioannes, metropolitan of Ikonion [1027, 1028, 1029, 1032]</t>
  </si>
  <si>
    <t>https://r11.eu/rdf/resource/d1dc4a9a-5a8d-4dfc-b6b3-643ea2a38f60</t>
  </si>
  <si>
    <t>Ioannes 280</t>
  </si>
  <si>
    <t>Ioannes, metropolitan of Koloneia [1029, 1032]</t>
  </si>
  <si>
    <t>https://r11.eu/rdf/resource/0bd534cd-afcf-42a3-8644-bb7db7c55d1d</t>
  </si>
  <si>
    <t>Ioannes 281</t>
  </si>
  <si>
    <t>Ioannes, metropolitan of Serres [1029]</t>
  </si>
  <si>
    <t>https://r11.eu/rdf/resource/88bc1cc5-6a3e-4ce4-ad4b-0a1848296227</t>
  </si>
  <si>
    <t>Ioannes 282</t>
  </si>
  <si>
    <t>Ioannes, metropolitan of Santa Severina [1032]</t>
  </si>
  <si>
    <t>https://r11.eu/rdf/resource/47a26ee8-f470-4b88-ba82-5421ce0d8e18</t>
  </si>
  <si>
    <t>Ioannes 283</t>
  </si>
  <si>
    <t>Ioannes, metropolitan of Ainos [1032]</t>
  </si>
  <si>
    <t>https://r11.eu/rdf/resource/67cf7b74-8ebc-4bc1-b1aa-2bf6bfdb57fb</t>
  </si>
  <si>
    <t>Ioannes 284</t>
  </si>
  <si>
    <t>Ioannes, archbishop of Arkadiopolis [1032]</t>
  </si>
  <si>
    <t>https://r11.eu/rdf/resource/24bcc965-4788-4e78-be56-c20ff0cf2a9a</t>
  </si>
  <si>
    <t>Ioannes 285</t>
  </si>
  <si>
    <t>Ioannes, archbishop of Cimmerian Bosporos [1028]</t>
  </si>
  <si>
    <t>https://r11.eu/rdf/resource/b5e94568-e12a-4137-858f-af317b99240a</t>
  </si>
  <si>
    <t>Ioannes 286</t>
  </si>
  <si>
    <t>Ioannes, protospatharios, father of lawsuit witness Niketas</t>
  </si>
  <si>
    <t>https://r11.eu/rdf/resource/cc921b42-9c8d-446c-97e7-bacd6fd84b53</t>
  </si>
  <si>
    <t>Niketas 146</t>
  </si>
  <si>
    <t>Niketas, witness in lawsuit</t>
  </si>
  <si>
    <t>https://r11.eu/rdf/resource/9cdb280a-c775-4daa-988d-541687dd55c3</t>
  </si>
  <si>
    <t>Ioannes 287</t>
  </si>
  <si>
    <t>Ioannes Klasmatas, witness in lawsuit</t>
  </si>
  <si>
    <t>https://r11.eu/rdf/resource/5711d48b-732d-4274-839e-ae48b0f1c267</t>
  </si>
  <si>
    <t>Ioannes 288</t>
  </si>
  <si>
    <t>Ioannes, kouboukleisios from Euripos</t>
  </si>
  <si>
    <t>https://r11.eu/rdf/resource/23ccb04f-ab59-4a0f-bf44-d12035a37768</t>
  </si>
  <si>
    <t>Ioulianos 101</t>
  </si>
  <si>
    <t>Ioulianos, metropolitan of Tyana [1032, 1039]</t>
  </si>
  <si>
    <t>https://r11.eu/rdf/resource/d58e8a9a-a237-4348-b8a1-c7df4a4eb717</t>
  </si>
  <si>
    <t>Kale 129</t>
  </si>
  <si>
    <t>Kale, mother of Michael Attaleiates</t>
  </si>
  <si>
    <t>https://r11.eu/rdf/resource/be71150c-9e44-4f83-b9b0-3934050eb174</t>
  </si>
  <si>
    <t>Kale 130</t>
  </si>
  <si>
    <t>Kale, wife of Petros Bombylas</t>
  </si>
  <si>
    <t>https://r11.eu/rdf/resource/1b886e2d-59fb-456d-98eb-553546b27638</t>
  </si>
  <si>
    <t>Petros 132</t>
  </si>
  <si>
    <t>Petros Bombylas, mentioned in synodal decision</t>
  </si>
  <si>
    <t>https://r11.eu/rdf/resource/69eecf1d-a66a-4a30-afaf-b5590af7d5e2</t>
  </si>
  <si>
    <t>Klemes 104</t>
  </si>
  <si>
    <t>Klemes, metropolitan of Alania [1032]</t>
  </si>
  <si>
    <t>https://r11.eu/rdf/resource/78975ec1-e04b-48ee-8c4f-0e41a5a3d563</t>
  </si>
  <si>
    <t>Konstantinos 180</t>
  </si>
  <si>
    <t>Konstantinos, commemorated in Diataxis of Attaleiates</t>
  </si>
  <si>
    <t>https://r11.eu/rdf/resource/6f623ab1-69b1-4bed-bb13-9eacdc348a1e</t>
  </si>
  <si>
    <t>Konstantinos 182</t>
  </si>
  <si>
    <t>Konstantinos Peribleptenos, owner of books</t>
  </si>
  <si>
    <t>https://r11.eu/rdf/resource/f871adac-500b-4a36-8550-e877ca1db6b2</t>
  </si>
  <si>
    <t>Konstantinos 183</t>
  </si>
  <si>
    <t>Konstantinos, metropolitan of Side [1027, 1028, 1029]</t>
  </si>
  <si>
    <t>https://r11.eu/rdf/resource/855a6f73-7912-472e-9245-dea534188209</t>
  </si>
  <si>
    <t>Konstantinos 184</t>
  </si>
  <si>
    <t>Konstantinos, metropolitan of Tyana [1027, 1028, 1029]</t>
  </si>
  <si>
    <t>https://r11.eu/rdf/resource/f4538f09-6df4-4f2e-b24a-9ea8ffb0b72a</t>
  </si>
  <si>
    <t>Konstantinos 185</t>
  </si>
  <si>
    <t>Konstantinos, metropolitan of Patras [1028, 1029, 1032, 1038]</t>
  </si>
  <si>
    <t>https://r11.eu/rdf/resource/f713d3e7-802a-4e6e-bb70-7c26658aa5ff</t>
  </si>
  <si>
    <t>Konstantinos 186</t>
  </si>
  <si>
    <t>Konstantinos, metropolitan of Chonai [1028, 1029, 1032, 1038, 1039]</t>
  </si>
  <si>
    <t>https://r11.eu/rdf/resource/1fcbccb8-0a9a-4a41-b5a9-5d160cf7762b</t>
  </si>
  <si>
    <t>Konstantinos 187</t>
  </si>
  <si>
    <t>Konstantinos, archbishop of Leontopolis [1029]</t>
  </si>
  <si>
    <t>https://r11.eu/rdf/resource/d999a4c5-9a7c-47e8-8888-1213815fb112</t>
  </si>
  <si>
    <t>Konstantinos 188</t>
  </si>
  <si>
    <t>Konstantinos, archbishop of Derkos [1029]</t>
  </si>
  <si>
    <t>https://r11.eu/rdf/resource/a4010561-2323-45be-a5c9-cc3b501a539b</t>
  </si>
  <si>
    <t>Konstantinos 189</t>
  </si>
  <si>
    <t>Konstantinos, archbishop of Germia [1029]</t>
  </si>
  <si>
    <t>https://r11.eu/rdf/resource/27f8dd9a-a45d-4fde-84fd-5d5059347671</t>
  </si>
  <si>
    <t>Konstantinos 190</t>
  </si>
  <si>
    <t>Konstantinos, archbishop of Mesembria [1029]</t>
  </si>
  <si>
    <t>https://r11.eu/rdf/resource/a2bcb9c0-aead-4656-967a-8c3994af630c</t>
  </si>
  <si>
    <t>Konstantinos 191</t>
  </si>
  <si>
    <t>Konstantinos, protospatharios, krites of the hippodrome</t>
  </si>
  <si>
    <t>https://r11.eu/rdf/resource/1f7142d2-cc14-4606-a9e1-aab2b30688df</t>
  </si>
  <si>
    <t>Konstantinos 192</t>
  </si>
  <si>
    <t>Konstantinos, metropolitan of Nicaea [1027, 1028, 1032]</t>
  </si>
  <si>
    <t>https://r11.eu/rdf/resource/d496913c-bc80-4d41-9b36-85cb304da771</t>
  </si>
  <si>
    <t>Konstantinos 193</t>
  </si>
  <si>
    <t>Konstantinos, metropolitan of Caria [1032]</t>
  </si>
  <si>
    <t>https://r11.eu/rdf/resource/0b8219ff-9e31-4456-a46f-3d29eace135c</t>
  </si>
  <si>
    <t>Konstantinos 194</t>
  </si>
  <si>
    <t>Konstantinos, archbishop of Apameia [1032]</t>
  </si>
  <si>
    <t>https://r11.eu/rdf/resource/ca75393c-e435-4527-a66d-08edb0ca7fdf</t>
  </si>
  <si>
    <t>Konstantinos 195</t>
  </si>
  <si>
    <t>Konstantinos, archbishop of Kios [1032]</t>
  </si>
  <si>
    <t>https://r11.eu/rdf/resource/4b7f7ab0-de5d-4745-8a71-06f7b2b96232</t>
  </si>
  <si>
    <t>Konstantinos 196</t>
  </si>
  <si>
    <t>Konstantinos, bishop of Therma [1032]</t>
  </si>
  <si>
    <t>https://r11.eu/rdf/resource/274e3422-e99d-4356-80fc-531039d7512b</t>
  </si>
  <si>
    <t>Konstantinos 197</t>
  </si>
  <si>
    <t>Konstantinos, bishop of Abysiakoi [1032]</t>
  </si>
  <si>
    <t>https://r11.eu/rdf/resource/4f3df73d-0c77-49b9-8ebe-ccd40f4a22c4</t>
  </si>
  <si>
    <t>Konstantinos 198</t>
  </si>
  <si>
    <t>Konstantinos, metropolitan of Trebizond [1027, 1028]</t>
  </si>
  <si>
    <t>https://r11.eu/rdf/resource/6a56ec37-e3b3-47c9-8e91-8379c4b3fa72</t>
  </si>
  <si>
    <t>Kosmas 107</t>
  </si>
  <si>
    <t>Kosmas, metropolitan of Synada [1029]</t>
  </si>
  <si>
    <t>https://r11.eu/rdf/resource/0c86088b-0bc8-48b8-a86f-74f7aeab0e5f</t>
  </si>
  <si>
    <t>Laurentios 102</t>
  </si>
  <si>
    <t>Laurentios, metropolitan of Dyrrachion [1032, 1038, 1039, 1054]</t>
  </si>
  <si>
    <t>https://r11.eu/rdf/resource/3599f8de-d9f1-4d99-a7ef-6b40c7ff8e90</t>
  </si>
  <si>
    <t>Leon 150</t>
  </si>
  <si>
    <t>Leon, commemorated in Diataxis of Attaleiates</t>
  </si>
  <si>
    <t>https://r11.eu/rdf/resource/a9ea0f7e-35e1-42af-9429-02634b8c15bc</t>
  </si>
  <si>
    <t>Leon 151</t>
  </si>
  <si>
    <t>Leon, metropolitan of Caesarea [1029, 1032]</t>
  </si>
  <si>
    <t>https://r11.eu/rdf/resource/74e43e53-8da3-4862-b1ef-b494836d71b9</t>
  </si>
  <si>
    <t>Leon 152</t>
  </si>
  <si>
    <t>Leon, archbishop of Rousion [1029, 1032]</t>
  </si>
  <si>
    <t>https://r11.eu/rdf/resource/6d2beee5-de45-4251-b716-aba885feb9a6</t>
  </si>
  <si>
    <t>Leon 153</t>
  </si>
  <si>
    <t>Leon, krites of the hippodrome and epi ton deeseon</t>
  </si>
  <si>
    <t>https://r11.eu/rdf/resource/578a2fa2-c6c0-407b-8d39-281ffcdc83b3</t>
  </si>
  <si>
    <t>Leon 154</t>
  </si>
  <si>
    <t>Leon, metropolitan of Athens [1032, 1038, 1054, d.1060]</t>
  </si>
  <si>
    <t>https://r11.eu/rdf/resource/b313b4d8-9254-4443-be27-2bed4a882043</t>
  </si>
  <si>
    <t>Leon 155</t>
  </si>
  <si>
    <t>Leon, metropolitan of Larissa [1032]</t>
  </si>
  <si>
    <t>https://r11.eu/rdf/resource/898a3a70-bb31-4f09-8896-512590ab34f0</t>
  </si>
  <si>
    <t>Leon 156</t>
  </si>
  <si>
    <t>Leon, archbishop of Brysis [1027, 1028]</t>
  </si>
  <si>
    <t>https://r11.eu/rdf/resource/d782bb1d-533f-4c9a-9262-23507898d5ff</t>
  </si>
  <si>
    <t>Mitze 101</t>
  </si>
  <si>
    <t>Mitze, daughter of Petros Bombylas</t>
  </si>
  <si>
    <t>https://r11.eu/rdf/resource/181d8848-f810-46b2-8ebd-8d345c744143</t>
  </si>
  <si>
    <t>Meletios 102</t>
  </si>
  <si>
    <t>Meletios, metropolitan of Herakleia (Thrace) [1029, 1032]</t>
  </si>
  <si>
    <t>https://r11.eu/rdf/resource/9da31686-a5ad-4629-911f-5b8539e5ea85</t>
  </si>
  <si>
    <t>Melias 101</t>
  </si>
  <si>
    <t>Melias, patrikios and orphanotrophos</t>
  </si>
  <si>
    <t>https://r11.eu/rdf/resource/57e843c1-5b75-4f94-a3d4-8546f0ac2d06</t>
  </si>
  <si>
    <t>Theodoros 176</t>
  </si>
  <si>
    <t>Theodoros, son of Michael Attaleiates</t>
  </si>
  <si>
    <t>https://r11.eu/rdf/resource/a820079b-8de6-485a-97d0-255b4c61611d</t>
  </si>
  <si>
    <t>Katranes 101</t>
  </si>
  <si>
    <t>Katranes, loyal Pecheneg supporter of Alexios I</t>
  </si>
  <si>
    <t>https://r11.eu/rdf/resource/d09f0318-68a7-40ae-a6c0-f82ca765ce2b</t>
  </si>
  <si>
    <t>Michael 203</t>
  </si>
  <si>
    <t>Michael Anzas, vestes and koiaistor</t>
  </si>
  <si>
    <t>https://r11.eu/rdf/resource/c2376dc0-dd7b-45aa-826b-65c0da9ccc6f</t>
  </si>
  <si>
    <t>Michael 204</t>
  </si>
  <si>
    <t>Michael, oikonomos and hegoumenos of Christ Panoiktirmon</t>
  </si>
  <si>
    <t>https://r11.eu/rdf/resource/b2294ae7-8bb4-450c-84a7-591272f08992</t>
  </si>
  <si>
    <t>Michael 205</t>
  </si>
  <si>
    <t>Michael, metropolitan of Amaseia [1029, 1032]</t>
  </si>
  <si>
    <t>https://r11.eu/rdf/resource/b65f177b-46c6-4ff1-b699-666b6289a966</t>
  </si>
  <si>
    <t>Michael 206</t>
  </si>
  <si>
    <t>Michael, metropolitan of Myra [1029]</t>
  </si>
  <si>
    <t>https://r11.eu/rdf/resource/9b989b1e-c5f8-421e-8565-78e7c05346d7</t>
  </si>
  <si>
    <t>Michael 207</t>
  </si>
  <si>
    <t>Michael, metropolitan of Athens [1027, 1028, 1029, d.1030]</t>
  </si>
  <si>
    <t>https://r11.eu/rdf/resource/4f8a5bb5-0cf3-4fe2-a8c4-a20dcf55565b</t>
  </si>
  <si>
    <t>Michael 208</t>
  </si>
  <si>
    <t>Michael, metropolitan of Kotyaion [1029, 1032]</t>
  </si>
  <si>
    <t>https://r11.eu/rdf/resource/b604ddce-a588-47b8-bcca-2584a888113b</t>
  </si>
  <si>
    <t>Michael 209</t>
  </si>
  <si>
    <t>Michael, epi ton oikeiakon</t>
  </si>
  <si>
    <t>https://r11.eu/rdf/resource/2cd2be12-8c43-4ddc-a2af-cb8bc38b39e1</t>
  </si>
  <si>
    <t>Michael 210</t>
  </si>
  <si>
    <t>Michael, metropolitan of Kamachos [1032]</t>
  </si>
  <si>
    <t>https://r11.eu/rdf/resource/74e96db5-b0a4-44df-a06d-41914a01ce96</t>
  </si>
  <si>
    <t>Michael 211</t>
  </si>
  <si>
    <t>Michael, archbishop of Leontopolis in 1032</t>
  </si>
  <si>
    <t>https://r11.eu/rdf/resource/bbbac313-e669-490c-be37-61f631c3f017</t>
  </si>
  <si>
    <t>Moyses 102</t>
  </si>
  <si>
    <t>Moyses, Jacobite bishop in Mesopotamia</t>
  </si>
  <si>
    <t>https://r11.eu/rdf/resource/6dc8da64-1992-4255-8afd-8da9bf87dd07</t>
  </si>
  <si>
    <t>Narses 101</t>
  </si>
  <si>
    <t>Narses, owner of property at Raidestos</t>
  </si>
  <si>
    <t>https://r11.eu/rdf/resource/afbd8468-674b-473b-acb8-f265c08c8634</t>
  </si>
  <si>
    <t>Nikephoros 138</t>
  </si>
  <si>
    <t>Nikephoros, archbishop of Kios [1028, 1029]</t>
  </si>
  <si>
    <t>https://r11.eu/rdf/resource/ebb273bc-32f9-4b63-95bc-26ac0b2b36bf</t>
  </si>
  <si>
    <t>Nikephoros 139</t>
  </si>
  <si>
    <t>Nikephoros, archbishop of Karabizye [1029]</t>
  </si>
  <si>
    <t>https://r11.eu/rdf/resource/54ac71da-0cfc-47c3-957e-6ade4a3fc5cf</t>
  </si>
  <si>
    <t>Nikephoros 140</t>
  </si>
  <si>
    <t>Nikephoros, krites of the hippodrome and mystographos</t>
  </si>
  <si>
    <t>https://r11.eu/rdf/resource/eb4ecff5-404d-4ff0-a73a-e5e021c13197</t>
  </si>
  <si>
    <t>Niketas 139</t>
  </si>
  <si>
    <t>Niketas, donor to Christ Panoiktirmon</t>
  </si>
  <si>
    <t>https://r11.eu/rdf/resource/17c97fb9-b5bf-4f5a-84ac-f7d2bc7c3664</t>
  </si>
  <si>
    <t>Niketas 140</t>
  </si>
  <si>
    <t>Niketas, metropolitan of Corinth [1029, 1032]</t>
  </si>
  <si>
    <t>https://r11.eu/rdf/resource/1307fbc0-5b0e-4565-af6d-9f648746a5cc</t>
  </si>
  <si>
    <t>Niketas 141</t>
  </si>
  <si>
    <t>Niketas, archbishop of Bizye [1028, 1029]</t>
  </si>
  <si>
    <t>https://r11.eu/rdf/resource/cb4d29c1-50e9-4199-b63f-19be2a91b9ad</t>
  </si>
  <si>
    <t>Niketas 142</t>
  </si>
  <si>
    <t>Niketas, bishop of Ankyra (Phrygia)</t>
  </si>
  <si>
    <t>https://r11.eu/rdf/resource/f174d5c9-e8f3-47e2-abb1-426036049bef</t>
  </si>
  <si>
    <t>Niketas 143</t>
  </si>
  <si>
    <t>Niketas, archbishop of Apros [1032]</t>
  </si>
  <si>
    <t>https://r11.eu/rdf/resource/5f4f680c-d9d3-4afe-a9b2-65fe8ac173ff</t>
  </si>
  <si>
    <t>Niketas 144</t>
  </si>
  <si>
    <t>Niketas, bishop of Arabissos [1032]</t>
  </si>
  <si>
    <t>https://r11.eu/rdf/resource/02d1c667-7554-499e-8b47-498128d088b0</t>
  </si>
  <si>
    <t>Niketas 145</t>
  </si>
  <si>
    <t>Niketas, metropolitan of Otranto [1028]</t>
  </si>
  <si>
    <t>https://r11.eu/rdf/resource/6d8b7486-8133-4d75-9d55-5a04f9fb5079</t>
  </si>
  <si>
    <t>Niketas 147</t>
  </si>
  <si>
    <t>Niketas Chalkoutzes, mentioned in synodal decision</t>
  </si>
  <si>
    <t>https://r11.eu/rdf/resource/0d4b3da0-ce33-4aa9-baf0-721e4773e666</t>
  </si>
  <si>
    <t>Nikolaos 175</t>
  </si>
  <si>
    <t>Nikolaos, commemorated in Diataxis of Attaleiates</t>
  </si>
  <si>
    <t>https://r11.eu/rdf/resource/f42668be-990f-4cce-8e82-6e35a95e91e4</t>
  </si>
  <si>
    <t>Nikolaos 176</t>
  </si>
  <si>
    <t>Nikolaos, patrikios and noumerarios</t>
  </si>
  <si>
    <t>https://r11.eu/rdf/resource/17763d05-f191-47c1-a28a-7868b937d698</t>
  </si>
  <si>
    <t>Nikolaos 177</t>
  </si>
  <si>
    <t>Nikolaos, metropolitan of Syllaion [1029]</t>
  </si>
  <si>
    <t>https://r11.eu/rdf/resource/f3cdc577-460f-4826-ba19-7ae1d8d164d9</t>
  </si>
  <si>
    <t>Nikolaos 178</t>
  </si>
  <si>
    <t>Nikolaos, metroplitan of Pessinous [1032]</t>
  </si>
  <si>
    <t>https://r11.eu/rdf/resource/ee2e6bfd-2cb4-45fc-89ca-11cdb6c431ff</t>
  </si>
  <si>
    <t>Nikolaos 179</t>
  </si>
  <si>
    <t>Nikolaos, metropolitan of Arsamosata [1032]</t>
  </si>
  <si>
    <t>https://r11.eu/rdf/resource/47fbc872-517c-4a81-acf0-5957c58cf6a5</t>
  </si>
  <si>
    <t>Nikolaos 180</t>
  </si>
  <si>
    <t>Nikolaos, metropolitan of Otranto [1027]</t>
  </si>
  <si>
    <t>https://r11.eu/rdf/resource/6396866d-aa20-4881-bfce-db81ccd6fd0a</t>
  </si>
  <si>
    <t>Nikolaos 181</t>
  </si>
  <si>
    <t>Nikolaos, archbishop of Lemnos [1027, 1028]</t>
  </si>
  <si>
    <t>https://r11.eu/rdf/resource/83507dc3-4ee4-4e6e-8e7c-f3a0c065ddcc</t>
  </si>
  <si>
    <t>Nikolaos 182</t>
  </si>
  <si>
    <t>Nikolaos, metropolitan of Ankyra [1038]</t>
  </si>
  <si>
    <t>https://r11.eu/rdf/resource/547242aa-5efc-4bea-97b3-94b566e56d91</t>
  </si>
  <si>
    <t>Paulos 115</t>
  </si>
  <si>
    <t>Paulos Samosateus, asekretis</t>
  </si>
  <si>
    <t>https://r11.eu/rdf/resource/da9782b3-6c1a-485c-aef4-d368d7570140</t>
  </si>
  <si>
    <t>Petros 130</t>
  </si>
  <si>
    <t>Petros, patrikios and koiaistor</t>
  </si>
  <si>
    <t>https://r11.eu/rdf/resource/09983d90-77a7-4225-9a22-9be1269b3cfa</t>
  </si>
  <si>
    <t>Petros 131</t>
  </si>
  <si>
    <t>Petros, archbishop of Kypsella [1027, 1029]</t>
  </si>
  <si>
    <t>https://r11.eu/rdf/resource/c7d84922-68ca-4f84-9f77-215f600321da</t>
  </si>
  <si>
    <t>Philippos 101</t>
  </si>
  <si>
    <t>Philippos, metropolitan of Amorion [1029]</t>
  </si>
  <si>
    <t>https://r11.eu/rdf/resource/8073c99c-ecd9-4c60-a86d-a41b1b021a74</t>
  </si>
  <si>
    <t>Pothos 102</t>
  </si>
  <si>
    <t>Pothos, vestarches and cousin of Michael Psellos</t>
  </si>
  <si>
    <t>https://r11.eu/rdf/resource/70ea6de5-e0e0-4669-be88-83f8c3a77370</t>
  </si>
  <si>
    <t>Anonymus 2358</t>
  </si>
  <si>
    <t>droungarios, father of Pothos</t>
  </si>
  <si>
    <t>https://r11.eu/rdf/resource/0c017df8-f851-4c51-a859-bf8bbe8ee402</t>
  </si>
  <si>
    <t>Anonymus 2360</t>
  </si>
  <si>
    <t>uncle of Pothos (son of the droungarios)</t>
  </si>
  <si>
    <t>https://r11.eu/rdf/resource/ccd706de-5759-4300-8333-4c212ac11fef</t>
  </si>
  <si>
    <t>Anonyma 2140</t>
  </si>
  <si>
    <t>droungaria, mother of Pothos</t>
  </si>
  <si>
    <t>https://r11.eu/rdf/resource/15021d5f-1f01-44c4-80e9-24b1ecccbe26</t>
  </si>
  <si>
    <t>Prokopios 103</t>
  </si>
  <si>
    <t>Prokopios Straboprokopios, involved in lawsuit about validity of marriage</t>
  </si>
  <si>
    <t>https://r11.eu/rdf/resource/57b2c5af-f30d-4235-b5c2-9b8c0050e4d1</t>
  </si>
  <si>
    <t>Romanos 109</t>
  </si>
  <si>
    <t>Romanos, protospatharios, epi tou koitonos and kensor</t>
  </si>
  <si>
    <t>https://r11.eu/rdf/resource/24d6edf3-54d3-4e2c-99c8-d1dc39bc4137</t>
  </si>
  <si>
    <t>Sergios 105</t>
  </si>
  <si>
    <t>Sergios Hexamilites, krites of the velon, ex-pupil of Michael Psellos</t>
  </si>
  <si>
    <t>https://r11.eu/rdf/resource/554ae387-f9a0-405f-91a1-051717940bb0</t>
  </si>
  <si>
    <t>Sergios 106</t>
  </si>
  <si>
    <t>Sergios, protospatharios and prefect</t>
  </si>
  <si>
    <t>https://r11.eu/rdf/resource/3d533c5b-b988-47af-b75c-d472355f0345</t>
  </si>
  <si>
    <t>Sergios 107</t>
  </si>
  <si>
    <t>Sergios, metropolitan of Corinth [1027]</t>
  </si>
  <si>
    <t>https://r11.eu/rdf/resource/dd679e14-84cd-4509-b417-cd1f0a392710</t>
  </si>
  <si>
    <t>Sisinios 101</t>
  </si>
  <si>
    <t>Sisinnios, metropolitan of Keltzene [1028, 1032]</t>
  </si>
  <si>
    <t>https://r11.eu/rdf/resource/16bce9c5-86cf-4387-bcf3-d317bfc9b90c</t>
  </si>
  <si>
    <t>Stephanos 141</t>
  </si>
  <si>
    <t>Stephanos, metropolitan of Calabria [1032, 1039]</t>
  </si>
  <si>
    <t>https://r11.eu/rdf/resource/1aa12746-627c-45bc-88ea-e80b25de1d51</t>
  </si>
  <si>
    <t>Stephanos 142</t>
  </si>
  <si>
    <t>Stephanos, metropolitan of Crete [1027, 1028, 1032]</t>
  </si>
  <si>
    <t>https://r11.eu/rdf/resource/b1333a8a-290e-495e-95b7-dc49c856c993</t>
  </si>
  <si>
    <t>Stephanos 143</t>
  </si>
  <si>
    <t>Stephanos, bishop of Parsakoutes [1032]</t>
  </si>
  <si>
    <t>https://r11.eu/rdf/resource/11c2a95d-4c61-46f5-863b-1f0a3b02ee38</t>
  </si>
  <si>
    <t>Strategios 102</t>
  </si>
  <si>
    <t>Strategios, archbishop of Apros [1027, 1028]</t>
  </si>
  <si>
    <t>https://r11.eu/rdf/resource/f5c998dd-72f8-40f7-93db-5cdbeee27361</t>
  </si>
  <si>
    <t>Symeon 118</t>
  </si>
  <si>
    <t>Symeon Seth, book-owner and astrologer</t>
  </si>
  <si>
    <t>https://r11.eu/rdf/resource/33d41df1-d5f0-45ad-b146-65cb96d11468</t>
  </si>
  <si>
    <t>Eleutherios 103</t>
  </si>
  <si>
    <t>Eleutherios (Zebalenos), Egyptian astrologer</t>
  </si>
  <si>
    <t>https://r11.eu/rdf/resource/95935ad1-e997-4596-9fce-bc8b19d9a1f2</t>
  </si>
  <si>
    <t>Symeon 119</t>
  </si>
  <si>
    <t>Symeon, metropolitan of Philippoupolis [1029, 1032]</t>
  </si>
  <si>
    <t>https://r11.eu/rdf/resource/3f4cae4f-dd33-401f-8b24-a7fcdd0945db</t>
  </si>
  <si>
    <t>Symeon 120</t>
  </si>
  <si>
    <t>Symeon Semidalis, involved in lawsuit about validity of marriage</t>
  </si>
  <si>
    <t>https://r11.eu/rdf/resource/a8d2d469-44d6-480e-b72a-f1a544f4ad7f</t>
  </si>
  <si>
    <t>Theodoros 177</t>
  </si>
  <si>
    <t>Theodoros, physician in Constantinople</t>
  </si>
  <si>
    <t>https://r11.eu/rdf/resource/c5c85205-c29e-4ad8-84ee-3bfc6ebf23db</t>
  </si>
  <si>
    <t>Theodoros 178</t>
  </si>
  <si>
    <t>Theodoros, metropolitan of Chalcedon [1027, 1028, 1029]</t>
  </si>
  <si>
    <t>https://r11.eu/rdf/resource/7d284526-1a58-4bb6-94b6-887e3b88dde2</t>
  </si>
  <si>
    <t>Theodoros 179</t>
  </si>
  <si>
    <t>Theodoros, metropolitan of Pompeioupolis [1029, 1032]</t>
  </si>
  <si>
    <t>https://r11.eu/rdf/resource/358faf5b-aa52-40e7-9ee2-09dde4b3ed3a</t>
  </si>
  <si>
    <t>Theodoros 180</t>
  </si>
  <si>
    <t>Theodoros Radenos, krites of the hippodrome</t>
  </si>
  <si>
    <t>https://r11.eu/rdf/resource/36ad7f1f-aaee-4bc4-a199-950f84643b35</t>
  </si>
  <si>
    <t>Theodoros 181</t>
  </si>
  <si>
    <t>Theodoros, metropolitan of Kamachos [1028]</t>
  </si>
  <si>
    <t>https://r11.eu/rdf/resource/80e44b74-4acc-49d1-a6a4-fc96de1aaaf6</t>
  </si>
  <si>
    <t>Theodoros 182</t>
  </si>
  <si>
    <t>Theodoros Daimonios, witness in lawsuit</t>
  </si>
  <si>
    <t>https://r11.eu/rdf/resource/bce32ae9-df61-4839-9c03-5a3423b0cfb9</t>
  </si>
  <si>
    <t>Theodosios 111</t>
  </si>
  <si>
    <t>Theodosios, archbishop of Pharsala [1032]</t>
  </si>
  <si>
    <t>https://r11.eu/rdf/resource/f64d3cbf-3b67-4685-bc7d-e2578406ffeb</t>
  </si>
  <si>
    <t>Theodoulos 110</t>
  </si>
  <si>
    <t>Theodoulos, metropolitan of Neokaisareia [1039]</t>
  </si>
  <si>
    <t>https://r11.eu/rdf/resource/d3cdca47-02a1-4b63-bb90-da355b57c3e4</t>
  </si>
  <si>
    <t>Theognostos 104</t>
  </si>
  <si>
    <t>Theognostos, ostiarios and krites of the hippodrome</t>
  </si>
  <si>
    <t>https://r11.eu/rdf/resource/bf9e1fdb-2dcb-4e2a-b3d3-06b3e4042c26</t>
  </si>
  <si>
    <t>Theognostos 105</t>
  </si>
  <si>
    <t>Theognostos, metropolitan of Mokissos [1027, 1028]</t>
  </si>
  <si>
    <t>https://r11.eu/rdf/resource/4a956039-9e8f-4e3d-b705-5853f40439c6</t>
  </si>
  <si>
    <t>Theoktistos 103</t>
  </si>
  <si>
    <t>Theoktistos, witness in lawsuit</t>
  </si>
  <si>
    <t>https://r11.eu/rdf/resource/a19360b0-b460-4e85-b84a-5b79ca049a9b</t>
  </si>
  <si>
    <t>Theopemptos 101</t>
  </si>
  <si>
    <t>Theopemptos, metropolitan of Russia [1039]</t>
  </si>
  <si>
    <t>https://r11.eu/rdf/resource/d3b7e92f-ecdd-42f5-8a67-742fbd3bbbe0</t>
  </si>
  <si>
    <t>Theophanes 107</t>
  </si>
  <si>
    <t>Theophanes, metropolitan of Neokaisareia [1027]</t>
  </si>
  <si>
    <t>https://r11.eu/rdf/resource/cf720a5d-b7c7-4995-a307-9d8b5948efe4</t>
  </si>
  <si>
    <t>Anonymus 760</t>
  </si>
  <si>
    <t>friend of Tzetzes, brother of the priest Leon</t>
  </si>
  <si>
    <t>https://r11.eu/rdf/resource/4f103b31-72b9-4081-aa68-3d358a6a3aba</t>
  </si>
  <si>
    <t>Theophylaktos 111</t>
  </si>
  <si>
    <t>Theophylaktos, metropolitan of Neokaisareia [1028]</t>
  </si>
  <si>
    <t>https://r11.eu/rdf/resource/4a38f8d7-444b-4448-b989-ba34babc1a7d</t>
  </si>
  <si>
    <t>Thomas 105</t>
  </si>
  <si>
    <t>Thomas Nikaeus, protospatharios</t>
  </si>
  <si>
    <t>https://r11.eu/rdf/resource/38fb3098-82e8-4464-9001-31edcbabed6c</t>
  </si>
  <si>
    <t>Zachakios 101</t>
  </si>
  <si>
    <t>Zachakios, Jacobite bishop of Arke [1028]</t>
  </si>
  <si>
    <t>https://r11.eu/rdf/resource/1bbc0af0-03a5-4a75-bbcc-f73874e98036</t>
  </si>
  <si>
    <t>Anonymae 104</t>
  </si>
  <si>
    <t>sisters of Michael Attaleiates</t>
  </si>
  <si>
    <t>https://r11.eu/rdf/resource/aca3932e-bfa2-4631-ac56-0dc19287ec2c</t>
  </si>
  <si>
    <t>Anonymus 418</t>
  </si>
  <si>
    <t>Rapsomates, rebel on Cyprus</t>
  </si>
  <si>
    <t>https://r11.eu/rdf/resource/afe4631c-1d99-409d-b77f-19185861fc54</t>
  </si>
  <si>
    <t>Anonymus 420</t>
  </si>
  <si>
    <t>Turkish commander who captured Eustathios Kamytzes</t>
  </si>
  <si>
    <t>https://r11.eu/rdf/resource/b81dcccc-c944-4a3a-b90b-daf9ba9d28c4</t>
  </si>
  <si>
    <t>Anonymus 417</t>
  </si>
  <si>
    <t>Karykes, rebel on Crete</t>
  </si>
  <si>
    <t>https://r11.eu/rdf/resource/ca4461b4-f884-420b-98c8-2e01d8ce28c2</t>
  </si>
  <si>
    <t>Anonymus 419</t>
  </si>
  <si>
    <t>Charakenos, rebel in 1095</t>
  </si>
  <si>
    <t>https://r11.eu/rdf/resource/d40baf0a-0d1c-436d-a0c8-01762303075b</t>
  </si>
  <si>
    <t>Andronikos 107</t>
  </si>
  <si>
    <t>Andronikos, vestarches and acquaintance of Ioannes Mauropous</t>
  </si>
  <si>
    <t>https://r11.eu/rdf/resource/9427b440-8ceb-47d3-a2bd-48abb3abc4a4</t>
  </si>
  <si>
    <t>Maria 170</t>
  </si>
  <si>
    <t>Maria, daughter of Andronikos the sebastokrator, son of Alexios I</t>
  </si>
  <si>
    <t>https://r11.eu/rdf/resource/434dbf41-1430-4b1b-aa78-0fe7117c26ab</t>
  </si>
  <si>
    <t>Anna 155</t>
  </si>
  <si>
    <t>Anna, daughter of Andronikos the sebastokrator, son of Alexios I</t>
  </si>
  <si>
    <t>https://r11.eu/rdf/resource/5ddf1eb9-9043-40b8-ba0b-fcb01d77bc5d</t>
  </si>
  <si>
    <t>Anonymus 460</t>
  </si>
  <si>
    <t>literary opponent of Ioannes Mauropous</t>
  </si>
  <si>
    <t>https://r11.eu/rdf/resource/c551033e-bfe6-425e-ba03-f6c0ba5ca0f4</t>
  </si>
  <si>
    <t>Anonymus 461</t>
  </si>
  <si>
    <t>Theodore Proteuon, acquaintance of Ioannes Mauropous</t>
  </si>
  <si>
    <t>https://r11.eu/rdf/resource/c7cfb50c-921a-421f-8d1c-d8d3a131023d</t>
  </si>
  <si>
    <t>Anonymus 462</t>
  </si>
  <si>
    <t>youth promoted from mystographos to exaktor</t>
  </si>
  <si>
    <t>https://r11.eu/rdf/resource/c6370d5e-a76e-4a90-8a26-e750475706df</t>
  </si>
  <si>
    <t>Anonymus 463</t>
  </si>
  <si>
    <t>exarchos at anthismos festival in Euchaita</t>
  </si>
  <si>
    <t>https://r11.eu/rdf/resource/a6b292ae-56be-4903-947a-17bae1eda64a</t>
  </si>
  <si>
    <t>Anonymus 464</t>
  </si>
  <si>
    <t>courageous defender of Constantinople during siege by Leon Tornikios</t>
  </si>
  <si>
    <t>https://r11.eu/rdf/resource/d7d9a742-d424-4865-963e-adfde1d6fed3</t>
  </si>
  <si>
    <t>Anonymus 465</t>
  </si>
  <si>
    <t>ecclesiastic, correspondent of Ioannes Mauropous</t>
  </si>
  <si>
    <t>https://r11.eu/rdf/resource/ffd3e012-5e15-481b-8d7f-f31264761cb4</t>
  </si>
  <si>
    <t>Anonymus 466</t>
  </si>
  <si>
    <t>friend and neighbour of Ioannes Mauropous</t>
  </si>
  <si>
    <t>https://r11.eu/rdf/resource/fe4af866-f3d0-44da-9e54-790c2568e939</t>
  </si>
  <si>
    <t>Anonymus 467</t>
  </si>
  <si>
    <t>protégé of Ioannes Mauropous</t>
  </si>
  <si>
    <t>https://r11.eu/rdf/resource/aea29cb4-548a-44e0-a32e-df9813b8e551</t>
  </si>
  <si>
    <t>Anonymus 468</t>
  </si>
  <si>
    <t>government official, correspondent of Ioannes Mauropous</t>
  </si>
  <si>
    <t>https://r11.eu/rdf/resource/6cbd3819-4b91-4178-8915-9c1f5f41e717</t>
  </si>
  <si>
    <t>Anonymus 469</t>
  </si>
  <si>
    <t>akolouthos, recommended by Ioannes Mauropous</t>
  </si>
  <si>
    <t>https://r11.eu/rdf/resource/db42e70b-31f4-4ad6-beed-fbab5dea18e4</t>
  </si>
  <si>
    <t>Anonymus 470</t>
  </si>
  <si>
    <t>parathalassites, correspondent of Ioannes Mauropous</t>
  </si>
  <si>
    <t>https://r11.eu/rdf/resource/1de419a4-1973-4128-8872-7e0e26b3c91c</t>
  </si>
  <si>
    <t>Anonymus 471</t>
  </si>
  <si>
    <t>correspondent of Ioannes Mauropous</t>
  </si>
  <si>
    <t>https://r11.eu/rdf/resource/8e473ccb-f486-45c1-99bc-5c2f075319c2</t>
  </si>
  <si>
    <t>Anonymus 472</t>
  </si>
  <si>
    <t>teacher, correspondent of Ioannes Mauropous</t>
  </si>
  <si>
    <t>https://r11.eu/rdf/resource/b6dba5de-856e-4255-9c0b-9161bf6258be</t>
  </si>
  <si>
    <t>Anonymus 473</t>
  </si>
  <si>
    <t>protonotarios, acquaintance of Ioannes Mauropous</t>
  </si>
  <si>
    <t>https://r11.eu/rdf/resource/2d051276-a2d3-4516-a8a1-cc8b4689aa28</t>
  </si>
  <si>
    <t>Anonymus 474</t>
  </si>
  <si>
    <t>correspondent of Ioannes Mauropous (bishop?)</t>
  </si>
  <si>
    <t>https://r11.eu/rdf/resource/47a34d4e-dd3b-4a72-a95b-4dd6ce7ce800</t>
  </si>
  <si>
    <t>Anonymus 475</t>
  </si>
  <si>
    <t>judge, correspondent of Ioannes Mauropous</t>
  </si>
  <si>
    <t>https://r11.eu/rdf/resource/203eec77-36b2-41b9-a9da-dad3c4d49529</t>
  </si>
  <si>
    <t>Anonymus 476</t>
  </si>
  <si>
    <t>https://r11.eu/rdf/resource/5b0fce39-2a46-4e7c-b660-1d3d5faed318</t>
  </si>
  <si>
    <t>Anonymus 477</t>
  </si>
  <si>
    <t>friend and correspondent of Ioannes Mauropous</t>
  </si>
  <si>
    <t>https://r11.eu/rdf/resource/80a64f74-c464-4586-91a0-af4bc4392047</t>
  </si>
  <si>
    <t>Alexios 110</t>
  </si>
  <si>
    <t>Alexios, son of Eudokia, daughter of Alexios I</t>
  </si>
  <si>
    <t>https://r11.eu/rdf/resource/fd32f438-f28e-4c0c-ad98-9fe803a5a9c1</t>
  </si>
  <si>
    <t>Gregorios 133</t>
  </si>
  <si>
    <t>Gregorios, monk to whom Ioannes Mauropous offered an icon</t>
  </si>
  <si>
    <t>https://r11.eu/rdf/resource/1bd28f5e-884d-4d15-a6f8-6cbc3b2eac48</t>
  </si>
  <si>
    <t>Gregorios 134</t>
  </si>
  <si>
    <t>Gregorios, ecclesiastic and correspondent of Ioannes Mauropous</t>
  </si>
  <si>
    <t>https://r11.eu/rdf/resource/cb662ed8-3921-4f61-857e-6c93bdb2fb68</t>
  </si>
  <si>
    <t>Anonymus 2129</t>
  </si>
  <si>
    <t>metropolitan of Klaudioupolis, uncle of Ioannes Mauropous</t>
  </si>
  <si>
    <t>https://r11.eu/rdf/resource/7074abf0-fe29-4037-8907-b1429411d392</t>
  </si>
  <si>
    <t>Anonymus 2130</t>
  </si>
  <si>
    <t>missionary to Bulgaria (Leon?)</t>
  </si>
  <si>
    <t>https://r11.eu/rdf/resource/5530d916-18c5-460a-a63a-7840b6b68430</t>
  </si>
  <si>
    <t>Anonymus 2131</t>
  </si>
  <si>
    <t>brother of Ioannes Mauropous</t>
  </si>
  <si>
    <t>https://r11.eu/rdf/resource/002e6f20-6f5d-46b8-bc29-503362bd6666</t>
  </si>
  <si>
    <t>Anonymus 2355</t>
  </si>
  <si>
    <t>https://r11.eu/rdf/resource/349e72b2-715e-4625-beb9-d18adfdad09f</t>
  </si>
  <si>
    <t>Anonymus 2356</t>
  </si>
  <si>
    <t>nephew of Ioannes Mauropous</t>
  </si>
  <si>
    <t>https://r11.eu/rdf/resource/015e630f-d75d-46f4-a4da-de3ff8e7ed13</t>
  </si>
  <si>
    <t>Anonymus 2364</t>
  </si>
  <si>
    <t>krites of Kibyrraioton</t>
  </si>
  <si>
    <t>https://r11.eu/rdf/resource/f7dfaeab-94bf-4fdb-af05-3910028f1ea0</t>
  </si>
  <si>
    <t>Anonymus 2542</t>
  </si>
  <si>
    <t>relative of Ioannes Mauropous</t>
  </si>
  <si>
    <t>https://r11.eu/rdf/resource/424230ba-472b-4fe6-8c42-b9805243fd39</t>
  </si>
  <si>
    <t>Ioannes 290</t>
  </si>
  <si>
    <t>Ioannes, chartophylax and acquaintance of Ioannes Mauropous</t>
  </si>
  <si>
    <t>https://r11.eu/rdf/resource/a864eaad-eef2-4fd1-9e93-edfa95b76e4d</t>
  </si>
  <si>
    <t>Ioannes 291</t>
  </si>
  <si>
    <t>Ioannes, correspondent of Ioannes Mauropous</t>
  </si>
  <si>
    <t>https://r11.eu/rdf/resource/0850a964-8b07-4fb1-8a7a-9249210d2b5f</t>
  </si>
  <si>
    <t>Ioannes 292</t>
  </si>
  <si>
    <t>https://r11.eu/rdf/resource/c31d2429-6134-4e0b-853e-e32e4ab4531f</t>
  </si>
  <si>
    <t>Ioannes 293</t>
  </si>
  <si>
    <t>Ioannes Axouch, megas domestikos</t>
  </si>
  <si>
    <t>https://r11.eu/rdf/resource/6b5039c4-a141-492c-9558-4c22d359800b</t>
  </si>
  <si>
    <t>Alexios 17004</t>
  </si>
  <si>
    <t>Alexios Axouchos, protostrator, son of megas domestikos Ioannes</t>
  </si>
  <si>
    <t>https://r11.eu/rdf/resource/b944a8ab-612f-4823-9859-bf447cc90804</t>
  </si>
  <si>
    <t>Anna 20121</t>
  </si>
  <si>
    <t>Anna Komnene, daughter of Isaakios, brother of Ioannes II</t>
  </si>
  <si>
    <t>https://r11.eu/rdf/resource/33299c5a-49aa-46ff-9ae4-8360bf3005f1</t>
  </si>
  <si>
    <t>Leon 158</t>
  </si>
  <si>
    <t>Leon, donor of image of prophet Daniel</t>
  </si>
  <si>
    <t>https://r11.eu/rdf/resource/71a804ba-f68c-4583-8fa7-633081441f72</t>
  </si>
  <si>
    <t>Anonymus 728</t>
  </si>
  <si>
    <t>child of Maria (daughter of Alexios I), parent of Maria's deceased granddaughter</t>
  </si>
  <si>
    <t>https://r11.eu/rdf/resource/f22488bd-144a-43ee-a928-82e29456c07e</t>
  </si>
  <si>
    <t>Anonyma 217</t>
  </si>
  <si>
    <t>daughter of Maria (daughter of Alexios I), who died before her mother</t>
  </si>
  <si>
    <t>https://r11.eu/rdf/resource/ee275978-3987-4534-9747-e27df21e5172</t>
  </si>
  <si>
    <t>Anonyma 218</t>
  </si>
  <si>
    <t>granddaughter of Maria (daughter of Alexios I), who died before her grandmother</t>
  </si>
  <si>
    <t>https://r11.eu/rdf/resource/ac417e60-9caa-47d0-98a9-ead85917ed84</t>
  </si>
  <si>
    <t>Ioannes 468</t>
  </si>
  <si>
    <t>Ioannes, son of Maria porphyrogennetos, daughter of Alexios I</t>
  </si>
  <si>
    <t>https://r11.eu/rdf/resource/397d3f38-36ce-4cbf-83cd-264c8c13005d</t>
  </si>
  <si>
    <t>Poudilos 101</t>
  </si>
  <si>
    <t>Poudilos, aristocrat among the Vlachs</t>
  </si>
  <si>
    <t>https://r11.eu/rdf/resource/4fcec833-003b-4c5b-84c6-a66e14eb3eac</t>
  </si>
  <si>
    <t>Michael 212</t>
  </si>
  <si>
    <t>Michael, deacon and friend of Ioannes Mauropous</t>
  </si>
  <si>
    <t>https://r11.eu/rdf/resource/660e0917-e40a-4078-a0ac-85153a32331e</t>
  </si>
  <si>
    <t>Michael 213</t>
  </si>
  <si>
    <t>Michael, friend and correspondent of Ioannes Mauropous</t>
  </si>
  <si>
    <t>https://r11.eu/rdf/resource/9330b809-4f99-49e7-88c6-8a425640fa33</t>
  </si>
  <si>
    <t>Nikephoros 141</t>
  </si>
  <si>
    <t>Nikephoros Kampanarios, prefect of Constrantinople</t>
  </si>
  <si>
    <t>https://r11.eu/rdf/resource/dc0eefb7-7a5e-4469-b423-371e4a576df3</t>
  </si>
  <si>
    <t>Nikephoros 142</t>
  </si>
  <si>
    <t>Nikephoros Antiochos, strategos of Anatolikon</t>
  </si>
  <si>
    <t>https://r11.eu/rdf/resource/2bfa9c4a-c6ff-49c0-b504-701706c09004</t>
  </si>
  <si>
    <t>Alexios 109</t>
  </si>
  <si>
    <t>Alexios Komnenos, son of Theodora, daughter of Alexios I</t>
  </si>
  <si>
    <t>https://r11.eu/rdf/resource/16ae471d-6fca-4798-9797-0a62b7184c5e</t>
  </si>
  <si>
    <t>Konstantinos 17001</t>
  </si>
  <si>
    <t>Konstantinos Angelos, son-in-law of Alexios I</t>
  </si>
  <si>
    <t>https://r11.eu/rdf/resource/3d259ac3-c15e-4c48-b3f3-9fb9fee6a1cc</t>
  </si>
  <si>
    <t>Anonyma 170</t>
  </si>
  <si>
    <t>ascetic nun in Judean desert</t>
  </si>
  <si>
    <t>https://r11.eu/rdf/resource/d9569de7-2459-49fa-9eb4-0340c0565580</t>
  </si>
  <si>
    <t>Anonyma 171</t>
  </si>
  <si>
    <t>nun who offered Lazaros of Galesion food</t>
  </si>
  <si>
    <t>https://r11.eu/rdf/resource/8a2a9aa5-bc7d-486e-a845-12dfdedc4c82</t>
  </si>
  <si>
    <t>Anonyma 173</t>
  </si>
  <si>
    <t>woman stylite near Mount Galesion</t>
  </si>
  <si>
    <t>https://r11.eu/rdf/resource/9bfc6779-19da-4902-8bf0-0e9494836127</t>
  </si>
  <si>
    <t>Anonyma 174</t>
  </si>
  <si>
    <t>daughter who slept with her father</t>
  </si>
  <si>
    <t>https://r11.eu/rdf/resource/67959db7-0d9c-4cd8-8019-1aa3d71be14c</t>
  </si>
  <si>
    <t>Anonymus 506</t>
  </si>
  <si>
    <t>monk from Anatolikon who slept with his daughter</t>
  </si>
  <si>
    <t>https://r11.eu/rdf/resource/d989ecaf-9a49-4b09-a227-e231cd32c383</t>
  </si>
  <si>
    <t>Anonyma 175</t>
  </si>
  <si>
    <t>wife of monk who slept with his daughter</t>
  </si>
  <si>
    <t>https://r11.eu/rdf/resource/ff2b03c8-cc1a-4098-9792-675c6b7545a3</t>
  </si>
  <si>
    <t>Anonyma 176</t>
  </si>
  <si>
    <t>mother of Laurentios Halmyrenos, monk on Mount Galesion</t>
  </si>
  <si>
    <t>https://r11.eu/rdf/resource/b33120a0-7bb8-4b77-93cf-1e89a6262a12</t>
  </si>
  <si>
    <t>Laurentios 104</t>
  </si>
  <si>
    <t>Laurentios Halmyrenos, monk on Mount Galesion</t>
  </si>
  <si>
    <t>https://r11.eu/rdf/resource/173ae9ab-2718-4b32-b0e3-d8ca96f16140</t>
  </si>
  <si>
    <t>Anonyma 177</t>
  </si>
  <si>
    <t>nun from Chios, frequent visitor to Lazaros of Galesion</t>
  </si>
  <si>
    <t>https://r11.eu/rdf/resource/11b09f58-0bc2-42da-977f-9d529f6d6819</t>
  </si>
  <si>
    <t>Anonyma 178</t>
  </si>
  <si>
    <t>woman who lured Galesion monk into sleeping with her</t>
  </si>
  <si>
    <t>https://r11.eu/rdf/resource/17f983a9-d774-4a9c-9dad-8aaebe8e8d67</t>
  </si>
  <si>
    <t>Anonymus 513</t>
  </si>
  <si>
    <t>host of Galesion monks on estates of monastery</t>
  </si>
  <si>
    <t>https://r11.eu/rdf/resource/defd5baf-4e0c-42d3-8997-11cd86bd14fd</t>
  </si>
  <si>
    <t>Anonyma 179</t>
  </si>
  <si>
    <t>nun who dressed in men's clothes</t>
  </si>
  <si>
    <t>https://r11.eu/rdf/resource/0437a21b-256f-49dd-b480-5bf0a405a7ae</t>
  </si>
  <si>
    <t>Anonyma 180</t>
  </si>
  <si>
    <t>mother of Gregorios the Cellarer of Mount Galesion</t>
  </si>
  <si>
    <t>https://r11.eu/rdf/resource/54aeeff2-086b-4a50-bc09-c2f673f92927</t>
  </si>
  <si>
    <t>Anonyma 181</t>
  </si>
  <si>
    <t>repentant woman, visitor to Mount Galesion</t>
  </si>
  <si>
    <t>https://r11.eu/rdf/resource/85af282e-9519-4002-b0f8-b0297e2c3443</t>
  </si>
  <si>
    <t>Anonyma 182</t>
  </si>
  <si>
    <t>wife of village priest on Mount Galesion</t>
  </si>
  <si>
    <t>https://r11.eu/rdf/resource/09f23e4f-9fc7-49d6-9d9d-21b26541c7a0</t>
  </si>
  <si>
    <t>Anonymus 531</t>
  </si>
  <si>
    <t>priest of village on Mount Galesion</t>
  </si>
  <si>
    <t>https://r11.eu/rdf/resource/406a68bc-dff6-4946-8b9e-0f051f842421</t>
  </si>
  <si>
    <t>Anonyma 183</t>
  </si>
  <si>
    <t>evil woman from village on Mount Galesion</t>
  </si>
  <si>
    <t>https://r11.eu/rdf/resource/8feb57a8-4673-4a42-b454-72fed4e8bea7</t>
  </si>
  <si>
    <t>Anonyma 184</t>
  </si>
  <si>
    <t>wife of priest near Mount Galesion</t>
  </si>
  <si>
    <t>https://r11.eu/rdf/resource/8f639403-4e1b-4ec4-8c63-e71229b4943f</t>
  </si>
  <si>
    <t>Anonymus 539</t>
  </si>
  <si>
    <t>priest near Mount Galesion (?)</t>
  </si>
  <si>
    <t>https://r11.eu/rdf/resource/77c50e48-ab98-4097-9173-788b8f7e586f</t>
  </si>
  <si>
    <t>Anonyma 185</t>
  </si>
  <si>
    <t>nun on Mount Galesion, mother of monk Ioannes of Opsikion</t>
  </si>
  <si>
    <t>https://r11.eu/rdf/resource/2454b7ce-631b-433e-aaf6-b18cdfaedf5c</t>
  </si>
  <si>
    <t>Ioannes 303</t>
  </si>
  <si>
    <t>Ioannes of Opsikion, ascetic on Mount Galesion</t>
  </si>
  <si>
    <t>https://r11.eu/rdf/resource/f7cc93b7-c510-4beb-81c0-b369841bacb9</t>
  </si>
  <si>
    <t>Anonyma 186</t>
  </si>
  <si>
    <t>stingy woman in village near Galesion</t>
  </si>
  <si>
    <t>https://r11.eu/rdf/resource/0a0ade35-5bd0-4bf2-9ec3-471e571545e8</t>
  </si>
  <si>
    <t>Anonyma 187</t>
  </si>
  <si>
    <t>daughter of monk Symeon of Mount Galesion</t>
  </si>
  <si>
    <t>https://r11.eu/rdf/resource/0af01e19-5eb9-411b-be25-66c28aed3ea2</t>
  </si>
  <si>
    <t>Symeon 122</t>
  </si>
  <si>
    <t>Symeon, monk on Mount Galesion</t>
  </si>
  <si>
    <t>https://r11.eu/rdf/resource/5f180d51-073b-4bd8-b5d6-2918859afca7</t>
  </si>
  <si>
    <t>Anonyma 188</t>
  </si>
  <si>
    <t>widow in Constantinople, admirer of Lazaros of Galesion</t>
  </si>
  <si>
    <t>https://r11.eu/rdf/resource/3a3de92e-c215-4ba8-9909-1fe57d0de01a</t>
  </si>
  <si>
    <t>Anonyma 189</t>
  </si>
  <si>
    <t>mother of layman working on Mount Galesion</t>
  </si>
  <si>
    <t>https://r11.eu/rdf/resource/70324ddf-737d-478d-9e17-5213237887c9</t>
  </si>
  <si>
    <t>Anonymus 555</t>
  </si>
  <si>
    <t>poor villager from Kepion near Ephesos</t>
  </si>
  <si>
    <t>https://r11.eu/rdf/resource/ae536afd-610c-4fb4-8bc7-513a25ca343c</t>
  </si>
  <si>
    <t>Anonymus 488</t>
  </si>
  <si>
    <t>subordinate of Azizes involved in destuction of Holy Sepulchre</t>
  </si>
  <si>
    <t>https://r11.eu/rdf/resource/6f86fb2b-3581-42c0-adfa-c25ff04a7b85</t>
  </si>
  <si>
    <t>Anonymus 489</t>
  </si>
  <si>
    <t>monk, kanonarches at Hagios Sabas (Judean desert)</t>
  </si>
  <si>
    <t>https://r11.eu/rdf/resource/fb5c2daa-c0a8-4d0f-a09a-bacf20e1f68c</t>
  </si>
  <si>
    <t>Anonymus 490</t>
  </si>
  <si>
    <t>Arab amir in Judean desert</t>
  </si>
  <si>
    <t>https://r11.eu/rdf/resource/ba5ef325-d51d-4168-9710-e0309cb396b1</t>
  </si>
  <si>
    <t>Anonymus 491</t>
  </si>
  <si>
    <t>horseman who offered Lazaros of Galesion a cloak</t>
  </si>
  <si>
    <t>https://r11.eu/rdf/resource/e7f71c44-90bd-4844-9980-dcf85f218441</t>
  </si>
  <si>
    <t>Anonymus 492</t>
  </si>
  <si>
    <t>son of notary Georgios (teacher of Lazaros of Galesion)</t>
  </si>
  <si>
    <t>https://r11.eu/rdf/resource/2ac5830f-9672-4d9b-81f7-7e94e8265567</t>
  </si>
  <si>
    <t>Georgios 193</t>
  </si>
  <si>
    <t>Georgios, notary and teacher of Lazaros of Galesion</t>
  </si>
  <si>
    <t>https://r11.eu/rdf/resource/a7ca7dd4-78b3-4087-8d9d-47dd861721d6</t>
  </si>
  <si>
    <t>Anonymus 493</t>
  </si>
  <si>
    <t>hegoumenos of monastery at Oroboi</t>
  </si>
  <si>
    <t>https://r11.eu/rdf/resource/0ea1bd2d-4e6f-48af-9fec-49c412f6129d</t>
  </si>
  <si>
    <t>Lazaros 104</t>
  </si>
  <si>
    <t>Lazaros of Mount Galesion</t>
  </si>
  <si>
    <t>https://r11.eu/rdf/resource/2da8dbe9-cc68-4fb2-bbd0-2161352ac427</t>
  </si>
  <si>
    <t>Anonymus 494</t>
  </si>
  <si>
    <t>hegoumenos of Theotokos of Appion</t>
  </si>
  <si>
    <t>https://r11.eu/rdf/resource/b8c04e51-f88e-47b8-ba99-886b90cf54b0</t>
  </si>
  <si>
    <t>Anonymus 496</t>
  </si>
  <si>
    <t>stylite at Petra on Mount Galesion</t>
  </si>
  <si>
    <t>https://r11.eu/rdf/resource/bc4a28e4-8566-4403-a8dd-166328ccc44c</t>
  </si>
  <si>
    <t>Anonymus 497</t>
  </si>
  <si>
    <t>builder lured by demon on Mount Galesion</t>
  </si>
  <si>
    <t>https://r11.eu/rdf/resource/451471ad-c0f2-41c0-a45d-388835d90e9c</t>
  </si>
  <si>
    <t>Anonymus 498</t>
  </si>
  <si>
    <t>monk dwelling in cave of Paphnoutios on Mount Galesion</t>
  </si>
  <si>
    <t>https://r11.eu/rdf/resource/8b68adc3-0da2-4925-be28-7c034166c92f</t>
  </si>
  <si>
    <t>Anonymus 499</t>
  </si>
  <si>
    <t>monk-builder who built church of Prodromos on Galesion</t>
  </si>
  <si>
    <t>https://r11.eu/rdf/resource/90aae4e9-032b-47b9-b267-c7b6e19d5756</t>
  </si>
  <si>
    <t>Anonymus 500</t>
  </si>
  <si>
    <t>husband of Eirene, nun on Galesion</t>
  </si>
  <si>
    <t>https://r11.eu/rdf/resource/a4f3411d-c384-4883-88b1-c16e04ca9e4b</t>
  </si>
  <si>
    <t>Eirene 134</t>
  </si>
  <si>
    <t>Eirene, widow from Ephesos, nun on Galesion</t>
  </si>
  <si>
    <t>https://r11.eu/rdf/resource/e0a97826-806c-4a36-bcbf-4f5b855f7c33</t>
  </si>
  <si>
    <t>Anonymus 501</t>
  </si>
  <si>
    <t>headman of the village of Galesion</t>
  </si>
  <si>
    <t>https://r11.eu/rdf/resource/cddc2c78-bdb3-443f-868a-25de32ac890f</t>
  </si>
  <si>
    <t>Anonymus 502</t>
  </si>
  <si>
    <t>monk reprimanded by Lazaros of Galesion</t>
  </si>
  <si>
    <t>https://r11.eu/rdf/resource/8ca20955-032d-4755-97c5-23a726e4536c</t>
  </si>
  <si>
    <t>Anonymus 503</t>
  </si>
  <si>
    <t>monk who built pillar of Theotokos for Lazaros of Galesion</t>
  </si>
  <si>
    <t>https://r11.eu/rdf/resource/41337b06-0abb-4c2d-aa56-9dfc5d549b4d</t>
  </si>
  <si>
    <t>Anonymus 504</t>
  </si>
  <si>
    <t>monk who rebuked Lazaros of Galesion for his extreme asceticism</t>
  </si>
  <si>
    <t>https://r11.eu/rdf/resource/29a9c543-5a4e-4cc8-8221-941ff2ddb1e4</t>
  </si>
  <si>
    <t>Anonymus 505</t>
  </si>
  <si>
    <t>ascetic on Mount Galesion who ate meat</t>
  </si>
  <si>
    <t>https://r11.eu/rdf/resource/55d47e79-4c79-46b3-86c5-cc79f046272d</t>
  </si>
  <si>
    <t>Anonymus 507</t>
  </si>
  <si>
    <t>church warden in Attaleia</t>
  </si>
  <si>
    <t>https://r11.eu/rdf/resource/970a4348-19cb-4e82-a0cc-7ad37ccaf3d0</t>
  </si>
  <si>
    <t>Anonymus 508</t>
  </si>
  <si>
    <t>metropolitan of Ephesos in 1030s</t>
  </si>
  <si>
    <t>https://r11.eu/rdf/resource/a0b726f2-6658-4902-9434-0e89d977a97b</t>
  </si>
  <si>
    <t>Anonymus 509</t>
  </si>
  <si>
    <t>sailor saved by Lazaros of Galesion</t>
  </si>
  <si>
    <t>https://r11.eu/rdf/resource/db1f8a53-300e-4680-948c-6c81a22cbef8</t>
  </si>
  <si>
    <t>Anonymus 510</t>
  </si>
  <si>
    <t>monk at Hagios Theophylaktos of Kouzenas</t>
  </si>
  <si>
    <t>https://r11.eu/rdf/resource/87d8265a-b445-4a9f-99d8-bfa6f77ff4d8</t>
  </si>
  <si>
    <t>Anonymus 511</t>
  </si>
  <si>
    <t>brother of monk Theodoulos of Galesion</t>
  </si>
  <si>
    <t>https://r11.eu/rdf/resource/3c5bbc1d-4e49-4bf0-9006-81ae7321bbc0</t>
  </si>
  <si>
    <t>Theodoulos 111</t>
  </si>
  <si>
    <t>Theodoulos Raphis/Arrostos, monk on Galesion</t>
  </si>
  <si>
    <t>https://r11.eu/rdf/resource/fd847a70-841b-4dd0-b9dc-cf3b15973c5b</t>
  </si>
  <si>
    <t>Anonymus 512</t>
  </si>
  <si>
    <t>brother of monk Neophytos of Galesion</t>
  </si>
  <si>
    <t>https://r11.eu/rdf/resource/82010cdb-746f-4036-b67a-a5b68ba23835</t>
  </si>
  <si>
    <t>Neophytos 101</t>
  </si>
  <si>
    <t>Neophytos, monk on Mount Galesion</t>
  </si>
  <si>
    <t>https://r11.eu/rdf/resource/aca07976-2ac0-4539-a36a-4abfea85b1f4</t>
  </si>
  <si>
    <t>Anonymus 514</t>
  </si>
  <si>
    <t>monk of Galesion who slept with a woman</t>
  </si>
  <si>
    <t>https://r11.eu/rdf/resource/a2b588c3-3bd5-4190-ac7c-bb030c0fb354</t>
  </si>
  <si>
    <t>Anonymus 515</t>
  </si>
  <si>
    <t>painter whose death was foretold by Lazaros of Galesion</t>
  </si>
  <si>
    <t>https://r11.eu/rdf/resource/79fc1480-0a62-4f03-8115-06c075722174</t>
  </si>
  <si>
    <t>Anonymus 516</t>
  </si>
  <si>
    <t>solitary monk on Mount Athos</t>
  </si>
  <si>
    <t>https://r11.eu/rdf/resource/63b7b1f7-baab-4d60-b3b4-bdba9107e505</t>
  </si>
  <si>
    <t>Anonymus 517</t>
  </si>
  <si>
    <t>sailor whose son's death Lazaros of Galesion foretold</t>
  </si>
  <si>
    <t>https://r11.eu/rdf/resource/08652291-9ce9-4cbb-9aba-f1edeb6ff6c9</t>
  </si>
  <si>
    <t>Anonymus 518</t>
  </si>
  <si>
    <t>young boy whose death was foretold by Lazaros of Galesion</t>
  </si>
  <si>
    <t>https://r11.eu/rdf/resource/6892dfac-7cc5-4759-9bb3-26a16975e071</t>
  </si>
  <si>
    <t>Anonymus 519</t>
  </si>
  <si>
    <t>Konidiares, father of Kosmas</t>
  </si>
  <si>
    <t>https://r11.eu/rdf/resource/ae13895a-12b4-4952-a387-bfa8122119bd</t>
  </si>
  <si>
    <t>Kosmas 111</t>
  </si>
  <si>
    <t>Kosmas, son of Konidiares</t>
  </si>
  <si>
    <t>https://r11.eu/rdf/resource/0525ac0e-959b-4c7b-95dc-902945cdea07</t>
  </si>
  <si>
    <t>Anonymus 520</t>
  </si>
  <si>
    <t>Blattopoles, father of monk Basileios of Mount Galesion</t>
  </si>
  <si>
    <t>https://r11.eu/rdf/resource/751b46e3-f481-416c-9657-1c81575a2eac</t>
  </si>
  <si>
    <t>Basileios 189</t>
  </si>
  <si>
    <t>Basileios tou Blattopolou, monk on Mount Galesion</t>
  </si>
  <si>
    <t>https://r11.eu/rdf/resource/8a6498db-9714-459e-822b-a1e7433b36c2</t>
  </si>
  <si>
    <t>Anonymus 521</t>
  </si>
  <si>
    <t>Makrembolites, visitor to Mount Galesion</t>
  </si>
  <si>
    <t>https://r11.eu/rdf/resource/306f91e5-24eb-4352-810e-ff6ee12b72f9</t>
  </si>
  <si>
    <t>Anonymus 522</t>
  </si>
  <si>
    <t>servant of Theophylaktos Sagopoulos</t>
  </si>
  <si>
    <t>https://r11.eu/rdf/resource/8e8f1faa-52e7-47ef-a4ec-4d0ad04923fe</t>
  </si>
  <si>
    <t>Anonymus 523</t>
  </si>
  <si>
    <t>monk on Mount Galesion</t>
  </si>
  <si>
    <t>https://r11.eu/rdf/resource/48ee25b8-c7b3-437f-bad1-cf90737d7903</t>
  </si>
  <si>
    <t>Anonymus 524</t>
  </si>
  <si>
    <t>Jew, visitor to Mount Galesion</t>
  </si>
  <si>
    <t>https://r11.eu/rdf/resource/9441dd2e-0bf4-4ebb-886b-db952e3345e8</t>
  </si>
  <si>
    <t>Anonymus 525</t>
  </si>
  <si>
    <t>Muslim convert, visitor to Mount Galesion</t>
  </si>
  <si>
    <t>https://r11.eu/rdf/resource/e7ce8737-9351-4760-9c05-3a2ff3e15c69</t>
  </si>
  <si>
    <t>Anonymus 527</t>
  </si>
  <si>
    <t>interpreter accompanying Arab convert to Mount Galesion</t>
  </si>
  <si>
    <t>https://r11.eu/rdf/resource/a380d96c-659c-4e92-8dbf-2fad9fa933dc</t>
  </si>
  <si>
    <t>Anonymus 528</t>
  </si>
  <si>
    <t>Paulician, monk at Mar Saba</t>
  </si>
  <si>
    <t>https://r11.eu/rdf/resource/7b52c3f1-1233-42c9-a183-4c08cac2d867</t>
  </si>
  <si>
    <t>Anonymus 529</t>
  </si>
  <si>
    <t>topoteretes, visitor to Mount Galesion</t>
  </si>
  <si>
    <t>https://r11.eu/rdf/resource/47e44f9f-126c-4fcd-9406-c184dcd275f6</t>
  </si>
  <si>
    <t>Anonymus 530</t>
  </si>
  <si>
    <t>proteuon, father of krites of Thrakesion Nikephoros</t>
  </si>
  <si>
    <t>https://r11.eu/rdf/resource/2ac69297-0116-445f-a379-603eb6c4dd3a</t>
  </si>
  <si>
    <t>Nikephoros 144</t>
  </si>
  <si>
    <t>Nikephoros, krites of Thrakesion</t>
  </si>
  <si>
    <t>https://r11.eu/rdf/resource/5ed99392-9208-4356-b207-b8390c42fc22</t>
  </si>
  <si>
    <t>Anonymus 532</t>
  </si>
  <si>
    <t>acquaintance of Gregorios the Cellarer at Ephesos</t>
  </si>
  <si>
    <t>https://r11.eu/rdf/resource/a3f5dd12-182f-4fb2-8d1d-d1509dac7fdc</t>
  </si>
  <si>
    <t>Anonymus 533</t>
  </si>
  <si>
    <t>youth killed on Mount Galesion</t>
  </si>
  <si>
    <t>https://r11.eu/rdf/resource/b12f4587-4724-4b6e-95ee-a4ef2daed4aa</t>
  </si>
  <si>
    <t>Anonymus 534</t>
  </si>
  <si>
    <t>repentant sinner lured to his death by a demon</t>
  </si>
  <si>
    <t>https://r11.eu/rdf/resource/dc7d7efd-179d-4563-9033-2d2055c03d3e</t>
  </si>
  <si>
    <t>Anonymus 535</t>
  </si>
  <si>
    <t>hegoumenos of a monastery</t>
  </si>
  <si>
    <t>https://r11.eu/rdf/resource/68da5b32-2ff4-442e-b9ea-437b22ccebde</t>
  </si>
  <si>
    <t>Anonymus 536</t>
  </si>
  <si>
    <t>greedy beggar on Mount Galesion</t>
  </si>
  <si>
    <t>https://r11.eu/rdf/resource/953cd085-bb6f-406d-b9af-84ed9fcbcc1f</t>
  </si>
  <si>
    <t>Anonymus 537</t>
  </si>
  <si>
    <t>xenodochos on Mount Galesion</t>
  </si>
  <si>
    <t>https://r11.eu/rdf/resource/2cb79586-361b-4904-b416-cceb9367d930</t>
  </si>
  <si>
    <t>Anonymus 538</t>
  </si>
  <si>
    <t>https://r11.eu/rdf/resource/1c654973-7d23-4a9a-a3c0-bf7ae486ed4e</t>
  </si>
  <si>
    <t>Anonymus 540</t>
  </si>
  <si>
    <t>uncle of stylite Nikon on Mount Galesion</t>
  </si>
  <si>
    <t>https://r11.eu/rdf/resource/c58e035c-ae0f-43b6-aba8-68ec90f7753e</t>
  </si>
  <si>
    <t>Nikon 103</t>
  </si>
  <si>
    <t>Nikon, stylite on Mount Galesion</t>
  </si>
  <si>
    <t>https://r11.eu/rdf/resource/67eb6ac2-3934-4095-8ddb-9f4be9394e29</t>
  </si>
  <si>
    <t>Anonymus 541</t>
  </si>
  <si>
    <t>https://r11.eu/rdf/resource/71aa7056-cc0e-4919-b2f1-ac50e55d9659</t>
  </si>
  <si>
    <t>Anonymus 542</t>
  </si>
  <si>
    <t>bishop of Magnesia on the Meander</t>
  </si>
  <si>
    <t>https://r11.eu/rdf/resource/63e131d4-9775-4716-9d94-1bcd9443f84b</t>
  </si>
  <si>
    <t>Anonymus 543</t>
  </si>
  <si>
    <t>hegoumenos of Limnai (near Galesion)</t>
  </si>
  <si>
    <t>https://r11.eu/rdf/resource/2489bc6a-f0fe-4273-af30-30a51261f327</t>
  </si>
  <si>
    <t>Anonymus 544</t>
  </si>
  <si>
    <t>trapezopoios on Mount Galesion</t>
  </si>
  <si>
    <t>https://r11.eu/rdf/resource/953474a4-dce7-4647-b71d-c9e87b247260</t>
  </si>
  <si>
    <t>Anonymus 545</t>
  </si>
  <si>
    <t>youth seized by evil spirit on Galesion</t>
  </si>
  <si>
    <t>https://r11.eu/rdf/resource/ac2644e7-b4d1-46cc-858f-29c8469a0ebc</t>
  </si>
  <si>
    <t>Anonymus 546</t>
  </si>
  <si>
    <t>monk who wrote hymn about Lazaros of Galesion</t>
  </si>
  <si>
    <t>https://r11.eu/rdf/resource/a5fd85dd-e28a-441e-8bce-e8b28745537d</t>
  </si>
  <si>
    <t>Anonymus 548</t>
  </si>
  <si>
    <t>servant of the impostor Damianos Dalassenos</t>
  </si>
  <si>
    <t>https://r11.eu/rdf/resource/4ef62e8b-444b-402d-b2ce-b48a1dd75e97</t>
  </si>
  <si>
    <t>Anonymus 549</t>
  </si>
  <si>
    <t>https://r11.eu/rdf/resource/e2cdef51-78a0-44ae-9742-12c9b2b30900</t>
  </si>
  <si>
    <t>Anonymus 550</t>
  </si>
  <si>
    <t>monk on Mount Galesion involved in rebellion of Peter Deljan</t>
  </si>
  <si>
    <t>https://r11.eu/rdf/resource/eec057ca-2cc1-4585-a041-f58a68fbb580</t>
  </si>
  <si>
    <t>Anonymus 551</t>
  </si>
  <si>
    <t>strategos of town in Bulgaria during rebellion of Peter Deljan</t>
  </si>
  <si>
    <t>https://r11.eu/rdf/resource/a5d0f905-762b-4a14-a06f-11079bec857b</t>
  </si>
  <si>
    <t>Anonymus 552</t>
  </si>
  <si>
    <t>shepherd on Mount Galesion</t>
  </si>
  <si>
    <t>https://r11.eu/rdf/resource/4732567c-b501-424e-8690-6cf2a76ae79c</t>
  </si>
  <si>
    <t>Anonymus 553</t>
  </si>
  <si>
    <t>metropolitan of Ephesos in mid-eleventh century</t>
  </si>
  <si>
    <t>https://r11.eu/rdf/resource/5f15844c-4c42-4f09-9ba7-a8fe49c7f153</t>
  </si>
  <si>
    <t>Anonymus 554</t>
  </si>
  <si>
    <t>https://r11.eu/rdf/resource/55d6df6e-a028-473d-b431-f74ad5f3d08b</t>
  </si>
  <si>
    <t>Anonymus 556</t>
  </si>
  <si>
    <t>kellarites on Mount Galesion</t>
  </si>
  <si>
    <t>https://r11.eu/rdf/resource/e44a01b2-1d1c-4dff-ba1a-b6c6407842d5</t>
  </si>
  <si>
    <t>Anonymus 557</t>
  </si>
  <si>
    <t>layman tricked by a demon on Mount Galesion</t>
  </si>
  <si>
    <t>https://r11.eu/rdf/resource/32efafb5-eb10-40e1-a5f6-d4653717c3a9</t>
  </si>
  <si>
    <t>Anonymus 558</t>
  </si>
  <si>
    <t>vinedresser at Pentakrene near Mount Galesion</t>
  </si>
  <si>
    <t>https://r11.eu/rdf/resource/6650d51f-e289-43ff-a648-446bfaa123b5</t>
  </si>
  <si>
    <t>Anonymus 559</t>
  </si>
  <si>
    <t>bishop of Tralleis, oikonomos of metropolitan of Ephesos</t>
  </si>
  <si>
    <t>https://r11.eu/rdf/resource/0eb16aa1-9906-4340-9cd8-87a7c57f98f0</t>
  </si>
  <si>
    <t>Anonymus 560</t>
  </si>
  <si>
    <t>Constantinopolitan monk on Mount Galesion</t>
  </si>
  <si>
    <t>https://r11.eu/rdf/resource/a936e010-2e3a-4a15-bb28-5eadb63cba62</t>
  </si>
  <si>
    <t>Anonymus 561</t>
  </si>
  <si>
    <t>servant of eminent monk visiting Mount Galesion</t>
  </si>
  <si>
    <t>https://r11.eu/rdf/resource/e6652d2c-27a0-4f2b-bb62-aa7e6c135a36</t>
  </si>
  <si>
    <t>Antonios 109</t>
  </si>
  <si>
    <t>Antonios, monk on Mount Galesion</t>
  </si>
  <si>
    <t>https://r11.eu/rdf/resource/41ca7003-0c3c-4374-8881-4adf1e8255f7</t>
  </si>
  <si>
    <t>Azizes 101</t>
  </si>
  <si>
    <t>Azizes, ruler of the Arabs (al-Hakim?)</t>
  </si>
  <si>
    <t>https://r11.eu/rdf/resource/9c85d815-6a47-4f3d-9ec7-e4f866c730d0</t>
  </si>
  <si>
    <t>Barnabas 101</t>
  </si>
  <si>
    <t>Barnabas, monk on Mount Galesion</t>
  </si>
  <si>
    <t>https://r11.eu/rdf/resource/100113a4-9228-4fc4-ae45-6f78958f1b8b</t>
  </si>
  <si>
    <t>Barnabas 102</t>
  </si>
  <si>
    <t>https://r11.eu/rdf/resource/b4c7c524-675f-4ae2-87d0-177da02a4195</t>
  </si>
  <si>
    <t>Bartholomaios 102</t>
  </si>
  <si>
    <t>Bartholomaios, oikonomos on Mount Galesion</t>
  </si>
  <si>
    <t>https://r11.eu/rdf/resource/a82c62af-834b-4803-81ed-9b5e92a76304</t>
  </si>
  <si>
    <t>Basileios 190</t>
  </si>
  <si>
    <t>Basileios, monk on Mount Galesion</t>
  </si>
  <si>
    <t>https://r11.eu/rdf/resource/a354768d-e873-4cdc-8d39-993522e418b8</t>
  </si>
  <si>
    <t>Benjamin 101</t>
  </si>
  <si>
    <t>Benjamin, monk on Mount Galesion</t>
  </si>
  <si>
    <t>https://r11.eu/rdf/resource/a28ac92c-386c-42cc-a102-bb81af29d0fe</t>
  </si>
  <si>
    <t>Daniel 101</t>
  </si>
  <si>
    <t>Daniel, monk on Mount Galesion</t>
  </si>
  <si>
    <t>https://r11.eu/rdf/resource/30eb315f-015e-46a2-98ac-5b05a0c95307</t>
  </si>
  <si>
    <t>Dorotheos 102</t>
  </si>
  <si>
    <t>Dorotheos, blind monk on Mount Galesion</t>
  </si>
  <si>
    <t>https://r11.eu/rdf/resource/7e947b60-4002-4e7d-8dff-ceb5b81b4bcd</t>
  </si>
  <si>
    <t>Eirene 133</t>
  </si>
  <si>
    <t>Eirene, mother of Lazaros of Galesion</t>
  </si>
  <si>
    <t>https://r11.eu/rdf/resource/2eaa3dfd-2fa3-48e9-a712-034788db18ff</t>
  </si>
  <si>
    <t>Elias 105</t>
  </si>
  <si>
    <t>Elias, monk on Mount Galesion</t>
  </si>
  <si>
    <t>https://r11.eu/rdf/resource/e5432d8b-9b6a-4a35-afdc-b3246230812d</t>
  </si>
  <si>
    <t>Esaias 102</t>
  </si>
  <si>
    <t>Esaias, monk on Mount Galesion</t>
  </si>
  <si>
    <t>https://r11.eu/rdf/resource/169fc9bf-0700-4778-ab09-b2c0ea22b62b</t>
  </si>
  <si>
    <t>Esaias 103</t>
  </si>
  <si>
    <t>Esaias Kontos, monk on Mont Galesion</t>
  </si>
  <si>
    <t>https://r11.eu/rdf/resource/c35d9e97-075c-495f-890d-598bbfab0b8a</t>
  </si>
  <si>
    <t>Esaias 104</t>
  </si>
  <si>
    <t>https://r11.eu/rdf/resource/a2042625-5298-4dd8-ad80-c1ecdfddd4d5</t>
  </si>
  <si>
    <t>Esaias 106</t>
  </si>
  <si>
    <t>Esaias Makros, monk on Mount Galesion</t>
  </si>
  <si>
    <t>https://r11.eu/rdf/resource/48e8df50-d565-4c46-8038-4bad2b4b3d10</t>
  </si>
  <si>
    <t>Eustathios 117</t>
  </si>
  <si>
    <t>Eustathios Mitas, benefactor of Lazaros of Galesion</t>
  </si>
  <si>
    <t>https://r11.eu/rdf/resource/66960c55-6927-4e4e-abae-56c4f0178eba</t>
  </si>
  <si>
    <t>Ioannes 299</t>
  </si>
  <si>
    <t>Ioannes Mitas, official in Thrakesion</t>
  </si>
  <si>
    <t>https://r11.eu/rdf/resource/3220b41c-d565-4084-88fc-28ba8af1985d</t>
  </si>
  <si>
    <t>Euthymios 107</t>
  </si>
  <si>
    <t>Euthymios, metropolitan of Ephesos</t>
  </si>
  <si>
    <t>https://r11.eu/rdf/resource/02262c1d-6edb-48ae-81fb-b5352a6df449</t>
  </si>
  <si>
    <t>Euthymios 108</t>
  </si>
  <si>
    <t>Euthymios, monk on Mount Galesion</t>
  </si>
  <si>
    <t>https://r11.eu/rdf/resource/48c3e797-0fa1-417d-98d1-29f0b82f892d</t>
  </si>
  <si>
    <t>Gabriel 102</t>
  </si>
  <si>
    <t>Gabriel, monk on Mount Galesion</t>
  </si>
  <si>
    <t>https://r11.eu/rdf/resource/32f664e8-af82-41d7-8588-600ee4891a8a</t>
  </si>
  <si>
    <t>Georgios 194</t>
  </si>
  <si>
    <t>Georgios, priest at Malpadeas near Ephesos</t>
  </si>
  <si>
    <t>https://r11.eu/rdf/resource/68ed4e6c-bc9e-4713-91e1-684bce720f0a</t>
  </si>
  <si>
    <t>Georgios 195</t>
  </si>
  <si>
    <t>Georgios, monk on Mount Galesion</t>
  </si>
  <si>
    <t>https://r11.eu/rdf/resource/5e45d3f0-d8d5-4a0f-96a2-da2e20924fc5</t>
  </si>
  <si>
    <t>Georgios 196</t>
  </si>
  <si>
    <t>Georgios, son of Ioannes Libanos</t>
  </si>
  <si>
    <t>https://r11.eu/rdf/resource/355a9b78-4f2d-4db4-a459-ea77da3743d8</t>
  </si>
  <si>
    <t>Ioannes 298</t>
  </si>
  <si>
    <t>Ioannes Libanos, visitor to Mount Galesion</t>
  </si>
  <si>
    <t>https://r11.eu/rdf/resource/c48494ab-4801-42ff-af73-28895f01b9d6</t>
  </si>
  <si>
    <t>Georgios 197</t>
  </si>
  <si>
    <t>Georgios Kyon, flute-player</t>
  </si>
  <si>
    <t>https://r11.eu/rdf/resource/ad4fc4dc-0de8-468a-a131-69d692630da4</t>
  </si>
  <si>
    <t>Gerasimos 101</t>
  </si>
  <si>
    <t>Gerasimos, monk at Theotokos on Mount Galesion</t>
  </si>
  <si>
    <t>https://r11.eu/rdf/resource/0c0d4efa-7a2c-4e78-ba5a-7a4ba69e25da</t>
  </si>
  <si>
    <t>Gerasimos 102</t>
  </si>
  <si>
    <t>Gerasimos, cellarer of Theotokos on Mount Galesion</t>
  </si>
  <si>
    <t>https://r11.eu/rdf/resource/9c8e6733-8b0e-4abd-a589-6869bb1cd51a</t>
  </si>
  <si>
    <t>Germanos 103</t>
  </si>
  <si>
    <t>Germanos, oikonomos of Barbatziana on Galesion</t>
  </si>
  <si>
    <t>https://r11.eu/rdf/resource/9aaca2a4-d290-494d-b69b-133165c5f4a7</t>
  </si>
  <si>
    <t>Germanos 104</t>
  </si>
  <si>
    <t>Germanos, monk and parekklesiarches on Mount Galesion</t>
  </si>
  <si>
    <t>https://r11.eu/rdf/resource/8e138530-e721-4155-b8cc-14fd85db964f</t>
  </si>
  <si>
    <t>Gregorios 136</t>
  </si>
  <si>
    <t>Gregorios, monk on Mount Galesion</t>
  </si>
  <si>
    <t>https://r11.eu/rdf/resource/d5fcc7c3-b911-485a-b276-ed7d91322798</t>
  </si>
  <si>
    <t>Kyrillos 104</t>
  </si>
  <si>
    <t>Kyrillos, oikonomos on Mount Galesion</t>
  </si>
  <si>
    <t>https://r11.eu/rdf/resource/2350eabf-3785-4191-b301-0825d6b33b1e</t>
  </si>
  <si>
    <t>Hieremias 101</t>
  </si>
  <si>
    <t>Hieremias, Georgian monk from Palestine</t>
  </si>
  <si>
    <t>https://r11.eu/rdf/resource/ab2d271b-5523-42f9-990f-6b3396340cd8</t>
  </si>
  <si>
    <t>Hilarios 101</t>
  </si>
  <si>
    <t>Hilarios, monk on Mount Koumaron</t>
  </si>
  <si>
    <t>https://r11.eu/rdf/resource/0f798424-becd-4ea3-874e-f6b80b9e4246</t>
  </si>
  <si>
    <t>Leontios 108</t>
  </si>
  <si>
    <t>Leontios, monk on Mount Koumaron</t>
  </si>
  <si>
    <t>https://r11.eu/rdf/resource/1efcf020-6b22-407b-904d-39407fe809a0</t>
  </si>
  <si>
    <t>Himerios 101</t>
  </si>
  <si>
    <t>Himerios, monk (?) on Mount Galesion</t>
  </si>
  <si>
    <t>https://r11.eu/rdf/resource/7cdb41f1-ace4-4cf2-b4ef-2f4210fe22ca</t>
  </si>
  <si>
    <t>Iakobos 103</t>
  </si>
  <si>
    <t>Iakobos, monk and cook on Mount Galesion</t>
  </si>
  <si>
    <t>https://r11.eu/rdf/resource/0dac614d-8d81-41e3-955a-505562eabbcc</t>
  </si>
  <si>
    <t>Iakobos 104</t>
  </si>
  <si>
    <t>Iakobos, monk on Mount Galesion</t>
  </si>
  <si>
    <t>https://r11.eu/rdf/resource/1560348f-5c23-45dc-be9c-b5336aa5dd4d</t>
  </si>
  <si>
    <t>Ignatios 107</t>
  </si>
  <si>
    <t>Ignatios, brother of Lazaros of Galesion</t>
  </si>
  <si>
    <t>https://r11.eu/rdf/resource/7994f3aa-cf8b-4948-8aa2-0cfb3cb93278</t>
  </si>
  <si>
    <t>Iouditta 101</t>
  </si>
  <si>
    <t>Iouditta, patron of Lazaros of Galesion</t>
  </si>
  <si>
    <t>https://r11.eu/rdf/resource/3c602b9e-58b4-491e-85e6-7cb0cef227b7</t>
  </si>
  <si>
    <t>Ignatios 108</t>
  </si>
  <si>
    <t>Ignatios, monk on Mount Galesion</t>
  </si>
  <si>
    <t>https://r11.eu/rdf/resource/fab309d8-0dfc-43c2-8aa7-ac401bf719ef</t>
  </si>
  <si>
    <t>Matthaios 102</t>
  </si>
  <si>
    <t>Matthaios, monk on Mount Galesion</t>
  </si>
  <si>
    <t>https://r11.eu/rdf/resource/fadae60a-7931-4a5d-aed2-6c9e802ccd52</t>
  </si>
  <si>
    <t>Ignatios 109</t>
  </si>
  <si>
    <t>https://r11.eu/rdf/resource/e635e337-d323-424f-adae-216755968d8c</t>
  </si>
  <si>
    <t>Ioannes 296</t>
  </si>
  <si>
    <t>Ioannes, monk on Mount Galesion</t>
  </si>
  <si>
    <t>https://r11.eu/rdf/resource/523e19fc-e0e8-43ea-bfad-f1093a0076f7</t>
  </si>
  <si>
    <t>Ioannes 297</t>
  </si>
  <si>
    <t>Ioannes Kouphalides, possessed by demons in Attaleia</t>
  </si>
  <si>
    <t>https://r11.eu/rdf/resource/6f5b504e-a2d6-45ab-91c3-95e4528ecdb0</t>
  </si>
  <si>
    <t>Ioannes 300</t>
  </si>
  <si>
    <t>Ioannes Smyrnaios, monk on Mount Galesion</t>
  </si>
  <si>
    <t>https://r11.eu/rdf/resource/01f88d34-a862-498a-b827-288aec78e8ce</t>
  </si>
  <si>
    <t>Ioannes 301</t>
  </si>
  <si>
    <t>Ioannes Ardagastenos, monk on Mount Galesion</t>
  </si>
  <si>
    <t>https://r11.eu/rdf/resource/22332685-ea01-429d-8e81-7d291b2958a7</t>
  </si>
  <si>
    <t>Ioannes 302</t>
  </si>
  <si>
    <t>Ioannes, monk on Galesion and nephew of Ioannes Ardagastenos</t>
  </si>
  <si>
    <t>https://r11.eu/rdf/resource/904a2092-3357-4095-9ec9-dacb37331ae1</t>
  </si>
  <si>
    <t>Ioannes 304</t>
  </si>
  <si>
    <t>Ioannes of Sardis, ascetic at Theotokos on Mount Galesion</t>
  </si>
  <si>
    <t>https://r11.eu/rdf/resource/1704fee6-bdda-4a25-af84-3b08a89ebc8f</t>
  </si>
  <si>
    <t>Ioannikios 105</t>
  </si>
  <si>
    <t>Ioannikios, cellarer of Saviour on Mount Galesion</t>
  </si>
  <si>
    <t>https://r11.eu/rdf/resource/ddf6b24b-2981-4ed5-931f-7c58fab72815</t>
  </si>
  <si>
    <t>Ionas 102</t>
  </si>
  <si>
    <t>Ionas, monk on Mount Galesion</t>
  </si>
  <si>
    <t>https://r11.eu/rdf/resource/4194c46e-4631-4521-a1a3-76545c37728b</t>
  </si>
  <si>
    <t>Kerykos 101</t>
  </si>
  <si>
    <t>Kerykos, monk on Mount Galesion</t>
  </si>
  <si>
    <t>https://r11.eu/rdf/resource/a615ab8d-3533-4602-80c9-9c22ef69a279</t>
  </si>
  <si>
    <t>Kerykos 102</t>
  </si>
  <si>
    <t>Kerykos, shoemaker and monk on Mount Galesion</t>
  </si>
  <si>
    <t>https://r11.eu/rdf/resource/23a14226-04d2-4de4-bdbf-a19485d593e6</t>
  </si>
  <si>
    <t>Kerykos 103</t>
  </si>
  <si>
    <t>Kerykos, stylite on Mount Galesion</t>
  </si>
  <si>
    <t>https://r11.eu/rdf/resource/7cceecdd-d7bc-4250-8e2d-0e878da44de0</t>
  </si>
  <si>
    <t>Konstantinos 201</t>
  </si>
  <si>
    <t>Konstantinos, son of priest Menas of Samakios</t>
  </si>
  <si>
    <t>https://r11.eu/rdf/resource/2f9b9eed-0852-47bf-b930-6b52d6923ac7</t>
  </si>
  <si>
    <t>Menas 102</t>
  </si>
  <si>
    <t>Menas, priest from Samakios (near Galesion)</t>
  </si>
  <si>
    <t>https://r11.eu/rdf/resource/31fd2480-6109-4789-8e45-52fb49b32a84</t>
  </si>
  <si>
    <t>Konstantinos 202</t>
  </si>
  <si>
    <t>Konstantinos Barys, rebel against Konstantinos IX</t>
  </si>
  <si>
    <t>https://r11.eu/rdf/resource/d557135e-8c0c-4fc9-a6aa-55ffb4a4f205</t>
  </si>
  <si>
    <t>Konstantinos 203</t>
  </si>
  <si>
    <t>Konstantinos Phlaskas, flute-player</t>
  </si>
  <si>
    <t>https://r11.eu/rdf/resource/1ddfc697-0ef1-4445-8ab6-3888ddf89d63</t>
  </si>
  <si>
    <t>Kornelios 101</t>
  </si>
  <si>
    <t>Kornelios, monk on Mount Galesion</t>
  </si>
  <si>
    <t>https://r11.eu/rdf/resource/ea24d9ba-11ca-4190-aaf8-0bb37acb8015</t>
  </si>
  <si>
    <t>Kornelios 102</t>
  </si>
  <si>
    <t>https://r11.eu/rdf/resource/22d39a77-234b-41bb-b688-4fc2ca37ae33</t>
  </si>
  <si>
    <t>Kosmas 108</t>
  </si>
  <si>
    <t>Kosmas, monk on Mount Galesion</t>
  </si>
  <si>
    <t>https://r11.eu/rdf/resource/5071da0a-5a35-4e8f-9923-1988dbce4233</t>
  </si>
  <si>
    <t>Kosmas 109</t>
  </si>
  <si>
    <t>Kosmas Philippikos, monk on Mount Galesion</t>
  </si>
  <si>
    <t>https://r11.eu/rdf/resource/31541a93-324e-4fff-b119-f1125394f624</t>
  </si>
  <si>
    <t>Kosmas 110</t>
  </si>
  <si>
    <t>Kosmas Hierosolymites, monk on Mount Galesion</t>
  </si>
  <si>
    <t>https://r11.eu/rdf/resource/1d7ae625-633d-4786-95ca-e9068345ab1e</t>
  </si>
  <si>
    <t>Kosmas 112</t>
  </si>
  <si>
    <t>Kosmas Polites, monk on Mount Galesion</t>
  </si>
  <si>
    <t>https://r11.eu/rdf/resource/b8008b1d-b64f-4d0d-b791-4d324821e624</t>
  </si>
  <si>
    <t>Kosmas 113</t>
  </si>
  <si>
    <t>https://r11.eu/rdf/resource/59ac1af2-d32c-493c-9adb-8b9424a6fdde</t>
  </si>
  <si>
    <t>Kosmas 114</t>
  </si>
  <si>
    <t>Kosmas, treacherous monk on Mount Galesion</t>
  </si>
  <si>
    <t>https://r11.eu/rdf/resource/d0a3ff01-43f5-47be-bb7f-811badbe8a70</t>
  </si>
  <si>
    <t>Kyriakos 112</t>
  </si>
  <si>
    <t>Kyriakos, villager on Mount Galesion</t>
  </si>
  <si>
    <t>https://r11.eu/rdf/resource/be52b9e8-cc31-4236-805d-4760a2c1784a</t>
  </si>
  <si>
    <t>Kyriakos 113</t>
  </si>
  <si>
    <t>Kyriakos Galesiotes, monk on Mount Galesion</t>
  </si>
  <si>
    <t>https://r11.eu/rdf/resource/7585ab4f-7e03-452b-a43c-fb9d56da0aad</t>
  </si>
  <si>
    <t>Kyrillos 105</t>
  </si>
  <si>
    <t>Kyrillos, shoemaker and monk on Mount Galesion</t>
  </si>
  <si>
    <t>https://r11.eu/rdf/resource/8563b5f7-bcff-43f9-8a0b-84a8ce9ab3be</t>
  </si>
  <si>
    <t>Laurentios 103</t>
  </si>
  <si>
    <t>Laurentios, stylite on Mount Galesion</t>
  </si>
  <si>
    <t>https://r11.eu/rdf/resource/d174a13b-c34b-4462-b580-196aa88a5dfd</t>
  </si>
  <si>
    <t>Niketas 150</t>
  </si>
  <si>
    <t>Niketas, father of Lazaros of Galesion</t>
  </si>
  <si>
    <t>https://r11.eu/rdf/resource/11842c5c-09ca-426e-ade5-a49e70db5c42</t>
  </si>
  <si>
    <t>Elias 104</t>
  </si>
  <si>
    <t>Elias, uncle of Lazaros of Galesion</t>
  </si>
  <si>
    <t>https://r11.eu/rdf/resource/cbafa6bb-cdfc-4254-994a-4914465a03ae</t>
  </si>
  <si>
    <t>Lazaros 105</t>
  </si>
  <si>
    <t>Lazaros Kontos, monk on Mount Galesion</t>
  </si>
  <si>
    <t>https://r11.eu/rdf/resource/b1269a0b-5be0-49bf-b809-48b3563d4ffb</t>
  </si>
  <si>
    <t>Nikolaos 190</t>
  </si>
  <si>
    <t>Nikolaos, monk on Mount Galesion</t>
  </si>
  <si>
    <t>https://r11.eu/rdf/resource/a7013158-89d4-4c25-a9f7-285a1553c710</t>
  </si>
  <si>
    <t>Lazaros 106</t>
  </si>
  <si>
    <t>Lazaros, monk on Mount Galesion</t>
  </si>
  <si>
    <t>https://r11.eu/rdf/resource/b28d8b39-e14c-43c1-ae48-63dd2ff188fe</t>
  </si>
  <si>
    <t>Leon 160</t>
  </si>
  <si>
    <t>Leon, cured from paralysis by Lazaros of Galesion</t>
  </si>
  <si>
    <t>https://r11.eu/rdf/resource/69a5a12f-9a81-4fc0-adbf-f5e02ec25a08</t>
  </si>
  <si>
    <t>Leon 161</t>
  </si>
  <si>
    <t>Leon Basilitzes, protospatharios in Attaleia</t>
  </si>
  <si>
    <t>https://r11.eu/rdf/resource/e9c9b549-18dd-4917-8d3c-721e08304d45</t>
  </si>
  <si>
    <t>Loukas 105</t>
  </si>
  <si>
    <t>Loukas, monk (?) on Mount Galesion</t>
  </si>
  <si>
    <t>https://r11.eu/rdf/resource/4ae15128-6a0b-4ee2-99cd-4b1549a8401f</t>
  </si>
  <si>
    <t>Loukas 106</t>
  </si>
  <si>
    <t>Loukas, holy fool on Mount Galesion</t>
  </si>
  <si>
    <t>https://r11.eu/rdf/resource/2d12bc5b-0792-4979-b747-d40e63baf8d5</t>
  </si>
  <si>
    <t>Loukianos 102</t>
  </si>
  <si>
    <t>Loukianos, spiritual son of Lazaros of Galesion</t>
  </si>
  <si>
    <t>https://r11.eu/rdf/resource/5f23ce92-a3ed-41a1-b98f-faaa6df0f3fe</t>
  </si>
  <si>
    <t>Matthaios 103</t>
  </si>
  <si>
    <t>https://r11.eu/rdf/resource/73290dbc-da19-49ff-8752-3125dfb50442</t>
  </si>
  <si>
    <t>Matthaios 104</t>
  </si>
  <si>
    <t>https://r11.eu/rdf/resource/5c005715-48d2-470b-8d5b-dff9ebe388e1</t>
  </si>
  <si>
    <t>Meletios 103</t>
  </si>
  <si>
    <t>Meletios Mauros, monk on Mount Galesion</t>
  </si>
  <si>
    <t>https://r11.eu/rdf/resource/e210b851-15bc-4380-98c6-c5dda071deff</t>
  </si>
  <si>
    <t>Meletios 104</t>
  </si>
  <si>
    <t>Meletios, monk on Mount Galesion</t>
  </si>
  <si>
    <t>https://r11.eu/rdf/resource/e937f013-7e3e-4aad-bd4e-92267a407616</t>
  </si>
  <si>
    <t>Meletios 105</t>
  </si>
  <si>
    <t>https://r11.eu/rdf/resource/6fb5d7cf-2638-441d-9eb0-b88b5919b7ce</t>
  </si>
  <si>
    <t>Meletios 106</t>
  </si>
  <si>
    <t>https://r11.eu/rdf/resource/bf00f57c-97e7-42d9-9af5-80a8228819a3</t>
  </si>
  <si>
    <t>Meliton 102</t>
  </si>
  <si>
    <t>Meliton, flute-player and monk on Mount Galesion</t>
  </si>
  <si>
    <t>https://r11.eu/rdf/resource/2fefa2cf-dda8-458b-977f-71035ce35a8f</t>
  </si>
  <si>
    <t>Merkourios 101</t>
  </si>
  <si>
    <t>Merkourios, plasterer and monk on Mount Galesion</t>
  </si>
  <si>
    <t>https://r11.eu/rdf/resource/48c37d53-2c6b-4d0f-8608-11c300d588da</t>
  </si>
  <si>
    <t>Merkourios 102</t>
  </si>
  <si>
    <t>Merkourios, monk on Mount Galesion</t>
  </si>
  <si>
    <t>https://r11.eu/rdf/resource/bdd5a4c9-a5a9-4294-8fad-87d615418e0e</t>
  </si>
  <si>
    <t>Merkourios 103</t>
  </si>
  <si>
    <t>Merkourios, stylite on Mount Galesion</t>
  </si>
  <si>
    <t>https://r11.eu/rdf/resource/cafbcad7-0c9a-49e9-bd82-e82e3e8322ae</t>
  </si>
  <si>
    <t>Methodios 101</t>
  </si>
  <si>
    <t>Methodios Makros, monk on Mount Galesion</t>
  </si>
  <si>
    <t>https://r11.eu/rdf/resource/8b6d0744-b069-4a97-b844-94086d95f52b</t>
  </si>
  <si>
    <t>Methodios 102</t>
  </si>
  <si>
    <t>Methodios, rebellious monk on Mount Galesion</t>
  </si>
  <si>
    <t>https://r11.eu/rdf/resource/ceb02e50-e8f1-4bcb-a699-f97afb67389a</t>
  </si>
  <si>
    <t>Michael 214</t>
  </si>
  <si>
    <t>Michael, hegoumenos and visitor to Mount Galesion</t>
  </si>
  <si>
    <t>https://r11.eu/rdf/resource/77189d15-83c3-41c9-8dce-d2e836a1d999</t>
  </si>
  <si>
    <t>Neilos 101</t>
  </si>
  <si>
    <t>Neilos, monk at Saviour on Mount Galesion</t>
  </si>
  <si>
    <t>https://r11.eu/rdf/resource/b736a942-a94f-4050-a32f-db9a2b9af7b7</t>
  </si>
  <si>
    <t>Neilos 102</t>
  </si>
  <si>
    <t>Neilos, monk on Mount Galesion</t>
  </si>
  <si>
    <t>https://r11.eu/rdf/resource/25df8f13-f8a2-4bd0-9369-471b6f06d77b</t>
  </si>
  <si>
    <t>Neophytos 102</t>
  </si>
  <si>
    <t>https://r11.eu/rdf/resource/0d8be8a9-b563-4cda-abfb-b6d94c14312a</t>
  </si>
  <si>
    <t>Neophytos 103</t>
  </si>
  <si>
    <t>https://r11.eu/rdf/resource/15ad94de-9540-489f-a644-31c0a191cad3</t>
  </si>
  <si>
    <t>Neophytos 104</t>
  </si>
  <si>
    <t>Neophytos, monk and parakellarios on Mount Galesion</t>
  </si>
  <si>
    <t>https://r11.eu/rdf/resource/78965cf2-5f22-476a-aa43-ae8b24ea890e</t>
  </si>
  <si>
    <t>Nikephoros 143</t>
  </si>
  <si>
    <t>Nikephoros, monk on Mount Galesion</t>
  </si>
  <si>
    <t>https://r11.eu/rdf/resource/9703a885-6c35-45a2-bfef-f1a45146bdae</t>
  </si>
  <si>
    <t>Nikolaos 186</t>
  </si>
  <si>
    <t>Nikolaos kyr Eulogesos, monk on Mount Galesion</t>
  </si>
  <si>
    <t>https://r11.eu/rdf/resource/2b727eae-29c4-41ce-9549-7ec7921c6743</t>
  </si>
  <si>
    <t>Nikolaos 187</t>
  </si>
  <si>
    <t>Nikolaos Paxamades, monk on Mount Galesion</t>
  </si>
  <si>
    <t>https://r11.eu/rdf/resource/e444e785-c69e-44d6-8046-6b54a8705e9e</t>
  </si>
  <si>
    <t>Nikolaos 188</t>
  </si>
  <si>
    <t>Nikolaos, coppersmith and monk on Mount Galesion</t>
  </si>
  <si>
    <t>https://r11.eu/rdf/resource/665f0b1e-d3a4-428d-a9af-b167b785792a</t>
  </si>
  <si>
    <t>Nikolaos 189</t>
  </si>
  <si>
    <t>Nikolaos, oikonomos at Batheia (Samos?)</t>
  </si>
  <si>
    <t>https://r11.eu/rdf/resource/64ef96e6-35cb-456a-9e04-4324cf90a314</t>
  </si>
  <si>
    <t>Nikolaos 191</t>
  </si>
  <si>
    <t>Nikolaos, scribe and monk on Mount Galesion</t>
  </si>
  <si>
    <t>https://r11.eu/rdf/resource/5efa4199-d3a3-41ea-a1d3-8e6593b12dbc</t>
  </si>
  <si>
    <t>Nikon 102</t>
  </si>
  <si>
    <t>Nikon, ascetic on Mount Galesion</t>
  </si>
  <si>
    <t>https://r11.eu/rdf/resource/b4839a54-88fb-4c20-9875-80f0e31477f2</t>
  </si>
  <si>
    <t>Orestes 102</t>
  </si>
  <si>
    <t>Orestes Hieremias, patriarch of Jerusalem</t>
  </si>
  <si>
    <t>https://r11.eu/rdf/resource/83baaa1e-6dca-4e67-94af-4f0f22ba4bfa</t>
  </si>
  <si>
    <t>Pachomios 101</t>
  </si>
  <si>
    <t>Pachomios, monk on Mount Galesion</t>
  </si>
  <si>
    <t>https://r11.eu/rdf/resource/66b6a1bb-5370-4dc4-91c1-b96ba8eb639d</t>
  </si>
  <si>
    <t>Pachomios 102</t>
  </si>
  <si>
    <t>Pachomios, ekklesiarches of Limnai (near Galesion)</t>
  </si>
  <si>
    <t>https://r11.eu/rdf/resource/8e27f2eb-2dab-4cbe-94d6-5ca2e1f86d75</t>
  </si>
  <si>
    <t>Pachomios 103</t>
  </si>
  <si>
    <t>https://r11.eu/rdf/resource/5048f34c-f358-43f9-96ee-9401d8346bf5</t>
  </si>
  <si>
    <t>Pantoleon 103</t>
  </si>
  <si>
    <t>Pantoleon, monk on Mount Galesion</t>
  </si>
  <si>
    <t>https://r11.eu/rdf/resource/d1d1c2b6-5aa0-4ddf-9e36-9957517cfa76</t>
  </si>
  <si>
    <t>Pantoleon 104</t>
  </si>
  <si>
    <t>Pantoleon, builder (?) on Mount Galesion</t>
  </si>
  <si>
    <t>https://r11.eu/rdf/resource/adf02c9a-04ea-4bfb-b333-59f7b90cb4dd</t>
  </si>
  <si>
    <t>Paulos 116</t>
  </si>
  <si>
    <t>Paulos, monk at Hagios Sabas (Judean desert)</t>
  </si>
  <si>
    <t>https://r11.eu/rdf/resource/2b1e3d73-f0e6-4e58-b548-914c53654996</t>
  </si>
  <si>
    <t>Philippikos 101</t>
  </si>
  <si>
    <t>Philippikos, monk at Saviour on Mount Galesion</t>
  </si>
  <si>
    <t>https://r11.eu/rdf/resource/a7e5f697-eb56-4b06-80c9-2ab948c084d7</t>
  </si>
  <si>
    <t>Philippikos 102</t>
  </si>
  <si>
    <t>Philippikos, monk on Mount Galesion</t>
  </si>
  <si>
    <t>https://r11.eu/rdf/resource/a4937c28-56a3-4aff-aed6-b8be09f8e43d</t>
  </si>
  <si>
    <t>Philippikos 103</t>
  </si>
  <si>
    <t>https://r11.eu/rdf/resource/ef9b167d-2a72-49b6-a4ba-ac13e0549cf7</t>
  </si>
  <si>
    <t>Philippikos 104</t>
  </si>
  <si>
    <t>https://r11.eu/rdf/resource/92245aeb-d647-4a70-98f4-0307dc149e24</t>
  </si>
  <si>
    <t>Photios 101</t>
  </si>
  <si>
    <t>Photios, monk from Jerusalem</t>
  </si>
  <si>
    <t>https://r11.eu/rdf/resource/6b35dc95-53ab-4131-8f78-992e7b0e5d90</t>
  </si>
  <si>
    <t>Sabas 104</t>
  </si>
  <si>
    <t>Sabas, monk on Mount Galesion</t>
  </si>
  <si>
    <t>https://r11.eu/rdf/resource/c3b3f6ad-0a1b-4e25-a56d-3deee94b951a</t>
  </si>
  <si>
    <t>Sabas 105</t>
  </si>
  <si>
    <t>https://r11.eu/rdf/resource/348e4cab-09bb-4ee7-b368-f8847678f0b6</t>
  </si>
  <si>
    <t>Stephanos 144</t>
  </si>
  <si>
    <t>Stephanos, monk on Mount Galesion</t>
  </si>
  <si>
    <t>https://r11.eu/rdf/resource/7ae4b91d-3b04-4b8f-8666-391d13ed0844</t>
  </si>
  <si>
    <t>Symeon 121</t>
  </si>
  <si>
    <t>https://r11.eu/rdf/resource/a64b33c3-b359-466d-921e-33cb5becb8c6</t>
  </si>
  <si>
    <t>Theodoros 184</t>
  </si>
  <si>
    <t>Theodoros II, metropolitan of Ephesos</t>
  </si>
  <si>
    <t>https://r11.eu/rdf/resource/40c4f9d5-ea28-45bf-a98e-4758b8f6f5c6</t>
  </si>
  <si>
    <t>Theodoulos 112</t>
  </si>
  <si>
    <t>Theodoulos, stonemason and monk on Mount Galesion</t>
  </si>
  <si>
    <t>https://r11.eu/rdf/resource/9a5f08d4-44c5-43c8-9cb7-e8febb1b8420</t>
  </si>
  <si>
    <t>Theophylaktos 112</t>
  </si>
  <si>
    <t>Theophylaktos Sagopoulos, visitor to Mount Galesion</t>
  </si>
  <si>
    <t>https://r11.eu/rdf/resource/34f84bea-ed66-4599-8661-413e72b42772</t>
  </si>
  <si>
    <t>Anonymus 5016</t>
  </si>
  <si>
    <t>Argyros, father of first wife of Alexios I Komnenos</t>
  </si>
  <si>
    <t>https://r11.eu/rdf/resource/cd4c053c-59d6-45ef-a721-40999310c3ba</t>
  </si>
  <si>
    <t>Anonymae 5000</t>
  </si>
  <si>
    <t>sisters of Michael VII Doukas</t>
  </si>
  <si>
    <t>https://r11.eu/rdf/resource/8090b4b4-b178-41d1-83c2-fbd8bcc34e8c</t>
  </si>
  <si>
    <t>Anonymus 5000</t>
  </si>
  <si>
    <t>emperor who entrusted to Alexios Charon the affairs of Italy</t>
  </si>
  <si>
    <t>https://r11.eu/rdf/resource/f2f77b7e-e5d4-4756-912f-7094a8ef9cc7</t>
  </si>
  <si>
    <t>Anonymus 5001</t>
  </si>
  <si>
    <t>soldier who captured Chatatourios</t>
  </si>
  <si>
    <t>https://r11.eu/rdf/resource/5e12f922-a258-46a8-b637-7e2ececb9858</t>
  </si>
  <si>
    <t>Anonymus 5002</t>
  </si>
  <si>
    <t>general in the army of Andronikos Doukas</t>
  </si>
  <si>
    <t>https://r11.eu/rdf/resource/cc2d7e56-1a57-432f-af9f-fd2dcb177212</t>
  </si>
  <si>
    <t>Anonymus 5004</t>
  </si>
  <si>
    <t>king (?) of Alania</t>
  </si>
  <si>
    <t>https://r11.eu/rdf/resource/de9a27f6-60ca-4525-8bd0-dda0cb867880</t>
  </si>
  <si>
    <t>Anonymus 5005</t>
  </si>
  <si>
    <t>soldier in army of Roussel de Bailleul</t>
  </si>
  <si>
    <t>https://r11.eu/rdf/resource/ba037c7d-7e4e-4e30-8751-e045db95bafd</t>
  </si>
  <si>
    <t>Anonymus 5006</t>
  </si>
  <si>
    <t>Cappadocian wronged by soldier in army of Roussel de Bailleul</t>
  </si>
  <si>
    <t>https://r11.eu/rdf/resource/f77a434e-1d6c-4a0c-82e6-1d130380d8cd</t>
  </si>
  <si>
    <t>Anonymus 5007</t>
  </si>
  <si>
    <t>host of Isaakios and Alexios Komnenos at Dekte</t>
  </si>
  <si>
    <t>https://r11.eu/rdf/resource/555678e7-06ce-4769-b597-e21833cfa37f</t>
  </si>
  <si>
    <t>Anonymus 5008</t>
  </si>
  <si>
    <t>palace eunuch at battle of Dekte</t>
  </si>
  <si>
    <t>https://r11.eu/rdf/resource/f5a8dbd3-9925-4aba-9d78-dc7bed0dad56</t>
  </si>
  <si>
    <t>Anonymus 5009</t>
  </si>
  <si>
    <t>peasant who helped Michael Doukas escape from Roussel de Bailleul</t>
  </si>
  <si>
    <t>https://r11.eu/rdf/resource/6f8264bf-3028-4b00-ae97-15b2aafaad9e</t>
  </si>
  <si>
    <t>Anonymus 5010</t>
  </si>
  <si>
    <t>tutor of megas doux Ioannes Doukas</t>
  </si>
  <si>
    <t>https://r11.eu/rdf/resource/d86cd263-407a-43e3-978a-4697982d3bd3</t>
  </si>
  <si>
    <t>Georgios 63</t>
  </si>
  <si>
    <t>Georgios/Giorgi II, king of Georgia</t>
  </si>
  <si>
    <t>https://r11.eu/rdf/resource/c58ac717-8625-457f-bce0-882cba3d8201</t>
  </si>
  <si>
    <t>Anonymus 858</t>
  </si>
  <si>
    <t>sultan of Khorasan, ally of Ilghazi in Georgian expedition</t>
  </si>
  <si>
    <t>https://r11.eu/rdf/resource/a9669537-4b0d-4542-8a3d-e676d5f4c8ae</t>
  </si>
  <si>
    <t>Anonymus 5013</t>
  </si>
  <si>
    <t>envoy of Artuk (Toutach) to Alexios Komnenos</t>
  </si>
  <si>
    <t>https://r11.eu/rdf/resource/27352821-3ad2-4c6b-b85e-c2ea09ab9bb3</t>
  </si>
  <si>
    <t>Anonymus 5020</t>
  </si>
  <si>
    <t>Koutzomites, friend of the patrikios Bryennios</t>
  </si>
  <si>
    <t>https://r11.eu/rdf/resource/20283395-1091-4282-b75a-a4801ad855de</t>
  </si>
  <si>
    <t>Anonymus 5024</t>
  </si>
  <si>
    <t>priest who hesitated to marry Nikephoros III Botaneiates to Maria of Alania</t>
  </si>
  <si>
    <t>https://r11.eu/rdf/resource/a96cd5a6-2b3b-4076-bdaf-3dc26b8363db</t>
  </si>
  <si>
    <t>Helena 5000</t>
  </si>
  <si>
    <t>Helena Tarchaniotissa, sister of katepano of Adrianople</t>
  </si>
  <si>
    <t>https://r11.eu/rdf/resource/f3e8aa75-a479-453e-a8a7-8a6155539325</t>
  </si>
  <si>
    <t>Anonymus 5030</t>
  </si>
  <si>
    <t>Turk who attacked Nikephoros Bryennios in battle</t>
  </si>
  <si>
    <t>https://r11.eu/rdf/resource/263bee13-7c85-4b12-8b06-f0dd4ea1f054</t>
  </si>
  <si>
    <t>Anonymus 5032</t>
  </si>
  <si>
    <t>soldier who had three fingers cut off by Alexios I Komnenos</t>
  </si>
  <si>
    <t>https://r11.eu/rdf/resource/d3a9cd09-9db3-4943-a4aa-4ee5af35efc0</t>
  </si>
  <si>
    <t>Anonymus 5034</t>
  </si>
  <si>
    <t>Goules, servant of Ioannes, father of Alexios I</t>
  </si>
  <si>
    <t>https://r11.eu/rdf/resource/49e70c71-465f-4e66-b9ce-54b3cc4d730c</t>
  </si>
  <si>
    <t>Anonymus 5035</t>
  </si>
  <si>
    <t>Frank in the army of Alexios I Komnenos</t>
  </si>
  <si>
    <t>https://r11.eu/rdf/resource/a3e9bcdb-7c06-4075-b7dc-d0fc6608e7d1</t>
  </si>
  <si>
    <t>Anonymus 5047</t>
  </si>
  <si>
    <t>Pecheneg leader in 1047</t>
  </si>
  <si>
    <t>https://r11.eu/rdf/resource/9a23b8d1-d978-4488-936f-c086d7a96ed6</t>
  </si>
  <si>
    <t>Anonymus 5055</t>
  </si>
  <si>
    <t>soldier who informed Nikephoros Bryennios of capture of Basilakes</t>
  </si>
  <si>
    <t>https://r11.eu/rdf/resource/408b3c19-343c-47d7-990b-7cfb65b40032</t>
  </si>
  <si>
    <t>Anonymus 5056</t>
  </si>
  <si>
    <t>cleric sent by Isaakios I to Michael I Keroularios before his banishment</t>
  </si>
  <si>
    <t>https://r11.eu/rdf/resource/b8771a67-75ac-45bf-8d41-764818c70445</t>
  </si>
  <si>
    <t>Anonymus 5057</t>
  </si>
  <si>
    <t>holy man who foretold the death of Michael I Keroularios</t>
  </si>
  <si>
    <t>https://r11.eu/rdf/resource/8f43cdb7-5800-4da2-b6f9-ee001a6555d0</t>
  </si>
  <si>
    <t>Anonymus 5058</t>
  </si>
  <si>
    <t>fiscal official whom Isaakios I suspected of rebellion</t>
  </si>
  <si>
    <t>https://r11.eu/rdf/resource/ebca38b5-cb28-4a0c-a6fd-299b503daf76</t>
  </si>
  <si>
    <t>Anonymus 5061</t>
  </si>
  <si>
    <t>servant of Konstantinos X Doukas sent to Ani</t>
  </si>
  <si>
    <t>https://r11.eu/rdf/resource/53321d09-3f05-4c58-ae23-80a365cbe850</t>
  </si>
  <si>
    <t>Anonymus 5062</t>
  </si>
  <si>
    <t>commander of Artah in 1068</t>
  </si>
  <si>
    <t>https://r11.eu/rdf/resource/4d776194-93c9-4da1-8d30-9f1ea122c9b3</t>
  </si>
  <si>
    <t>Anonymus 5066</t>
  </si>
  <si>
    <t>accuser who indicted Anna Dalassene</t>
  </si>
  <si>
    <t>https://r11.eu/rdf/resource/e7fac066-188f-47a0-8f0e-855d864788b0</t>
  </si>
  <si>
    <t>Anonymus 5068</t>
  </si>
  <si>
    <t>Byzantine commander (?) of Mantzikert in 1071</t>
  </si>
  <si>
    <t>https://r11.eu/rdf/resource/85ab78e6-352a-41e1-8c5b-c814b0f21d4f</t>
  </si>
  <si>
    <t>Anonymus 5070</t>
  </si>
  <si>
    <t>Byzantine commander of Mantzikert in 1071</t>
  </si>
  <si>
    <t>https://r11.eu/rdf/resource/85c8984a-b43b-4993-9103-7ac081cc2075</t>
  </si>
  <si>
    <t>Anonymus 5075</t>
  </si>
  <si>
    <t>Jew who blinded Romanos IV Diogenes</t>
  </si>
  <si>
    <t>https://r11.eu/rdf/resource/8ac528c3-d2d4-4eed-a95b-731a912046d8</t>
  </si>
  <si>
    <t>Anonymus 5077</t>
  </si>
  <si>
    <t>herald at the trial of Anna Dalassene</t>
  </si>
  <si>
    <t>https://r11.eu/rdf/resource/46fee1e7-aaff-4ecd-b193-4ef1c89bf59a</t>
  </si>
  <si>
    <t>Anonymus 5078</t>
  </si>
  <si>
    <t>citizen of Raidestos</t>
  </si>
  <si>
    <t>https://r11.eu/rdf/resource/809ead56-87b1-49bf-b0d4-bf0d45292692</t>
  </si>
  <si>
    <t>Anonymus 5081</t>
  </si>
  <si>
    <t>strategos of Nikomedeia in 1078</t>
  </si>
  <si>
    <t>https://r11.eu/rdf/resource/0ef66bef-a8f3-4613-b0b2-d6210a520b2c</t>
  </si>
  <si>
    <t>Anonymus 5083</t>
  </si>
  <si>
    <t>secretary of Nikephoros III Botaneiates</t>
  </si>
  <si>
    <t>https://r11.eu/rdf/resource/0b8c6afe-45a5-4418-a80c-c17eebd25195</t>
  </si>
  <si>
    <t>Anonymus 5085</t>
  </si>
  <si>
    <t>leader of the army sent against the Turks in 1079</t>
  </si>
  <si>
    <t>https://r11.eu/rdf/resource/1277965f-00e0-49aa-93d9-ff4c37075517</t>
  </si>
  <si>
    <t>Anonymus 5088</t>
  </si>
  <si>
    <t>soldier who spared life of Chatatourios</t>
  </si>
  <si>
    <t>https://r11.eu/rdf/resource/f3c19682-5f21-4284-9bad-85ac0329b034</t>
  </si>
  <si>
    <t>Arabates 101</t>
  </si>
  <si>
    <t>Arabates, Alan mercenary at battle of Dekte</t>
  </si>
  <si>
    <t>https://r11.eu/rdf/resource/9bcd2f82-87d8-4a3e-802f-ba48e17f626d</t>
  </si>
  <si>
    <t>Tutush 101</t>
  </si>
  <si>
    <t>Taj al-Dawla Tutush, brother of sultan Malik-Shah</t>
  </si>
  <si>
    <t>https://r11.eu/rdf/resource/b33239cf-3195-4322-9f53-a1c5d14457aa</t>
  </si>
  <si>
    <t>Theodoros 6003</t>
  </si>
  <si>
    <t>Theodoros Gabras, ruler of Trebizond</t>
  </si>
  <si>
    <t>https://r11.eu/rdf/resource/6a6ee23f-4d4d-45a1-af79-5cc8173ff50e</t>
  </si>
  <si>
    <t>Gregorios 62</t>
  </si>
  <si>
    <t>Gregorios Gabras, son of Theodoros Gabras</t>
  </si>
  <si>
    <t>https://r11.eu/rdf/resource/85732c77-03db-482d-8069-77f336799941</t>
  </si>
  <si>
    <t>Anonyma 15019</t>
  </si>
  <si>
    <t>first wife of Theodoros Gabras</t>
  </si>
  <si>
    <t>https://r11.eu/rdf/resource/a77eee09-7969-41c4-a5b7-ee371909275d</t>
  </si>
  <si>
    <t>Anonyma 15020</t>
  </si>
  <si>
    <t>Alan princess, second wife of Theodoros Gabras</t>
  </si>
  <si>
    <t>https://r11.eu/rdf/resource/c0f8ebdf-91d4-4279-88f4-4e886e100995</t>
  </si>
  <si>
    <t>Chaskares 101</t>
  </si>
  <si>
    <t>Chaskares, Alan mercenary at battle of Dekte</t>
  </si>
  <si>
    <t>https://r11.eu/rdf/resource/b890ee41-b479-4659-b0eb-53018d8209f3</t>
  </si>
  <si>
    <t>Eustathios 124</t>
  </si>
  <si>
    <t>Eustathios Kappadokes, envoy of Michael VII to Nikephoros Bryennios</t>
  </si>
  <si>
    <t>https://r11.eu/rdf/resource/8fd995fe-1dfc-4f20-a87d-fc18581ad8f3</t>
  </si>
  <si>
    <t>Anonymus 2222</t>
  </si>
  <si>
    <t>bishop of Besaine</t>
  </si>
  <si>
    <t>https://r11.eu/rdf/resource/7b23858a-2646-4b72-85f6-f312ef595c46</t>
  </si>
  <si>
    <t>Konstantinos 5002</t>
  </si>
  <si>
    <t>Konstantinos, leader of campaign against Pechenegs in 1047</t>
  </si>
  <si>
    <t>https://r11.eu/rdf/resource/40e50e70-bd09-4d72-bb40-18d89260acff</t>
  </si>
  <si>
    <t>Anonyma 2148</t>
  </si>
  <si>
    <t>elderly female snake-handler</t>
  </si>
  <si>
    <t>https://r11.eu/rdf/resource/1a239ad4-bf9a-4433-8b75-dbc429d3f7a7</t>
  </si>
  <si>
    <t>Leontakios 5000</t>
  </si>
  <si>
    <t>Leontakios, tutor of Michael Doukas the protostrator</t>
  </si>
  <si>
    <t>https://r11.eu/rdf/resource/2c358126-63bf-4bfc-885f-7839e3b8111e</t>
  </si>
  <si>
    <t>Michael 5004</t>
  </si>
  <si>
    <t>Michael of Nikomedeia, logothetes of the dromos (?)</t>
  </si>
  <si>
    <t>https://r11.eu/rdf/resource/90bf81d4-e108-449b-897a-5e00ad289a36</t>
  </si>
  <si>
    <t>Michael 5005</t>
  </si>
  <si>
    <t>Michael of Nikomedeia</t>
  </si>
  <si>
    <t>https://r11.eu/rdf/resource/e4d94a37-420d-4322-be1c-caceeebc74ed</t>
  </si>
  <si>
    <t>Michael 5009</t>
  </si>
  <si>
    <t>Michael (Manuel?) Boutoumites</t>
  </si>
  <si>
    <t>https://r11.eu/rdf/resource/1cf4cc33-8dc6-4235-9f0d-7ec6a2cf73ce</t>
  </si>
  <si>
    <t>Papas 101</t>
  </si>
  <si>
    <t>Papas, Keltish mercenary in kaisar Ioannes Doukas's army</t>
  </si>
  <si>
    <t>https://r11.eu/rdf/resource/e80a08a2-71d6-46ff-86f5-6c0f7f6f7817</t>
  </si>
  <si>
    <t>Petros 5000</t>
  </si>
  <si>
    <t>Petros (Peter) Tornikios</t>
  </si>
  <si>
    <t>https://r11.eu/rdf/resource/16fb0ba7-742d-4a50-a9f8-6572d73a3607</t>
  </si>
  <si>
    <t>Anonymus 690</t>
  </si>
  <si>
    <t>Latin emissary of the Archbishop of Bari</t>
  </si>
  <si>
    <t>https://r11.eu/rdf/resource/9e3bcd8d-013c-4dd8-a083-99be5804a102</t>
  </si>
  <si>
    <t>Symeon 5000</t>
  </si>
  <si>
    <t>Symeon, hegoumenos of Xenophontos on Mount Athos</t>
  </si>
  <si>
    <t>https://r11.eu/rdf/resource/595a04bc-8107-495b-a79c-26a6a5721b66</t>
  </si>
  <si>
    <t>Taranges 5000</t>
  </si>
  <si>
    <t>Taranges, Alp Arslan's general</t>
  </si>
  <si>
    <t>https://r11.eu/rdf/resource/8b6ae0e0-90bf-45b3-bd77-32027660bd5f</t>
  </si>
  <si>
    <t>Theodotos 5000</t>
  </si>
  <si>
    <t>Theodotos, companion of Alexios I Komnenos</t>
  </si>
  <si>
    <t>https://r11.eu/rdf/resource/36f80999-3974-45c2-a24a-313a05f1b444</t>
  </si>
  <si>
    <t>Theophylaktos 5000</t>
  </si>
  <si>
    <t>Theophylaktos Dalassenos</t>
  </si>
  <si>
    <t>https://r11.eu/rdf/resource/f1bbe36c-ca56-463c-8f77-bfce67e22188</t>
  </si>
  <si>
    <t>Ioannes 19</t>
  </si>
  <si>
    <t>Ioannes IX Agapetos, patriarch of Constantinople</t>
  </si>
  <si>
    <t>https://r11.eu/rdf/resource/57c469da-3f12-4ca6-989b-2c3159b36fb7</t>
  </si>
  <si>
    <t>Anonymus 6073</t>
  </si>
  <si>
    <t>bishop of Chalcedon in 1111</t>
  </si>
  <si>
    <t>https://r11.eu/rdf/resource/d21d9c64-e021-42c6-abdc-f53d7315c11c</t>
  </si>
  <si>
    <t>Gerasimos 103</t>
  </si>
  <si>
    <t>Gerasimos, associate of Christodoulos of Patmos on Kos</t>
  </si>
  <si>
    <t>https://r11.eu/rdf/resource/496ff0ba-1b4c-4dc5-9071-3d96f99cc470</t>
  </si>
  <si>
    <t>Eustathios 118</t>
  </si>
  <si>
    <t>Eustathios Charsianites, strategos of Samos</t>
  </si>
  <si>
    <t>https://r11.eu/rdf/resource/fb4accaa-e151-4d26-9f35-184bbce55f1b</t>
  </si>
  <si>
    <t>Anonymus 6056</t>
  </si>
  <si>
    <t>general of Romanos IV in 1071</t>
  </si>
  <si>
    <t>https://r11.eu/rdf/resource/e1f8c047-00a5-4505-87d9-e452afbde30e</t>
  </si>
  <si>
    <t>Anonymus 6059</t>
  </si>
  <si>
    <t>monstrous child born in Constantinople</t>
  </si>
  <si>
    <t>https://r11.eu/rdf/resource/7b53560d-3c40-4085-aee8-d04a5b04badb</t>
  </si>
  <si>
    <t>Anonymus 6006</t>
  </si>
  <si>
    <t>soldier who saved Romanos III</t>
  </si>
  <si>
    <t>https://r11.eu/rdf/resource/bd99477a-ddbd-4c38-8dbb-d453bd83d79a</t>
  </si>
  <si>
    <t>Anonymus 6066</t>
  </si>
  <si>
    <t>servant of patriarch Kosmas II</t>
  </si>
  <si>
    <t>https://r11.eu/rdf/resource/29f21f6e-925b-40f4-8e23-4d200eed6edc</t>
  </si>
  <si>
    <t>Anonymus 705</t>
  </si>
  <si>
    <t>Cuman champion who fought single-handed with Alexios I</t>
  </si>
  <si>
    <t>https://r11.eu/rdf/resource/6e73604e-33dd-4a34-b8f4-f66f8dc82dcf</t>
  </si>
  <si>
    <t>Laszlo 51</t>
  </si>
  <si>
    <t>László / Ladislas I, king of Hungary, father of Eirene Piroska</t>
  </si>
  <si>
    <t>https://r11.eu/rdf/resource/20490a15-5dfa-446c-bc4c-2e901a564fa5</t>
  </si>
  <si>
    <t>Almouzes 17001</t>
  </si>
  <si>
    <t>Álmos, brother of István II of Hungary</t>
  </si>
  <si>
    <t>https://r11.eu/rdf/resource/0c442739-4dee-460e-96dc-c72c9bbdbe9d</t>
  </si>
  <si>
    <t>Stephanos 52</t>
  </si>
  <si>
    <t>István II, king of Hungary</t>
  </si>
  <si>
    <t>https://r11.eu/rdf/resource/0a40358e-e3a0-4eb4-a30a-14606f749c83</t>
  </si>
  <si>
    <t>Ariebes 6001</t>
  </si>
  <si>
    <t>Ariebes, Armenian, rebel in 1095</t>
  </si>
  <si>
    <t>https://r11.eu/rdf/resource/ef7d2e7b-0af9-4178-abf6-ae42987ee62b</t>
  </si>
  <si>
    <t>Anonymus 983</t>
  </si>
  <si>
    <t>[Akhsatan?], king of Shakki and Kakhet</t>
  </si>
  <si>
    <t>https://r11.eu/rdf/resource/9b5e97dd-5685-4524-9ce0-d64104ef21f8</t>
  </si>
  <si>
    <t>Humbert 102</t>
  </si>
  <si>
    <t>Humbert, son of (G)Raoul</t>
  </si>
  <si>
    <t>https://r11.eu/rdf/resource/1d298173-dff1-43e4-9ea0-63fe4cd2bd40</t>
  </si>
  <si>
    <t>Anonymus 708</t>
  </si>
  <si>
    <t>bearer of a letter from Petros III of Antioch to Michael Keroularios</t>
  </si>
  <si>
    <t>https://r11.eu/rdf/resource/caebb36f-3ad3-49f0-be4b-c4e1452f703b</t>
  </si>
  <si>
    <t>Tzitas 101</t>
  </si>
  <si>
    <t>Tzitas, commander of Alexios I</t>
  </si>
  <si>
    <t>https://r11.eu/rdf/resource/b4446df4-ba07-4d6a-b2a9-cee52823c5ef</t>
  </si>
  <si>
    <t>Anonymus 868</t>
  </si>
  <si>
    <t>archbishop, messenger from Antioch to Tripoli</t>
  </si>
  <si>
    <t>https://r11.eu/rdf/resource/d708da2a-26aa-46bd-b734-8b6571e62e66</t>
  </si>
  <si>
    <t>Dominikos 101</t>
  </si>
  <si>
    <t>Domenico, archbishop of Grado or Aquileia, patriarch of Venice</t>
  </si>
  <si>
    <t>https://r11.eu/rdf/resource/26f16cba-82b9-4f1d-9a42-75381fde4248</t>
  </si>
  <si>
    <t>Anonymus 6013</t>
  </si>
  <si>
    <t>armed Arab hidden in chest outside Edessa</t>
  </si>
  <si>
    <t>https://r11.eu/rdf/resource/422aad64-521c-4143-94eb-6cf83e10b1fb</t>
  </si>
  <si>
    <t>Manjak 101</t>
  </si>
  <si>
    <t>Ibn Manjak</t>
  </si>
  <si>
    <t>https://r11.eu/rdf/resource/81c7c62e-e744-4573-ae48-c5797c767826</t>
  </si>
  <si>
    <t>Anonymus 6018</t>
  </si>
  <si>
    <t>Bulgarian who knew the family of Aaron and Alousianos</t>
  </si>
  <si>
    <t>https://r11.eu/rdf/resource/516e42ca-a5e0-4956-812a-f764851e400d</t>
  </si>
  <si>
    <t>Anonymus 6032</t>
  </si>
  <si>
    <t>strategos of Vaspurakan in 1048</t>
  </si>
  <si>
    <t>https://r11.eu/rdf/resource/335f1b3c-3089-4bff-b051-77dded28b7ee</t>
  </si>
  <si>
    <t>Anonymus 6036</t>
  </si>
  <si>
    <t>associate in plot of Romanos Boilas</t>
  </si>
  <si>
    <t>https://r11.eu/rdf/resource/6d8930f0-3925-49e2-b1c2-9aed82f17f61</t>
  </si>
  <si>
    <t>Anonymus 6037</t>
  </si>
  <si>
    <t>Alan leader, father of mistress of Konstantinos IX</t>
  </si>
  <si>
    <t>https://r11.eu/rdf/resource/c666273f-87ae-4dd1-83b2-ff604c291def</t>
  </si>
  <si>
    <t>Anonymus 6046</t>
  </si>
  <si>
    <t>messenger who reported death of Michael Keroularios to Isaakios I</t>
  </si>
  <si>
    <t>https://r11.eu/rdf/resource/0090a3ac-1c29-42b6-acd2-d232334e3117</t>
  </si>
  <si>
    <t>Anonyma 7002</t>
  </si>
  <si>
    <t>mistress of Romanos III Argyros</t>
  </si>
  <si>
    <t>https://r11.eu/rdf/resource/495bdf12-ef1f-45b5-a897-80a36aa1ec5a</t>
  </si>
  <si>
    <t>Anonymus 707</t>
  </si>
  <si>
    <t>translator at the court of Alexios I</t>
  </si>
  <si>
    <t>https://r11.eu/rdf/resource/6a5bcd73-51cd-4a90-bf6a-41f6a9b330ef</t>
  </si>
  <si>
    <t>Anonymus 706</t>
  </si>
  <si>
    <t>crusader count who sat on the imperial throne</t>
  </si>
  <si>
    <t>https://r11.eu/rdf/resource/48fefa5d-3ce1-4454-8274-9e6e30f57594</t>
  </si>
  <si>
    <t>Anonymus 7001</t>
  </si>
  <si>
    <t>retainer at court of Zoe</t>
  </si>
  <si>
    <t>https://r11.eu/rdf/resource/8613cf06-5112-44c0-84f4-956b33d0bdd6</t>
  </si>
  <si>
    <t>Anonymus 7002</t>
  </si>
  <si>
    <t>informant of Michael Psellos, at court of Romanos III</t>
  </si>
  <si>
    <t>https://r11.eu/rdf/resource/2b8e452f-60d2-416b-a683-2f05fa718c49</t>
  </si>
  <si>
    <t>Anonymus 7003</t>
  </si>
  <si>
    <t>city prefect in 1034</t>
  </si>
  <si>
    <t>https://r11.eu/rdf/resource/1b23a685-0b88-49c7-9808-0c02ceaf9b5d</t>
  </si>
  <si>
    <t>Anonymus 7004</t>
  </si>
  <si>
    <t>informant of Michael Psellos about Alousianos</t>
  </si>
  <si>
    <t>https://r11.eu/rdf/resource/d621a4ff-bfb8-4185-b5ee-4eb513752a63</t>
  </si>
  <si>
    <t>Anonymus 7006</t>
  </si>
  <si>
    <t>associate of Romanos Boilas in court</t>
  </si>
  <si>
    <t>https://r11.eu/rdf/resource/803b6fe2-5647-4f36-8042-38fa1f0e0c9e</t>
  </si>
  <si>
    <t>Anonymus 7008</t>
  </si>
  <si>
    <t>relative of Ioannes Orphanotrophos and Michael V</t>
  </si>
  <si>
    <t>https://r11.eu/rdf/resource/13d99f61-5cb0-431c-84d8-fc441cf32fb8</t>
  </si>
  <si>
    <t>Anonymus 7009</t>
  </si>
  <si>
    <t>captain of the guard sent by Theodora for Michael V</t>
  </si>
  <si>
    <t>https://r11.eu/rdf/resource/f36882cf-b78c-44ac-8883-9e038d3c9ffd</t>
  </si>
  <si>
    <t>Anonymus 7011</t>
  </si>
  <si>
    <t>executioner who blinded Michael V and Konstantinos</t>
  </si>
  <si>
    <t>https://r11.eu/rdf/resource/dde43d24-bbaf-40c4-972e-bfd9b180b2d0</t>
  </si>
  <si>
    <t>Anonymus 7013</t>
  </si>
  <si>
    <t>squire to Georgios Maniakes</t>
  </si>
  <si>
    <t>https://r11.eu/rdf/resource/fd9c3259-b97a-431e-a1d1-3772d2387e52</t>
  </si>
  <si>
    <t>Anonymus 7017</t>
  </si>
  <si>
    <t>commander of mercenaries in 1050</t>
  </si>
  <si>
    <t>https://r11.eu/rdf/resource/1868d886-5f75-4c81-90d5-f916a6024bb8</t>
  </si>
  <si>
    <t>Ahmar 101</t>
  </si>
  <si>
    <t>Ibn al-Ahmar, commander of fort of Balatunus (Syria)</t>
  </si>
  <si>
    <t>https://r11.eu/rdf/resource/41579ecf-cd45-48c3-ba11-501e2e21cc60</t>
  </si>
  <si>
    <t>Anonymus 7020</t>
  </si>
  <si>
    <t>man caught stealing military  funds</t>
  </si>
  <si>
    <t>https://r11.eu/rdf/resource/e2079fd9-65e2-4143-9d9d-0ba7e717ad32</t>
  </si>
  <si>
    <t>Anonymus 7021</t>
  </si>
  <si>
    <t>exactor of fines</t>
  </si>
  <si>
    <t>https://r11.eu/rdf/resource/b6f3f0b3-8608-42e2-894e-4d8bc92f7287</t>
  </si>
  <si>
    <t>Apasios 11002</t>
  </si>
  <si>
    <t>Apasios, landowner at Peritheorion</t>
  </si>
  <si>
    <t>https://r11.eu/rdf/resource/b0190920-b413-4441-8336-27974d4952f3</t>
  </si>
  <si>
    <t>Anonymus 7025</t>
  </si>
  <si>
    <t>occupant of first tent in camp of Isaakios Komnenos (in 1057)</t>
  </si>
  <si>
    <t>https://r11.eu/rdf/resource/bc69d673-d261-4e71-bdbc-579c5380ac9c</t>
  </si>
  <si>
    <t>Anonymus 7026</t>
  </si>
  <si>
    <t>servant in camp of Isaakios Komnenos (in 1057)</t>
  </si>
  <si>
    <t>https://r11.eu/rdf/resource/e758b7dd-fb1e-4ac3-9798-4acc9d88e6f0</t>
  </si>
  <si>
    <t>Anonymus 7027</t>
  </si>
  <si>
    <t>first messenger to Isaakios Komnenos (in 1057)</t>
  </si>
  <si>
    <t>https://r11.eu/rdf/resource/8c0de1e3-b06e-4eec-acae-518845c60267</t>
  </si>
  <si>
    <t>Anonymus 7028</t>
  </si>
  <si>
    <t>second messenger to Isaakios Komnenos (in 1057)</t>
  </si>
  <si>
    <t>https://r11.eu/rdf/resource/08370118-785f-48f6-a28c-fd95d8257b3c</t>
  </si>
  <si>
    <t>Anonymus 7029</t>
  </si>
  <si>
    <t>third messenger to Isaakios Komnenos (in 1057)</t>
  </si>
  <si>
    <t>https://r11.eu/rdf/resource/4ef488fb-28e6-42f0-afd2-6ea23916c93a</t>
  </si>
  <si>
    <t>Anonymus 7030</t>
  </si>
  <si>
    <t>last messenger to Isaakios Komnenos (in 1057)</t>
  </si>
  <si>
    <t>https://r11.eu/rdf/resource/535de1ec-b1c5-4263-8ff8-9fc8c0a753ef</t>
  </si>
  <si>
    <t>Anonymus 7033</t>
  </si>
  <si>
    <t>chief physician to Isaakios I</t>
  </si>
  <si>
    <t>https://r11.eu/rdf/resource/b28e3458-7dc4-46ef-ab1b-e2efa0bf6356</t>
  </si>
  <si>
    <t>Anonymus 7037</t>
  </si>
  <si>
    <t>adviser to Eudokia Makrembolitissa</t>
  </si>
  <si>
    <t>https://r11.eu/rdf/resource/7dee1541-0dd9-4e6a-acdd-ebb1c7197c6b</t>
  </si>
  <si>
    <t>Anonymus 7039</t>
  </si>
  <si>
    <t>messenger bringing news of Mantizkert</t>
  </si>
  <si>
    <t>https://r11.eu/rdf/resource/5c310fa5-80b1-4019-b545-2ff7187a1e8e</t>
  </si>
  <si>
    <t>Anonymus 7042</t>
  </si>
  <si>
    <t>second pursuer of Chatatourios</t>
  </si>
  <si>
    <t>https://r11.eu/rdf/resource/d636108f-4737-42b0-8c8f-f517cc58b682</t>
  </si>
  <si>
    <t>Anonymus 7043</t>
  </si>
  <si>
    <t>man who blinded Romanos IV</t>
  </si>
  <si>
    <t>https://r11.eu/rdf/resource/ac1ee5ec-2201-440e-9db8-293c02560632</t>
  </si>
  <si>
    <t>Anonymus 7044</t>
  </si>
  <si>
    <t>secretary to Michael VII</t>
  </si>
  <si>
    <t>https://r11.eu/rdf/resource/e823060c-4be2-431e-b71b-10c4c65f9938</t>
  </si>
  <si>
    <t>Elias 7000</t>
  </si>
  <si>
    <t>Elias, successor of Manuel of Stroumitza as head of Eleousa</t>
  </si>
  <si>
    <t>https://r11.eu/rdf/resource/e71188eb-f970-4b54-9a5a-777fbe716ff6</t>
  </si>
  <si>
    <t>Elchanes 15002</t>
  </si>
  <si>
    <t>Elchanes (Ilkhan: title as name), general of Qilij Arslan I</t>
  </si>
  <si>
    <t>https://r11.eu/rdf/resource/01be266d-4a6c-466a-87c0-e61524803781</t>
  </si>
  <si>
    <t>Leon 62</t>
  </si>
  <si>
    <t>Leon Paraspondylos</t>
  </si>
  <si>
    <t>https://r11.eu/rdf/resource/311ccfe2-80aa-40c6-934c-071187fb21be</t>
  </si>
  <si>
    <t>Agapetos 103</t>
  </si>
  <si>
    <t>Agapetos, paroikos at Berboulidion (Meander valley)</t>
  </si>
  <si>
    <t>https://r11.eu/rdf/resource/b3527eec-2cd5-493a-8cc2-8f646bf59df2</t>
  </si>
  <si>
    <t>Eirene 143</t>
  </si>
  <si>
    <t>Eirene, wife of paroikos Agapetos at Berboulidion (Meander valley)</t>
  </si>
  <si>
    <t>https://r11.eu/rdf/resource/7b94f1da-715f-44de-9403-c89f01ace96a</t>
  </si>
  <si>
    <t>Anonymus 608</t>
  </si>
  <si>
    <t>Grammatikos, father of paroikos Agapetos at Berboulidion (Meander valley)</t>
  </si>
  <si>
    <t>https://r11.eu/rdf/resource/6687c2f2-cde7-4356-8ce5-909cbae836e0</t>
  </si>
  <si>
    <t>Eustathios 11</t>
  </si>
  <si>
    <t>Eustathios, patriarch of Constantinople</t>
  </si>
  <si>
    <t>https://r11.eu/rdf/resource/226fcad6-5bf1-4937-8fd4-0d6988f130d4</t>
  </si>
  <si>
    <t>Rainier 4001</t>
  </si>
  <si>
    <t>Rainier of Brus, killed in 1113</t>
  </si>
  <si>
    <t>https://r11.eu/rdf/resource/35c9f175-9cb0-4e22-89e4-ac32938f903b</t>
  </si>
  <si>
    <t>Isaakios 20103</t>
  </si>
  <si>
    <t>Isaakios Komnenodoukas</t>
  </si>
  <si>
    <t>https://r11.eu/rdf/resource/c7063420-2059-42a2-a43d-0724d4b09b26</t>
  </si>
  <si>
    <t>Georgios 218</t>
  </si>
  <si>
    <t>Georgios, son of epoikos Ioannes Bagianos of Patmos</t>
  </si>
  <si>
    <t>https://r11.eu/rdf/resource/d6aebc7c-b09c-44d2-b743-1b9db1ede7ac</t>
  </si>
  <si>
    <t>Ioannes 332</t>
  </si>
  <si>
    <t>Ioannes Bagianos, epoikos on Patmos</t>
  </si>
  <si>
    <t>https://r11.eu/rdf/resource/9fd735aa-2b5e-4bea-909f-323a8138b6ec</t>
  </si>
  <si>
    <t>Anonymae 11001</t>
  </si>
  <si>
    <t>sisters of Gregorios and Apasios Pakourianos</t>
  </si>
  <si>
    <t>https://r11.eu/rdf/resource/f5f8a82d-ca13-46e8-bd7d-dede083c4b18</t>
  </si>
  <si>
    <t>Anonymus 11002</t>
  </si>
  <si>
    <t>founder and hegoumenos of Panagiou</t>
  </si>
  <si>
    <t>https://r11.eu/rdf/resource/6781ac2d-3ee2-4fc8-a4fc-418c771313f6</t>
  </si>
  <si>
    <t>Chosrienes 11001</t>
  </si>
  <si>
    <t>Chosrienes, uncle of Gregorios Pakourianos</t>
  </si>
  <si>
    <t>https://r11.eu/rdf/resource/d6ff859c-fa43-4d7b-b79e-ba32e6ba96c8</t>
  </si>
  <si>
    <t>Anonymus 11004</t>
  </si>
  <si>
    <t>cousin of Gregorios Pakourianos</t>
  </si>
  <si>
    <t>https://r11.eu/rdf/resource/43eb692a-defb-4455-b47e-685d36776e43</t>
  </si>
  <si>
    <t>Anonymus 11005</t>
  </si>
  <si>
    <t>metropolitan of Philippopolis</t>
  </si>
  <si>
    <t>https://r11.eu/rdf/resource/f8272ec8-e87c-4e9c-b9b0-e5064e350358</t>
  </si>
  <si>
    <t>Anonymus 11006</t>
  </si>
  <si>
    <t>Mesopotamites, compiler of a report on Bodena</t>
  </si>
  <si>
    <t>https://r11.eu/rdf/resource/01d81f9f-7de9-4c2a-aeac-df8eacb71a5a</t>
  </si>
  <si>
    <t>Bardanes 11001</t>
  </si>
  <si>
    <t>Bardanes, agent of Gregorios Pakourianos</t>
  </si>
  <si>
    <t>https://r11.eu/rdf/resource/06b7c520-554d-4532-945a-c3d5258c13c5</t>
  </si>
  <si>
    <t>Euthymios 11001</t>
  </si>
  <si>
    <t>Euthymios I, patriarch of Jerusalem [1082]</t>
  </si>
  <si>
    <t>https://r11.eu/rdf/resource/af0ad23e-22ef-4a94-a01c-0eba531bfd52</t>
  </si>
  <si>
    <t>Gregorios 11002</t>
  </si>
  <si>
    <t>Gregorios Baninos, hegoumenos of Theotokos Petritziotissa</t>
  </si>
  <si>
    <t>https://r11.eu/rdf/resource/d0caa654-7adc-442c-b6b3-f0f806f00454</t>
  </si>
  <si>
    <t>Anonymus 684</t>
  </si>
  <si>
    <t>Mazagrelos, paroikos of Nea Mone at Kalothekia</t>
  </si>
  <si>
    <t>https://r11.eu/rdf/resource/805500f9-4f4a-4676-9221-3edb42e4f8f9</t>
  </si>
  <si>
    <t>Georgios 226</t>
  </si>
  <si>
    <t>Georgios Promoundinos, krites of the velon and epi tes basilkes sakelles</t>
  </si>
  <si>
    <t>https://r11.eu/rdf/resource/c9c45573-bc6f-4144-bc93-6e62737a71c4</t>
  </si>
  <si>
    <t>Anonymus 605</t>
  </si>
  <si>
    <t>horophylax, father of paroikos Georgios at Olynthos (Meander valley)</t>
  </si>
  <si>
    <t>https://r11.eu/rdf/resource/7be8d6a6-f663-4448-80de-2f0ccedca511</t>
  </si>
  <si>
    <t>Georgios 206</t>
  </si>
  <si>
    <t>Georgios, paroikos at Olynthos (Meander valley)</t>
  </si>
  <si>
    <t>https://r11.eu/rdf/resource/a4da51bd-dc17-4a93-96b3-cf0ce6b40859</t>
  </si>
  <si>
    <t>Anonymus 606</t>
  </si>
  <si>
    <t>Samonas, father of paroikos Nikolaos at Olynthos (Meander valley)</t>
  </si>
  <si>
    <t>https://r11.eu/rdf/resource/5a11abe7-38fe-4eb9-8596-445814640743</t>
  </si>
  <si>
    <t>Nikolaos 195</t>
  </si>
  <si>
    <t>Nikolaos, paroikos at Olynthos (Meander valley)</t>
  </si>
  <si>
    <t>https://r11.eu/rdf/resource/6874f38f-8eab-431f-89f1-34cd0c085e7a</t>
  </si>
  <si>
    <t>Anonymus 607</t>
  </si>
  <si>
    <t>Goniates, husband of paroikos Helena at Gamma (Meander region)</t>
  </si>
  <si>
    <t>https://r11.eu/rdf/resource/191efc46-ddf6-4683-85ba-6c7ebbf4118e</t>
  </si>
  <si>
    <t>Helena 117</t>
  </si>
  <si>
    <t>Helena, paroikos at Gamma (Meander region)</t>
  </si>
  <si>
    <t>https://r11.eu/rdf/resource/75c5be7a-2d34-4b0a-b56e-b12f27a44862</t>
  </si>
  <si>
    <t>Anonymae 105</t>
  </si>
  <si>
    <t>four daughters of Nasr ibn Musharraf al-Rawadifi</t>
  </si>
  <si>
    <t>https://r11.eu/rdf/resource/0d1a2f00-9546-440a-bba2-670dc9692593</t>
  </si>
  <si>
    <t>Anonymus 562</t>
  </si>
  <si>
    <t>father of Romanos III Argyros</t>
  </si>
  <si>
    <t>https://r11.eu/rdf/resource/3660ec81-2116-4574-8d8c-b140245c85ac</t>
  </si>
  <si>
    <t>Anonymus 563</t>
  </si>
  <si>
    <t>katholikos of Iberia</t>
  </si>
  <si>
    <t>https://r11.eu/rdf/resource/0b51e605-542f-493e-af6a-305993f85cc8</t>
  </si>
  <si>
    <t>Anonymus 564</t>
  </si>
  <si>
    <t>krites (?), envoy of Romanos III to Nasr and Thimal of Aleppo</t>
  </si>
  <si>
    <t>https://r11.eu/rdf/resource/bc1c5718-461d-432f-92ef-42d4b3cdb83b</t>
  </si>
  <si>
    <t>Anonymus 566</t>
  </si>
  <si>
    <t>Byzantine commander of fort at Bikisra'il (Syria)</t>
  </si>
  <si>
    <t>https://r11.eu/rdf/resource/29a4264b-956b-4925-ba44-72bf4aed3632</t>
  </si>
  <si>
    <t>Anonymus 567</t>
  </si>
  <si>
    <t>spy of Nasr ibn Musharraf al-Rawadifi at Bikisra'il</t>
  </si>
  <si>
    <t>https://r11.eu/rdf/resource/263c702a-0d5c-45b7-92c2-3555ba5d636e</t>
  </si>
  <si>
    <t>Anonymus 568</t>
  </si>
  <si>
    <t>cadi of Tripoli in Syria</t>
  </si>
  <si>
    <t>https://r11.eu/rdf/resource/c177273f-c4d5-45f4-9190-63331fd6d114</t>
  </si>
  <si>
    <t>Anonymus 569</t>
  </si>
  <si>
    <t>messenger from Romanos III to Hassan ibn al-Mufarrij (Pinzarach)</t>
  </si>
  <si>
    <t>https://r11.eu/rdf/resource/dfc02b0a-78ec-4973-bde0-1535cd69897b</t>
  </si>
  <si>
    <t>Anonymus 570</t>
  </si>
  <si>
    <t>Byzantine commander imprisoned at Safita (Syria)</t>
  </si>
  <si>
    <t>https://r11.eu/rdf/resource/b4dffcda-12d7-48ea-816c-428fdea60d63</t>
  </si>
  <si>
    <t>Anonymus 571</t>
  </si>
  <si>
    <t>translator of Abgar's letter from Syriac to Greek and Arabic</t>
  </si>
  <si>
    <t>https://r11.eu/rdf/resource/a21636ab-3f90-4a50-bf5a-b716f07c7bbb</t>
  </si>
  <si>
    <t>Anonymus 572</t>
  </si>
  <si>
    <t>tourmarches, commander of Inab (Syria)</t>
  </si>
  <si>
    <t>https://r11.eu/rdf/resource/4da2b5d9-1e81-4bfa-a333-6001b734e6c9</t>
  </si>
  <si>
    <t>Anonymus 573</t>
  </si>
  <si>
    <t>Byzantine commander of Balatunus (Syria)</t>
  </si>
  <si>
    <t>https://r11.eu/rdf/resource/83bdda35-3870-429e-8698-e59792ca024a</t>
  </si>
  <si>
    <t>Dionysios 104</t>
  </si>
  <si>
    <t>Dionysios IV, Jacobite patriarch of Antioch</t>
  </si>
  <si>
    <t>https://r11.eu/rdf/resource/7b742d7d-c7ff-40cf-8c7c-67b1492e8f3f</t>
  </si>
  <si>
    <t>Gregorios 137</t>
  </si>
  <si>
    <t>Gregorios Eueristenos, monk at Eleousa (Stroumitza)</t>
  </si>
  <si>
    <t>https://r11.eu/rdf/resource/31e4b154-3512-442c-a521-98025399be4f</t>
  </si>
  <si>
    <t>Kashih 101</t>
  </si>
  <si>
    <t>Ibn al-Kashih</t>
  </si>
  <si>
    <t>https://r11.eu/rdf/resource/7ba370dd-95ce-4b1c-a01b-5b78ad3b3ffa</t>
  </si>
  <si>
    <t>Klemes 107</t>
  </si>
  <si>
    <t>Klemes, grandfather of priest Gregorios of Leaskobitza</t>
  </si>
  <si>
    <t>https://r11.eu/rdf/resource/88555229-abda-49b7-b611-24a5c091426f</t>
  </si>
  <si>
    <t>Gregorios 138</t>
  </si>
  <si>
    <t>Gregorios, priest at Leaskobitza (Macedonia)</t>
  </si>
  <si>
    <t>https://r11.eu/rdf/resource/6a1d706c-2eca-451d-a26e-939c1a9f0bfa</t>
  </si>
  <si>
    <t>Marwan 101</t>
  </si>
  <si>
    <t>Ibn Marwan, ruler of Diyarbakr</t>
  </si>
  <si>
    <t>https://r11.eu/rdf/resource/007bf368-a8c7-4552-b45e-59ed80fe39e3</t>
  </si>
  <si>
    <t>Michael 215</t>
  </si>
  <si>
    <t>Michael, protospatharios and archon in Syria</t>
  </si>
  <si>
    <t>https://r11.eu/rdf/resource/cd4bc333-22c2-448f-a71d-1e657bec4d84</t>
  </si>
  <si>
    <t>Muqallad 101</t>
  </si>
  <si>
    <t>Muqallad ibn Kamil ibn Mirdas</t>
  </si>
  <si>
    <t>https://r11.eu/rdf/resource/43b661eb-133d-4408-92de-2602ad2a8b80</t>
  </si>
  <si>
    <t>Nasr 101</t>
  </si>
  <si>
    <t>Shibl al-Dawla Abu Kamil Nasr ibn Salih ibn Mirdas</t>
  </si>
  <si>
    <t>https://r11.eu/rdf/resource/2adc9c0b-35e1-4a83-8314-eb1c17fca0ea</t>
  </si>
  <si>
    <t>Thimal 101</t>
  </si>
  <si>
    <t>Mu'izz al-Dawla Thimal, Mirdasid lord of Aleppo</t>
  </si>
  <si>
    <t>https://r11.eu/rdf/resource/730cf7fe-362a-4e09-b05d-965307f880fd</t>
  </si>
  <si>
    <t>Salih 101</t>
  </si>
  <si>
    <t>Salih ibn Mirdas al-Kilabi</t>
  </si>
  <si>
    <t>https://r11.eu/rdf/resource/e293841d-b527-4df6-a91b-3264055905a5</t>
  </si>
  <si>
    <t>Nikolaos 192</t>
  </si>
  <si>
    <t>Nikolaos II, patriarch of Antioch</t>
  </si>
  <si>
    <t>https://r11.eu/rdf/resource/c4072b39-9b29-4a4e-b613-941443cfd9a4</t>
  </si>
  <si>
    <t>Qadir 101</t>
  </si>
  <si>
    <t>al-Qadir bi-llah Ahmad ibn al-Muqtadir, caliph of Baghdad</t>
  </si>
  <si>
    <t>https://r11.eu/rdf/resource/7e9c13cf-4a7a-4c73-aabd-e2716aedc06a</t>
  </si>
  <si>
    <t>Qaim 101</t>
  </si>
  <si>
    <t>Abu Ja'far 'Abd al-Malik al-Qa'im bi-Amr Allah, caliph of Baghdad</t>
  </si>
  <si>
    <t>https://r11.eu/rdf/resource/c7f4e9dd-9eb5-4bdb-a7be-b536b230c0f6</t>
  </si>
  <si>
    <t>Rafi 101</t>
  </si>
  <si>
    <t>Rafi' ibn Abi al-Layl ibn 'Ulyan</t>
  </si>
  <si>
    <t>https://r11.eu/rdf/resource/4264cf77-ff52-4500-ad3e-751fb1eb6b45</t>
  </si>
  <si>
    <t>Shabib 101</t>
  </si>
  <si>
    <t>Shabib ibn Waththab, amir of the Numayri Arabs</t>
  </si>
  <si>
    <t>https://r11.eu/rdf/resource/3ac758aa-d7c9-4372-86d4-864a4c7d9df7</t>
  </si>
  <si>
    <t>Anonymus 609</t>
  </si>
  <si>
    <t>Phaus, father of paroikos Petros at Galaides (Meander valley)</t>
  </si>
  <si>
    <t>https://r11.eu/rdf/resource/9839404a-00f6-40c8-b8be-4cdd36c59a24</t>
  </si>
  <si>
    <t>Petros 134</t>
  </si>
  <si>
    <t>Petros, paroikos at Galaides (Meander valley)</t>
  </si>
  <si>
    <t>https://r11.eu/rdf/resource/b6472f38-b32f-45e1-86c5-c512952b3138</t>
  </si>
  <si>
    <t>Anonymus 610</t>
  </si>
  <si>
    <t>Pezoules, father of paroikos Ioannes at Galaides (Meander valley)</t>
  </si>
  <si>
    <t>https://r11.eu/rdf/resource/da404720-5383-4548-a661-f6be30d988ec</t>
  </si>
  <si>
    <t>Ioannes 325</t>
  </si>
  <si>
    <t>Ioannes, paroikos at Galaides (Meander valley)</t>
  </si>
  <si>
    <t>https://r11.eu/rdf/resource/d4493bb4-c52b-4a8c-8ace-b93fb7c0086e</t>
  </si>
  <si>
    <t>Anonymus 611</t>
  </si>
  <si>
    <t>paroikos at Galaides (Meander valley)</t>
  </si>
  <si>
    <t>https://r11.eu/rdf/resource/a0ae8a0f-54bf-4ca1-a1d7-891fabdcf480</t>
  </si>
  <si>
    <t>Basileios 194</t>
  </si>
  <si>
    <t>Basileios, son of paroikos at Galaides (Meander valley)</t>
  </si>
  <si>
    <t>https://r11.eu/rdf/resource/e7cb1468-9bca-46eb-b645-096dd8e3e3ec</t>
  </si>
  <si>
    <t>Eirene 145</t>
  </si>
  <si>
    <t>Eirene, wife of paroikos at Galaides (Meander valley)</t>
  </si>
  <si>
    <t>https://r11.eu/rdf/resource/3db60240-3127-4017-a96c-8aa361fe0372</t>
  </si>
  <si>
    <t>Anonymus 612</t>
  </si>
  <si>
    <t>protokourator of oikoproasteion of Baris (Maiander valley)</t>
  </si>
  <si>
    <t>https://r11.eu/rdf/resource/eca6bf0f-d71c-4a60-ad3b-afa665868a3e</t>
  </si>
  <si>
    <t>Anonymus 613</t>
  </si>
  <si>
    <t>Sarakinos, father of paroikos Nikephoros at Mantrakle (Meander valley)</t>
  </si>
  <si>
    <t>https://r11.eu/rdf/resource/a9117986-95d7-4d1b-9a9d-389fdb1e5fb5</t>
  </si>
  <si>
    <t>Nikephoros 148</t>
  </si>
  <si>
    <t>Nikephoros, paroikos at Mantrakle (Meander valley)</t>
  </si>
  <si>
    <t>https://r11.eu/rdf/resource/1ae9e2cd-bb22-4cc4-94f8-113eab5c5e32</t>
  </si>
  <si>
    <t>Anonymus 614</t>
  </si>
  <si>
    <t>proedros and logothetes of the genikon</t>
  </si>
  <si>
    <t>https://r11.eu/rdf/resource/d5e186d4-125d-4a7f-99b6-22b4ed0ae8f4</t>
  </si>
  <si>
    <t>Georgios 217</t>
  </si>
  <si>
    <t>Georgios Granatos, deacon of Hagia Sophia and protosynkellos</t>
  </si>
  <si>
    <t>https://r11.eu/rdf/resource/2abfd1e6-1d1f-4aaa-a2d9-25c0674bdb72</t>
  </si>
  <si>
    <t>Anonymus 615</t>
  </si>
  <si>
    <t>Matzaros, vestarches and claimant to ownership of Leros</t>
  </si>
  <si>
    <t>https://r11.eu/rdf/resource/82e82d37-6a6e-41f6-9ebf-7f9aa097bc16</t>
  </si>
  <si>
    <t>Anonymus 616</t>
  </si>
  <si>
    <t>oikeiotatos, protoproedros and epi tou kanikleiou</t>
  </si>
  <si>
    <t>https://r11.eu/rdf/resource/5d0bb2e0-c4a1-4fa0-817e-43ca52a07f03</t>
  </si>
  <si>
    <t>Anonymus 617</t>
  </si>
  <si>
    <t>protoproedros and  epi ton kriseon</t>
  </si>
  <si>
    <t>https://r11.eu/rdf/resource/7a3df949-9865-4f9b-b5ad-90c5f6190892</t>
  </si>
  <si>
    <t>Anonymus 627</t>
  </si>
  <si>
    <t>chartoularios of sekreton of the genikon logothesion</t>
  </si>
  <si>
    <t>https://r11.eu/rdf/resource/e7c32b1b-901c-4566-9f2f-b7607df92a17</t>
  </si>
  <si>
    <t>Anonymus 628</t>
  </si>
  <si>
    <t>protonobelissimos and logothetes of the sekreta</t>
  </si>
  <si>
    <t>https://r11.eu/rdf/resource/449403ff-d15e-4462-b41c-9ca2945f967d</t>
  </si>
  <si>
    <t>Anonymus 629</t>
  </si>
  <si>
    <t>protonotarios of genikon logothesion, son of Ioannes Kyparissiotes</t>
  </si>
  <si>
    <t>https://r11.eu/rdf/resource/1e4f9a2e-d7bd-49cd-8aa3-059c62cf2ccd</t>
  </si>
  <si>
    <t>Ioannes 363</t>
  </si>
  <si>
    <t>Ioannes Kyparissiotes, vestes and imperial notarios</t>
  </si>
  <si>
    <t>https://r11.eu/rdf/resource/27a556ab-469f-4d56-a93d-082af16ffce6</t>
  </si>
  <si>
    <t>Arsenios 107</t>
  </si>
  <si>
    <t>Arsenios Skenoures, monk on Kos</t>
  </si>
  <si>
    <t>https://r11.eu/rdf/resource/be9b3020-415a-4c05-adfb-068fe9a4ca2b</t>
  </si>
  <si>
    <t>Bardas 110</t>
  </si>
  <si>
    <t>Bardas, paroikos at Baris (Meander valley)</t>
  </si>
  <si>
    <t>https://r11.eu/rdf/resource/9e35f929-f82d-4b1c-837a-c8c6dff7ddc5</t>
  </si>
  <si>
    <t>Eirene 136</t>
  </si>
  <si>
    <t>Eirene, wife of paroikos Bardas at Baris (Meander valley)</t>
  </si>
  <si>
    <t>https://r11.eu/rdf/resource/ca81659a-69e4-42c4-8286-b1925db49799</t>
  </si>
  <si>
    <t>Georgios 202</t>
  </si>
  <si>
    <t>Georgios Mizoteros, father of paroikos Bardas at Baris (Meander valley)</t>
  </si>
  <si>
    <t>https://r11.eu/rdf/resource/773f47b7-378f-48da-98c3-ada9e53d71af</t>
  </si>
  <si>
    <t>Basileios 192</t>
  </si>
  <si>
    <t>Basileios, father of paroikos Ioannes at Olynthos (Meander valley)</t>
  </si>
  <si>
    <t>https://r11.eu/rdf/resource/bf6f62c2-dcd5-4bb2-843d-b7b33d0857d8</t>
  </si>
  <si>
    <t>Ioannes 317</t>
  </si>
  <si>
    <t>Ioannes, paroikos at Olynthos (Meander valley)</t>
  </si>
  <si>
    <t>https://r11.eu/rdf/resource/2078097a-e2d7-46f5-82fb-aa46c42fe56a</t>
  </si>
  <si>
    <t>Basileios 193</t>
  </si>
  <si>
    <t>Basileios, son of paroikos Ioannes Skrinos at Berboulidion (Meander valley)</t>
  </si>
  <si>
    <t>https://r11.eu/rdf/resource/b67d842c-4c1e-4416-a86b-c8b7ac34e0b3</t>
  </si>
  <si>
    <t>Ioannes 320</t>
  </si>
  <si>
    <t>Ioannes Skrinos, paroikos at Berboulidion (Meander valley)</t>
  </si>
  <si>
    <t>https://r11.eu/rdf/resource/e93c5f43-da0f-4dc9-92ae-999462a616f0</t>
  </si>
  <si>
    <t>Gregorios 139</t>
  </si>
  <si>
    <t>Gregorios, monk and associate of Christodoulos of Patmos</t>
  </si>
  <si>
    <t>https://r11.eu/rdf/resource/a9c16edc-69ca-4320-afeb-f58c47df9297</t>
  </si>
  <si>
    <t>Ioannes 313</t>
  </si>
  <si>
    <t>Ioannes Diaxinos, paroikos at Baris (Meander valley)</t>
  </si>
  <si>
    <t>https://r11.eu/rdf/resource/eb7a2679-9256-423d-9f6b-b8d8dbeb7a14</t>
  </si>
  <si>
    <t>Gregorios 141</t>
  </si>
  <si>
    <t>Gregorios Kamateros, logariastes of sekreton of genikon</t>
  </si>
  <si>
    <t>https://r11.eu/rdf/resource/7e93d578-2ae9-452f-9638-64677f47e807</t>
  </si>
  <si>
    <t>Basileios 207</t>
  </si>
  <si>
    <t>Basileios Kamateros, magistros and krites of the velon</t>
  </si>
  <si>
    <t>https://r11.eu/rdf/resource/277dede2-312b-4800-b4e7-0d3a6d8ccb6f</t>
  </si>
  <si>
    <t>Ioannes 318</t>
  </si>
  <si>
    <t>Ioannes, son of paroikos Helena at Gamma (Meander region)</t>
  </si>
  <si>
    <t>https://r11.eu/rdf/resource/0331b9ea-c00d-4653-9a66-fa9e07f5c91b</t>
  </si>
  <si>
    <t>Basileios 195</t>
  </si>
  <si>
    <t>Basileios Koklanos, witness to Patmos doc.</t>
  </si>
  <si>
    <t>https://r11.eu/rdf/resource/824e55e8-44c8-4f79-b06f-ad5a8da785b2</t>
  </si>
  <si>
    <t>Basileios 196</t>
  </si>
  <si>
    <t>Basileios Charsianites, witness to Patmos doc.</t>
  </si>
  <si>
    <t>https://r11.eu/rdf/resource/44389487-f9cf-45a7-bb8c-328e05149fdb</t>
  </si>
  <si>
    <t>Basileios 197</t>
  </si>
  <si>
    <t>Basileios Kateas, epoikos on Patmos</t>
  </si>
  <si>
    <t>https://r11.eu/rdf/resource/595cb7a7-3f9f-4804-8b12-d21448992b25</t>
  </si>
  <si>
    <t>Niketas 153</t>
  </si>
  <si>
    <t>Niketas Kateas, epoikos on Patmos</t>
  </si>
  <si>
    <t>https://r11.eu/rdf/resource/837b0386-ab19-478b-bcd4-6bcf8eef61ba</t>
  </si>
  <si>
    <t>Kyriakos 121</t>
  </si>
  <si>
    <t>Kyriakos, son of epoikos Basileios Kateas of Patmos</t>
  </si>
  <si>
    <t>https://r11.eu/rdf/resource/f12f203e-372b-42d9-a6ae-d39e1cd26131</t>
  </si>
  <si>
    <t>Anna 150</t>
  </si>
  <si>
    <t>Anna, wife of epoikos Basileios Kateas of Patmos</t>
  </si>
  <si>
    <t>https://r11.eu/rdf/resource/288ac469-2895-41e4-b4c7-ceaf573e6b2d</t>
  </si>
  <si>
    <t>Basileios 198</t>
  </si>
  <si>
    <t>Basileios, son of epoikos Konstantinos Kalamiotes Persikoures on Patmos</t>
  </si>
  <si>
    <t>https://r11.eu/rdf/resource/050f5226-ed28-496c-bb06-864907d5fd76</t>
  </si>
  <si>
    <t>Konstantinos 215</t>
  </si>
  <si>
    <t>Konstantinos Kalamiotes Persikoures, epoikos on Patmos</t>
  </si>
  <si>
    <t>https://r11.eu/rdf/resource/782a19db-b60e-417a-8c40-de0ccb6fb239</t>
  </si>
  <si>
    <t>Theodoros 185</t>
  </si>
  <si>
    <t>Theodoros III (Georgios Laskares), patriarch of Antioch</t>
  </si>
  <si>
    <t>https://r11.eu/rdf/resource/60856e50-cf36-45af-9ea7-360d62166bf0</t>
  </si>
  <si>
    <t>Basileios 202</t>
  </si>
  <si>
    <t>Basileios Aichmalotos, imperial notarios of the sekreton of the oikeiaka</t>
  </si>
  <si>
    <t>https://r11.eu/rdf/resource/d10f8274-a3dd-4130-b275-190fe14d302a</t>
  </si>
  <si>
    <t>Basileios 203</t>
  </si>
  <si>
    <t>Basileios Chalkoutzes, vestes, krites of the velon and genikos</t>
  </si>
  <si>
    <t>https://r11.eu/rdf/resource/fdf6b24b-bf4c-4cb4-bec6-a9aa6b0467c7</t>
  </si>
  <si>
    <t>Basileios 204</t>
  </si>
  <si>
    <t>Basileios, praipositos epi tou koitonos and chartophylax of sekreton of Myrelaion</t>
  </si>
  <si>
    <t>https://r11.eu/rdf/resource/5e572f2e-1f5e-4995-b814-4be1b52f3cb0</t>
  </si>
  <si>
    <t>Ioannes 314</t>
  </si>
  <si>
    <t>Ioannes, son of paroikos Georgios Tzibos at Baris (Meander valley)</t>
  </si>
  <si>
    <t>https://r11.eu/rdf/resource/f529b1b5-effa-4da2-8412-afa6ad0921b2</t>
  </si>
  <si>
    <t>Georgios 201</t>
  </si>
  <si>
    <t>Georgios Tzibos, paroikos at Baris (Meander valley)</t>
  </si>
  <si>
    <t>https://r11.eu/rdf/resource/7343aa7a-126e-4a22-8c30-bc1e83e81beb</t>
  </si>
  <si>
    <t>Georgios 204</t>
  </si>
  <si>
    <t>https://r11.eu/rdf/resource/87d6ca31-8991-4e84-8fe7-07dee85edd9b</t>
  </si>
  <si>
    <t>Maria 153</t>
  </si>
  <si>
    <t>Maria, daughter of paroikos Georgios at Olynthos (Meander valley)</t>
  </si>
  <si>
    <t>https://r11.eu/rdf/resource/d0df421e-1901-43ec-82da-ced9107cf067</t>
  </si>
  <si>
    <t>Eirene 137</t>
  </si>
  <si>
    <t>Eirene, wife of paroikos Georgios at Olynthos (Meander valley)</t>
  </si>
  <si>
    <t>https://r11.eu/rdf/resource/dff5cfe4-de66-4e93-b890-0d76638d6370</t>
  </si>
  <si>
    <t>Ioannes 316</t>
  </si>
  <si>
    <t>Ioannes Sapounas, husband of paroikos Maria at Olynthos (Meander valley)</t>
  </si>
  <si>
    <t>https://r11.eu/rdf/resource/b1441164-7f17-4bea-ad56-db3ae9da0046</t>
  </si>
  <si>
    <t>Basileios 205</t>
  </si>
  <si>
    <t>Basileios Gorgonites, krites of the velon and megas chartoularios of the oikeiaka</t>
  </si>
  <si>
    <t>https://r11.eu/rdf/resource/a67089c6-79ef-483a-835a-1d62c564e032</t>
  </si>
  <si>
    <t>Basileios 206</t>
  </si>
  <si>
    <t>Basileios Romanikos, patrikios</t>
  </si>
  <si>
    <t>https://r11.eu/rdf/resource/c7e03308-3c43-49f3-80a4-178127f35781</t>
  </si>
  <si>
    <t>Theodoros 199</t>
  </si>
  <si>
    <t>Theodoros Romanikos, imperial notarios</t>
  </si>
  <si>
    <t>https://r11.eu/rdf/resource/064381c9-6a5c-4539-a7d4-8566c4a905a4</t>
  </si>
  <si>
    <t>Basileios 208</t>
  </si>
  <si>
    <t>Basileios Pekoules, chartoularios of the stratiotikon logothesion</t>
  </si>
  <si>
    <t>https://r11.eu/rdf/resource/8615bc04-213c-4ee3-aa2d-7f3e99eee82d</t>
  </si>
  <si>
    <t>Chasanes 101</t>
  </si>
  <si>
    <t>Chasanes (Hasan?), husband of paroikos Anna at Baris (Meander valley)</t>
  </si>
  <si>
    <t>https://r11.eu/rdf/resource/50f0533c-5885-49bf-89b0-5bccd0387dcb</t>
  </si>
  <si>
    <t>Anna 137</t>
  </si>
  <si>
    <t>Anna, paroikos at Baris (Meander valley)</t>
  </si>
  <si>
    <t>https://r11.eu/rdf/resource/f18c129b-e2ac-4de2-b05a-491761b73c37</t>
  </si>
  <si>
    <t>Theodosios 14102</t>
  </si>
  <si>
    <t>Theodosios, chartoularios and patriarchal notarios, nephew of kastresios Basileios</t>
  </si>
  <si>
    <t>https://r11.eu/rdf/resource/54955b32-eed2-4c84-87ad-eeae6266403f</t>
  </si>
  <si>
    <t>Theophanes 14101</t>
  </si>
  <si>
    <t>Theophanes, monk and assistant steward of Stoudios</t>
  </si>
  <si>
    <t>https://r11.eu/rdf/resource/1cf7f85a-fa7b-4955-80ea-cb0c102d6764</t>
  </si>
  <si>
    <t>Epiphanios 14101</t>
  </si>
  <si>
    <t>Epiphanios, nephew of Christodoulos of Patmos</t>
  </si>
  <si>
    <t>https://r11.eu/rdf/resource/17515ac8-7989-4288-a6a3-8d9b35ba54b7</t>
  </si>
  <si>
    <t>Ioannes 14108</t>
  </si>
  <si>
    <t>Ioannes, nephew of Christodoulos of Patmos</t>
  </si>
  <si>
    <t>https://r11.eu/rdf/resource/c4d9f7c6-4ae0-472f-99b9-1244dc9c1ebb</t>
  </si>
  <si>
    <t>Epiphanios 14102</t>
  </si>
  <si>
    <t>Epiphanios, scribe of Christodoulos of Patmos' codicil</t>
  </si>
  <si>
    <t>https://r11.eu/rdf/resource/d20a7dbb-7804-44c5-9592-16f1fa3a7587</t>
  </si>
  <si>
    <t>Christophoros 108</t>
  </si>
  <si>
    <t>Christophoros Kopsenos, magistros, megas chartoularios and anagrapheus of Kos</t>
  </si>
  <si>
    <t>https://r11.eu/rdf/resource/a7bd913e-a036-4762-8233-66fc83c426d1</t>
  </si>
  <si>
    <t>Chrysanthos 101</t>
  </si>
  <si>
    <t>Chrysanthos, imperial notarios of gerotropheion</t>
  </si>
  <si>
    <t>https://r11.eu/rdf/resource/9f9b72a3-4b34-4182-853b-dbb25390a7dc</t>
  </si>
  <si>
    <t>Eirene 135</t>
  </si>
  <si>
    <t>Eirene, wife of paroikos Theodoulos at Baris (Meander valley)</t>
  </si>
  <si>
    <t>https://r11.eu/rdf/resource/aa7bd726-75a2-43a8-b7b0-9e9cc2570075</t>
  </si>
  <si>
    <t>Theodoulos 113</t>
  </si>
  <si>
    <t>Theodoulos, paroikos at Baris (Meander valley)</t>
  </si>
  <si>
    <t>https://r11.eu/rdf/resource/719660ab-808b-4687-bbac-ce4fda2a7d7e</t>
  </si>
  <si>
    <t>Eirene 138</t>
  </si>
  <si>
    <t>Eirene, wife of paroikos Kyriakos at Olynthos (Meander valley)</t>
  </si>
  <si>
    <t>https://r11.eu/rdf/resource/babee380-3dac-41dd-a0b8-9a468e7f5b27</t>
  </si>
  <si>
    <t>Kyriakos 118</t>
  </si>
  <si>
    <t>Kyriakos, paroikos at Olynthos (Meander valley)</t>
  </si>
  <si>
    <t>https://r11.eu/rdf/resource/91bdd6cc-7d58-4d93-892c-65ddfe2d989d</t>
  </si>
  <si>
    <t>Eirene 139</t>
  </si>
  <si>
    <t>Eirene, wife of paroikos Strategos at Olynthos (Meander valley)</t>
  </si>
  <si>
    <t>https://r11.eu/rdf/resource/7fed0327-bee5-4907-b6a0-834eb0050d04</t>
  </si>
  <si>
    <t>Strategos 101</t>
  </si>
  <si>
    <t>Strategos, paroikos at Olynthos (Meander valley)</t>
  </si>
  <si>
    <t>https://r11.eu/rdf/resource/d17f5b2c-b927-44a4-aac9-aedd530dcc7d</t>
  </si>
  <si>
    <t>Eirene 140</t>
  </si>
  <si>
    <t>Eirene Karamalina, paroikos at Gamma (Meander region)</t>
  </si>
  <si>
    <t>https://r11.eu/rdf/resource/a7cad2a8-c7f1-4b01-afb6-2f90583f74c4</t>
  </si>
  <si>
    <t>Michael 227</t>
  </si>
  <si>
    <t>Michael, son of paroikos Eirene Karamalina at Gamma (Meander region)</t>
  </si>
  <si>
    <t>https://r11.eu/rdf/resource/60d6a4b3-f4d5-4757-ac69-74c6156945b0</t>
  </si>
  <si>
    <t>Eirene 141</t>
  </si>
  <si>
    <t>Eirene Katzaradene, mother of paroikos Georgios at Gamma (Meander region)</t>
  </si>
  <si>
    <t>https://r11.eu/rdf/resource/6b8e9c95-f978-4c08-b3a2-0f7c4cab6ff1</t>
  </si>
  <si>
    <t>Georgios 209</t>
  </si>
  <si>
    <t>Georgios, paroikos at Gamma (Meander region)</t>
  </si>
  <si>
    <t>https://r11.eu/rdf/resource/fd040b36-1e38-4ecb-8f64-af0d25427a61</t>
  </si>
  <si>
    <t>Eirene 142</t>
  </si>
  <si>
    <t>Eirene, wife of paroikos Georgios at Gamma (Meander region)</t>
  </si>
  <si>
    <t>https://r11.eu/rdf/resource/2c7dc1ad-af8d-434c-8545-cf178a18ed6c</t>
  </si>
  <si>
    <t>Eirene 144</t>
  </si>
  <si>
    <t>Eirene, wife of paroikos Konstantinos at Galaides (Meander valley)</t>
  </si>
  <si>
    <t>https://r11.eu/rdf/resource/0bdb9bd6-c7b3-4dce-b4ac-f02b2805f7c7</t>
  </si>
  <si>
    <t>Konstantinos 211</t>
  </si>
  <si>
    <t>Konstantinos, paroikos at Galaides (Meander valley)</t>
  </si>
  <si>
    <t>https://r11.eu/rdf/resource/4e2e0794-951d-4cf2-862d-432fbdef7478</t>
  </si>
  <si>
    <t>Eirene 146</t>
  </si>
  <si>
    <t>Eirene, wife of paroikos Leon at Galaides (Meander valley)</t>
  </si>
  <si>
    <t>https://r11.eu/rdf/resource/c61c9033-8dc0-409e-90ea-1a46eacbf704</t>
  </si>
  <si>
    <t>Leon 165</t>
  </si>
  <si>
    <t>Leon, paroikos at Galaides (Meander valley)</t>
  </si>
  <si>
    <t>https://r11.eu/rdf/resource/3e90b844-b0ff-46b6-9188-46c6c4c4ef6f</t>
  </si>
  <si>
    <t>Eirene 147</t>
  </si>
  <si>
    <t>Eirene, wife of epoikos Kyriakos Tzimischis of Patmos</t>
  </si>
  <si>
    <t>https://r11.eu/rdf/resource/02578e6d-4d80-4cfa-92c0-55a56e35f8f2</t>
  </si>
  <si>
    <t>Kyriakos 120</t>
  </si>
  <si>
    <t>Kyriakos Tzimischis, epoikos on Patmos</t>
  </si>
  <si>
    <t>https://r11.eu/rdf/resource/8a912b29-d89c-4721-aaec-ca8b064e1e38</t>
  </si>
  <si>
    <t>Eirene 148</t>
  </si>
  <si>
    <t>Eirene, wife of epoikos Konstantinos Papadopolos of Patmos</t>
  </si>
  <si>
    <t>https://r11.eu/rdf/resource/ecea1ba4-ba56-4477-8608-df07a600b3aa</t>
  </si>
  <si>
    <t>Konstantinos 214</t>
  </si>
  <si>
    <t>Konstantinos Papadopolos, epoikos on Patmos</t>
  </si>
  <si>
    <t>https://r11.eu/rdf/resource/298cdab7-5b81-4dfa-847e-690c4d66b2fd</t>
  </si>
  <si>
    <t>Eirene 149</t>
  </si>
  <si>
    <t>Eirene, daughter of epoikos Ioannes Bagianos of Patmos</t>
  </si>
  <si>
    <t>https://r11.eu/rdf/resource/a938638b-6612-4868-8a99-902707bcfc72</t>
  </si>
  <si>
    <t>Elizabeth 102</t>
  </si>
  <si>
    <t>Elizabeth, wife of paroikos Nikolaos at Olynthos (Meander valley)</t>
  </si>
  <si>
    <t>https://r11.eu/rdf/resource/d0fa4081-ae3d-46f7-bab3-260a9a7a9209</t>
  </si>
  <si>
    <t>Epiphanios 104</t>
  </si>
  <si>
    <t>Epiphanios Hexamilites</t>
  </si>
  <si>
    <t>https://r11.eu/rdf/resource/421ae00c-9608-40c8-85e3-4fdc8c2ea003</t>
  </si>
  <si>
    <t>Eudokimos 101</t>
  </si>
  <si>
    <t>Eudokimos Morocharzanes, imperial notarios of genikon</t>
  </si>
  <si>
    <t>https://r11.eu/rdf/resource/973bc436-bda1-404c-aac9-49f60e665350</t>
  </si>
  <si>
    <t>Eustathios 120</t>
  </si>
  <si>
    <t>Eustathios Karianites, imperial notarios of sekreton of the oikeiaka</t>
  </si>
  <si>
    <t>https://r11.eu/rdf/resource/82a8c692-4865-4dad-9026-0a5ecdb86434</t>
  </si>
  <si>
    <t>Eustathios 121</t>
  </si>
  <si>
    <t>Eustathios Euphyes, imperial notarios of sekreton of genikon</t>
  </si>
  <si>
    <t>https://r11.eu/rdf/resource/48f2791f-6f1c-4f95-a169-d31ce7c5295b</t>
  </si>
  <si>
    <t>Anna 135</t>
  </si>
  <si>
    <t>Anna, wife of paroikos Georgios Tzibos at Baris (Meander valley)</t>
  </si>
  <si>
    <t>https://r11.eu/rdf/resource/3b3374c2-1613-4f95-b884-bf424eeac101</t>
  </si>
  <si>
    <t>Georgios 203</t>
  </si>
  <si>
    <t>Georgios Arkoudas, paroikos at Baris (Meander valley)</t>
  </si>
  <si>
    <t>https://r11.eu/rdf/resource/2f7bc9a0-a2bd-4731-bc0d-fdcc04e7b939</t>
  </si>
  <si>
    <t>Maria 149</t>
  </si>
  <si>
    <t>Maria, wife of paroikos Georgios Arkoudas at Baris (Meander valley)</t>
  </si>
  <si>
    <t>https://r11.eu/rdf/resource/4860aa27-9a3b-4c7d-b07b-d26591311e8d</t>
  </si>
  <si>
    <t>Ioannes 315</t>
  </si>
  <si>
    <t>Ioannes Marmaras, paroikos at Baris (Meander valley)</t>
  </si>
  <si>
    <t>https://r11.eu/rdf/resource/272b0cf8-285a-4936-b6d7-173085fd5f70</t>
  </si>
  <si>
    <t>Anna 136</t>
  </si>
  <si>
    <t>Anna, daughter of paroikos Ioannes Marmaras at Baris (Meander valley)</t>
  </si>
  <si>
    <t>https://r11.eu/rdf/resource/f1aab641-ad19-4cff-8af9-8fdcd3aeaba3</t>
  </si>
  <si>
    <t>Maria 152</t>
  </si>
  <si>
    <t>Maria, paroikos at proasteion of Olynthos (Meander valley)</t>
  </si>
  <si>
    <t>https://r11.eu/rdf/resource/85b747c6-6d1c-48a2-92be-304a39b68bb6</t>
  </si>
  <si>
    <t>Kyriakos 117</t>
  </si>
  <si>
    <t>Kyriakos, son of paroikos Ioannes at Olynthos (Meander valley)</t>
  </si>
  <si>
    <t>https://r11.eu/rdf/resource/4e958e5b-a2b3-49d7-9048-cf8bdd7c456a</t>
  </si>
  <si>
    <t>Georgios 205</t>
  </si>
  <si>
    <t>Georgios, son of paroikos Kyriakos at Olynthos (Meander valley)</t>
  </si>
  <si>
    <t>https://r11.eu/rdf/resource/5351da15-654d-40c8-a2d0-bcde65561b4e</t>
  </si>
  <si>
    <t>Georgios 207</t>
  </si>
  <si>
    <t>Georgios Phanterinos, paroikos at Olynthos (Meander valley)</t>
  </si>
  <si>
    <t>https://r11.eu/rdf/resource/f631410f-aa19-4ff6-b5e2-b91b000013c5</t>
  </si>
  <si>
    <t>Anna 139</t>
  </si>
  <si>
    <t>Anna, wife  of paroikos Georgios Phanterinos at Olynthos (Meander valley)</t>
  </si>
  <si>
    <t>https://r11.eu/rdf/resource/7a39231b-63eb-4660-8fdc-f93d0039ba88</t>
  </si>
  <si>
    <t>Georgios 208</t>
  </si>
  <si>
    <t>Georgios, son of paroikos Stratego at Gamma (Meander region)</t>
  </si>
  <si>
    <t>https://r11.eu/rdf/resource/bafecd8b-3d97-4e0c-a34b-723d7a19d667</t>
  </si>
  <si>
    <t>Stratego 103</t>
  </si>
  <si>
    <t>Stratego, paroikos at Gamma (Meander region)</t>
  </si>
  <si>
    <t>https://r11.eu/rdf/resource/27af7c2c-213e-4f80-9916-641cd6bc2abf</t>
  </si>
  <si>
    <t>Georgios 210</t>
  </si>
  <si>
    <t>Georgios Phatyris, paroikos at Galaides (Meander valley)</t>
  </si>
  <si>
    <t>https://r11.eu/rdf/resource/e7ead579-9238-4759-9655-c1ea4545a202</t>
  </si>
  <si>
    <t>Agathe 105</t>
  </si>
  <si>
    <t>Agathe, wife of paroikos Georgios Phatyris at Galaides (Meander valley)</t>
  </si>
  <si>
    <t>https://r11.eu/rdf/resource/43541167-ad9b-49f7-872f-4dc8fa161248</t>
  </si>
  <si>
    <t>Georgios 211</t>
  </si>
  <si>
    <t>Georgios Sideras, paroikos at Galaides (Meander valley)</t>
  </si>
  <si>
    <t>https://r11.eu/rdf/resource/28604e1d-5645-4958-89d4-4448b625478c</t>
  </si>
  <si>
    <t>Ioannes 324</t>
  </si>
  <si>
    <t>Ioannes, son of paroikos Georgios Sideras at Galaides (Meander valley)</t>
  </si>
  <si>
    <t>https://r11.eu/rdf/resource/3af5ce52-e0ed-4dc4-90c2-4c2c53ca2c31</t>
  </si>
  <si>
    <t>Leon 164</t>
  </si>
  <si>
    <t>Leon, son of paroikos Georgios Sideras at Galaides (Meander valley)</t>
  </si>
  <si>
    <t>https://r11.eu/rdf/resource/92559fc7-19c8-44aa-a5c3-f9ee7c402b81</t>
  </si>
  <si>
    <t>Georgios 212</t>
  </si>
  <si>
    <t>Georgios Maurogeorgios, paroikos at Galaides (Meander valley)</t>
  </si>
  <si>
    <t>https://r11.eu/rdf/resource/f4f1fa24-0bac-4ec2-9cd7-90b463da899a</t>
  </si>
  <si>
    <t>Leon 166</t>
  </si>
  <si>
    <t>Leon, son of paroikos Georgios Maurogeorgios at Galaides (Meander valley)</t>
  </si>
  <si>
    <t>https://r11.eu/rdf/resource/227710a9-a26a-4c5b-a0f3-081db57e8812</t>
  </si>
  <si>
    <t>Georgios 213</t>
  </si>
  <si>
    <t>Georgios, son of paroikos Georgios Maurogeorgios at Galaides (Meander valley)</t>
  </si>
  <si>
    <t>https://r11.eu/rdf/resource/7f1001d3-dd45-45b3-9e47-9ed28db217c4</t>
  </si>
  <si>
    <t>Theriane 101</t>
  </si>
  <si>
    <t>Theriane, wife of paroikos Georgios Maurogeorgios at Galaides (Meander valley)</t>
  </si>
  <si>
    <t>https://r11.eu/rdf/resource/08d634ab-24f5-47a9-aa9d-06aa4a897572</t>
  </si>
  <si>
    <t>Georgios 214</t>
  </si>
  <si>
    <t>Georgios, paroikos at Galaides (Meander valley)</t>
  </si>
  <si>
    <t>https://r11.eu/rdf/resource/34ec31f8-f248-411a-b2bd-808fade5048e</t>
  </si>
  <si>
    <t>Anonyma 200</t>
  </si>
  <si>
    <t>Charokopina, mother of paroikos Georgios at Galaides (Meander valley)</t>
  </si>
  <si>
    <t>https://r11.eu/rdf/resource/6c241128-07b1-4bb9-b4d1-54c874e5e4b8</t>
  </si>
  <si>
    <t>Georgios 215</t>
  </si>
  <si>
    <t>Georgios, paroikos at Melanoudion (Meander valley)</t>
  </si>
  <si>
    <t>https://r11.eu/rdf/resource/5d904ffb-ba16-45f3-8341-0dcfd06260d9</t>
  </si>
  <si>
    <t>Ioannes 326</t>
  </si>
  <si>
    <t>Ioannes, son of paroikos Georgios at Melanoudion (Meander valley)</t>
  </si>
  <si>
    <t>https://r11.eu/rdf/resource/949f76ed-0dd5-4f01-9cbf-438c67043f05</t>
  </si>
  <si>
    <t>Anna 147</t>
  </si>
  <si>
    <t>Anna, wife of paroikos Georgios at Melanoudion (Meander  valley)</t>
  </si>
  <si>
    <t>https://r11.eu/rdf/resource/b3307455-a465-4350-9450-a45f4c35621e</t>
  </si>
  <si>
    <t>Anonyma 202</t>
  </si>
  <si>
    <t>mother of paroikos Georgios at Melanoudion (Meander valley)</t>
  </si>
  <si>
    <t>https://r11.eu/rdf/resource/f091e4e3-783d-4c19-8a9c-2450777c410d</t>
  </si>
  <si>
    <t>Georgios 216</t>
  </si>
  <si>
    <t>Georgios, chartophylax of metropolis of Miletos</t>
  </si>
  <si>
    <t>https://r11.eu/rdf/resource/4e5d3778-88c4-4116-bfbe-c91132605efd</t>
  </si>
  <si>
    <t>Anna 140</t>
  </si>
  <si>
    <t>Anna, daughter of paroikos Stratego at Gamma (Meander region)</t>
  </si>
  <si>
    <t>https://r11.eu/rdf/resource/078d053b-ae77-455e-93f3-fd757b2c0101</t>
  </si>
  <si>
    <t>Anna 141</t>
  </si>
  <si>
    <t>Anna, daughter-in-law of paroikos Kale at Gamma (Meander region)</t>
  </si>
  <si>
    <t>https://r11.eu/rdf/resource/097acb5f-550c-4e8b-9470-0aa75e6dd51a</t>
  </si>
  <si>
    <t>Kale 131</t>
  </si>
  <si>
    <t>Kale, paroikos at Gamma (Meander region)</t>
  </si>
  <si>
    <t>https://r11.eu/rdf/resource/34fd9a2f-6145-44e4-8de7-c095242ca591</t>
  </si>
  <si>
    <t>Anna 142</t>
  </si>
  <si>
    <t>Anna, paroikos at Gamma (Meander region)</t>
  </si>
  <si>
    <t>https://r11.eu/rdf/resource/0cb7a732-2136-4ad4-baba-065576e4ddf7</t>
  </si>
  <si>
    <t>Anna 143</t>
  </si>
  <si>
    <t>Anna, wife of paroikos Ioannes Skrinos at Berboulidion (Meander valley)</t>
  </si>
  <si>
    <t>https://r11.eu/rdf/resource/f5e026ba-ec3d-4902-80f1-f21dfed56bb9</t>
  </si>
  <si>
    <t>Anna 144</t>
  </si>
  <si>
    <t>Anna Tzaminena, paroikos at Berboulidion (Meander valley)</t>
  </si>
  <si>
    <t>https://r11.eu/rdf/resource/30c25352-3792-49ae-b5e5-f4dff17ba101</t>
  </si>
  <si>
    <t>Anna 145</t>
  </si>
  <si>
    <t>Anna, wife of paroikos Ioannes Tzamines at Berboulidion (Meander valley)</t>
  </si>
  <si>
    <t>https://r11.eu/rdf/resource/16701a8e-0198-4c82-9333-c01170948b15</t>
  </si>
  <si>
    <t>Ioannes 321</t>
  </si>
  <si>
    <t>Ioannes Tzamines, paroikos at Berboulidion (Meander valley)</t>
  </si>
  <si>
    <t>https://r11.eu/rdf/resource/8d36d02b-fdb4-4faa-8def-e8ce1bed7930</t>
  </si>
  <si>
    <t>Anna 146</t>
  </si>
  <si>
    <t>Anna, wife of paroikos Ioannes Agouritzes at Galaides (Meander valley)</t>
  </si>
  <si>
    <t>https://r11.eu/rdf/resource/8534b11e-4419-4af1-af94-60d3e8948045</t>
  </si>
  <si>
    <t>Ioannes 322</t>
  </si>
  <si>
    <t>Ioannes Agouritzes, paroikos at Galaides (Meander valley)</t>
  </si>
  <si>
    <t>https://r11.eu/rdf/resource/e9774148-d5e5-4d88-85d1-71d1f8791f4f</t>
  </si>
  <si>
    <t>Anna 148</t>
  </si>
  <si>
    <t>Anna, daughter of paroikos Petros Kalabros at Melanoudion (Meander valley)</t>
  </si>
  <si>
    <t>https://r11.eu/rdf/resource/d6a1501e-61cf-4bd2-b40c-7a01b29e0f8d</t>
  </si>
  <si>
    <t>Petros 135</t>
  </si>
  <si>
    <t>Petros Kalabros, paroikos at Melanoudion (Meander valley)</t>
  </si>
  <si>
    <t>https://r11.eu/rdf/resource/cf77b126-30df-47a4-bd9a-5e6cf72fe73c</t>
  </si>
  <si>
    <t>Anna 149</t>
  </si>
  <si>
    <t>Anna, daughter of epoikos Kyriakos of Patmos</t>
  </si>
  <si>
    <t>https://r11.eu/rdf/resource/497632a1-e6b5-41b5-8b80-974f08b783d2</t>
  </si>
  <si>
    <t>Kyriakos 119</t>
  </si>
  <si>
    <t>Kyriakos, epoikos on Patmos</t>
  </si>
  <si>
    <t>https://r11.eu/rdf/resource/897f28cf-ce52-4c12-a6d9-d0459c2df827</t>
  </si>
  <si>
    <t>Anna 151</t>
  </si>
  <si>
    <t>Anna, wife of epoikos Ioannes Bagianos of Patmos</t>
  </si>
  <si>
    <t>https://r11.eu/rdf/resource/28337973-f12f-4788-9266-8a6a7a9303eb</t>
  </si>
  <si>
    <t>Anna 152</t>
  </si>
  <si>
    <t>Anna, wife of epoikos Ioannes of Patmos</t>
  </si>
  <si>
    <t>https://r11.eu/rdf/resource/443e5fd9-fdc2-4f90-870d-0284a6de208e</t>
  </si>
  <si>
    <t>Ioannes 333</t>
  </si>
  <si>
    <t>Ioannes, epoikos on Patmos</t>
  </si>
  <si>
    <t>https://r11.eu/rdf/resource/8e925c87-e72c-474d-96bf-531df3a507be</t>
  </si>
  <si>
    <t>Anonyma 199</t>
  </si>
  <si>
    <t>Marouladena, mother of paroikos Moschos at Baris (Meander valley)</t>
  </si>
  <si>
    <t>https://r11.eu/rdf/resource/42f581e9-a37e-4218-b8de-e5a188921a70</t>
  </si>
  <si>
    <t>Moschos 102</t>
  </si>
  <si>
    <t>Moschos, paroikos at Baris (Meander valley)</t>
  </si>
  <si>
    <t>https://r11.eu/rdf/resource/9a82bfb3-ea5e-4bc5-8aa1-0d4b3d0f15bf</t>
  </si>
  <si>
    <t>Anonyma 201</t>
  </si>
  <si>
    <t>Aspidena, mother of paroikos Michael at Galaides (Meander valley)</t>
  </si>
  <si>
    <t>https://r11.eu/rdf/resource/6c223544-d5f3-4d4a-91a3-91d747571782</t>
  </si>
  <si>
    <t>Michael 228</t>
  </si>
  <si>
    <t>Michael, paroikos at Galaides (Meander valley)</t>
  </si>
  <si>
    <t>https://r11.eu/rdf/resource/cf523043-9a02-487e-97e1-879125372031</t>
  </si>
  <si>
    <t>Ioannes 319</t>
  </si>
  <si>
    <t>Ioannes, grandson of paroikos Kale at Gamma (Meander region)</t>
  </si>
  <si>
    <t>https://r11.eu/rdf/resource/d10bc520-48b4-445c-904b-cf9cf04a9175</t>
  </si>
  <si>
    <t>Leon 163</t>
  </si>
  <si>
    <t>Leon, son of paroikos Ioannes Skrinos at Berboulidion (Meander valley)</t>
  </si>
  <si>
    <t>https://r11.eu/rdf/resource/7f78f8d4-68d4-415d-afd9-5a0f42c673db</t>
  </si>
  <si>
    <t>Konstantinos 212</t>
  </si>
  <si>
    <t>Konstantinos, son of paroikos Ioannes Agouritzes at Galaides (Meander valley)</t>
  </si>
  <si>
    <t>https://r11.eu/rdf/resource/273df48d-5520-4cb4-a388-b84e49637037</t>
  </si>
  <si>
    <t>Ioannes 323</t>
  </si>
  <si>
    <t>Ioannes, son of paroikos Petros at Galaides (Meander valley)</t>
  </si>
  <si>
    <t>https://r11.eu/rdf/resource/172eaecc-9fe9-4114-b417-1332614ef893</t>
  </si>
  <si>
    <t>Ioannes 327</t>
  </si>
  <si>
    <t>Ioannes Antzas, notarios on Leros</t>
  </si>
  <si>
    <t>https://r11.eu/rdf/resource/295aef02-1a48-4c18-9bb1-39ef9d2cfa98</t>
  </si>
  <si>
    <t>Ioannes 328</t>
  </si>
  <si>
    <t>Ioannes Theologites, notarios</t>
  </si>
  <si>
    <t>https://r11.eu/rdf/resource/9d7ec834-7c3e-4846-a5e7-c6e60dfcd8d0</t>
  </si>
  <si>
    <t>Ioannes 329</t>
  </si>
  <si>
    <t>Ioannes Kotounes, hypatos and witness to Patmos doc.</t>
  </si>
  <si>
    <t>https://r11.eu/rdf/resource/d730aaaf-61a8-48a4-94fa-cac51c5d4591</t>
  </si>
  <si>
    <t>Ioannes 330</t>
  </si>
  <si>
    <t>Ioannes Zerbos, witness to Patmos doc.</t>
  </si>
  <si>
    <t>https://r11.eu/rdf/resource/9aac459b-55c6-4976-aa76-971072e47565</t>
  </si>
  <si>
    <t>Ioannes 331</t>
  </si>
  <si>
    <t>Ioannes Koundoumas, epoikos on Patmos</t>
  </si>
  <si>
    <t>https://r11.eu/rdf/resource/1ee6f8d2-dca4-44e4-a368-0ddb1a88577e</t>
  </si>
  <si>
    <t>Maria 159</t>
  </si>
  <si>
    <t>Maria, wife of epoikos Ioannes Koundoumas of Patmos</t>
  </si>
  <si>
    <t>https://r11.eu/rdf/resource/e8664a9b-00f8-454f-8925-06b356109ed5</t>
  </si>
  <si>
    <t>Margarito 102</t>
  </si>
  <si>
    <t>Margarito, daughter of epoikos Ioannes Koundoumas of Patmos</t>
  </si>
  <si>
    <t>https://r11.eu/rdf/resource/f4a21b73-fe0c-4164-a9df-b6d8df1c1ea7</t>
  </si>
  <si>
    <t>Kale 133</t>
  </si>
  <si>
    <t>Kale, daughter of epoikos Ioannes Koundoumas of Patmos</t>
  </si>
  <si>
    <t>https://r11.eu/rdf/resource/480ff38b-f7b4-4548-845c-460b1b45ec9d</t>
  </si>
  <si>
    <t>Ioannes 334</t>
  </si>
  <si>
    <t>Ioannes Psomozoules, epoikos on Patmos</t>
  </si>
  <si>
    <t>https://r11.eu/rdf/resource/4491b885-3f1e-4025-b454-2b9229bb8a0e</t>
  </si>
  <si>
    <t>Kale 134</t>
  </si>
  <si>
    <t>Kale, daughter of epoikos Ioannes Psomozoules oof Patmos</t>
  </si>
  <si>
    <t>https://r11.eu/rdf/resource/bff2a770-0f3b-4cec-ad54-14bae86f38a5</t>
  </si>
  <si>
    <t>Maria 161</t>
  </si>
  <si>
    <t>Maria, wife of epoikos Ioannes Psomozoules of Patmos</t>
  </si>
  <si>
    <t>https://r11.eu/rdf/resource/0d89608e-601f-4509-828a-e234c8850ebf</t>
  </si>
  <si>
    <t>Georgios 224</t>
  </si>
  <si>
    <t>Georgios Pleures, official who certified Patmos docs.</t>
  </si>
  <si>
    <t>https://r11.eu/rdf/resource/4b515b36-50b3-4930-ab1e-8aa1d546be9b</t>
  </si>
  <si>
    <t>Anastasios 107</t>
  </si>
  <si>
    <t>Anastasios Matzoukes, chartoularios of sekreton of stratiotikon logothesion</t>
  </si>
  <si>
    <t>https://r11.eu/rdf/resource/796083d2-fc44-47d6-9bae-55a1b9bf533b</t>
  </si>
  <si>
    <t>Anna 134</t>
  </si>
  <si>
    <t>Anna, daughter of paroikos Theodoulos at Baris (Meander valley)</t>
  </si>
  <si>
    <t>https://r11.eu/rdf/resource/27bdda5b-90e9-4cd0-83c5-7f7db421637a</t>
  </si>
  <si>
    <t>Leon 162</t>
  </si>
  <si>
    <t>Leon, son-in-law of paroiikos Anna at Baris (Meander valley)</t>
  </si>
  <si>
    <t>https://r11.eu/rdf/resource/8f5fc7d2-8200-4dc9-bab7-8d54a81d022c</t>
  </si>
  <si>
    <t>Maria 150</t>
  </si>
  <si>
    <t>Maria, daughter of paroikos Anna at Baris (Meander valley)</t>
  </si>
  <si>
    <t>https://r11.eu/rdf/resource/1c9c8336-841a-445e-9aa0-7f76df4acc5b</t>
  </si>
  <si>
    <t>Anna 138</t>
  </si>
  <si>
    <t>Anna, wife of paroikos Michael Chinarios at Baris (Meander valley)</t>
  </si>
  <si>
    <t>https://r11.eu/rdf/resource/122abb60-5096-43c0-bd6a-eff871da9f23</t>
  </si>
  <si>
    <t>Michael 224</t>
  </si>
  <si>
    <t>Michael Chinarios, paroikos at Baris (Meander valley)</t>
  </si>
  <si>
    <t>https://r11.eu/rdf/resource/6e39b85d-df20-4c9d-9850-88d366a5344f</t>
  </si>
  <si>
    <t>Anonyma 191</t>
  </si>
  <si>
    <t>wife of Kyrillos Phileotes</t>
  </si>
  <si>
    <t>https://r11.eu/rdf/resource/1d2a751d-5c3c-4c25-8773-e9fae6ee31db</t>
  </si>
  <si>
    <t>Kyrillos 106</t>
  </si>
  <si>
    <t>Kyrillos Phileotes, holy man at Derkos (Thrace)</t>
  </si>
  <si>
    <t>https://r11.eu/rdf/resource/21df8a05-5aff-4aa5-b0a8-370871b09ab5</t>
  </si>
  <si>
    <t>Anonymus 576</t>
  </si>
  <si>
    <t>son of Kyrillos Phileotes</t>
  </si>
  <si>
    <t>https://r11.eu/rdf/resource/b3660120-5368-42a7-bb3e-58ef06b9260c</t>
  </si>
  <si>
    <t>Anonyma 195</t>
  </si>
  <si>
    <t>daughter of Kyrillos Phileotes</t>
  </si>
  <si>
    <t>https://r11.eu/rdf/resource/cae9f7dd-7b73-422c-b0a3-3aad0e86c397</t>
  </si>
  <si>
    <t>Anonymus 584</t>
  </si>
  <si>
    <t>https://r11.eu/rdf/resource/fd372a2f-2c92-450f-975e-c459cc4c1e12</t>
  </si>
  <si>
    <t>Anonyma 192</t>
  </si>
  <si>
    <t>old bed-ridden woman visited by Kyrillos Phileotes</t>
  </si>
  <si>
    <t>https://r11.eu/rdf/resource/aa107bb2-5015-4695-8b5e-a80ac4d85357</t>
  </si>
  <si>
    <t>Anonyma 193</t>
  </si>
  <si>
    <t>daughter of bed-ridden woman visited by Kyrillos Phileotes</t>
  </si>
  <si>
    <t>https://r11.eu/rdf/resource/f8366546-46bb-4893-93f7-81c75ea40df6</t>
  </si>
  <si>
    <t>Anonyma 194</t>
  </si>
  <si>
    <t>dying daughter of bed-ridden woman visited by Kyrillos Phileotes</t>
  </si>
  <si>
    <t>https://r11.eu/rdf/resource/3e0f327d-9284-4085-8277-df5ddbe1e16c</t>
  </si>
  <si>
    <t>Anonyma 196</t>
  </si>
  <si>
    <t>wife of inn-keeper who defended Kyrillos Phileotes</t>
  </si>
  <si>
    <t>https://r11.eu/rdf/resource/0d9faf60-2b20-4e54-951b-3ed27cdda0af</t>
  </si>
  <si>
    <t>Anonymus 597</t>
  </si>
  <si>
    <t>inn-keeper who defended reputation of Kyrillos of Philea</t>
  </si>
  <si>
    <t>https://r11.eu/rdf/resource/f9c4f434-aa05-4ee6-82ce-959f8ace1bb7</t>
  </si>
  <si>
    <t>Anonymus 727</t>
  </si>
  <si>
    <t>eunuch grammatikos who instructed Anna Komnene</t>
  </si>
  <si>
    <t>https://r11.eu/rdf/resource/85a32d6f-5af3-4630-94c7-8009abe02d9c</t>
  </si>
  <si>
    <t>Michael 275</t>
  </si>
  <si>
    <t>Michael of Ephesos, philosopher</t>
  </si>
  <si>
    <t>https://r11.eu/rdf/resource/a4998a44-2461-4db8-8aca-2ccc1c1114d0</t>
  </si>
  <si>
    <t>Anonymus 575</t>
  </si>
  <si>
    <t>archbishop of Derkos (Thrace)</t>
  </si>
  <si>
    <t>https://r11.eu/rdf/resource/cade63f5-9709-4fd3-9488-1c32f8b1962e</t>
  </si>
  <si>
    <t>Anonymus 577</t>
  </si>
  <si>
    <t>traveller offered hospitality by Kyrillos Phileotes</t>
  </si>
  <si>
    <t>https://r11.eu/rdf/resource/7e7da4d5-f6fe-4a86-a9e3-cf4e33675b43</t>
  </si>
  <si>
    <t>Anonymus 578</t>
  </si>
  <si>
    <t>kourator at Neapolis (on Bosporos)</t>
  </si>
  <si>
    <t>https://r11.eu/rdf/resource/21345bf7-a399-458a-a6c2-97c26de98933</t>
  </si>
  <si>
    <t>Anonymus 579</t>
  </si>
  <si>
    <t>inn-keeper along road from Constantinople to Chonai</t>
  </si>
  <si>
    <t>https://r11.eu/rdf/resource/8b27324d-9874-4961-aaf5-6e2226094adf</t>
  </si>
  <si>
    <t>Anonymus 580</t>
  </si>
  <si>
    <t>spiritual father of Kyrillos Phileotes</t>
  </si>
  <si>
    <t>https://r11.eu/rdf/resource/a9683fee-af99-4be8-bcf5-a62642ab29df</t>
  </si>
  <si>
    <t>Anonymus 581</t>
  </si>
  <si>
    <t>monk, assistant of Kyrillos Phileotes</t>
  </si>
  <si>
    <t>https://r11.eu/rdf/resource/c3f92e8e-e4af-42e8-84c7-d88493df4983</t>
  </si>
  <si>
    <t>Anonymus 582</t>
  </si>
  <si>
    <t>merchant (?) travelling from Derkos to Anchialos</t>
  </si>
  <si>
    <t>https://r11.eu/rdf/resource/2d18a024-57c7-4a59-aae8-bea6f883c733</t>
  </si>
  <si>
    <t>Anonymus 583</t>
  </si>
  <si>
    <t>monk who stole cloak of Kyrillos Phileotes</t>
  </si>
  <si>
    <t>https://r11.eu/rdf/resource/0a6b9b2f-000c-4fe0-9210-3912be7ba464</t>
  </si>
  <si>
    <t>Anonymus 585</t>
  </si>
  <si>
    <t>Armenian converted by Kyrillos Phileotes</t>
  </si>
  <si>
    <t>https://r11.eu/rdf/resource/f25ce6f0-a753-4820-96e7-1138aba8e62f</t>
  </si>
  <si>
    <t>Anonymus 586</t>
  </si>
  <si>
    <t>hegoumenos of a monastery on the Bosporos</t>
  </si>
  <si>
    <t>https://r11.eu/rdf/resource/7c69a72d-e8fb-4197-bf5d-8ffb0a779049</t>
  </si>
  <si>
    <t>Anonymus 587</t>
  </si>
  <si>
    <t>monk, acquaintance of Kyrillos Phileotes</t>
  </si>
  <si>
    <t>https://r11.eu/rdf/resource/e81a6bc7-9889-4fb9-b9d8-3dea3fc234ac</t>
  </si>
  <si>
    <t>Anonymus 588</t>
  </si>
  <si>
    <t>Klapas, villager from Philea</t>
  </si>
  <si>
    <t>https://r11.eu/rdf/resource/2ac474b3-0eae-4d69-988f-f48754b6ab60</t>
  </si>
  <si>
    <t>Anonymus 589</t>
  </si>
  <si>
    <t>doctor at Philea</t>
  </si>
  <si>
    <t>https://r11.eu/rdf/resource/07d72c78-a68a-4a7b-ba7b-d78d076883d6</t>
  </si>
  <si>
    <t>Anonymus 590</t>
  </si>
  <si>
    <t>disciple of Kyrillos Phileotes</t>
  </si>
  <si>
    <t>https://r11.eu/rdf/resource/7a74f472-ab21-48f4-ae54-ac7048bf2d8f</t>
  </si>
  <si>
    <t>Anonymus 591</t>
  </si>
  <si>
    <t>monk who ignored advice of Kyrillos Phileotes</t>
  </si>
  <si>
    <t>https://r11.eu/rdf/resource/2c28bf6c-14ac-4f38-810a-21317883de01</t>
  </si>
  <si>
    <t>Anonymus 592</t>
  </si>
  <si>
    <t>monk, holy fool and disciple of Auxentios</t>
  </si>
  <si>
    <t>https://r11.eu/rdf/resource/aede9675-a0f8-4eda-bec2-1e741f88bc40</t>
  </si>
  <si>
    <t>Anonymus 593</t>
  </si>
  <si>
    <t>physician of monk Auxentios at Androsthenion</t>
  </si>
  <si>
    <t>https://r11.eu/rdf/resource/92e0e130-40b2-4232-bf16-c8f0260b23e3</t>
  </si>
  <si>
    <t>Anonymus 594</t>
  </si>
  <si>
    <t>monk visited by Alexios I Komnenos</t>
  </si>
  <si>
    <t>https://r11.eu/rdf/resource/8b75981f-0ae5-442a-ae9f-61c25bb86837</t>
  </si>
  <si>
    <t>Anonymus 595</t>
  </si>
  <si>
    <t>monk at bedside of sick Alexios I Komnenos</t>
  </si>
  <si>
    <t>https://r11.eu/rdf/resource/84a0a300-2849-4415-88a4-e949074f667f</t>
  </si>
  <si>
    <t>Anonymus 598</t>
  </si>
  <si>
    <t>soldier who insulted Kyrillos Phileotes</t>
  </si>
  <si>
    <t>https://r11.eu/rdf/resource/026d1f62-0a67-4201-933a-3eaab4d9245e</t>
  </si>
  <si>
    <t>Anonymus 600</t>
  </si>
  <si>
    <t>monk, nephew of Kyrillos Phileotes</t>
  </si>
  <si>
    <t>https://r11.eu/rdf/resource/666e2cd2-04e7-4b9f-bbd4-fe5e69edda9b</t>
  </si>
  <si>
    <t>Auxentios 101</t>
  </si>
  <si>
    <t>Auxentios, monk and friend of Nikolaos Kataskepenos</t>
  </si>
  <si>
    <t>https://r11.eu/rdf/resource/cbd36546-826b-46af-9636-b92639d7191d</t>
  </si>
  <si>
    <t>Eumathios 102</t>
  </si>
  <si>
    <t>Eumathios Philokales, sebastos, military leader under Alexios I</t>
  </si>
  <si>
    <t>https://r11.eu/rdf/resource/f6d8a6b9-eac8-491f-a1ce-a42963557c95</t>
  </si>
  <si>
    <t>Hilarion 102</t>
  </si>
  <si>
    <t>Hilarion, prominent monk at Constantinople</t>
  </si>
  <si>
    <t>https://r11.eu/rdf/resource/f1340e8c-973d-4ade-9eaf-994071a15b30</t>
  </si>
  <si>
    <t>Ignatios 110</t>
  </si>
  <si>
    <t>Ignatios, spiritual father of Alexios Komnenos in 1075</t>
  </si>
  <si>
    <t>https://r11.eu/rdf/resource/50f74d32-d8d8-4668-b8c1-7cdff48f301e</t>
  </si>
  <si>
    <t>Ioannes 311</t>
  </si>
  <si>
    <t>Ioannes, monk at monastery of Kyrillos Phileotes</t>
  </si>
  <si>
    <t>https://r11.eu/rdf/resource/10619e60-0668-45cd-b080-3657aa544222</t>
  </si>
  <si>
    <t>Kyriakos 114</t>
  </si>
  <si>
    <t>Kyriakos Melimauras, villager at Philea</t>
  </si>
  <si>
    <t>https://r11.eu/rdf/resource/2b7abaa2-ba4f-4075-b854-cc53b533c798</t>
  </si>
  <si>
    <t>Anonymus 596</t>
  </si>
  <si>
    <t>grandson of Kyriakos Melimauras of Philea</t>
  </si>
  <si>
    <t>https://r11.eu/rdf/resource/978e4f73-9172-43b5-9bdc-0adddcd2eff0</t>
  </si>
  <si>
    <t>Michael 223</t>
  </si>
  <si>
    <t>Michael/Matthaios, brother of Kyrillos Phileotes</t>
  </si>
  <si>
    <t>https://r11.eu/rdf/resource/ff2624ba-8f0a-4a9e-8fdc-c5b644387b32</t>
  </si>
  <si>
    <t>Manos 101</t>
  </si>
  <si>
    <t>Manos, priest at archbishopric of Derkos</t>
  </si>
  <si>
    <t>https://r11.eu/rdf/resource/dd3cf302-82f1-459e-8690-df08d97ddcaa</t>
  </si>
  <si>
    <t>Anonymus 886</t>
  </si>
  <si>
    <t>Norman shipowner who took news to Palestine</t>
  </si>
  <si>
    <t>https://r11.eu/rdf/resource/37824082-9b47-410d-8035-1717ee0641be</t>
  </si>
  <si>
    <t>Ioannes 344</t>
  </si>
  <si>
    <t>Ioannes Spangopoulos, official in sekreton of epi ton oikeiakon</t>
  </si>
  <si>
    <t>https://r11.eu/rdf/resource/e974ee46-3763-42b9-ab4c-ea302ba40a62</t>
  </si>
  <si>
    <t>Ioannes 351</t>
  </si>
  <si>
    <t>Ioannes Serblias, official who registered imperial decree for Patmos</t>
  </si>
  <si>
    <t>https://r11.eu/rdf/resource/4bc558b8-0cb6-44af-8bb0-bd289970d329</t>
  </si>
  <si>
    <t>Ioannes 354</t>
  </si>
  <si>
    <t>Ioannes Karianites, vestes and imperial notarios of the sekreton of the oikeiaka</t>
  </si>
  <si>
    <t>https://r11.eu/rdf/resource/946bdff4-08e6-47d1-836a-78ed38983311</t>
  </si>
  <si>
    <t>Ioannes 355</t>
  </si>
  <si>
    <t>Ioannes Bitzytzikos, vestes and imperial notarios of the oikeiaka</t>
  </si>
  <si>
    <t>https://r11.eu/rdf/resource/4b337931-e417-455f-ad0a-18fd787a9b17</t>
  </si>
  <si>
    <t>Ioannes 356</t>
  </si>
  <si>
    <t>Ioannes Panaretos, protovestarches and imperial notarios of the sekreton of Myrelaion</t>
  </si>
  <si>
    <t>https://r11.eu/rdf/resource/65b6c81e-c6f1-405a-90b9-44e1488bc583</t>
  </si>
  <si>
    <t>Ioannes 357</t>
  </si>
  <si>
    <t>Ioannes Soumn..., primmekerios and epi tou koitonos</t>
  </si>
  <si>
    <t>https://r11.eu/rdf/resource/87a796a0-5935-4fc4-a4f1-37b15cca10bd</t>
  </si>
  <si>
    <t>Ioannes 358</t>
  </si>
  <si>
    <t>Ioannes Barbenos, dishypatos and imperial notarios</t>
  </si>
  <si>
    <t>https://r11.eu/rdf/resource/19eac33f-48b3-4f07-acc5-665f1d75c33d</t>
  </si>
  <si>
    <t>Ioannes 359</t>
  </si>
  <si>
    <t>Ioannes Polyeuktos, vestes and chartoularios of the genikon logothesion</t>
  </si>
  <si>
    <t>https://r11.eu/rdf/resource/2be80a09-6f0e-43fe-9c1c-9c7c09746335</t>
  </si>
  <si>
    <t>Ioannes 360</t>
  </si>
  <si>
    <t>Ioannes Chrysoberges, megas chartoularios of stratiotikon logothesion</t>
  </si>
  <si>
    <t>https://r11.eu/rdf/resource/e27a0502-eff9-4b8f-9906-12b1030e01c1</t>
  </si>
  <si>
    <t>Ioannes 361</t>
  </si>
  <si>
    <t>Ioannes Radenos, proedros and epi tes basilikes sakelles</t>
  </si>
  <si>
    <t>https://r11.eu/rdf/resource/6c90b9d4-35c1-43d9-8c58-84e431ab3dc7</t>
  </si>
  <si>
    <t>Ioannes 362</t>
  </si>
  <si>
    <t>Ioannes Pringoulos, imperial notarios of the sakelle</t>
  </si>
  <si>
    <t>https://r11.eu/rdf/resource/41b757a9-de17-448b-ac31-e129c13e14a1</t>
  </si>
  <si>
    <t>Ishmael 101</t>
  </si>
  <si>
    <t>Ishmael, father of witness of Patmos document Michael</t>
  </si>
  <si>
    <t>https://r11.eu/rdf/resource/bdec8a68-7cad-4df6-af39-fe8fcba1afbb</t>
  </si>
  <si>
    <t>Michael 230</t>
  </si>
  <si>
    <t>Michael, witness to Patmos doc.</t>
  </si>
  <si>
    <t>https://r11.eu/rdf/resource/84c3956d-3565-43c8-8f9c-614d6417c50d</t>
  </si>
  <si>
    <t>Joseph 106</t>
  </si>
  <si>
    <t>Joseph Iasites, hegoumenos of Patmos</t>
  </si>
  <si>
    <t>https://r11.eu/rdf/resource/f57e539e-3a90-445a-b50a-e52d7526e892</t>
  </si>
  <si>
    <t>Photeinos 105</t>
  </si>
  <si>
    <t>Photeinos, husband of paroikos Kale at Gamma (Meander region)</t>
  </si>
  <si>
    <t>https://r11.eu/rdf/resource/2b0ea90d-8d58-4ecc-bcfa-b228baaf4f53</t>
  </si>
  <si>
    <t>Kale 132</t>
  </si>
  <si>
    <t>Kale, wife of paroikos Petros at Galaides (Meander valley)</t>
  </si>
  <si>
    <t>https://r11.eu/rdf/resource/bb387fb0-f0d6-4687-b53b-ca12d527cf08</t>
  </si>
  <si>
    <t>Kalla 101</t>
  </si>
  <si>
    <t>Kalla, paroikos at Baris (Meander valley)</t>
  </si>
  <si>
    <t>https://r11.eu/rdf/resource/33842c55-a59a-4076-a0d9-01f2682d7496</t>
  </si>
  <si>
    <t>Konstantinos 208</t>
  </si>
  <si>
    <t>Konstantinos Kallas, husband of paroikos Kalla at Baris (Meander valley)</t>
  </si>
  <si>
    <t>https://r11.eu/rdf/resource/eac95d1c-20a8-4641-bb5c-d15e55c14f99</t>
  </si>
  <si>
    <t>Kalos 103</t>
  </si>
  <si>
    <t>Kalos Patmiotes, epoikos on Patmos</t>
  </si>
  <si>
    <t>https://r11.eu/rdf/resource/762985cf-3bc4-46a7-97b1-afb369ca6607</t>
  </si>
  <si>
    <t>Moscho 101</t>
  </si>
  <si>
    <t>Moscho, wife of epoikos Kalos on Patmos</t>
  </si>
  <si>
    <t>https://r11.eu/rdf/resource/eb49bf23-eedc-451c-bb43-0dfe26c110b7</t>
  </si>
  <si>
    <t>Leon 168</t>
  </si>
  <si>
    <t>Leon, son of epoikos Kalos of Patmos</t>
  </si>
  <si>
    <t>https://r11.eu/rdf/resource/a0a6ffaa-827d-421f-ac49-a84cdc7e6664</t>
  </si>
  <si>
    <t>Lykianos 101</t>
  </si>
  <si>
    <t>Lykianos, son of epoikos Kalos of Patmos</t>
  </si>
  <si>
    <t>https://r11.eu/rdf/resource/c65bca4e-55c2-4dbd-b551-f706a2794041</t>
  </si>
  <si>
    <t>Kalos 104</t>
  </si>
  <si>
    <t>Kalos, son of epoikos Niketas Kateas of Patmos</t>
  </si>
  <si>
    <t>https://r11.eu/rdf/resource/0eccdb58-6b49-4f31-8107-85180190942d</t>
  </si>
  <si>
    <t>Kissiane 101</t>
  </si>
  <si>
    <t>Kissiane, wife of paroikos Nikephoros at Mantrakle (Meander valley)</t>
  </si>
  <si>
    <t>https://r11.eu/rdf/resource/a582907e-5bd4-44db-9ba4-38dbfe283ef6</t>
  </si>
  <si>
    <t>Konstantinos 209</t>
  </si>
  <si>
    <t>Konstantinos Seleberis, paroikos at Olynthos (Meander valley)</t>
  </si>
  <si>
    <t>https://r11.eu/rdf/resource/1a0ab872-f03e-4d32-9883-1753a4fdea7e</t>
  </si>
  <si>
    <t>Konstantinos 210</t>
  </si>
  <si>
    <t>Konstantinos Kakoleon, paroikos at Berboulidion (Meander valley)</t>
  </si>
  <si>
    <t>https://r11.eu/rdf/resource/c90e4cca-6cf3-4396-bd1e-1f4ad8b9e435</t>
  </si>
  <si>
    <t>Maria 155</t>
  </si>
  <si>
    <t>Maria, wife of paroikos Konstantinos Kakoleon at Berboulidion (Meander valley)</t>
  </si>
  <si>
    <t>https://r11.eu/rdf/resource/a72fef47-5390-4ad7-9776-5e22e069675b</t>
  </si>
  <si>
    <t>Konstantinos 213</t>
  </si>
  <si>
    <t>Konstantinos, witness to Patmos doc.</t>
  </si>
  <si>
    <t>https://r11.eu/rdf/resource/f01aa337-c901-4d8b-82af-84a75e0f39b3</t>
  </si>
  <si>
    <t>Plyto 101</t>
  </si>
  <si>
    <t>Plyto, daughter of epoikos Konstantinos Papadopolos of Patmos</t>
  </si>
  <si>
    <t>https://r11.eu/rdf/resource/bbdfd005-e96c-499e-8e5a-82b81df08f04</t>
  </si>
  <si>
    <t>Xenia 101</t>
  </si>
  <si>
    <t>Xenia, daughter of epoikos Konstantinos Papadopolos of Patmos</t>
  </si>
  <si>
    <t>https://r11.eu/rdf/resource/edb1cda3-1e24-4c68-873c-e296c1ef64cb</t>
  </si>
  <si>
    <t>Kyriakos 122</t>
  </si>
  <si>
    <t>Kyriakos, son of epoikos Konstantinos Papadopolos of Patmos</t>
  </si>
  <si>
    <t>https://r11.eu/rdf/resource/1cafe3a9-f7b3-4fa4-8d73-2f88f8acd2fe</t>
  </si>
  <si>
    <t>Michael 234</t>
  </si>
  <si>
    <t>Michael, son of epoikos Konstantinos Papadopolos of Patmos</t>
  </si>
  <si>
    <t>https://r11.eu/rdf/resource/63d188c7-c1d4-454a-91c8-3607aa522432</t>
  </si>
  <si>
    <t>Maria 160</t>
  </si>
  <si>
    <t>Maria, daughter-in-law of epoikos Konstantinos Kalamiotes Persikoures on Patmos</t>
  </si>
  <si>
    <t>https://r11.eu/rdf/resource/cf93e2ba-772d-4d66-94fe-00249242c879</t>
  </si>
  <si>
    <t>Konstantinos 224</t>
  </si>
  <si>
    <t>Konstantinos Kaballoures, vestarches and landowner at Strobilos</t>
  </si>
  <si>
    <t>https://r11.eu/rdf/resource/303e7211-6457-41dd-a931-5505f61f56cf</t>
  </si>
  <si>
    <t>Maria 162</t>
  </si>
  <si>
    <t>Maria Kaballourina, founder of Timios Prodromos at Strobilos</t>
  </si>
  <si>
    <t>https://r11.eu/rdf/resource/1fcdc5f3-ac57-43a8-abf9-0b5ce055cbdf</t>
  </si>
  <si>
    <t>Konstantinos 226</t>
  </si>
  <si>
    <t>Konstantinos Sphondyles, dishypatos and megas chartoularios</t>
  </si>
  <si>
    <t>https://r11.eu/rdf/resource/fc64b03e-a36f-426f-b6de-4b659f862b3d</t>
  </si>
  <si>
    <t>Konstantinos 227</t>
  </si>
  <si>
    <t>Konstantinos, praipositos and imperial notarios</t>
  </si>
  <si>
    <t>https://r11.eu/rdf/resource/f798c3c8-d136-48b1-856b-d339d6c1ba07</t>
  </si>
  <si>
    <t>Konstantinos 228</t>
  </si>
  <si>
    <t>Konstantinos Mytilenaios, protoproedros and megas chartoularios of the genikon</t>
  </si>
  <si>
    <t>https://r11.eu/rdf/resource/6314820c-d8c0-4b72-b406-8978ca9b1a12</t>
  </si>
  <si>
    <t>Konstantinos 229</t>
  </si>
  <si>
    <t>Konstantinos Triphylles (?), megas chartoularios of genikon</t>
  </si>
  <si>
    <t>https://r11.eu/rdf/resource/4efb5b24-ec3c-443c-bb00-e71c4d375f38</t>
  </si>
  <si>
    <t>Konstantinos 230</t>
  </si>
  <si>
    <t>Konstantinos Morocharzanes, protonotarios of the sekreton of the sakelle</t>
  </si>
  <si>
    <t>https://r11.eu/rdf/resource/31b58d22-0227-4917-a79a-1a5d20f6e2ba</t>
  </si>
  <si>
    <t>Konstantinos 231</t>
  </si>
  <si>
    <t>Konstantinos Barys, ek prosopou of the sekreton of the imperial sakelle</t>
  </si>
  <si>
    <t>https://r11.eu/rdf/resource/81bf16dd-c64e-4293-b60d-c42d3bf9699e</t>
  </si>
  <si>
    <t>Konstantinos 232</t>
  </si>
  <si>
    <t>Konstantinos Promoundinos, imperial notarios of the sakelle</t>
  </si>
  <si>
    <t>https://r11.eu/rdf/resource/af31d9c2-0ac0-42be-994d-a3cdf9c24acf</t>
  </si>
  <si>
    <t>Kyriake 104</t>
  </si>
  <si>
    <t>Kyriake, epoikos on Patmos</t>
  </si>
  <si>
    <t>https://r11.eu/rdf/resource/c8e647c3-f0cb-401a-a989-ca434789c987</t>
  </si>
  <si>
    <t>Niketas 154</t>
  </si>
  <si>
    <t>Niketas, grandson of epoikos Kyriake of Patmos</t>
  </si>
  <si>
    <t>https://r11.eu/rdf/resource/bce40377-1244-4e0b-b5a3-fe16ace26283</t>
  </si>
  <si>
    <t>Kyriakos 115</t>
  </si>
  <si>
    <t>Kyriakos, paroikos at Baris (Meander valley)</t>
  </si>
  <si>
    <t>https://r11.eu/rdf/resource/9058a579-cb01-43df-ba45-d6b2d7f89912</t>
  </si>
  <si>
    <t>Theophano 105</t>
  </si>
  <si>
    <t>Theophano, mother of paroikos Kyriakos at Baris (Meander valley)</t>
  </si>
  <si>
    <t>https://r11.eu/rdf/resource/c3aa6c99-56f2-477a-8c75-0200ae169f5d</t>
  </si>
  <si>
    <t>Kyriakos 116</t>
  </si>
  <si>
    <t>Kyriakos Psalidas, paroikos at Baris (Meander valley)</t>
  </si>
  <si>
    <t>https://r11.eu/rdf/resource/7b014ee8-b950-4172-9164-e2f588947b2f</t>
  </si>
  <si>
    <t>Theopempte 101</t>
  </si>
  <si>
    <t>Theopempte, wife of paroikos Kyriakos Psalidas at Baris (Meander valley)</t>
  </si>
  <si>
    <t>https://r11.eu/rdf/resource/c8757be9-cd9a-4dbd-96c6-4a5815bff0a4</t>
  </si>
  <si>
    <t>Leon 169</t>
  </si>
  <si>
    <t>Leon, son of epoikos Kyriakos of Patmos</t>
  </si>
  <si>
    <t>https://r11.eu/rdf/resource/32a53b70-9f0d-4ef2-92ad-aec333e30535</t>
  </si>
  <si>
    <t>Maria 157</t>
  </si>
  <si>
    <t>Maria, wife of epoikos Kyriakos of Patmos</t>
  </si>
  <si>
    <t>https://r11.eu/rdf/resource/864a6b41-1ffd-4a3e-ace2-8f92f96d34aa</t>
  </si>
  <si>
    <t>Nikephoros 149</t>
  </si>
  <si>
    <t>Nikephoros, son of epoikos Kyriakos Tzimischis of Patmos</t>
  </si>
  <si>
    <t>https://r11.eu/rdf/resource/3d01d153-8ea6-44b8-a77c-d6346e870d73</t>
  </si>
  <si>
    <t>Leon 167</t>
  </si>
  <si>
    <t>Leon, son-in-law of paroikos Nikephoros at Mantrakle (Meander valley)</t>
  </si>
  <si>
    <t>https://r11.eu/rdf/resource/af31f5ff-6df3-427e-8c14-4d963d902c8b</t>
  </si>
  <si>
    <t>Leon 172</t>
  </si>
  <si>
    <t>Leon, praipositos and chartoularios of Lakapion</t>
  </si>
  <si>
    <t>https://r11.eu/rdf/resource/77851ddf-e821-4dc2-9038-b6d90b9e8789</t>
  </si>
  <si>
    <t>Leon 173</t>
  </si>
  <si>
    <t>Leon Hexamilites, krites of the velon and megas chartoularios of the genikon</t>
  </si>
  <si>
    <t>https://r11.eu/rdf/resource/0cafba01-b28d-46c7-8a19-c8b3b03a657d</t>
  </si>
  <si>
    <t>Leon 174</t>
  </si>
  <si>
    <t>Leon Sgouros, chartoularios of sekreton of genikon logothesion</t>
  </si>
  <si>
    <t>https://r11.eu/rdf/resource/d4d610c4-72bc-45ff-ae25-53e92757d5d3</t>
  </si>
  <si>
    <t>Leon 175</t>
  </si>
  <si>
    <t>Leon Karamallos, megas chartoularios of genikon logothesion</t>
  </si>
  <si>
    <t>https://r11.eu/rdf/resource/2dd39ff0-2ee2-48c2-a5b1-5e095d5c4dfe</t>
  </si>
  <si>
    <t>Leontios 109</t>
  </si>
  <si>
    <t>Leontios, associate of Christodoulos of Patmos on Kos</t>
  </si>
  <si>
    <t>https://r11.eu/rdf/resource/c4eaf5c6-9e3e-4925-8df8-5f16f508a7f0</t>
  </si>
  <si>
    <t>Malchos 101</t>
  </si>
  <si>
    <t>Malchos, protopresbyteros of see of Leros</t>
  </si>
  <si>
    <t>https://r11.eu/rdf/resource/68f5eaf0-ba78-430d-b709-beedf24f9460</t>
  </si>
  <si>
    <t>Maria 147</t>
  </si>
  <si>
    <t>Maria, wife of paroikos Theodoulos at Baris (Meander valley)</t>
  </si>
  <si>
    <t>https://r11.eu/rdf/resource/ab1249b8-4289-46af-b051-b2640ec2b576</t>
  </si>
  <si>
    <t>Maria 148</t>
  </si>
  <si>
    <t>Maria, wife of paroikos Moschos at Baris (Meander valley)</t>
  </si>
  <si>
    <t>https://r11.eu/rdf/resource/1cc6712b-54dd-4c84-9aac-3f1b0a225efa</t>
  </si>
  <si>
    <t>Maria 151</t>
  </si>
  <si>
    <t>Maria, daughter of paroikos Theophano Spanagoudena at Baris (Meander valley)</t>
  </si>
  <si>
    <t>https://r11.eu/rdf/resource/c19d6655-80a1-42ac-bbd8-1d959394cdd0</t>
  </si>
  <si>
    <t>Theophano 106</t>
  </si>
  <si>
    <t>Theophano Spanagoudena, paroikos at Baris (Meander valley)</t>
  </si>
  <si>
    <t>https://r11.eu/rdf/resource/3c51631c-0048-4fb8-a5f8-b44db62f15f0</t>
  </si>
  <si>
    <t>Michael 225</t>
  </si>
  <si>
    <t>Michael, son of paroikos Maria at Olynthos (Meander valley)</t>
  </si>
  <si>
    <t>https://r11.eu/rdf/resource/a554b6f8-7a87-4eb8-97e6-c38352fc4c36</t>
  </si>
  <si>
    <t>Maria 154</t>
  </si>
  <si>
    <t>Maria Zemedena, paroikos at Olynthos (Meander valley)</t>
  </si>
  <si>
    <t>https://r11.eu/rdf/resource/252034f9-8cf2-4ec0-9810-53e0a20fe0d4</t>
  </si>
  <si>
    <t>Michael 226</t>
  </si>
  <si>
    <t>Michael, son of paroikos Maria Zemedena at Olynthos (Meander valley)</t>
  </si>
  <si>
    <t>https://r11.eu/rdf/resource/40082ba8-4b43-4500-93d8-3cd997531c33</t>
  </si>
  <si>
    <t>Maria 156</t>
  </si>
  <si>
    <t>Maria, daughter of paroikos Nikephoros at Mantrakle (Meander valley)</t>
  </si>
  <si>
    <t>https://r11.eu/rdf/resource/763fd589-f39a-4dd3-8841-6b9f8cf1bda7</t>
  </si>
  <si>
    <t>Maria 158</t>
  </si>
  <si>
    <t>Maria, wife of epoikos Niketas Kateas of Patmos</t>
  </si>
  <si>
    <t>https://r11.eu/rdf/resource/96bb2a52-848f-49f6-b051-26514778a685</t>
  </si>
  <si>
    <t>Michael 229</t>
  </si>
  <si>
    <t>Michael Mauropous, hypatos and</t>
  </si>
  <si>
    <t xml:space="preserve"> witness to Patmos doc."</t>
  </si>
  <si>
    <t>https://r11.eu/rdf/resource/8d45785f-b2b6-4f9a-995e-44b786a55555</t>
  </si>
  <si>
    <t>Michael 231</t>
  </si>
  <si>
    <t>Michael, presbyter of see of Leros</t>
  </si>
  <si>
    <t>https://r11.eu/rdf/resource/f9f4c7a6-df8b-42bd-85da-c89059c77533</t>
  </si>
  <si>
    <t>Michael 232</t>
  </si>
  <si>
    <t>Michael, subdeacon of Hagia Sophia</t>
  </si>
  <si>
    <t>https://r11.eu/rdf/resource/57de8e44-6666-4dc2-9d04-1578095907f4</t>
  </si>
  <si>
    <t>Michael 233</t>
  </si>
  <si>
    <t>Michael, oikonomos of see of Leros</t>
  </si>
  <si>
    <t>https://r11.eu/rdf/resource/96e2e59d-1730-4bec-a18b-f731867738b5</t>
  </si>
  <si>
    <t>Michael 238</t>
  </si>
  <si>
    <t>Michael Alopos, krites of the velon and of the hippodrome</t>
  </si>
  <si>
    <t>https://r11.eu/rdf/resource/53461253-93a0-4d3f-a313-ca43ba4f2dd9</t>
  </si>
  <si>
    <t>Michael 242</t>
  </si>
  <si>
    <t>Michael Machetares, vestarches</t>
  </si>
  <si>
    <t>https://r11.eu/rdf/resource/917cb831-028e-4c27-8d1c-1730e1bdc8bd</t>
  </si>
  <si>
    <t>Michael 243</t>
  </si>
  <si>
    <t>Michael Laktoutoutzes, imperial notarios of sekreton of Myrelaion</t>
  </si>
  <si>
    <t>https://r11.eu/rdf/resource/a0471352-d2b4-401c-ae3c-c80f4a758530</t>
  </si>
  <si>
    <t>Michael 244</t>
  </si>
  <si>
    <t>Michael, deacon and mesokellarites of sekreton of Myrelaion</t>
  </si>
  <si>
    <t>https://r11.eu/rdf/resource/9ac8966c-4674-4327-99df-f18431999f8a</t>
  </si>
  <si>
    <t>Michael 245</t>
  </si>
  <si>
    <t>Michael Romanikos, imperial notarios of sekreton of the oikeiaka</t>
  </si>
  <si>
    <t>https://r11.eu/rdf/resource/622979cf-d4d0-4a6e-b611-36575f0048d9</t>
  </si>
  <si>
    <t>Moschos 103</t>
  </si>
  <si>
    <t>Moschos, son of paroikos Strategos at Olynthos (Meander valley)</t>
  </si>
  <si>
    <t>https://r11.eu/rdf/resource/85921fc9-c127-44e3-b434-e3b04f1596a6</t>
  </si>
  <si>
    <t>Moschos 104</t>
  </si>
  <si>
    <t>Moschos, presbyter at Baris (Meander valley)</t>
  </si>
  <si>
    <t>https://r11.eu/rdf/resource/389fd072-114e-4fd4-9dab-5a774226c964</t>
  </si>
  <si>
    <t>Neophytos 105</t>
  </si>
  <si>
    <t>Neophytos, associate of Christodoulos of Patmos on Kos</t>
  </si>
  <si>
    <t>https://r11.eu/rdf/resource/d44ac48c-0d96-44f9-bf0d-044e736d373c</t>
  </si>
  <si>
    <t>Nikephoros 146</t>
  </si>
  <si>
    <t>Nikephoros, son of paroikos Theocharistine at Baris (Meander valley)</t>
  </si>
  <si>
    <t>https://r11.eu/rdf/resource/a251ee89-0489-4ed0-a7fc-4d15a896304d</t>
  </si>
  <si>
    <t>Theocharistine 101</t>
  </si>
  <si>
    <t>Theocharistine, paroikos at Baris (Meander valley)</t>
  </si>
  <si>
    <t>https://r11.eu/rdf/resource/df5016b6-0146-4e59-bb12-bf46eda65af6</t>
  </si>
  <si>
    <t>Nikephoros 147</t>
  </si>
  <si>
    <t>Nikephoros, father (husband?) of paroikos Sophia at Galaides (Meander valley)</t>
  </si>
  <si>
    <t>https://r11.eu/rdf/resource/39974dbb-7074-41f8-a865-1216d4af2d2e</t>
  </si>
  <si>
    <t>Sophia 105</t>
  </si>
  <si>
    <t>Sophia, paroikos at Galaides (Meander valley)</t>
  </si>
  <si>
    <t>https://r11.eu/rdf/resource/fc80081f-2d1a-4fc7-9442-d17a60d2e34d</t>
  </si>
  <si>
    <t>Nikephoros 152</t>
  </si>
  <si>
    <t>Nikephoros Eulampes, protovestarches and imperial notarios of the sekreton of the oikeiaka</t>
  </si>
  <si>
    <t>https://r11.eu/rdf/resource/fd5e2ba5-f432-47ae-9420-1e407e56298e</t>
  </si>
  <si>
    <t>Nikephoros 153</t>
  </si>
  <si>
    <t>Nikephoros tou Epistemonos, imperial notarios</t>
  </si>
  <si>
    <t>https://r11.eu/rdf/resource/56086a37-19f0-44c7-80c9-ff8a7be8c954</t>
  </si>
  <si>
    <t>Niketas 152</t>
  </si>
  <si>
    <t>Niketas, protokourator of episkepsis of Alopekes</t>
  </si>
  <si>
    <t>https://r11.eu/rdf/resource/459e7531-5c94-4c03-ad6b-d77c74b9fd8c</t>
  </si>
  <si>
    <t>Niketas 155</t>
  </si>
  <si>
    <t>Niketas Katakalon, doulos of Anna Komnene</t>
  </si>
  <si>
    <t>https://r11.eu/rdf/resource/175f6e6b-bbb2-453a-917a-30012568261d</t>
  </si>
  <si>
    <t>Niketas 156</t>
  </si>
  <si>
    <t>Niketas Arboundounos, imperial notarios of sekreton of genikon logothesion</t>
  </si>
  <si>
    <t>https://r11.eu/rdf/resource/51b2bc8e-9da9-4105-8e7b-8f9a78424d85</t>
  </si>
  <si>
    <t>Niketas 157</t>
  </si>
  <si>
    <t>Niketas, magistros and stratiotikos logothetes</t>
  </si>
  <si>
    <t>https://r11.eu/rdf/resource/5d90636d-cede-4e28-b463-04369dff601a</t>
  </si>
  <si>
    <t>Niketas 158</t>
  </si>
  <si>
    <t>Niketas, protoproedros and epi ton oikeiakon</t>
  </si>
  <si>
    <t>https://r11.eu/rdf/resource/f50bd070-7309-4788-ab81-69e84ab09fdf</t>
  </si>
  <si>
    <t>Nikolaos 196</t>
  </si>
  <si>
    <t>Nikolaos Tzanzes, krites and anagrapheus of Kyklades Islands</t>
  </si>
  <si>
    <t>https://r11.eu/rdf/resource/59049615-5756-4f7f-9a19-3f076d62df3e</t>
  </si>
  <si>
    <t>Nikolaos 197</t>
  </si>
  <si>
    <t>Nikolaos, presbyter of see of Leros</t>
  </si>
  <si>
    <t>https://r11.eu/rdf/resource/cc94f234-10a0-45b4-ae07-fb914ad5cb7b</t>
  </si>
  <si>
    <t>Nikolaos 199</t>
  </si>
  <si>
    <t>Nikolaos Stethatos, vestes and imperial notarios of the sekreton of Myrelaion</t>
  </si>
  <si>
    <t>https://r11.eu/rdf/resource/30ce2d58-2cc3-4903-859b-2ac71df1f8fe</t>
  </si>
  <si>
    <t>Nikolaos 200</t>
  </si>
  <si>
    <t>Nikolaos Madytenos, protovestarches and megas chartoularios</t>
  </si>
  <si>
    <t>https://r11.eu/rdf/resource/f168a713-b586-4608-9106-cb618a9242d4</t>
  </si>
  <si>
    <t>Nikolaos 201</t>
  </si>
  <si>
    <t>Nikolaos Euphyes, imperial notarios of the sekreton of the oikeiaka</t>
  </si>
  <si>
    <t>https://r11.eu/rdf/resource/43fb2c5f-b052-477d-ae3a-619e0f5229a1</t>
  </si>
  <si>
    <t>Nikolaos 202</t>
  </si>
  <si>
    <t>Nikolaos Akropolites, chartoularios of the stratiotikon logothesion</t>
  </si>
  <si>
    <t>https://r11.eu/rdf/resource/cfb8c4b5-9079-4640-b2b7-43f637e3aa34</t>
  </si>
  <si>
    <t>Nikolaos 203</t>
  </si>
  <si>
    <t>Nikolaos, chartoularios of the sekreton of stratiotikon logothesion</t>
  </si>
  <si>
    <t>https://r11.eu/rdf/resource/ea8a5300-2c5e-46b4-afe6-69215e09764d</t>
  </si>
  <si>
    <t>Nikolaos 204</t>
  </si>
  <si>
    <t>Nikolaos Beriotes, imperial notarios of the sakelle</t>
  </si>
  <si>
    <t>https://r11.eu/rdf/resource/9fca1a52-2638-4a2d-b22e-d80556163272</t>
  </si>
  <si>
    <t>Nikolaos 205</t>
  </si>
  <si>
    <t>Nikolaos Zonaras, krites of the hippodrome</t>
  </si>
  <si>
    <t>https://r11.eu/rdf/resource/8361d966-bb22-4af2-b5bf-0afafc051aee</t>
  </si>
  <si>
    <t>Nikolaos 206</t>
  </si>
  <si>
    <t>Nikolaos Chalkoutzes, chartoularios of the stratiotikon logothesion</t>
  </si>
  <si>
    <t>https://r11.eu/rdf/resource/e782674f-7dde-4189-83c9-6155481e984c</t>
  </si>
  <si>
    <t>Nikon 104</t>
  </si>
  <si>
    <t>Nikon Askepes, monk and donor to Theotokos on Kos</t>
  </si>
  <si>
    <t>https://r11.eu/rdf/resource/e7890821-7979-4268-a1c1-985bea3eed10</t>
  </si>
  <si>
    <t>Theopempte 102</t>
  </si>
  <si>
    <t>Theopempte, wife of paroikos Petros Kalabros at Melanoudion (Meander valley)</t>
  </si>
  <si>
    <t>https://r11.eu/rdf/resource/8093ad71-4693-4393-8885-f76b66ce48b8</t>
  </si>
  <si>
    <t>Stephanos 149</t>
  </si>
  <si>
    <t>Stephanos Romanikos, imperial notarios</t>
  </si>
  <si>
    <t>https://r11.eu/rdf/resource/ef83b945-8111-4a72-bf5c-4faecfa0c091</t>
  </si>
  <si>
    <t>Theodoros 188</t>
  </si>
  <si>
    <t>Theodoros Komes, witness to Patmos doc.</t>
  </si>
  <si>
    <t>https://r11.eu/rdf/resource/81b3ed22-2124-4847-a3b0-a16f56919c2f</t>
  </si>
  <si>
    <t>Theodoros 200</t>
  </si>
  <si>
    <t>Theodoros tou Aktouariou, magistros and genikos logothetes</t>
  </si>
  <si>
    <t>https://r11.eu/rdf/resource/b8dfe9d0-afc3-4447-b5b7-362b43c33790</t>
  </si>
  <si>
    <t>Theodoros 201</t>
  </si>
  <si>
    <t>Theodoros Serblias, imperial notarios of sekreton of the oikeiaka</t>
  </si>
  <si>
    <t>https://r11.eu/rdf/resource/ac5133f7-3eda-4510-8a32-66f5e36f78f5</t>
  </si>
  <si>
    <t>Theodosios 112</t>
  </si>
  <si>
    <t>Theodosios Autoreianos, imperial notarios</t>
  </si>
  <si>
    <t>https://r11.eu/rdf/resource/dedfd4f0-ad94-4aee-9666-fe80eaf087bb</t>
  </si>
  <si>
    <t>Theoktistos 104</t>
  </si>
  <si>
    <t>Theoktistos, hegoumenos of Panachrantos (Constantinople)</t>
  </si>
  <si>
    <t>https://r11.eu/rdf/resource/2cbaa232-b9e9-4d8c-ab76-5a1aefb9549c</t>
  </si>
  <si>
    <t>Theoktistos 105</t>
  </si>
  <si>
    <t>Theoktistos, hegoumenos of Patmos</t>
  </si>
  <si>
    <t>https://r11.eu/rdf/resource/5d0e1f1f-97fb-4c84-aaa9-35faacefbd50</t>
  </si>
  <si>
    <t>Theoktistos 106</t>
  </si>
  <si>
    <t>Theoktistos Eulampes, protovestarches and krites</t>
  </si>
  <si>
    <t>https://r11.eu/rdf/resource/517a9c82-9185-4f94-ba90-2a869411faf6</t>
  </si>
  <si>
    <t>Thomas 107</t>
  </si>
  <si>
    <t>Thomas Chalkoutzes, vestarches and krites of the velon</t>
  </si>
  <si>
    <t>https://r11.eu/rdf/resource/ea6759db-971e-4365-8df8-ab82ba5f0b43</t>
  </si>
  <si>
    <t>Thomas 108</t>
  </si>
  <si>
    <t>Thomas, imperial notarios of the sakelle</t>
  </si>
  <si>
    <t>https://r11.eu/rdf/resource/798f4294-20fe-4e07-acc9-a2fd975502d1</t>
  </si>
  <si>
    <t>Zoilos 14101</t>
  </si>
  <si>
    <t>Zoilos, monk on Patmos</t>
  </si>
  <si>
    <t>https://r11.eu/rdf/resource/b9db967a-9c99-40f0-8592-da6ef6575875</t>
  </si>
  <si>
    <t>Theophanes 14102</t>
  </si>
  <si>
    <t>Theophanes, old man loved by Christodoulos of Patmos</t>
  </si>
  <si>
    <t>https://r11.eu/rdf/resource/120ca1fd-b971-41ba-a567-3527d3f85611</t>
  </si>
  <si>
    <t>Theophanes 14103</t>
  </si>
  <si>
    <t>Theophanes, witness in codicil of Christodoulos of Patmos</t>
  </si>
  <si>
    <t>https://r11.eu/rdf/resource/942b8ff8-84a1-4fd4-b530-34de32f8af32</t>
  </si>
  <si>
    <t>Theodosios 14103</t>
  </si>
  <si>
    <t>Theodosios, father of Theophanes, witness in codicil of Christodoulos</t>
  </si>
  <si>
    <t>https://r11.eu/rdf/resource/84860a92-b486-49bf-8057-40a2894cf6e7</t>
  </si>
  <si>
    <t>Basileios 14104</t>
  </si>
  <si>
    <t>Basileios, kastresios, uncle of chartoularios Theodosios</t>
  </si>
  <si>
    <t>https://r11.eu/rdf/resource/ab491459-2f34-4c92-bd60-92f19bdc2056</t>
  </si>
  <si>
    <t>Theodoretos 14101</t>
  </si>
  <si>
    <t>Theodoretos, monk on Patmos</t>
  </si>
  <si>
    <t>https://r11.eu/rdf/resource/156880ce-5636-4193-9a0b-cf64b00038a7</t>
  </si>
  <si>
    <t>Stephanos 14103</t>
  </si>
  <si>
    <t>Stephanos, monk on Patmos</t>
  </si>
  <si>
    <t>https://r11.eu/rdf/resource/0d946978-9a19-430d-a7b3-c19c04ff9169</t>
  </si>
  <si>
    <t>Sabas 14101</t>
  </si>
  <si>
    <t>Sabas, monk on Patmos</t>
  </si>
  <si>
    <t>https://r11.eu/rdf/resource/9e379873-448b-4b19-97ef-2b2424994d12</t>
  </si>
  <si>
    <t>Photios 14101</t>
  </si>
  <si>
    <t>Photios, deacon and protekdikos</t>
  </si>
  <si>
    <t>https://r11.eu/rdf/resource/6f157de0-41d4-46ff-a4bd-b8cdab5d952b</t>
  </si>
  <si>
    <t>Nikolaos 14101</t>
  </si>
  <si>
    <t>Nikolaos Pappadopoulos, priest</t>
  </si>
  <si>
    <t>https://r11.eu/rdf/resource/b4f9d291-73eb-42bc-8e19-bea0ec4f9f2b</t>
  </si>
  <si>
    <t>Niketas 14102</t>
  </si>
  <si>
    <t>Niketas, monk on Patmos</t>
  </si>
  <si>
    <t>https://r11.eu/rdf/resource/b0511291-6c37-47bf-a416-e648bf0ddb5e</t>
  </si>
  <si>
    <t>Neophytos 14102</t>
  </si>
  <si>
    <t>Neophytos, designated treasurer of the Patmos monastery</t>
  </si>
  <si>
    <t>https://r11.eu/rdf/resource/1de3d5cf-cd80-450e-9fc1-35e1957d4cd1</t>
  </si>
  <si>
    <t>Neophytos 14101</t>
  </si>
  <si>
    <t>Neophytos, monk in Patmos monastery in 1093</t>
  </si>
  <si>
    <t>https://r11.eu/rdf/resource/f546afa9-569c-4173-96c7-e82fb63a7407</t>
  </si>
  <si>
    <t>Michael 14102</t>
  </si>
  <si>
    <t>Michael Phaphoulakes, witness of Christodoulos' codicil</t>
  </si>
  <si>
    <t>https://r11.eu/rdf/resource/a9f3f95e-8634-4474-ab47-a5a1628715a8</t>
  </si>
  <si>
    <t>Michael 14101</t>
  </si>
  <si>
    <t>Michael [...] of the see of Euripos</t>
  </si>
  <si>
    <t>https://r11.eu/rdf/resource/076bc742-6678-4cc8-a9d3-556f1a7f1644</t>
  </si>
  <si>
    <t>Loukas 14102</t>
  </si>
  <si>
    <t>Loukas the Cappadocian, monk under Christodoulos of Patmos</t>
  </si>
  <si>
    <t>https://r11.eu/rdf/resource/b8249aa4-61e0-4afd-9bc3-3de651f6a5ed</t>
  </si>
  <si>
    <t>Loukas 14101</t>
  </si>
  <si>
    <t>Loukas, monk on Patmos</t>
  </si>
  <si>
    <t>https://r11.eu/rdf/resource/577a780b-3b0c-493e-b34d-e092c8362b18</t>
  </si>
  <si>
    <t>Leon 14103</t>
  </si>
  <si>
    <t>Leon, priest and sakellarios of Euripos</t>
  </si>
  <si>
    <t>https://r11.eu/rdf/resource/3bdc218f-4f7c-468d-82e9-f43c5e7f61ae</t>
  </si>
  <si>
    <t>Kyrillos 14101</t>
  </si>
  <si>
    <t>Kyrillos, monk who left Patmos monastery</t>
  </si>
  <si>
    <t>https://r11.eu/rdf/resource/f940667f-73f2-4314-a678-b93081da6d14</t>
  </si>
  <si>
    <t>Ioannikios 14101</t>
  </si>
  <si>
    <t>Ioannikios, monk on Patmos</t>
  </si>
  <si>
    <t>https://r11.eu/rdf/resource/329b6e4b-1072-4d1f-a0b6-1b7825548a16</t>
  </si>
  <si>
    <t>Ioannes 14111</t>
  </si>
  <si>
    <t>Ioannes, witness in codicil of Christodoulos of Patmos</t>
  </si>
  <si>
    <t>https://r11.eu/rdf/resource/2cd34bef-ec9b-4208-9d71-ccd313942ca2</t>
  </si>
  <si>
    <t>Ioannes 14110</t>
  </si>
  <si>
    <t>Ioannes, priest blessed by Christodoulos of Patmos</t>
  </si>
  <si>
    <t>https://r11.eu/rdf/resource/09688d81-9c1e-417d-909c-d2835f89bd14</t>
  </si>
  <si>
    <t>Ioannes 14109</t>
  </si>
  <si>
    <t>Ioannes, priest and notary of see of Euripos</t>
  </si>
  <si>
    <t>https://r11.eu/rdf/resource/49b45556-7f92-4761-9271-a2a3f6ff95f2</t>
  </si>
  <si>
    <t>Ioannes 14107</t>
  </si>
  <si>
    <t>Ioannes Kastellites, monk on Patmos</t>
  </si>
  <si>
    <t>https://r11.eu/rdf/resource/197a5a85-f343-4ca3-9157-51cb37b707a1</t>
  </si>
  <si>
    <t>Ioannes 14106</t>
  </si>
  <si>
    <t>Ioannes, monk on Patmos</t>
  </si>
  <si>
    <t>https://r11.eu/rdf/resource/839f8411-ee1c-499d-9aed-6a35783d7636</t>
  </si>
  <si>
    <t>Ioannes 14105</t>
  </si>
  <si>
    <t>Ioannes Pankas (?) lessee of boat belonging to Christodoulos of Patmos</t>
  </si>
  <si>
    <t>https://r11.eu/rdf/resource/1e473988-8e12-4f05-b79c-89da532ee3a3</t>
  </si>
  <si>
    <t>Iakobos 14101</t>
  </si>
  <si>
    <t>Iakobos, monk on Patmos</t>
  </si>
  <si>
    <t>https://r11.eu/rdf/resource/08853356-ab6b-4e57-8f11-b9b01bb41e69</t>
  </si>
  <si>
    <t>Georgios 14101</t>
  </si>
  <si>
    <t>Georgios, monk on Patmos in 1093</t>
  </si>
  <si>
    <t>https://r11.eu/rdf/resource/9036812b-8f05-4a8b-9bc0-f3bd92350f38</t>
  </si>
  <si>
    <t>Anonymus 14151</t>
  </si>
  <si>
    <t>uncle of Epiphanios, scribe of codicil of Christodoulos of Patmos</t>
  </si>
  <si>
    <t>https://r11.eu/rdf/resource/5dc8dd7d-7735-4a5e-ac17-38743989388e</t>
  </si>
  <si>
    <t>Basileios 14105</t>
  </si>
  <si>
    <t>Basileios, deacon and notary of Euripos</t>
  </si>
  <si>
    <t>https://r11.eu/rdf/resource/5f13513d-af4e-43e5-b977-2615de08536c</t>
  </si>
  <si>
    <t>Basileios 14103</t>
  </si>
  <si>
    <t>Basileios Euripiotes, son of Moroiannes</t>
  </si>
  <si>
    <t>https://r11.eu/rdf/resource/de5a2578-3e86-420f-ba93-b7725063a13b</t>
  </si>
  <si>
    <t>Anonymus 14148</t>
  </si>
  <si>
    <t>Moroioannes, father of Basileios Euripiotes</t>
  </si>
  <si>
    <t>https://r11.eu/rdf/resource/04f3f4ab-2d85-4aa3-881d-6d8b151a42f5</t>
  </si>
  <si>
    <t>Anonymus 14154</t>
  </si>
  <si>
    <t>Bergotos, landowner on Kos</t>
  </si>
  <si>
    <t>https://r11.eu/rdf/resource/baf4df7f-3c9d-4a8a-8bb7-7d3f9f3318b9</t>
  </si>
  <si>
    <t>Anonymus 14152</t>
  </si>
  <si>
    <t>steward in charge of books belonging to Latros monasteries</t>
  </si>
  <si>
    <t>https://r11.eu/rdf/resource/a82cb542-22c5-478d-b4ce-5f838cf6e150</t>
  </si>
  <si>
    <t>Anonymus 14153</t>
  </si>
  <si>
    <t>Limnites, patron of Christodoulos of Patmos</t>
  </si>
  <si>
    <t>https://r11.eu/rdf/resource/26fec721-4d81-4bf8-a6c8-190096b65204</t>
  </si>
  <si>
    <t>Anonymus 14150</t>
  </si>
  <si>
    <t>witness of testament of Christodoulos of Patmos at Euripos</t>
  </si>
  <si>
    <t>https://r11.eu/rdf/resource/e5109460-4f7c-4e93-a3dc-0a302a387c3c</t>
  </si>
  <si>
    <t>Anonymus 14149</t>
  </si>
  <si>
    <t>priest of the see of Euripos</t>
  </si>
  <si>
    <t>https://r11.eu/rdf/resource/d8480017-fd93-48b3-af07-fddfe09ad83c</t>
  </si>
  <si>
    <t>Anonymus 14147</t>
  </si>
  <si>
    <t>imperial agent who went with Christodoulos of Patmos to Kos (Nikolaos Tzanzes?)</t>
  </si>
  <si>
    <t>https://r11.eu/rdf/resource/2197d8ab-4f97-4813-96cf-198d43dc1d6a</t>
  </si>
  <si>
    <t>Andronikos 14102</t>
  </si>
  <si>
    <t>Andronikos, presbyter of Eirene Doukaina</t>
  </si>
  <si>
    <t>https://r11.eu/rdf/resource/821cffce-2957-4278-bec1-b58734311f09</t>
  </si>
  <si>
    <t>Xenophon 101</t>
  </si>
  <si>
    <t>Xenophon, monk and presbyter at Lavra on Athos</t>
  </si>
  <si>
    <t>https://r11.eu/rdf/resource/a5aa0e4a-bc81-49e1-94ff-32ff74da3efe</t>
  </si>
  <si>
    <t>Timotheos 102</t>
  </si>
  <si>
    <t>Timotheos, monk at Iveron on Athos</t>
  </si>
  <si>
    <t>https://r11.eu/rdf/resource/819e79c0-2edd-4c0b-a688-87ecc27896b6</t>
  </si>
  <si>
    <t>Ignatios 112</t>
  </si>
  <si>
    <t>Ignatios, monk at Iveron on Athos</t>
  </si>
  <si>
    <t>https://r11.eu/rdf/resource/06c7dc37-2925-4498-894d-116513ea2174</t>
  </si>
  <si>
    <t>Timotheos 101</t>
  </si>
  <si>
    <t>Timotheos, monk at Lavra on Athos</t>
  </si>
  <si>
    <t>https://r11.eu/rdf/resource/5d667fbe-208b-4bb6-90b5-fd2225e8016e</t>
  </si>
  <si>
    <t>Theophylaktos 115</t>
  </si>
  <si>
    <t>Theophylaktos II, hegoumenos of Lavra on Athos</t>
  </si>
  <si>
    <t>https://r11.eu/rdf/resource/1e4fc00d-8cbc-4c1a-8f5b-5bacdca14cca</t>
  </si>
  <si>
    <t>Theophylaktos 114</t>
  </si>
  <si>
    <t>Theophylaktos I, hegoumenos of Lavra on Athos</t>
  </si>
  <si>
    <t>https://r11.eu/rdf/resource/44ae6c26-4579-4a0f-b46d-b9aac634e6c4</t>
  </si>
  <si>
    <t>Theophylaktos 113</t>
  </si>
  <si>
    <t>Theophylaktos Gorgoploutos, inhabitant of Adrameri in Chalkidike</t>
  </si>
  <si>
    <t>https://r11.eu/rdf/resource/76535089-5c6b-4c42-bef9-1a89cf011ca3</t>
  </si>
  <si>
    <t>Theophilos 104</t>
  </si>
  <si>
    <t>Theophilos, hegoumenos of Xerokastron on Athos</t>
  </si>
  <si>
    <t>https://r11.eu/rdf/resource/ba5202e8-d28f-4f68-a29a-94e5286cdf81</t>
  </si>
  <si>
    <t>Theoktistos 108</t>
  </si>
  <si>
    <t>Theoktistos, monk at Roudaba in Chalkidiike</t>
  </si>
  <si>
    <t>https://r11.eu/rdf/resource/4caaca37-7815-4a78-8a69-e27f0ac7c540</t>
  </si>
  <si>
    <t>Nikephoros 167</t>
  </si>
  <si>
    <t>Nikephoros, monk at Esphigmenou, founder of monastery in Charsianon</t>
  </si>
  <si>
    <t>https://r11.eu/rdf/resource/54180e0f-205c-477f-9159-ebc7213598bf</t>
  </si>
  <si>
    <t>Theodoros 222</t>
  </si>
  <si>
    <t>Theodoros, hegoumenos of Esphigmenou on Athos</t>
  </si>
  <si>
    <t>https://r11.eu/rdf/resource/3851c512-426e-48c3-9889-5df3783492c6</t>
  </si>
  <si>
    <t>Theognostos 106</t>
  </si>
  <si>
    <t>Theognostos, father (?) of inhabitant of Adrameri Symeon</t>
  </si>
  <si>
    <t>https://r11.eu/rdf/resource/cef14bdc-c37e-4e14-ab77-f633709224c5</t>
  </si>
  <si>
    <t>Symeon 124</t>
  </si>
  <si>
    <t>Symeon, inhabitant of Adrameri in Chalkidike</t>
  </si>
  <si>
    <t>https://r11.eu/rdf/resource/a520b0f7-29bd-4584-8d80-8ad6ae5eae63</t>
  </si>
  <si>
    <t>Theodoulos 114</t>
  </si>
  <si>
    <t>Theodoulos, hegoumenos of Kalamitzion on Athos</t>
  </si>
  <si>
    <t>https://r11.eu/rdf/resource/4dc1effc-51a4-4826-907d-254586af47ea</t>
  </si>
  <si>
    <t>Theodoros 207</t>
  </si>
  <si>
    <t>Theodoros, furrier at Thessalonike</t>
  </si>
  <si>
    <t>https://r11.eu/rdf/resource/1acac272-c99f-4168-a0b9-e230398a7aaf</t>
  </si>
  <si>
    <t>Christophoros 109</t>
  </si>
  <si>
    <t>Christophoros, father of furrier Theodoros at Thessalonike</t>
  </si>
  <si>
    <t>https://r11.eu/rdf/resource/dc1a8a3c-7607-4467-aafe-ddcbe2d4a8e0</t>
  </si>
  <si>
    <t>Maria 164</t>
  </si>
  <si>
    <t>Maria, landowner at Thessalonike</t>
  </si>
  <si>
    <t>https://r11.eu/rdf/resource/d424af2a-b3d3-4bd3-8e9e-499c66c7da86</t>
  </si>
  <si>
    <t>Theodoros 206</t>
  </si>
  <si>
    <t>Theodoros I, hegoumenos of Lavra on Athos</t>
  </si>
  <si>
    <t>https://r11.eu/rdf/resource/cffd1a04-b712-424d-ab76-8ca085093144</t>
  </si>
  <si>
    <t>Theodoros 205</t>
  </si>
  <si>
    <t>Theodoros ho tou Aichmalotou, landowner in dispute with Lavra</t>
  </si>
  <si>
    <t>https://r11.eu/rdf/resource/785b4b8b-e432-49a6-b89a-def1e416050f</t>
  </si>
  <si>
    <t>Anonymus 643</t>
  </si>
  <si>
    <t>Aichmalotos, father of landowner Theodoros</t>
  </si>
  <si>
    <t>https://r11.eu/rdf/resource/25bc84d9-15c1-4534-984e-79f1301a7e41</t>
  </si>
  <si>
    <t>Theodoros 204</t>
  </si>
  <si>
    <t>Theodoros, monk at Otibibiti (? on/near Athos)</t>
  </si>
  <si>
    <t>https://r11.eu/rdf/resource/f8d0c458-d6d1-415d-b30a-82819b023789</t>
  </si>
  <si>
    <t>Theodoros 202</t>
  </si>
  <si>
    <t>Theodoros, hegoumenos of Xenophontos on Athos</t>
  </si>
  <si>
    <t>https://r11.eu/rdf/resource/af3ee66a-2ee0-4928-9bdb-26c12cbf3dc6</t>
  </si>
  <si>
    <t>Theodoros 203</t>
  </si>
  <si>
    <t>Theodoros, monk at Kalaphatou on Athos</t>
  </si>
  <si>
    <t>https://r11.eu/rdf/resource/4635b4d4-6549-4457-9e1d-a6327be1e9ec</t>
  </si>
  <si>
    <t>Theodoretos 101</t>
  </si>
  <si>
    <t>Theodoretos, oikonomos and hegoumenos of Xeropotamou on Athos</t>
  </si>
  <si>
    <t>https://r11.eu/rdf/resource/a2240086-5ce3-4509-814a-01e48bf7b99b</t>
  </si>
  <si>
    <t>Niketas 164</t>
  </si>
  <si>
    <t>Niketas, protosynkellos of Hagia Sophia</t>
  </si>
  <si>
    <t>https://r11.eu/rdf/resource/ccb168b5-03fc-4392-aad5-7c8bcc902e3d</t>
  </si>
  <si>
    <t>Georgios 230</t>
  </si>
  <si>
    <t>Georgios, kouboukleisios and nomikos of Hierissos</t>
  </si>
  <si>
    <t>https://r11.eu/rdf/resource/4f194afe-5095-4920-9552-1c8b559f7985</t>
  </si>
  <si>
    <t>Stephanos 151</t>
  </si>
  <si>
    <t>Stephanos Maleinos, landowner at Mesolimna</t>
  </si>
  <si>
    <t>https://r11.eu/rdf/resource/b8b9708f-e9f5-468b-a530-23ab2ec976e2</t>
  </si>
  <si>
    <t>Stephanos 152</t>
  </si>
  <si>
    <t>Stephanos Argyros, primikerios of nomikoi of Thessalonike</t>
  </si>
  <si>
    <t>https://r11.eu/rdf/resource/3d315bc3-a205-4a44-88cf-bf61e27b26bf</t>
  </si>
  <si>
    <t>Stephanos 150</t>
  </si>
  <si>
    <t>Stephanos, monk at Kalaphatou on Athos</t>
  </si>
  <si>
    <t>https://r11.eu/rdf/resource/35ea55b6-d672-4a55-916d-fe82ffdd61cc</t>
  </si>
  <si>
    <t>Staros 101</t>
  </si>
  <si>
    <t>Staros, father of deacon Nikolaos at Thessalonike</t>
  </si>
  <si>
    <t>https://r11.eu/rdf/resource/c112c288-15d8-404c-b10f-9509dd419630</t>
  </si>
  <si>
    <t>Nikolaos 220</t>
  </si>
  <si>
    <t>Nikolaos tou Starou, deacon at Thessalonike</t>
  </si>
  <si>
    <t>https://r11.eu/rdf/resource/b43a1a70-1c36-49e0-ad5f-1b228f91f18d</t>
  </si>
  <si>
    <t>Sisoes 103</t>
  </si>
  <si>
    <t>Sisoes, hegoumenos of Hagios Ioannes Theologos on Athos</t>
  </si>
  <si>
    <t>https://r11.eu/rdf/resource/920158fb-42be-4df9-a235-9a565211e5be</t>
  </si>
  <si>
    <t>Sisoes 102</t>
  </si>
  <si>
    <t>Sisoes, hegoumenos of Theotokos on Athos</t>
  </si>
  <si>
    <t>https://r11.eu/rdf/resource/62aab69f-9232-42df-b1af-b30fecf64795</t>
  </si>
  <si>
    <t>Sisoes 101</t>
  </si>
  <si>
    <t>Sisoes, monk on Athos</t>
  </si>
  <si>
    <t>https://r11.eu/rdf/resource/7d4d05f1-5570-4c6e-89d2-9a14a9941003</t>
  </si>
  <si>
    <t>Pounteses 101</t>
  </si>
  <si>
    <t>Pounteses (Raoul de Pontoise?), Norman leader</t>
  </si>
  <si>
    <t>https://r11.eu/rdf/resource/e22181bb-c94a-4727-a60a-8526fbcf19c8</t>
  </si>
  <si>
    <t>Photeinos 107</t>
  </si>
  <si>
    <t>Photeinos, grandfather of landowner Ioannes at Thessalonike</t>
  </si>
  <si>
    <t>https://r11.eu/rdf/resource/ba8ee054-b94e-44a2-b398-ec5217044265</t>
  </si>
  <si>
    <t>Demetrios 158</t>
  </si>
  <si>
    <t>Demetrios, priest and father of landowner Ioannes at Thessalonike</t>
  </si>
  <si>
    <t>https://r11.eu/rdf/resource/410dd975-25ec-46ca-a847-ed5e653e4458</t>
  </si>
  <si>
    <t>Petros 138</t>
  </si>
  <si>
    <t>Petros, vestes in 1080s</t>
  </si>
  <si>
    <t>https://r11.eu/rdf/resource/21e89b91-9ca3-4bed-a38f-7bd5dfca0402</t>
  </si>
  <si>
    <t>Photeinos 106</t>
  </si>
  <si>
    <t>Photeinos Golap..., inhabitant of Adrameri in Chalkidike</t>
  </si>
  <si>
    <t>https://r11.eu/rdf/resource/aec5ad4b-d06a-4d88-9884-7af3415e6535</t>
  </si>
  <si>
    <t>Petros 136</t>
  </si>
  <si>
    <t>Petros, monk and presbyter at Lavra on Athos</t>
  </si>
  <si>
    <t>https://r11.eu/rdf/resource/93efcebc-f607-438a-b7f8-9a06142f78f6</t>
  </si>
  <si>
    <t>Petros 137</t>
  </si>
  <si>
    <t>Petros, father of inhabitant of Adrameri Kalos</t>
  </si>
  <si>
    <t>https://r11.eu/rdf/resource/120ed747-c0cb-459e-8e05-b7e9c97e5ca7</t>
  </si>
  <si>
    <t>Kalos 105</t>
  </si>
  <si>
    <t>Kalos, inhabitant of Adrameri in Chalkidike</t>
  </si>
  <si>
    <t>https://r11.eu/rdf/resource/a809c665-6675-4619-86e7-5ae8edbea0e3</t>
  </si>
  <si>
    <t>Paulos 117</t>
  </si>
  <si>
    <t>Paulos, monk at Mylonas on Athos</t>
  </si>
  <si>
    <t>https://r11.eu/rdf/resource/f7a7d252-2aef-42f6-82cc-41e118223d81</t>
  </si>
  <si>
    <t>Niphon 101</t>
  </si>
  <si>
    <t>Niphon, hegoumenos of Zygos on Athos</t>
  </si>
  <si>
    <t>https://r11.eu/rdf/resource/82aa31af-86df-40cc-9b17-f138e0547ea9</t>
  </si>
  <si>
    <t>Othon 101</t>
  </si>
  <si>
    <t>Othon, rebel under Nikephoros III  Botaneiates (?)</t>
  </si>
  <si>
    <t>https://r11.eu/rdf/resource/b7f44ebd-fb4b-4acd-9d20-9416c6bf172d</t>
  </si>
  <si>
    <t>Nikon 105</t>
  </si>
  <si>
    <t>Nikon, monk at Zygos on Athos</t>
  </si>
  <si>
    <t>https://r11.eu/rdf/resource/9497a777-5d80-4fad-8f58-ddb64b5bc445</t>
  </si>
  <si>
    <t>Nikolaos 219</t>
  </si>
  <si>
    <t>Nikolaos Stribos, landowner at Thessalonike</t>
  </si>
  <si>
    <t>https://r11.eu/rdf/resource/bde3790b-d7fa-471c-890a-55d0132d3e3d</t>
  </si>
  <si>
    <t>Ioannes 384</t>
  </si>
  <si>
    <t>Ioannes, landowner at Thessalonike</t>
  </si>
  <si>
    <t>https://r11.eu/rdf/resource/7948d298-7f71-4bba-a5fe-9f5a6930f59f</t>
  </si>
  <si>
    <t>Nikolaos 218</t>
  </si>
  <si>
    <t>Nikolaos II, hegoumenos of Lavra on Athos</t>
  </si>
  <si>
    <t>https://r11.eu/rdf/resource/25308a06-3d39-4962-a0a7-3eed9d99eb22</t>
  </si>
  <si>
    <t>Nikolaos 217</t>
  </si>
  <si>
    <t>Nikolaos, monk at Iveron on Athos</t>
  </si>
  <si>
    <t>https://r11.eu/rdf/resource/8be1aa43-c3ef-4143-927c-01ea29dd5d15</t>
  </si>
  <si>
    <t>Nikolaos 215</t>
  </si>
  <si>
    <t>Nikolaos Moursas, inhabitant of Adrameri in Chalkidike</t>
  </si>
  <si>
    <t>https://r11.eu/rdf/resource/fb374049-5d59-4046-bea2-d7ceceb448b3</t>
  </si>
  <si>
    <t>Nikolaos 216</t>
  </si>
  <si>
    <t>Nikolaos Doures, parathalassites and witness to Lavra act</t>
  </si>
  <si>
    <t>https://r11.eu/rdf/resource/8bfb39fc-41fa-4ecb-be0a-5674c49e7b52</t>
  </si>
  <si>
    <t>Nikolaos 213</t>
  </si>
  <si>
    <t>Nikolaos, inhabitant of Adrameri in Chalkidike</t>
  </si>
  <si>
    <t>https://r11.eu/rdf/resource/4f2499ee-a51b-4e9c-adef-2bce3a68d939</t>
  </si>
  <si>
    <t>Nikolaos 214</t>
  </si>
  <si>
    <t>https://r11.eu/rdf/resource/1f6d46c3-225d-4ce7-afd9-b723bb280f07</t>
  </si>
  <si>
    <t>Anonymus 633</t>
  </si>
  <si>
    <t>Kakoletos, father-in-law of inhabitant of Adrameri Nikolaos</t>
  </si>
  <si>
    <t>https://r11.eu/rdf/resource/64fce06b-bc6f-4f1f-b20e-6d82828ad116</t>
  </si>
  <si>
    <t>Nikolaos 212</t>
  </si>
  <si>
    <t>Nikolaos Kandelaptes, inhabitant of Adrameri in Chalkidike</t>
  </si>
  <si>
    <t>https://r11.eu/rdf/resource/dc354486-7d5c-4527-a1d3-bb95eb22881a</t>
  </si>
  <si>
    <t>Nikolaos 211</t>
  </si>
  <si>
    <t>Nikolaos I, hegoumenos of Lavra on Athos</t>
  </si>
  <si>
    <t>https://r11.eu/rdf/resource/fad8eba2-17af-4bb5-bb68-8eef13e973f3</t>
  </si>
  <si>
    <t>Nikolaos 209</t>
  </si>
  <si>
    <t>Nikolaos, monk at Prodromos (Galeagra?) on Athos</t>
  </si>
  <si>
    <t>https://r11.eu/rdf/resource/2b77c8ee-c3b7-41a8-881b-25431e3a253d</t>
  </si>
  <si>
    <t>Nikolaos 210</t>
  </si>
  <si>
    <t>Nikolaos, hegoumenos of (kyr Nikolaos) Hesychast on Athos</t>
  </si>
  <si>
    <t>https://r11.eu/rdf/resource/4b89422f-860a-4449-ab40-19496a95bc4e</t>
  </si>
  <si>
    <t>Nikolaos 207</t>
  </si>
  <si>
    <t>Nikolaos, monk and presbyter at Lavra on Athos</t>
  </si>
  <si>
    <t>https://r11.eu/rdf/resource/c7a4394e-fa59-4c16-872c-4655919aa9cb</t>
  </si>
  <si>
    <t>Nikolaos 208</t>
  </si>
  <si>
    <t>Nikolaos Larditzes, hegoumenos of Hagios Nikolaos of Roudaba (Chalkidike)</t>
  </si>
  <si>
    <t>https://r11.eu/rdf/resource/5f3ac47b-0bc2-4da0-8faf-4717c0726259</t>
  </si>
  <si>
    <t>Gerasimos 104</t>
  </si>
  <si>
    <t>Gerasimos, monk and nephew of Nikolaos Larditzes</t>
  </si>
  <si>
    <t>https://r11.eu/rdf/resource/e9efd59c-5b7e-4491-8a3e-6358a9b9c379</t>
  </si>
  <si>
    <t>Nikodemos 102</t>
  </si>
  <si>
    <t>Nikodemos, monk and presbyter at Lavra on Athos</t>
  </si>
  <si>
    <t>https://r11.eu/rdf/resource/3ac28083-8104-445c-8798-9fe4db9cd7f8</t>
  </si>
  <si>
    <t>Niketas 159</t>
  </si>
  <si>
    <t>Niketas Xiphilinos, krites and anagrapheus of Boleron, Strymon and Thessalonike</t>
  </si>
  <si>
    <t>https://r11.eu/rdf/resource/19e12795-0346-43d7-95c5-0e997c1e9956</t>
  </si>
  <si>
    <t>Nikephoros 160</t>
  </si>
  <si>
    <t>Nikephoros Kephalas, proedros and Lavra donor</t>
  </si>
  <si>
    <t>https://r11.eu/rdf/resource/1f8f02e9-a959-4b0a-b312-1797bea4c967</t>
  </si>
  <si>
    <t>Anonyma 205</t>
  </si>
  <si>
    <t>first wife of proedros Nikephoros Kephalas</t>
  </si>
  <si>
    <t>https://r11.eu/rdf/resource/3e847b7b-76f4-4b2e-be83-038c56f240de</t>
  </si>
  <si>
    <t>Anonyma 206</t>
  </si>
  <si>
    <t>second wife of proedros Nikephoros Kephalas</t>
  </si>
  <si>
    <t>https://r11.eu/rdf/resource/bbac2caa-c2a0-4801-b510-fce9e93c110b</t>
  </si>
  <si>
    <t>Leon 177</t>
  </si>
  <si>
    <t>Leon Kephalas, vestarches and primikerios of the vestiaritai</t>
  </si>
  <si>
    <t>https://r11.eu/rdf/resource/298e2cd7-1ed7-42a5-b75b-3bcf5678bb83</t>
  </si>
  <si>
    <t>Anonyma 207</t>
  </si>
  <si>
    <t>mother of Nikephoros Kephalas (wife of Leon Kephalas)</t>
  </si>
  <si>
    <t>https://r11.eu/rdf/resource/a60951c0-362b-4ee9-af7b-50a5dc682a58</t>
  </si>
  <si>
    <t>Nikephoros 158</t>
  </si>
  <si>
    <t>Nikephoros, monk at Zygos on Athos</t>
  </si>
  <si>
    <t>https://r11.eu/rdf/resource/a917c163-2ffc-49af-96d4-9641bdd2695d</t>
  </si>
  <si>
    <t>Nikephoros 156</t>
  </si>
  <si>
    <t>Nikephoros, hegoumenos of Christ on Athos</t>
  </si>
  <si>
    <t>https://r11.eu/rdf/resource/9241d65e-dba7-4f0b-8fdf-63f7a938e86d</t>
  </si>
  <si>
    <t>Nikephoros 154</t>
  </si>
  <si>
    <t>Nikephoros, monk on Athos</t>
  </si>
  <si>
    <t>https://r11.eu/rdf/resource/4ea701df-3454-4aa4-a3ea-2cde3013023d</t>
  </si>
  <si>
    <t>Nikephoros 155</t>
  </si>
  <si>
    <t>https://r11.eu/rdf/resource/5162811a-65f3-4669-ab75-ec176774831b</t>
  </si>
  <si>
    <t>Neophytos 106</t>
  </si>
  <si>
    <t>Neophytos Kaloudes, inhabitant of Adrameri in Chalkidike</t>
  </si>
  <si>
    <t>https://r11.eu/rdf/resource/570c2048-1eda-4240-81ae-6cfb9b26f84d</t>
  </si>
  <si>
    <t>Neilos 103</t>
  </si>
  <si>
    <t>Neilos, monk at Lavra on Athos</t>
  </si>
  <si>
    <t>https://r11.eu/rdf/resource/bc6f691e-ab3b-4887-8e5a-e7c99a9a47cf</t>
  </si>
  <si>
    <t>Michael 253</t>
  </si>
  <si>
    <t>Michael Kazikes, priest and notarios at Thessalonike</t>
  </si>
  <si>
    <t>https://r11.eu/rdf/resource/f45db5be-a2bc-45a4-b2b3-bc7d947d468f</t>
  </si>
  <si>
    <t>Anonymus 723</t>
  </si>
  <si>
    <t>Eleemon, count</t>
  </si>
  <si>
    <t>https://r11.eu/rdf/resource/f5236bf6-3b2d-4781-ac55-c98299fe8c01</t>
  </si>
  <si>
    <t>Strategios 103</t>
  </si>
  <si>
    <t>Strategios Strabos, doux under Alexios I</t>
  </si>
  <si>
    <t>https://r11.eu/rdf/resource/93a4794a-978d-45e9-ba70-e67d1d8bbf09</t>
  </si>
  <si>
    <t>Michael 251</t>
  </si>
  <si>
    <t>Michael Sk(.)ronas, inhabitant of Adrameri in Chalkidike</t>
  </si>
  <si>
    <t>https://r11.eu/rdf/resource/b4389bc2-51b8-4f09-bb4f-70b87a7e46b8</t>
  </si>
  <si>
    <t>Michael 252</t>
  </si>
  <si>
    <t>Michael Rodios, krites of the hippodrome and of Boleron, Strymon and Thessalonike</t>
  </si>
  <si>
    <t>https://r11.eu/rdf/resource/9aef5c4f-457d-4b38-9824-fdd2a2db69d8</t>
  </si>
  <si>
    <t>Michael 248</t>
  </si>
  <si>
    <t>Michael Lemnaios, kourator (of Hierissos?)</t>
  </si>
  <si>
    <t>https://r11.eu/rdf/resource/5884261a-20ad-416a-9aed-1e57c7dc795a</t>
  </si>
  <si>
    <t>Michael 249</t>
  </si>
  <si>
    <t>Michael, inhabitant of Adrameri in Chalkidike</t>
  </si>
  <si>
    <t>https://r11.eu/rdf/resource/033e4823-578c-4089-aec5-df5583a04d25</t>
  </si>
  <si>
    <t>Michael 250</t>
  </si>
  <si>
    <t>Michael, meizoteros and inhabitant of Adrameri in Chalkidike</t>
  </si>
  <si>
    <t>https://r11.eu/rdf/resource/70987f06-396f-447f-a4c5-5f063dac994b</t>
  </si>
  <si>
    <t>Michael 246</t>
  </si>
  <si>
    <t>Michael, monk and protos of Athos</t>
  </si>
  <si>
    <t>https://r11.eu/rdf/resource/75fe1335-0430-4eea-b983-a35628cff04d</t>
  </si>
  <si>
    <t>Matthaios 105</t>
  </si>
  <si>
    <t>Matthaios, monk and presbyter at Lavra on Athos</t>
  </si>
  <si>
    <t>https://r11.eu/rdf/resource/07827de0-e884-4315-bc6d-82ab5abb59a4</t>
  </si>
  <si>
    <t>Meletios 108</t>
  </si>
  <si>
    <t>Meletios, monk at Sklithrea (on/near Athos)</t>
  </si>
  <si>
    <t>https://r11.eu/rdf/resource/eeff6b56-d10a-4eb2-8a80-885962269c63</t>
  </si>
  <si>
    <t>Marianos 104</t>
  </si>
  <si>
    <t>Marianos, spatharokandidatos under Basileios II</t>
  </si>
  <si>
    <t>https://r11.eu/rdf/resource/377038b0-c394-47ed-9c32-c889af452f19</t>
  </si>
  <si>
    <t>Anonyma 204</t>
  </si>
  <si>
    <t>mother of landowners Ioannes and Maria at Thessalonike</t>
  </si>
  <si>
    <t>https://r11.eu/rdf/resource/f1cc4784-96d8-48ed-82ee-b5f5a4650222</t>
  </si>
  <si>
    <t>Maria 163</t>
  </si>
  <si>
    <t>Maria Lagoudia, donor of land to Lavra</t>
  </si>
  <si>
    <t>https://r11.eu/rdf/resource/51833db0-4dac-447c-b382-59043483fa95</t>
  </si>
  <si>
    <t>Konstantinos 235</t>
  </si>
  <si>
    <t>Konstantinos Lagoudes, donor of land to Lavra</t>
  </si>
  <si>
    <t>https://r11.eu/rdf/resource/6305f3f4-cd75-40c3-8c65-95b438d43fdd</t>
  </si>
  <si>
    <t>Manuel 109</t>
  </si>
  <si>
    <t>Manuel tou Chochliara, witness of Lavra act</t>
  </si>
  <si>
    <t>https://r11.eu/rdf/resource/ec2b7360-4182-4d6e-a241-aab7bb7e2a77</t>
  </si>
  <si>
    <t>Manuel 110</t>
  </si>
  <si>
    <t>Manuel tou Boiou, witness of Lavra act</t>
  </si>
  <si>
    <t>https://r11.eu/rdf/resource/b079acc5-b7e1-43d7-97ba-4d858101c689</t>
  </si>
  <si>
    <t>Anonymus 644</t>
  </si>
  <si>
    <t>Boios (or Baias?), father of Manuel, witness of Lavra act</t>
  </si>
  <si>
    <t>https://r11.eu/rdf/resource/e4f3a217-0e73-4eb7-b529-9c6f1acf58ec</t>
  </si>
  <si>
    <t>Loukas 108</t>
  </si>
  <si>
    <t>Loukas, monk on Mount Athos</t>
  </si>
  <si>
    <t>https://r11.eu/rdf/resource/a7dba71a-7933-421d-9cf9-942924e38880</t>
  </si>
  <si>
    <t>Loukianos 103</t>
  </si>
  <si>
    <t>Loukianos, geron at Lavra on Athos</t>
  </si>
  <si>
    <t>https://r11.eu/rdf/resource/2fae7a75-52a1-470b-87a8-cc574674c903</t>
  </si>
  <si>
    <t>Loukas 107</t>
  </si>
  <si>
    <t>Loukas, monk at Theotokos Strobilaia on Athos</t>
  </si>
  <si>
    <t>https://r11.eu/rdf/resource/bf29f522-3f91-41b8-aa9b-3b7fcff136e3</t>
  </si>
  <si>
    <t>Leontios 111</t>
  </si>
  <si>
    <t>https://r11.eu/rdf/resource/37c5964f-8ffd-4186-98bc-3b5777cf6e16</t>
  </si>
  <si>
    <t>Leon 180</t>
  </si>
  <si>
    <t>Leon Synadenos, furrier at Thessalonike</t>
  </si>
  <si>
    <t>https://r11.eu/rdf/resource/1382dbf5-2713-479f-a3da-3638fe21a231</t>
  </si>
  <si>
    <t>Leon 181</t>
  </si>
  <si>
    <t>Leon Andreiomenos, magistros</t>
  </si>
  <si>
    <t>https://r11.eu/rdf/resource/ad29ca5d-f8a8-4afe-b8bf-9a8a92750c13</t>
  </si>
  <si>
    <t>Leon 179</t>
  </si>
  <si>
    <t>Leon, domestikos (at Constantinople?)</t>
  </si>
  <si>
    <t>https://r11.eu/rdf/resource/ecd2b9f3-92c4-4456-a56d-a06a7264e062</t>
  </si>
  <si>
    <t>Leon 178</t>
  </si>
  <si>
    <t>Leon Baasprakanites, rebel under Nikephoros III Botaneiates (?)</t>
  </si>
  <si>
    <t>https://r11.eu/rdf/resource/9f1080f9-b09c-4880-a9d2-94852de644b7</t>
  </si>
  <si>
    <t>Anonymus 15046</t>
  </si>
  <si>
    <t>servant of Ioannes Komnenos, father of Leon Kephalas</t>
  </si>
  <si>
    <t>https://r11.eu/rdf/resource/5ffad5d5-7fb2-4ad7-95e7-f41b5dfeda92</t>
  </si>
  <si>
    <t>Leon 176</t>
  </si>
  <si>
    <t>Leon, presbyter and domestikos (at Hierissos?)</t>
  </si>
  <si>
    <t>https://r11.eu/rdf/resource/404edd25-727d-4ddb-96b7-b19cb7f1544b</t>
  </si>
  <si>
    <t>Kyrillos 107</t>
  </si>
  <si>
    <t>Kyrillos, monk at Akindynou on Athos</t>
  </si>
  <si>
    <t>https://r11.eu/rdf/resource/0935b7bd-278d-4f61-801f-640857d569b6</t>
  </si>
  <si>
    <t>Laurentios 105</t>
  </si>
  <si>
    <t>Laurentios, monk and presbyter at Lavra on Athos</t>
  </si>
  <si>
    <t>https://r11.eu/rdf/resource/6cc1cae4-fdd3-4fd6-b375-c145d48322e1</t>
  </si>
  <si>
    <t>Kosmas 117</t>
  </si>
  <si>
    <t>Kosmas, monk at Hagios Philippos on Athos</t>
  </si>
  <si>
    <t>https://r11.eu/rdf/resource/0c96deac-3d0a-4917-b8c5-bfe99fbb3947</t>
  </si>
  <si>
    <t>Kosmas 116</t>
  </si>
  <si>
    <t>Kosmas, protos of Athos</t>
  </si>
  <si>
    <t>https://r11.eu/rdf/resource/986b6c73-0ddb-448f-9ef0-7c2dc9ae4d18</t>
  </si>
  <si>
    <t>Kosmas 115</t>
  </si>
  <si>
    <t>Kosmas, monk on Athos (at Kalaphatou?)</t>
  </si>
  <si>
    <t>https://r11.eu/rdf/resource/5036cfcb-970b-4b9b-8ff4-48ec34250046</t>
  </si>
  <si>
    <t>Konstantinos 242</t>
  </si>
  <si>
    <t>Konstantinos Doukas, doux and praktor of Boleron, Strymon and Thessalonike</t>
  </si>
  <si>
    <t>https://r11.eu/rdf/resource/6ad7f325-3981-4674-a8eb-303af4571a1e</t>
  </si>
  <si>
    <t>Konstantinos 240</t>
  </si>
  <si>
    <t>Konstantinos, anagrapheus of Boleron, Strymon and Thessalonike</t>
  </si>
  <si>
    <t>https://r11.eu/rdf/resource/b8391a35-7d1f-4ea7-bbb7-1c4a1c724c74</t>
  </si>
  <si>
    <t>Anonymus 645</t>
  </si>
  <si>
    <t>megas primikerios</t>
  </si>
  <si>
    <t>https://r11.eu/rdf/resource/cf82e662-b796-42c8-b2ef-c84336267985</t>
  </si>
  <si>
    <t>Konstantinos 241</t>
  </si>
  <si>
    <t>Konstantinos Hagioeuphemites, vestarches</t>
  </si>
  <si>
    <t>https://r11.eu/rdf/resource/84e59a2e-9fe3-40c2-a60f-4a9bc8db7cc8</t>
  </si>
  <si>
    <t>Konstantinos 239</t>
  </si>
  <si>
    <t>Konstantinos Patzikos, priest at Thessalonike</t>
  </si>
  <si>
    <t>https://r11.eu/rdf/resource/78758cf0-7b69-478c-ba7b-47e93fee8d5f</t>
  </si>
  <si>
    <t>Konstantinos 238</t>
  </si>
  <si>
    <t>Konstantinos Triphylles, landowner at Thessalonike</t>
  </si>
  <si>
    <t>https://r11.eu/rdf/resource/838e3aba-d44d-4569-bf49-bcc2a4c4c786</t>
  </si>
  <si>
    <t>Konstantinos 237</t>
  </si>
  <si>
    <t>Konstantinos, vestarches and logariastes</t>
  </si>
  <si>
    <t>https://r11.eu/rdf/resource/7af1640c-dfcb-4988-8059-f8b4e695f2ba</t>
  </si>
  <si>
    <t>Konstantinos 236</t>
  </si>
  <si>
    <t>Konstantinos, presbyter of Hagia Sophia and Blachernai</t>
  </si>
  <si>
    <t>https://r11.eu/rdf/resource/dde81dec-4146-4a5d-af16-e9f3df883246</t>
  </si>
  <si>
    <t>Konstantinos 234</t>
  </si>
  <si>
    <t>Konstantinos, inhabitant of Adrameri in Chalkidike</t>
  </si>
  <si>
    <t>https://r11.eu/rdf/resource/12ed45ea-4e75-4da9-aa00-a6b3dded8fb4</t>
  </si>
  <si>
    <t>Konstantinos 233</t>
  </si>
  <si>
    <t>https://r11.eu/rdf/resource/70e80a95-1fe7-48d9-acce-9957543ad8db</t>
  </si>
  <si>
    <t>Anonymus 631</t>
  </si>
  <si>
    <t>Sgouros, father of inhabitant of Adrameri Konstantinos</t>
  </si>
  <si>
    <t>https://r11.eu/rdf/resource/c3cada74-e1ad-4600-9d58-a00960637703</t>
  </si>
  <si>
    <t>Konon 102</t>
  </si>
  <si>
    <t>Konon, hegoumenos of Lavra on Athos</t>
  </si>
  <si>
    <t>https://r11.eu/rdf/resource/1b6fc63d-b933-45e8-a591-f9165939fd37</t>
  </si>
  <si>
    <t>Katharos 101</t>
  </si>
  <si>
    <t>Katharos, presbyter of Kyrtou at Thessalonike</t>
  </si>
  <si>
    <t>https://r11.eu/rdf/resource/4c0b6675-2d27-4a6f-a3f1-724adbfcf30a</t>
  </si>
  <si>
    <t>Kalotas 103</t>
  </si>
  <si>
    <t>Kalotas Amaxas, inhabitant of Adrameri in Chalkidike</t>
  </si>
  <si>
    <t>https://r11.eu/rdf/resource/ddda95f7-1333-4e9b-b85e-42f7790cc778</t>
  </si>
  <si>
    <t>Kalotas 102</t>
  </si>
  <si>
    <t>Kalotas, father of inhabitant of Adrameri (Nikolaos?)</t>
  </si>
  <si>
    <t>https://r11.eu/rdf/resource/ecf1304f-493d-4d05-9c8d-70984e82a803</t>
  </si>
  <si>
    <t>Anonymus 635</t>
  </si>
  <si>
    <t>inhabitant of Adrameri in Chalkidike</t>
  </si>
  <si>
    <t>https://r11.eu/rdf/resource/b8d59177-d7ac-4084-8fb9-d71d83b03364</t>
  </si>
  <si>
    <t>Job 101</t>
  </si>
  <si>
    <t>Job, kellarites of Iveron on Athos</t>
  </si>
  <si>
    <t>https://r11.eu/rdf/resource/c3c0c9a3-273d-4483-97aa-bc6e7b4b3079</t>
  </si>
  <si>
    <t>Ioasaph 101</t>
  </si>
  <si>
    <t>Ioasaph, monk at Skorpiou on Athos</t>
  </si>
  <si>
    <t>https://r11.eu/rdf/resource/0d82e3b0-3dc2-453b-ab44-a1c579875701</t>
  </si>
  <si>
    <t>Ioannikios 109</t>
  </si>
  <si>
    <t>Ioannikios, monk at Chromitisses on Athos</t>
  </si>
  <si>
    <t>https://r11.eu/rdf/resource/e999093f-886b-4b11-8a72-1a4997e67752</t>
  </si>
  <si>
    <t>Ioannes 497</t>
  </si>
  <si>
    <t>Ioannes Pepagomenos, sebastophoros</t>
  </si>
  <si>
    <t>https://r11.eu/rdf/resource/25095392-a701-404c-8b2b-adfa4c9ceb67</t>
  </si>
  <si>
    <t>Ioannes 386</t>
  </si>
  <si>
    <t>Ioannes Armenes, protos of kamelaukia-makers of Thessalonike</t>
  </si>
  <si>
    <t>https://r11.eu/rdf/resource/739c1bf0-a1cd-4842-9ddd-45da993302da</t>
  </si>
  <si>
    <t>Ioannes 385</t>
  </si>
  <si>
    <t>Ioannes Geitoniarches, landowner at Thessalonike</t>
  </si>
  <si>
    <t>https://r11.eu/rdf/resource/6102a0dc-3c5d-4b7a-b517-c3bcdb3268af</t>
  </si>
  <si>
    <t>Ioannes 383</t>
  </si>
  <si>
    <t>Ioannes, protoproedros and logothetes of the dromos</t>
  </si>
  <si>
    <t>https://r11.eu/rdf/resource/070e6fa4-379b-43ee-9da4-5ca8036f999c</t>
  </si>
  <si>
    <t>Ioannes 381</t>
  </si>
  <si>
    <t>Ioannes, witness of Lavra act (at Constantinople?)</t>
  </si>
  <si>
    <t>https://r11.eu/rdf/resource/dd7b0ac4-2701-451d-a52b-c824d39b0b5b</t>
  </si>
  <si>
    <t>Damianos 106</t>
  </si>
  <si>
    <t>Damianos, grandfather of witness of Lavra act Ioannes</t>
  </si>
  <si>
    <t>https://r11.eu/rdf/resource/423466f0-8277-4131-94de-d99595796170</t>
  </si>
  <si>
    <t>Ioannes 382</t>
  </si>
  <si>
    <t>Ioannes Potes, attested in Lavra act</t>
  </si>
  <si>
    <t>https://r11.eu/rdf/resource/0c105402-2f16-4af5-834f-41cffda0f4b7</t>
  </si>
  <si>
    <t>Ioannes 379</t>
  </si>
  <si>
    <t>Ioannes, presbyter (at Constantinople?)</t>
  </si>
  <si>
    <t>https://r11.eu/rdf/resource/32a9c542-8336-47f5-a351-593e54787db9</t>
  </si>
  <si>
    <t>Ioannes 380</t>
  </si>
  <si>
    <t>Ioannes, priest and hieromnemon at Hierissos</t>
  </si>
  <si>
    <t>https://r11.eu/rdf/resource/6010abf8-f223-4612-aad1-c36614857143</t>
  </si>
  <si>
    <t>Ioannes 378</t>
  </si>
  <si>
    <t>Ioannes, deacon of Hagia Sophia and Blachernai</t>
  </si>
  <si>
    <t>https://r11.eu/rdf/resource/0adc38b4-4bd4-4ea6-8a05-0460d722f43e</t>
  </si>
  <si>
    <t>Ioannes 376</t>
  </si>
  <si>
    <t>Ioannes, monk at Kosmidion</t>
  </si>
  <si>
    <t>https://r11.eu/rdf/resource/2bdc60da-60f9-42f8-a7e2-7b2d41c460d1</t>
  </si>
  <si>
    <t>Ioannes 377</t>
  </si>
  <si>
    <t>Ioannes, imperial klerikos and notarios of Blachernai</t>
  </si>
  <si>
    <t>https://r11.eu/rdf/resource/2c54aa9f-8cfc-48dd-8bfc-fe7e303d882c</t>
  </si>
  <si>
    <t>Ioannes 375</t>
  </si>
  <si>
    <t>Ioannes Kataphloron, strategos and anagrapheus of Smolenoi, Thessalonike and Serres</t>
  </si>
  <si>
    <t>https://r11.eu/rdf/resource/f459d0bc-5f17-48f5-93e7-ee3ffd241bc5</t>
  </si>
  <si>
    <t>Ioannes 374</t>
  </si>
  <si>
    <t>Ioannes, ostiarios and father (?) of Lavra act witness</t>
  </si>
  <si>
    <t>https://r11.eu/rdf/resource/2ef444c1-374a-4786-85a0-18b0bc0f66aa</t>
  </si>
  <si>
    <t>Anonymus 637</t>
  </si>
  <si>
    <t>witness to Lavra act</t>
  </si>
  <si>
    <t>https://r11.eu/rdf/resource/4a4d5699-09a6-4618-b6c4-fb36ca4ce8c1</t>
  </si>
  <si>
    <t>Ioannes 373</t>
  </si>
  <si>
    <t>Ioannes, scribe of Lavra document</t>
  </si>
  <si>
    <t>https://r11.eu/rdf/resource/fb05490e-e024-46a2-837b-98c5e47014c6</t>
  </si>
  <si>
    <t>Ioannes 372</t>
  </si>
  <si>
    <t>Ioannes Soublianos, inhabitant of Adrameri in Chalkidike</t>
  </si>
  <si>
    <t>https://r11.eu/rdf/resource/56b8e58a-f846-4027-aac1-dc2946818f4b</t>
  </si>
  <si>
    <t>Ioannes 371</t>
  </si>
  <si>
    <t>Ioannes, inhabitant of Adrameri in Chalkidike</t>
  </si>
  <si>
    <t>https://r11.eu/rdf/resource/a1cd726f-05e8-4f13-b04f-a35a33ebf76f</t>
  </si>
  <si>
    <t>Anonymus 634</t>
  </si>
  <si>
    <t>Stribeles, grandfather of inhabitant of Adrameri Ioannes</t>
  </si>
  <si>
    <t>https://r11.eu/rdf/resource/b8933d12-2254-46f5-b72a-a5abc3578a73</t>
  </si>
  <si>
    <t>Ioannes 369</t>
  </si>
  <si>
    <t>Ioannes Kokitzes, inhabitant of Adrameri in Chalkidike</t>
  </si>
  <si>
    <t>https://r11.eu/rdf/resource/8d5b72d0-e608-4b9b-b2c6-661a524f2f37</t>
  </si>
  <si>
    <t>Ioannes 370</t>
  </si>
  <si>
    <t>https://r11.eu/rdf/resource/1fe6d23d-b4ed-45a2-ab6c-65b55f1a80b6</t>
  </si>
  <si>
    <t>Ioannes 368</t>
  </si>
  <si>
    <t>Ioannes, praipositos epi tou koitonos and epi tou kanikleiou</t>
  </si>
  <si>
    <t>https://r11.eu/rdf/resource/72f6b6b1-e030-4dc8-9582-509b3d529242</t>
  </si>
  <si>
    <t>Ioannes 367</t>
  </si>
  <si>
    <t>Ioannes, hegoumenos of Saviour on Athos</t>
  </si>
  <si>
    <t>https://r11.eu/rdf/resource/c1b12062-142b-46a5-9a44-d62de8c63119</t>
  </si>
  <si>
    <t>Ioannes 366</t>
  </si>
  <si>
    <t>Ioannes, Amalfitan monk on Athos</t>
  </si>
  <si>
    <t>https://r11.eu/rdf/resource/db9690eb-ce46-4528-9568-b57b5da7e453</t>
  </si>
  <si>
    <t>Ioannes 365</t>
  </si>
  <si>
    <t>Ioannes, monk on Athos</t>
  </si>
  <si>
    <t>https://r11.eu/rdf/resource/e7f2c372-234f-4864-86cc-c3a280f63ec6</t>
  </si>
  <si>
    <t>Ioannes 364</t>
  </si>
  <si>
    <t>Ioannes, monk and grammatikos at Lavra on Athos</t>
  </si>
  <si>
    <t>https://r11.eu/rdf/resource/5f9a475e-59e7-4c49-b673-8724e3d5f977</t>
  </si>
  <si>
    <t>Iakobos 108</t>
  </si>
  <si>
    <t>Iakobos tou Kalaphatou, monk on Athos</t>
  </si>
  <si>
    <t>https://r11.eu/rdf/resource/21651ad2-0916-413e-8243-74e936b2ffd0</t>
  </si>
  <si>
    <t>Iakobos 109</t>
  </si>
  <si>
    <t>Iakobos, hegoumenos of Lavra on Athos</t>
  </si>
  <si>
    <t>https://r11.eu/rdf/resource/a004bd1b-e0af-48a9-9f4b-c881b33b3346</t>
  </si>
  <si>
    <t>Iakobos 107</t>
  </si>
  <si>
    <t>Iakobos, monk at Hagios Hypatios on Athos</t>
  </si>
  <si>
    <t>https://r11.eu/rdf/resource/fd608ca0-c4f6-42b3-87f6-3b9e1ee792aa</t>
  </si>
  <si>
    <t>Iakobos 105</t>
  </si>
  <si>
    <t>Iakobos, hegoumenos of Theotokos Strobilaia on Athos</t>
  </si>
  <si>
    <t>https://r11.eu/rdf/resource/8b078467-b78c-425e-b9fd-39ec8b8ac712</t>
  </si>
  <si>
    <t>Hilarion 104</t>
  </si>
  <si>
    <t>Hilarion, monk on Athos (at Kalaphatou?)</t>
  </si>
  <si>
    <t>https://r11.eu/rdf/resource/6c0d215c-b987-4f74-a512-9c94b8b9942f</t>
  </si>
  <si>
    <t>Hilarion 105</t>
  </si>
  <si>
    <t>Hilarion, monk at Kosmidion</t>
  </si>
  <si>
    <t>https://r11.eu/rdf/resource/01c50bfb-0e69-43cf-a3ea-c42956dc6565</t>
  </si>
  <si>
    <t>Hilarion 103</t>
  </si>
  <si>
    <t>Hilarion, monk at Hagios Nikephoros on Athos</t>
  </si>
  <si>
    <t>https://r11.eu/rdf/resource/eeb39154-cdd0-4ea5-8396-eeae32d234a6</t>
  </si>
  <si>
    <t>Gregorios 142</t>
  </si>
  <si>
    <t>Gregorios Kandelaptes, inhabitant of Adrameri in Chalkidike</t>
  </si>
  <si>
    <t>https://r11.eu/rdf/resource/83703042-3f07-4791-bc4b-6bab688c3dfd</t>
  </si>
  <si>
    <t>Gregoras 102</t>
  </si>
  <si>
    <t>Gregoras Xerites, krites and notarios</t>
  </si>
  <si>
    <t>https://r11.eu/rdf/resource/162ca1a7-0262-43e1-835c-1f78b6fa6a5f</t>
  </si>
  <si>
    <t>Gerasimos 105</t>
  </si>
  <si>
    <t>Gerasimos, hegoumenos of Sikelou on Athos</t>
  </si>
  <si>
    <t>https://r11.eu/rdf/resource/ef9590fd-4524-48ce-9567-1b51a945fab1</t>
  </si>
  <si>
    <t>Gerasimos 106</t>
  </si>
  <si>
    <t>Gerasimos, hegoumenos of Hagios Demetrios on Athos</t>
  </si>
  <si>
    <t>https://r11.eu/rdf/resource/e9a2fcf7-663e-4e6c-a020-da70584b7f6c</t>
  </si>
  <si>
    <t>Georgios 234</t>
  </si>
  <si>
    <t>Georgios tou Christodoulou, witness of Lavra act (at Constantinople?)</t>
  </si>
  <si>
    <t>https://r11.eu/rdf/resource/3c99c49b-b4b3-4f25-a128-b35d62201b9c</t>
  </si>
  <si>
    <t>Christodoulos 103</t>
  </si>
  <si>
    <t>Christodoulos, father of witness of Lavra act Georgios</t>
  </si>
  <si>
    <t>https://r11.eu/rdf/resource/182f6642-526c-4431-8104-e65b30f9419d</t>
  </si>
  <si>
    <t>Georgios 233</t>
  </si>
  <si>
    <t>Georgios, kouboukleisios of Hagia Sophia</t>
  </si>
  <si>
    <t>https://r11.eu/rdf/resource/2550f7be-3f96-4929-b9be-9ffa6d576298</t>
  </si>
  <si>
    <t>Georgios 231</t>
  </si>
  <si>
    <t>Georgios, grandson and oikonomos of bishop of Hierissos</t>
  </si>
  <si>
    <t>https://r11.eu/rdf/resource/91da04c3-9c55-4698-864d-f04df8d88b1f</t>
  </si>
  <si>
    <t>Anonymus 642</t>
  </si>
  <si>
    <t>bishop of Hierissos in 1080</t>
  </si>
  <si>
    <t>https://r11.eu/rdf/resource/8c4dedbc-d71a-41e3-8a5b-cc0992f9afee</t>
  </si>
  <si>
    <t>Georgios 232</t>
  </si>
  <si>
    <t>Georgios Garoules, presbyter of Blachernai</t>
  </si>
  <si>
    <t>https://r11.eu/rdf/resource/13aa71d9-9ff6-4847-ac13-50c30097f9ea</t>
  </si>
  <si>
    <t>Georgios 229</t>
  </si>
  <si>
    <t>Georgios, bishop of Hierissos</t>
  </si>
  <si>
    <t>https://r11.eu/rdf/resource/be6e94d9-153c-4837-9dd3-2ca7bd691549</t>
  </si>
  <si>
    <t>Georgios 228</t>
  </si>
  <si>
    <t>Georgios, monk at Lavra on Athos</t>
  </si>
  <si>
    <t>https://r11.eu/rdf/resource/17f62d58-dda4-47ce-8eb9-985bee3113d9</t>
  </si>
  <si>
    <t>Georgios 227</t>
  </si>
  <si>
    <t>Georgios, monk and oikonomos on Athos</t>
  </si>
  <si>
    <t>https://r11.eu/rdf/resource/2c51ae43-a5ae-4f0a-b25e-79f306d9f83f</t>
  </si>
  <si>
    <t>Gabriel 104</t>
  </si>
  <si>
    <t>Gabriel, monk at Hagios Theodosios on Athos</t>
  </si>
  <si>
    <t>https://r11.eu/rdf/resource/b301fd9e-cb53-4dfc-afb5-6cc5b7fb57c9</t>
  </si>
  <si>
    <t>Euthymios 109</t>
  </si>
  <si>
    <t>Euthymios, hegoumenos of Hagios Sabas on Athos</t>
  </si>
  <si>
    <t>https://r11.eu/rdf/resource/06b961ce-469b-4e3e-bfd3-cf9045e7b237</t>
  </si>
  <si>
    <t>Eustratios 111</t>
  </si>
  <si>
    <t>Eustratios, monk  at Lavra on Athos</t>
  </si>
  <si>
    <t>https://r11.eu/rdf/resource/999aa279-8e77-4154-a3d2-3d50bb7f85cf</t>
  </si>
  <si>
    <t>Eustratios 112</t>
  </si>
  <si>
    <t>Eustratios, witness (monk?) to donation document on Athos</t>
  </si>
  <si>
    <t>https://r11.eu/rdf/resource/29cf9e65-687b-4138-a723-bd7d2d72047b</t>
  </si>
  <si>
    <t>Eusebios 101</t>
  </si>
  <si>
    <t>Eusebios, monk at Lavra on Athos</t>
  </si>
  <si>
    <t>https://r11.eu/rdf/resource/1053b698-f225-4270-b8a9-bdf7bffd4d59</t>
  </si>
  <si>
    <t>Eustratios 110</t>
  </si>
  <si>
    <t>Eustratios, hegoumenos of Lavra on Athos</t>
  </si>
  <si>
    <t>https://r11.eu/rdf/resource/15e8380f-d356-4688-ae3c-935519e0431f</t>
  </si>
  <si>
    <t>Paulos 127</t>
  </si>
  <si>
    <t>Paul the Roman (Romaios?)</t>
  </si>
  <si>
    <t>https://r11.eu/rdf/resource/bcb66b57-bb47-4ef3-a1fd-fa43ef81c992</t>
  </si>
  <si>
    <t>Eugenios 102</t>
  </si>
  <si>
    <t>Eugenios, hegoumenos of Kosmidion</t>
  </si>
  <si>
    <t>https://r11.eu/rdf/resource/45b21fa7-dc33-44ae-87ae-4a1fe83080e2</t>
  </si>
  <si>
    <t>Esaias 107</t>
  </si>
  <si>
    <t>Esaias, hegoumenos of Chromitisses on Athos</t>
  </si>
  <si>
    <t>https://r11.eu/rdf/resource/a749b529-f62b-4ea1-8f84-2039ee83fc4a</t>
  </si>
  <si>
    <t>Epiphanios 106</t>
  </si>
  <si>
    <t>Epiphanios, monk and presbyter on Athos</t>
  </si>
  <si>
    <t>https://r11.eu/rdf/resource/5e24ce47-ce64-4ba5-a1ac-e7146631d825</t>
  </si>
  <si>
    <t>Elias 108</t>
  </si>
  <si>
    <t>Elias Tzoumakes, inhabitant of Adrameri in Chalkidike</t>
  </si>
  <si>
    <t>https://r11.eu/rdf/resource/a35a64e6-54d4-4ff6-ab2b-fdb5ea5271df</t>
  </si>
  <si>
    <t>Ephraim 102</t>
  </si>
  <si>
    <t>Ephraim, monk on Athos (at Kalaphatou?)</t>
  </si>
  <si>
    <t>https://r11.eu/rdf/resource/845e2673-b339-4415-9a14-cc15bb8d292c</t>
  </si>
  <si>
    <t>Epiphanios 105</t>
  </si>
  <si>
    <t>Epiphanios, monk and presbyter at Skamandrinou on Athos</t>
  </si>
  <si>
    <t>https://r11.eu/rdf/resource/82f49642-66cb-4b9e-9b62-604c7a9de6b3</t>
  </si>
  <si>
    <t>Elias 107</t>
  </si>
  <si>
    <t>Elias, monk and hegoumenos on Athos</t>
  </si>
  <si>
    <t>https://r11.eu/rdf/resource/e37a795c-1cc1-4abd-a939-710be44bb9bd</t>
  </si>
  <si>
    <t>Elias 106</t>
  </si>
  <si>
    <t>Elias, hegoumenos of Xeropotamou on Athos</t>
  </si>
  <si>
    <t>https://r11.eu/rdf/resource/648ecb67-f7e0-47ab-b57d-bdc3eb0bbbfc</t>
  </si>
  <si>
    <t>Dionysios 107</t>
  </si>
  <si>
    <t>Dionysios, monk on Athos</t>
  </si>
  <si>
    <t>https://r11.eu/rdf/resource/344ac386-0b46-4df8-a228-afe54e1dcc16</t>
  </si>
  <si>
    <t>Dionysios 108</t>
  </si>
  <si>
    <t>https://r11.eu/rdf/resource/88030689-e809-42e6-9e0a-60dc732b708e</t>
  </si>
  <si>
    <t>Dionysios 106</t>
  </si>
  <si>
    <t>Dionysios, monk, presbyter and ekklesiarches at Lavra on Athos</t>
  </si>
  <si>
    <t>https://r11.eu/rdf/resource/8b66ce7c-8621-4a79-a188-b76bf72fcd40</t>
  </si>
  <si>
    <t>Demetrios 157</t>
  </si>
  <si>
    <t>Demetrios Philokorasis, witness to Lavra act</t>
  </si>
  <si>
    <t>https://r11.eu/rdf/resource/f8b41996-880b-4b6a-abfe-63b2fab234eb</t>
  </si>
  <si>
    <t>Demetrios 155</t>
  </si>
  <si>
    <t>Demetrios, oikonomos of Xeropotamou metochion at Ozolimnos</t>
  </si>
  <si>
    <t>https://r11.eu/rdf/resource/8a0f48b1-2ed6-41f3-8cc2-0a8b83b5acaf</t>
  </si>
  <si>
    <t>Demetrios 156</t>
  </si>
  <si>
    <t>Demetrios, presbyter and deutereuon (at Hierissos?)</t>
  </si>
  <si>
    <t>https://r11.eu/rdf/resource/f178a6aa-0e6e-4806-a1ce-ad2185830349</t>
  </si>
  <si>
    <t>David 112</t>
  </si>
  <si>
    <t>David, monk at Kosmidion</t>
  </si>
  <si>
    <t>https://r11.eu/rdf/resource/1ffc6739-affe-4835-8859-12e8ae2d9ccf</t>
  </si>
  <si>
    <t>David 113</t>
  </si>
  <si>
    <t>David, monk at Kalykas on Athos</t>
  </si>
  <si>
    <t>https://r11.eu/rdf/resource/2f323e4a-185e-4c23-b6f2-d6c8ee4fd47f</t>
  </si>
  <si>
    <t>Demetrios 154</t>
  </si>
  <si>
    <t>Demetrios Makrys, trustworthy old man (at Hierissos?)</t>
  </si>
  <si>
    <t>https://r11.eu/rdf/resource/95591dfb-739a-4bb8-a804-24088a0e303b</t>
  </si>
  <si>
    <t>Daniel 102</t>
  </si>
  <si>
    <t>Daniel, monk at Docheiariou on Athos</t>
  </si>
  <si>
    <t>https://r11.eu/rdf/resource/0cef2208-1c7b-4a0e-8ae4-b25b8c4be094</t>
  </si>
  <si>
    <t>David 111</t>
  </si>
  <si>
    <t>David, hegoumenos of Roudaba (Chalkidike)</t>
  </si>
  <si>
    <t>https://r11.eu/rdf/resource/6bbf215e-43c1-4d4d-892c-91b861852e19</t>
  </si>
  <si>
    <t>Damianos 108</t>
  </si>
  <si>
    <t>Damianos, monk on Mount Athos</t>
  </si>
  <si>
    <t>https://r11.eu/rdf/resource/e99f5674-4f0d-4a2c-bf06-e83da8a44dfe</t>
  </si>
  <si>
    <t>Damianos 107</t>
  </si>
  <si>
    <t>Damianos, hegoumenos of Kalaphatou on Athos</t>
  </si>
  <si>
    <t>https://r11.eu/rdf/resource/551e8594-b8ff-444c-8131-8198f7467dc7</t>
  </si>
  <si>
    <t>Damianos 104</t>
  </si>
  <si>
    <t>Damianos, monk on Athos</t>
  </si>
  <si>
    <t>https://r11.eu/rdf/resource/2c500fcc-b8fb-47e8-be6e-3518954ffc7a</t>
  </si>
  <si>
    <t>Damianos 105</t>
  </si>
  <si>
    <t>Damianos, monk on Athos (at Kalaphatou?)</t>
  </si>
  <si>
    <t>https://r11.eu/rdf/resource/a8475e46-5f5e-4845-843d-c90d087df333</t>
  </si>
  <si>
    <t>Benediktos 101</t>
  </si>
  <si>
    <t>Benediktos, hegoumenos of Amalfitan monastery (Amalphenon) on Athos</t>
  </si>
  <si>
    <t>https://r11.eu/rdf/resource/f849cccc-18cd-4ca2-b2db-da369e4781ea</t>
  </si>
  <si>
    <t>Basileios 214</t>
  </si>
  <si>
    <t>Basileios Tzirithon</t>
  </si>
  <si>
    <t>https://r11.eu/rdf/resource/3fa72055-b3f5-42a9-9795-e406f490ec82</t>
  </si>
  <si>
    <t>Basileios 213</t>
  </si>
  <si>
    <t>Basileios Stribeles, inhabitant of Adrameri in Chalkidike</t>
  </si>
  <si>
    <t>https://r11.eu/rdf/resource/41832f71-7490-4d45-bbf1-cb9727b0b251</t>
  </si>
  <si>
    <t>Basileios 211</t>
  </si>
  <si>
    <t>Basileios Zoumas, inhabitant of Adrameri in Chalkidike</t>
  </si>
  <si>
    <t>https://r11.eu/rdf/resource/13250557-9323-461b-a641-02d340807472</t>
  </si>
  <si>
    <t>Basileios 212</t>
  </si>
  <si>
    <t>Basileios, inhabitant of Adrameri in Chalkidike</t>
  </si>
  <si>
    <t>https://r11.eu/rdf/resource/c87bc79e-48f9-4814-9516-7a1f89c48018</t>
  </si>
  <si>
    <t>Basileios 210</t>
  </si>
  <si>
    <t>Basileios, monk on Athos (at Kalaphatou?)</t>
  </si>
  <si>
    <t>https://r11.eu/rdf/resource/7558d9db-15f9-4280-b33d-fc2e9c8e8dc3</t>
  </si>
  <si>
    <t>Basileios 209</t>
  </si>
  <si>
    <t>Basileios, hegoumenos of Hagios Nikolaos of Roudaba (Chalkidike)</t>
  </si>
  <si>
    <t>https://r11.eu/rdf/resource/b872ce8e-2e24-48dd-9fef-af97c522aac1</t>
  </si>
  <si>
    <t>Bartholomaios 106</t>
  </si>
  <si>
    <t>Bartholomaios, hegoumenos of Saviour at Hierissos</t>
  </si>
  <si>
    <t>https://r11.eu/rdf/resource/b6759ae7-49cb-47c9-b89c-3262cc2fec3c</t>
  </si>
  <si>
    <t>Bartholomaios 104</t>
  </si>
  <si>
    <t>Bartholomaios, monk at Lavra on Athos</t>
  </si>
  <si>
    <t>https://r11.eu/rdf/resource/e07d867d-13f0-4678-b71e-2a03f7057b28</t>
  </si>
  <si>
    <t>Bartholomaios 105</t>
  </si>
  <si>
    <t>Bartholomaios, hegoumenos of Hagios Nikolaos of Raches on Athos</t>
  </si>
  <si>
    <t>https://r11.eu/rdf/resource/0913449f-5197-40b1-afca-98cb7cb4d720</t>
  </si>
  <si>
    <t>Bartholomaios 103</t>
  </si>
  <si>
    <t>Bartholomaios, geron at Lavra on Athos</t>
  </si>
  <si>
    <t>https://r11.eu/rdf/resource/66995a96-c627-4465-afad-6b8c96b7356c</t>
  </si>
  <si>
    <t>Barnabas 103</t>
  </si>
  <si>
    <t>Barnabas, oikonomos of Lavra metochion at Hierissos</t>
  </si>
  <si>
    <t>https://r11.eu/rdf/resource/19562d4a-d759-4f2e-ab77-391123e71415</t>
  </si>
  <si>
    <t>Bardas 111</t>
  </si>
  <si>
    <t>Bardas, dishypatos under logariastes Konstantinos</t>
  </si>
  <si>
    <t>https://r11.eu/rdf/resource/8ed20206-b752-4c57-a02d-f130efa32084</t>
  </si>
  <si>
    <t>Athanasios 108</t>
  </si>
  <si>
    <t>Athanasios III, hegoumenos of Lavra on Athos</t>
  </si>
  <si>
    <t>https://r11.eu/rdf/resource/7a654162-7800-4a4b-82c9-24b5c2d794e3</t>
  </si>
  <si>
    <t>Athanasios 106</t>
  </si>
  <si>
    <t>Athanasios, monk on Athos</t>
  </si>
  <si>
    <t>https://r11.eu/rdf/resource/ba0cc6f8-083c-45a0-a9f0-b21c806593d3</t>
  </si>
  <si>
    <t>Antonios 114</t>
  </si>
  <si>
    <t>Antonios, oikonomos of Iveron</t>
  </si>
  <si>
    <t>https://r11.eu/rdf/resource/60e44cd0-4a74-49e4-bf07-429cee2405e2</t>
  </si>
  <si>
    <t>Antonios 112</t>
  </si>
  <si>
    <t>Antonios, hegoumenos of Hagios Georgios on Athos</t>
  </si>
  <si>
    <t>https://r11.eu/rdf/resource/39dbe824-7640-4f4a-8f85-4e75e759546c</t>
  </si>
  <si>
    <t>Anonymus 665</t>
  </si>
  <si>
    <t>Loukites, pronoia-holder at Archontochorion (near Thessalonike)</t>
  </si>
  <si>
    <t>https://r11.eu/rdf/resource/41a0cc05-2459-429d-9b6b-ac3b8e0828c2</t>
  </si>
  <si>
    <t>Anonymus 647</t>
  </si>
  <si>
    <t>Peirasmos, property owner at Thessalonike</t>
  </si>
  <si>
    <t>https://r11.eu/rdf/resource/1c006a8a-e45a-4e0f-afa0-cd0cdfd75f63</t>
  </si>
  <si>
    <t>Anonymus 641</t>
  </si>
  <si>
    <t>hegoumenos of Xeropotamou on Athos in 1080</t>
  </si>
  <si>
    <t>https://r11.eu/rdf/resource/b277f9cd-960d-4f02-93f4-ccb701564180</t>
  </si>
  <si>
    <t>Anonymus 640</t>
  </si>
  <si>
    <t>Smyrnaios, oikonomos of Lavra metochion of Peristerai</t>
  </si>
  <si>
    <t>https://r11.eu/rdf/resource/b02f27ad-c106-49f7-a501-516693aac3d4</t>
  </si>
  <si>
    <t>Anonymus 638</t>
  </si>
  <si>
    <t>https://r11.eu/rdf/resource/74db3f07-0999-4005-b9ae-f4594e992ff3</t>
  </si>
  <si>
    <t>Anonymus 639</t>
  </si>
  <si>
    <t>https://r11.eu/rdf/resource/59b003a9-f4ec-4d94-84f4-4ac4ef885892</t>
  </si>
  <si>
    <t>Anonymus 636</t>
  </si>
  <si>
    <t>https://r11.eu/rdf/resource/8aacb643-b7dd-44c8-a8a9-f7970a8eed19</t>
  </si>
  <si>
    <t>Anonymus 632</t>
  </si>
  <si>
    <t>Bediades, inhabitant of Adrameri in Chalkidike</t>
  </si>
  <si>
    <t>https://r11.eu/rdf/resource/f08d87ef-bf3f-4fdb-b0de-491d9acd4b81</t>
  </si>
  <si>
    <t>Anonymus 630</t>
  </si>
  <si>
    <t>monk (Theodoros?) at Lavra on Athos</t>
  </si>
  <si>
    <t>https://r11.eu/rdf/resource/a942780b-541c-4e9b-80bc-d599f4326b07</t>
  </si>
  <si>
    <t>Andronikos 113</t>
  </si>
  <si>
    <t>Andronikos, anagrapheus of Boleron, Strymon and Thessalonike</t>
  </si>
  <si>
    <t>https://r11.eu/rdf/resource/5ff8bc4c-be12-4d8e-8a8c-878d451ec47f</t>
  </si>
  <si>
    <t>Andreas 108</t>
  </si>
  <si>
    <t>Andreas, inhabitant of Adrameri in Chalkidike</t>
  </si>
  <si>
    <t>https://r11.eu/rdf/resource/039e2806-5ec1-4a19-89e1-26aaad72b063</t>
  </si>
  <si>
    <t>Andreas 107</t>
  </si>
  <si>
    <t>Andreas, hegoumenos of Hagios Nikolaos of Raches on Athos</t>
  </si>
  <si>
    <t>https://r11.eu/rdf/resource/4cd42a3f-7f3d-46b0-bf49-f2a9b941cb93</t>
  </si>
  <si>
    <t>Anastasios 108</t>
  </si>
  <si>
    <t>Anastasios, monk at Stephanitze on Athos</t>
  </si>
  <si>
    <t>https://r11.eu/rdf/resource/fcec06eb-a59b-4fd0-868e-841060a9b18c</t>
  </si>
  <si>
    <t>Loukas 11</t>
  </si>
  <si>
    <t>Loukas (Chrysoberges), patriarch of Constantinople</t>
  </si>
  <si>
    <t>https://r11.eu/rdf/resource/c4f1667a-8de6-4eac-a79e-42ce60b7ddb9</t>
  </si>
  <si>
    <t>Kosmas 12</t>
  </si>
  <si>
    <t>Kosmas II Attikos, patriarch of Constantinople</t>
  </si>
  <si>
    <t>https://r11.eu/rdf/resource/e77922f4-99c6-447d-af8c-d7a87b0abbf4</t>
  </si>
  <si>
    <t>Adelaide 4001</t>
  </si>
  <si>
    <t>Adelaide of Salona, countess of Sicily, queen of Jerusalem</t>
  </si>
  <si>
    <t>https://r11.eu/rdf/resource/23d964c3-f6cd-454b-8099-ead533160990</t>
  </si>
  <si>
    <t>Baldwin 51</t>
  </si>
  <si>
    <t>Baldwin of Boulogne, Baldwin I, king of Jerusalem</t>
  </si>
  <si>
    <t>https://r11.eu/rdf/resource/67e53165-9546-4e82-b919-abdea33bea66</t>
  </si>
  <si>
    <t>Bakchinos 101</t>
  </si>
  <si>
    <t>Bakchenos, prominent person in Trebizond</t>
  </si>
  <si>
    <t>https://r11.eu/rdf/resource/e06e12b1-a1d4-4ef5-bccf-b9822bef44bb</t>
  </si>
  <si>
    <t>Anonymus 872</t>
  </si>
  <si>
    <t>nephew of Bakchenos</t>
  </si>
  <si>
    <t>https://r11.eu/rdf/resource/b5348ec1-abbe-4572-b2a5-11b8f4a8c0fe</t>
  </si>
  <si>
    <t>Achard 4001</t>
  </si>
  <si>
    <t>Achard of Montmerle</t>
  </si>
  <si>
    <t>https://r11.eu/rdf/resource/7672f13e-3c5b-44d5-93c1-5ac67d15e4e8</t>
  </si>
  <si>
    <t>Romanos 119</t>
  </si>
  <si>
    <t>Roman of Le Puy, lord of Transjordan</t>
  </si>
  <si>
    <t>https://r11.eu/rdf/resource/9c283ac4-dbc5-4914-be87-c8a9710e2a13</t>
  </si>
  <si>
    <t>Radulf 109</t>
  </si>
  <si>
    <t>Radulf, son of Roman of Le Puy</t>
  </si>
  <si>
    <t>https://r11.eu/rdf/resource/d63cfceb-9419-49cf-9021-41627867da55</t>
  </si>
  <si>
    <t>Henry 54</t>
  </si>
  <si>
    <t>Henry IV, king of Germany and western emperor</t>
  </si>
  <si>
    <t>https://r11.eu/rdf/resource/f0a0d5a2-ba99-4e9e-8c5c-2e0bf7c48335</t>
  </si>
  <si>
    <t>Henry 55</t>
  </si>
  <si>
    <t>Henry V, king of Germany and western emperor</t>
  </si>
  <si>
    <t>https://r11.eu/rdf/resource/32077f53-af65-4f96-be54-27ee6329833b</t>
  </si>
  <si>
    <t>Adelbero 26101</t>
  </si>
  <si>
    <t>Adalbero, son of Conrad, Count of Luxembourg</t>
  </si>
  <si>
    <t>https://r11.eu/rdf/resource/965eb97b-32f2-4424-9cb3-db4e18ed8839</t>
  </si>
  <si>
    <t>William 4014</t>
  </si>
  <si>
    <t>William IX of Poitou, duke of Aquitaine</t>
  </si>
  <si>
    <t>https://r11.eu/rdf/resource/10e92fc8-0315-457a-9cad-931ed4bc5e72</t>
  </si>
  <si>
    <t>Anonyma 17003</t>
  </si>
  <si>
    <t>mother of the sultan of Ikonion</t>
  </si>
  <si>
    <t>https://r11.eu/rdf/resource/8e7cf8c7-980e-4074-b3a9-d701d4be2e9d</t>
  </si>
  <si>
    <t>Masud 17001</t>
  </si>
  <si>
    <t>Mas'ud, sultan of Ikonion</t>
  </si>
  <si>
    <t>https://r11.eu/rdf/resource/e8b917c0-95ac-4868-8db0-139387d91a2a</t>
  </si>
  <si>
    <t>Theodoros 20107</t>
  </si>
  <si>
    <t>Theodoros ho tou Alyatou</t>
  </si>
  <si>
    <t>https://r11.eu/rdf/resource/0ca22444-8179-443d-80a8-3ebd6453823d</t>
  </si>
  <si>
    <t>Theodoros ho tou Alyatou, patrikios</t>
  </si>
  <si>
    <t>https://r11.eu/rdf/resource/9726a37b-2c03-4d52-9cf8-caa03f2c9389</t>
  </si>
  <si>
    <t>Sophia 20101</t>
  </si>
  <si>
    <t>Sophia daughter of Michael magistros</t>
  </si>
  <si>
    <t>https://r11.eu/rdf/resource/62634630-c00c-432a-b3e4-54335e3a3756</t>
  </si>
  <si>
    <t>Sophia, daughter of Michael magistros</t>
  </si>
  <si>
    <t>https://r11.eu/rdf/resource/9e0924d2-5ff7-4767-8165-d115c1a85b19</t>
  </si>
  <si>
    <t>Anonyma 2113</t>
  </si>
  <si>
    <t>child (daughter?) of elder sister of Michael Psellos</t>
  </si>
  <si>
    <t>https://r11.eu/rdf/resource/bfadf4bd-2427-4216-b355-06ef972b854f</t>
  </si>
  <si>
    <t>Anonyma 2106</t>
  </si>
  <si>
    <t>wife of epi ton deeseon Nikolaos</t>
  </si>
  <si>
    <t>https://r11.eu/rdf/resource/1eb9e782-551b-4b1a-82f8-487753c39715</t>
  </si>
  <si>
    <t>Nikolaos 2101</t>
  </si>
  <si>
    <t>Nikolaos, epi ton deeseon</t>
  </si>
  <si>
    <t>https://r11.eu/rdf/resource/da74188f-8849-49ab-8429-78fdfa7d2f30</t>
  </si>
  <si>
    <t>Anonymus 2121</t>
  </si>
  <si>
    <t>first husband of wife of epi ton deeseon Nikolaos</t>
  </si>
  <si>
    <t>https://r11.eu/rdf/resource/8ec2af89-35a5-4009-a4b4-6d9d50613f41</t>
  </si>
  <si>
    <t>Anonyma 2115</t>
  </si>
  <si>
    <t>maid of Theodote, mother of Michael Psellos</t>
  </si>
  <si>
    <t>https://r11.eu/rdf/resource/75b427c1-2427-4f06-b214-36db2848cd0f</t>
  </si>
  <si>
    <t>Anonyma 2116</t>
  </si>
  <si>
    <t>old woman who received fish from Theodote, mother of Michael Psellos</t>
  </si>
  <si>
    <t>https://r11.eu/rdf/resource/962ead12-dd7b-42aa-b36b-78b66dfc25bd</t>
  </si>
  <si>
    <t>Anonyma 2117</t>
  </si>
  <si>
    <t>devout elderly nun</t>
  </si>
  <si>
    <t>https://r11.eu/rdf/resource/83c062fd-1fac-4532-a860-4a727a7ab78b</t>
  </si>
  <si>
    <t>Anonyma 2118</t>
  </si>
  <si>
    <t>maternal grandmother of Michael Psellos</t>
  </si>
  <si>
    <t>https://r11.eu/rdf/resource/6d9d8069-94de-4696-af21-0a5cde73453f</t>
  </si>
  <si>
    <t>Anonyma 2124</t>
  </si>
  <si>
    <t>rural woman with a petition</t>
  </si>
  <si>
    <t>https://r11.eu/rdf/resource/fc6aa317-cef6-4bc3-9413-4326109a4eba</t>
  </si>
  <si>
    <t>Anonyma 2111</t>
  </si>
  <si>
    <t>younger sister of Michael Psellos</t>
  </si>
  <si>
    <t>https://r11.eu/rdf/resource/b7e1e68a-b0f4-4ece-9996-b4ef9f2a451e</t>
  </si>
  <si>
    <t>Anonyma 2112</t>
  </si>
  <si>
    <t>unreformed prostitute</t>
  </si>
  <si>
    <t>https://r11.eu/rdf/resource/c43d2269-da0d-47f7-a381-880e5f9747e4</t>
  </si>
  <si>
    <t>Anonyma 2114</t>
  </si>
  <si>
    <t>doorkeeper at convent of Theodote, mother of Michael Psellos</t>
  </si>
  <si>
    <t>https://r11.eu/rdf/resource/ecede674-8847-4132-a2d2-09229a3ed481</t>
  </si>
  <si>
    <t>Anonyma 2136</t>
  </si>
  <si>
    <t>bath-servant of children of Euphemia (adopted daughter of Michael Psellos)</t>
  </si>
  <si>
    <t>https://r11.eu/rdf/resource/178289b0-5b8c-4abc-9cc7-df262a662a80</t>
  </si>
  <si>
    <t>Anonyma 2137</t>
  </si>
  <si>
    <t>woman petitioning for one nomisma</t>
  </si>
  <si>
    <t>https://r11.eu/rdf/resource/2c727635-0c6c-4739-82cc-f29b9233a546</t>
  </si>
  <si>
    <t>Anonyma 2138</t>
  </si>
  <si>
    <t>wife of relative of Michael Psellos</t>
  </si>
  <si>
    <t>https://r11.eu/rdf/resource/a1fa7b0f-7086-49e6-a97e-d4f6b1a27b0a</t>
  </si>
  <si>
    <t>Anonyma 2141</t>
  </si>
  <si>
    <t>wife of magistros, krites of Katotika</t>
  </si>
  <si>
    <t>https://r11.eu/rdf/resource/415acacc-ec0e-4a53-ad20-daaed1f0435b</t>
  </si>
  <si>
    <t>Anonymus 2389</t>
  </si>
  <si>
    <t>magistros and krites of Katotika</t>
  </si>
  <si>
    <t>https://r11.eu/rdf/resource/aa759158-a6f2-48ca-bcd0-799acd52250a</t>
  </si>
  <si>
    <t>Anonyma 2146</t>
  </si>
  <si>
    <t>mother of Michael Radenos</t>
  </si>
  <si>
    <t>https://r11.eu/rdf/resource/a88381a3-00c4-4258-992f-cf55f89b0be6</t>
  </si>
  <si>
    <t>Michael 2109</t>
  </si>
  <si>
    <t>Michael Radenos, proedros and praitor of Thrakesion</t>
  </si>
  <si>
    <t>https://r11.eu/rdf/resource/03914ef2-b512-4203-b65c-9bca710e2f75</t>
  </si>
  <si>
    <t>Anonymae 2102</t>
  </si>
  <si>
    <t>daughters of Robert Guiscard</t>
  </si>
  <si>
    <t>https://r11.eu/rdf/resource/1eba8f3f-45b1-4d69-aa21-602150c37dcf</t>
  </si>
  <si>
    <t>Anonymus 4033</t>
  </si>
  <si>
    <t>amir of Caesarea</t>
  </si>
  <si>
    <t>https://r11.eu/rdf/resource/e4dea2e4-233b-40ea-ba8f-383e31a14740</t>
  </si>
  <si>
    <t>Anonymus 4034</t>
  </si>
  <si>
    <t>qadi of Caesarea</t>
  </si>
  <si>
    <t>https://r11.eu/rdf/resource/3198ecb7-ac34-4ff9-aa37-f826d1ed1de4</t>
  </si>
  <si>
    <t>Anonymus 4035</t>
  </si>
  <si>
    <t>Christian in Turkish army at Harran</t>
  </si>
  <si>
    <t>https://r11.eu/rdf/resource/784a8e26-054b-480e-8b88-685677dd85f7</t>
  </si>
  <si>
    <t>Anonymus 2106</t>
  </si>
  <si>
    <t>man who shamelessly refused to rise for the patriarch</t>
  </si>
  <si>
    <t>https://r11.eu/rdf/resource/57b9425a-8399-4261-9537-ebea6da7039d</t>
  </si>
  <si>
    <t>Anonymus 2108</t>
  </si>
  <si>
    <t>gaoler of Michael Keroularios</t>
  </si>
  <si>
    <t>https://r11.eu/rdf/resource/a976076c-1045-4f70-9d40-45c051e48a70</t>
  </si>
  <si>
    <t>Anonymus 2109</t>
  </si>
  <si>
    <t>heretic from Philippopolis</t>
  </si>
  <si>
    <t>https://r11.eu/rdf/resource/1b93ee26-6e8f-4cc6-8639-b6f0538d40a2</t>
  </si>
  <si>
    <t>Anonymus 2110</t>
  </si>
  <si>
    <t>Ophrydas, jurist</t>
  </si>
  <si>
    <t>https://r11.eu/rdf/resource/2eb02fa5-0d96-4258-b966-cb6d10314e80</t>
  </si>
  <si>
    <t>Anonymus 12145</t>
  </si>
  <si>
    <t>nephew of Ophrydas</t>
  </si>
  <si>
    <t>https://r11.eu/rdf/resource/4261a566-590f-4597-8128-2da6c8488ee3</t>
  </si>
  <si>
    <t>Anonymus 2117</t>
  </si>
  <si>
    <t>Xiphias, patrikios</t>
  </si>
  <si>
    <t>https://r11.eu/rdf/resource/e8872057-c5fc-477d-9861-347c760dbc1f</t>
  </si>
  <si>
    <t>Anonyma 2104</t>
  </si>
  <si>
    <t>grandmother of Ioannes Iberitzes</t>
  </si>
  <si>
    <t>https://r11.eu/rdf/resource/229b8cb2-61a4-4c54-a0b6-b7c0467bdadc</t>
  </si>
  <si>
    <t>Anonymus 2118</t>
  </si>
  <si>
    <t>metropolitan of Ankyra</t>
  </si>
  <si>
    <t>https://r11.eu/rdf/resource/5464a1ab-9d49-4857-8d5a-590a6976b31f</t>
  </si>
  <si>
    <t>Anonymus 2126</t>
  </si>
  <si>
    <t>strategos of the West</t>
  </si>
  <si>
    <t>https://r11.eu/rdf/resource/f965e1bb-9eb6-495b-a0a8-5e4bb15f84c3</t>
  </si>
  <si>
    <t>Anonymus 2127</t>
  </si>
  <si>
    <t>converted Pecheneg (?)</t>
  </si>
  <si>
    <t>https://r11.eu/rdf/resource/74caacb7-17a7-4866-adaa-c1c8765b5ab6</t>
  </si>
  <si>
    <t>Anonymus 2128</t>
  </si>
  <si>
    <t>legal expert under empress Theodora</t>
  </si>
  <si>
    <t>https://r11.eu/rdf/resource/bbdac5d7-f94d-40ff-9181-889565cd4796</t>
  </si>
  <si>
    <t>Anonymus 2136</t>
  </si>
  <si>
    <t>first teacher of Michael Psellos</t>
  </si>
  <si>
    <t>https://r11.eu/rdf/resource/58e43cef-72e0-4cb9-b40d-d554c9f740c2</t>
  </si>
  <si>
    <t>Anonymus 2137</t>
  </si>
  <si>
    <t>brother of Theodote, mother of Michael Psellos</t>
  </si>
  <si>
    <t>https://r11.eu/rdf/resource/f51fb104-5cb6-4867-b629-0db6a28fb365</t>
  </si>
  <si>
    <t>Anonymus 2143</t>
  </si>
  <si>
    <t>learned correspondent of Psellos</t>
  </si>
  <si>
    <t>https://r11.eu/rdf/resource/49587c48-31f5-4c4a-ae94-a860e36fe113</t>
  </si>
  <si>
    <t>Anonymus 2146</t>
  </si>
  <si>
    <t>krites (?), correspondent of Michael Psellos</t>
  </si>
  <si>
    <t>https://r11.eu/rdf/resource/496fb017-d301-402b-a19d-e1c37f18abd1</t>
  </si>
  <si>
    <t>Anonymus 2147</t>
  </si>
  <si>
    <t>protegé of Michael Psellos needing help</t>
  </si>
  <si>
    <t>https://r11.eu/rdf/resource/d1125370-4bea-4e04-b1a9-8f8a9fcceec4</t>
  </si>
  <si>
    <t>Anonymus 2148</t>
  </si>
  <si>
    <t>https://r11.eu/rdf/resource/9c59cc7b-8dfe-4d01-aca7-2c881478dd61</t>
  </si>
  <si>
    <t>Anonymus 2149</t>
  </si>
  <si>
    <t>bishop of Noumerika</t>
  </si>
  <si>
    <t>https://r11.eu/rdf/resource/7f10220c-b8ce-4faf-a5ff-1e6c389a0065</t>
  </si>
  <si>
    <t>Anonymus 2150</t>
  </si>
  <si>
    <t>https://r11.eu/rdf/resource/3df1c0e1-0e0b-4daa-af03-cb9efc9c2d4d</t>
  </si>
  <si>
    <t>Anonymus 2151</t>
  </si>
  <si>
    <t>krites, perhaps of Katotika</t>
  </si>
  <si>
    <t>https://r11.eu/rdf/resource/9a78abb1-04e8-4a82-8390-72a31f8282be</t>
  </si>
  <si>
    <t>Anonymus 2152</t>
  </si>
  <si>
    <t>Athenian, recommended by Michael Psellos</t>
  </si>
  <si>
    <t>https://r11.eu/rdf/resource/6e20c019-35a0-4acf-8415-7022b13f679a</t>
  </si>
  <si>
    <t>Anonymus 4022</t>
  </si>
  <si>
    <t>adolescent son of Firuz of Antioch</t>
  </si>
  <si>
    <t>https://r11.eu/rdf/resource/ef158dc3-2b7d-46de-9223-49777f72bf54</t>
  </si>
  <si>
    <t>Firuz 4001</t>
  </si>
  <si>
    <t>Firuz (or al-Zarrad or Ruzbah), betrayer of Antioch</t>
  </si>
  <si>
    <t>https://r11.eu/rdf/resource/dafaaa32-cd77-47b6-b954-95a6568a3818</t>
  </si>
  <si>
    <t>Anonymus 4023</t>
  </si>
  <si>
    <t>younger brother of Firuz of Antioch</t>
  </si>
  <si>
    <t>https://r11.eu/rdf/resource/d57204f4-1c75-4a47-b5c5-291bcfda5fc3</t>
  </si>
  <si>
    <t>Anonymus 4024</t>
  </si>
  <si>
    <t>confidential messenger of Bohemond to Firuz of Antioch</t>
  </si>
  <si>
    <t>https://r11.eu/rdf/resource/16404457-f060-4439-8ec4-14a1d49cf698</t>
  </si>
  <si>
    <t>Anonymus 2225</t>
  </si>
  <si>
    <t>mandator serving Michael Psellos</t>
  </si>
  <si>
    <t>https://r11.eu/rdf/resource/14f187ee-68d9-4094-865a-736c22d2c18b</t>
  </si>
  <si>
    <t>Anonymus 2158</t>
  </si>
  <si>
    <t>notarios of Opsikion</t>
  </si>
  <si>
    <t>https://r11.eu/rdf/resource/e789019b-ec11-4bc7-b98e-2397bcca5636</t>
  </si>
  <si>
    <t>Anonymus 2162</t>
  </si>
  <si>
    <t>representative of the monks of Bithynian Olympos</t>
  </si>
  <si>
    <t>https://r11.eu/rdf/resource/574c85ec-4d71-42d1-a246-7b0ea5aa25f3</t>
  </si>
  <si>
    <t>Anonymus 2164</t>
  </si>
  <si>
    <t>Zomas, krites of Opsikion</t>
  </si>
  <si>
    <t>https://r11.eu/rdf/resource/83ab435c-62f9-40c7-ac7e-d40035cf0d49</t>
  </si>
  <si>
    <t>Anonymus 2165</t>
  </si>
  <si>
    <t>monk, associate of Michael Psellos</t>
  </si>
  <si>
    <t>https://r11.eu/rdf/resource/5674575e-2b20-47bd-9cf6-3c2e01fae0c9</t>
  </si>
  <si>
    <t>Anonymus 2168</t>
  </si>
  <si>
    <t>krites of Katotika (Peloponnesos and Hellas)</t>
  </si>
  <si>
    <t>https://r11.eu/rdf/resource/6990d7c2-2397-4d20-b5a6-236bdcc49776</t>
  </si>
  <si>
    <t>Anonymus 2170</t>
  </si>
  <si>
    <t>dioiketes of Athens</t>
  </si>
  <si>
    <t>https://r11.eu/rdf/resource/2cd3f2e4-a0b5-41fb-904a-854994fa6441</t>
  </si>
  <si>
    <t>Anonymus 2171</t>
  </si>
  <si>
    <t>protonotarios who chose to serve in Hellas</t>
  </si>
  <si>
    <t>https://r11.eu/rdf/resource/915e7f78-bff5-42fe-880d-549a9ea0f3bb</t>
  </si>
  <si>
    <t>Anonymus 2172</t>
  </si>
  <si>
    <t>metropolitan of Amaseia</t>
  </si>
  <si>
    <t>https://r11.eu/rdf/resource/9cd8e167-42b2-498a-a451-f70a30f68da2</t>
  </si>
  <si>
    <t>Anonymus 2180</t>
  </si>
  <si>
    <t>brother of notarios of the eidikon Symeon</t>
  </si>
  <si>
    <t>https://r11.eu/rdf/resource/10d5497a-593f-4431-8bab-8ad74e731505</t>
  </si>
  <si>
    <t>Symeon 2101</t>
  </si>
  <si>
    <t>Symeon, notarios of the eidikon</t>
  </si>
  <si>
    <t>https://r11.eu/rdf/resource/96c2c06a-64be-4c33-8288-8934804ef61a</t>
  </si>
  <si>
    <t>Anonymus 2181</t>
  </si>
  <si>
    <t>relative of Michael Psellos who needed help</t>
  </si>
  <si>
    <t>https://r11.eu/rdf/resource/de047af0-c409-443c-9d71-66c61cb1e245</t>
  </si>
  <si>
    <t>Anonymus 2182</t>
  </si>
  <si>
    <t>Xeros, judge in Thrakesion</t>
  </si>
  <si>
    <t>https://r11.eu/rdf/resource/3d0f1a72-088d-42fa-9c4c-8925fd430245</t>
  </si>
  <si>
    <t>Anonymus 2183</t>
  </si>
  <si>
    <t>notarios of Thrakesion</t>
  </si>
  <si>
    <t>https://r11.eu/rdf/resource/75a9f858-26f0-4049-8206-44c485d4248f</t>
  </si>
  <si>
    <t>Anonyma 2123</t>
  </si>
  <si>
    <t>wife of notarios of Thrakesion</t>
  </si>
  <si>
    <t>https://r11.eu/rdf/resource/f32fe213-b6da-4dbf-88eb-c42d63e9d024</t>
  </si>
  <si>
    <t>Anonymus 2184</t>
  </si>
  <si>
    <t>krites of Paphlagonia</t>
  </si>
  <si>
    <t>https://r11.eu/rdf/resource/77f831e6-dd7b-4eab-9f7b-d542286e1593</t>
  </si>
  <si>
    <t>Anonymus 2185</t>
  </si>
  <si>
    <t>krites of Macedonia</t>
  </si>
  <si>
    <t>https://r11.eu/rdf/resource/1fb63208-502b-4647-8e4b-401d89b70eb8</t>
  </si>
  <si>
    <t>Anonymus 2190</t>
  </si>
  <si>
    <t>applicant in connection with Optimaton</t>
  </si>
  <si>
    <t>https://r11.eu/rdf/resource/de00434b-889b-4feb-a972-23558bc1a83d</t>
  </si>
  <si>
    <t>Anonymus 2191</t>
  </si>
  <si>
    <t>bishop of Parnassos</t>
  </si>
  <si>
    <t>https://r11.eu/rdf/resource/06b30351-6800-4b0a-a46f-3ece54a162f3</t>
  </si>
  <si>
    <t>Anonymus 2192</t>
  </si>
  <si>
    <t>metropolitan of Corinth</t>
  </si>
  <si>
    <t>https://r11.eu/rdf/resource/f0841ba8-c000-47c0-97d4-b9247469d4d5</t>
  </si>
  <si>
    <t>Anonymus 2193</t>
  </si>
  <si>
    <t>Chrysobalantites, tax-collector</t>
  </si>
  <si>
    <t>https://r11.eu/rdf/resource/ed05da68-25f4-4dcf-a003-c5e09e9835c9</t>
  </si>
  <si>
    <t>Anonymus 2194</t>
  </si>
  <si>
    <t>krites of Aegean Sea</t>
  </si>
  <si>
    <t>https://r11.eu/rdf/resource/85c37f9e-412e-4d2f-b3ab-8cf932d8d855</t>
  </si>
  <si>
    <t>Anonymus 2195</t>
  </si>
  <si>
    <t>hegoumenos of a monastery (ta Narsou?)</t>
  </si>
  <si>
    <t>https://r11.eu/rdf/resource/caad808e-a8e3-4629-b969-a7b5986f4050</t>
  </si>
  <si>
    <t>Anonymus 2196</t>
  </si>
  <si>
    <t>imperial protonotarios of Isaakios I Komnenos</t>
  </si>
  <si>
    <t>https://r11.eu/rdf/resource/8bb1955b-494d-452a-b74e-65712a8cf927</t>
  </si>
  <si>
    <t>Anonymus 2205</t>
  </si>
  <si>
    <t>archbishop (?), correspondent of Michael Psellos</t>
  </si>
  <si>
    <t>https://r11.eu/rdf/resource/8d1b0f01-3d37-41fa-bd91-c113744e811d</t>
  </si>
  <si>
    <t>Anonymus 2206</t>
  </si>
  <si>
    <t>exiled man helped by Michael Pselllos</t>
  </si>
  <si>
    <t>https://r11.eu/rdf/resource/95b30cf7-d361-4466-a1b6-d4e2797d4178</t>
  </si>
  <si>
    <t>Anonymus 2207</t>
  </si>
  <si>
    <t>krites, acquaintance of Michael Psellos</t>
  </si>
  <si>
    <t>https://r11.eu/rdf/resource/5212af6c-b045-4caa-b97c-cb514e974e04</t>
  </si>
  <si>
    <t>Anonymus 2208</t>
  </si>
  <si>
    <t>suppliant to Michael Psellos</t>
  </si>
  <si>
    <t>https://r11.eu/rdf/resource/9de674dc-de8e-49d8-8538-935aed9b9d4a</t>
  </si>
  <si>
    <t>Anonymus 2213</t>
  </si>
  <si>
    <t>magistros, correspondent of Michael Psellos</t>
  </si>
  <si>
    <t>https://r11.eu/rdf/resource/152b175f-a50c-4770-ac42-606998963277</t>
  </si>
  <si>
    <t>Anonymus 2214</t>
  </si>
  <si>
    <t>vestes, acquaintance of Michael Psellos</t>
  </si>
  <si>
    <t>https://r11.eu/rdf/resource/3be948e8-956c-46af-9226-6427f7b1bfde</t>
  </si>
  <si>
    <t>Anonymus 2215</t>
  </si>
  <si>
    <t>notarios visiting Constantinople</t>
  </si>
  <si>
    <t>https://r11.eu/rdf/resource/59ca27f0-a30b-43d8-85d8-3f272c4deb51</t>
  </si>
  <si>
    <t>Anonymus 2219</t>
  </si>
  <si>
    <t>monk (?), who advised Psellos not to go to Olympos</t>
  </si>
  <si>
    <t>https://r11.eu/rdf/resource/07e1a319-6367-42ba-aafc-9bebb2298086</t>
  </si>
  <si>
    <t>Agallianos 102</t>
  </si>
  <si>
    <t>Agallianos, vestes and krites of the velon</t>
  </si>
  <si>
    <t>https://r11.eu/rdf/resource/84027510-0e65-445c-95d5-44a84230fa3e</t>
  </si>
  <si>
    <t>Anonymus 4020</t>
  </si>
  <si>
    <t>Armenian ruler of a town east of the Euphrates</t>
  </si>
  <si>
    <t>https://r11.eu/rdf/resource/1fbbfe7e-7001-4404-90a4-1092576ab3a1</t>
  </si>
  <si>
    <t>Anonymus 860</t>
  </si>
  <si>
    <t>peasant who killed Yaghi Siyan of Antioch</t>
  </si>
  <si>
    <t>https://r11.eu/rdf/resource/80af3714-f020-47cf-b50e-c0a54c8c3a39</t>
  </si>
  <si>
    <t>Anonymus 698</t>
  </si>
  <si>
    <t>half-caste, Pecheneg and Greek(?)</t>
  </si>
  <si>
    <t>https://r11.eu/rdf/resource/538acf31-a35e-466b-8f5a-6fc8a90653de</t>
  </si>
  <si>
    <t>Thomas 13103</t>
  </si>
  <si>
    <t>Thomas Gerontas</t>
  </si>
  <si>
    <t>https://r11.eu/rdf/resource/43b01b80-a77c-40e0-9284-1346dee7e44d</t>
  </si>
  <si>
    <t>Theodoros 13114</t>
  </si>
  <si>
    <t>Theodoros, son of Thomas Gerontas</t>
  </si>
  <si>
    <t>https://r11.eu/rdf/resource/9672659c-08b1-4aa1-912d-4ad3cee268fe</t>
  </si>
  <si>
    <t>Thomas 13102</t>
  </si>
  <si>
    <t>Thomas the archon</t>
  </si>
  <si>
    <t>https://r11.eu/rdf/resource/14e2ff11-68af-43a4-98cc-a23b6c5c3984</t>
  </si>
  <si>
    <t>Thomas 13101</t>
  </si>
  <si>
    <t>Thomas Kalopteres, priest</t>
  </si>
  <si>
    <t>https://r11.eu/rdf/resource/44d06d81-c939-45d4-a008-bc51031ba6fa</t>
  </si>
  <si>
    <t>Theophylaktos 13102</t>
  </si>
  <si>
    <t>Theophylaktos, grandson of Theodoros and son of Konstantinos</t>
  </si>
  <si>
    <t>https://r11.eu/rdf/resource/329277ad-f917-4545-965c-91eeabf727a0</t>
  </si>
  <si>
    <t>Theodoros 13108</t>
  </si>
  <si>
    <t>Theodoros notarios, grandfather of Theophylaktos</t>
  </si>
  <si>
    <t>https://r11.eu/rdf/resource/484c7455-016c-4cdf-853c-a0fa6eef7344</t>
  </si>
  <si>
    <t>Konstantinos 13104</t>
  </si>
  <si>
    <t>Konstantinos the Athenian, father of Theophylaktos</t>
  </si>
  <si>
    <t>https://r11.eu/rdf/resource/ebbb021d-5d84-4e36-aff0-e2885cc0f4fc</t>
  </si>
  <si>
    <t>Theophylaktos 13101</t>
  </si>
  <si>
    <t>Theophylaktos Kaletes</t>
  </si>
  <si>
    <t>https://r11.eu/rdf/resource/f5de82b5-223d-43d1-be9d-a219b7e60da7</t>
  </si>
  <si>
    <t>Theophanes 13101</t>
  </si>
  <si>
    <t>Theophanes, spatharokandidatos and komes kortes</t>
  </si>
  <si>
    <t>https://r11.eu/rdf/resource/11bcbf3f-a85c-4052-a9d3-c44dc6b97533</t>
  </si>
  <si>
    <t>Nikolaos 13113</t>
  </si>
  <si>
    <t>Nikolaos, son-in-law of Theophanes</t>
  </si>
  <si>
    <t>https://r11.eu/rdf/resource/ad45b11f-bdd6-4eac-9692-82669de23f32</t>
  </si>
  <si>
    <t>Theoktistos 13101</t>
  </si>
  <si>
    <t>Theoktistos Baklekas, protospatharios</t>
  </si>
  <si>
    <t>https://r11.eu/rdf/resource/b01c313b-db52-44d8-8b9d-84ba5480ae4e</t>
  </si>
  <si>
    <t>Theodoros 13113</t>
  </si>
  <si>
    <t>Theodoros, oikonomos, nephew of bishop Auxentios</t>
  </si>
  <si>
    <t>https://r11.eu/rdf/resource/c2c6f1ee-8faf-42b2-8dd2-d66c92c3e59c</t>
  </si>
  <si>
    <t>Auxentios 13101</t>
  </si>
  <si>
    <t>Auxentios, bishop, uncle of Theodoros oikonomos</t>
  </si>
  <si>
    <t>https://r11.eu/rdf/resource/9e756030-d525-4131-9007-bc113dee0328</t>
  </si>
  <si>
    <t>Theodoros 13112</t>
  </si>
  <si>
    <t>Theodoros, spatharios from Athens, father of Staurakios</t>
  </si>
  <si>
    <t>https://r11.eu/rdf/resource/1f7e0e42-03c6-4f67-8801-66eaa995be0c</t>
  </si>
  <si>
    <t>Staurakios 13101</t>
  </si>
  <si>
    <t>Staurakios, son of Theodoros spatharios from Athens</t>
  </si>
  <si>
    <t>https://r11.eu/rdf/resource/ed3f6594-94e7-46d4-a194-3815fa9583d5</t>
  </si>
  <si>
    <t>Theodoros 13111</t>
  </si>
  <si>
    <t>Theodoros Leobachos</t>
  </si>
  <si>
    <t>https://r11.eu/rdf/resource/bd93e1d8-2be0-4a6a-b471-3e43e9b09bad</t>
  </si>
  <si>
    <t>Nikolaos 13111</t>
  </si>
  <si>
    <t>Nikolaos brother of Theodoros Leobachos</t>
  </si>
  <si>
    <t>https://r11.eu/rdf/resource/f5dada2d-7568-482e-8a26-39e20bb879ef</t>
  </si>
  <si>
    <t>Theodoros 13110</t>
  </si>
  <si>
    <t>Theodoros Psachnetes</t>
  </si>
  <si>
    <t>https://r11.eu/rdf/resource/f95b49a4-7412-4668-95fc-10b1db8b269b</t>
  </si>
  <si>
    <t>Marianos 13103</t>
  </si>
  <si>
    <t>Marianos, son of Theodoros Psachnetes</t>
  </si>
  <si>
    <t>https://r11.eu/rdf/resource/891cdd39-2ac0-4559-a24f-e12f30ad65fc</t>
  </si>
  <si>
    <t>Theodoros 13109</t>
  </si>
  <si>
    <t>Theodoros, son of the spatharios</t>
  </si>
  <si>
    <t>https://r11.eu/rdf/resource/33c3b2f1-76ae-4feb-904b-99ae9643a214</t>
  </si>
  <si>
    <t>Anonymus 13117</t>
  </si>
  <si>
    <t>spatharios, father of Theodoros</t>
  </si>
  <si>
    <t>https://r11.eu/rdf/resource/6bbc8ce2-980f-4ee5-8b24-0df693c49109</t>
  </si>
  <si>
    <t>Theodoros 13106</t>
  </si>
  <si>
    <t>Theodoros Karmalikes</t>
  </si>
  <si>
    <t>https://r11.eu/rdf/resource/3e7907c0-da54-4fa6-9f40-6223a855fbb8</t>
  </si>
  <si>
    <t>Theodoros 13107</t>
  </si>
  <si>
    <t>Theodoros, father of Kosmas</t>
  </si>
  <si>
    <t>https://r11.eu/rdf/resource/bfbff218-1547-4d42-a680-2c3db8beeba7</t>
  </si>
  <si>
    <t>Kosmas 13103</t>
  </si>
  <si>
    <t>Kosmas, son of Theodoros</t>
  </si>
  <si>
    <t>https://r11.eu/rdf/resource/c1135ac1-ff9e-4b40-81a1-0e145ef958e8</t>
  </si>
  <si>
    <t>Theodoros 13105</t>
  </si>
  <si>
    <t>Theodoros komes</t>
  </si>
  <si>
    <t>https://r11.eu/rdf/resource/4f380131-55d0-473a-b689-b0e086cd1509</t>
  </si>
  <si>
    <t>Theodoros 13104</t>
  </si>
  <si>
    <t>Theodoros Kamateros</t>
  </si>
  <si>
    <t>https://r11.eu/rdf/resource/1d426e17-1008-44de-b62e-fe29ccb5d31b</t>
  </si>
  <si>
    <t>Maria 13101</t>
  </si>
  <si>
    <t>Maria, wife of Theodoros Kamateros</t>
  </si>
  <si>
    <t>https://r11.eu/rdf/resource/71276450-de3f-4889-b238-c4182fd12fd4</t>
  </si>
  <si>
    <t>Theodoros 13103</t>
  </si>
  <si>
    <t>Theodoros Kourtroulios</t>
  </si>
  <si>
    <t>https://r11.eu/rdf/resource/674a1415-93af-43d0-9625-018367acbe3e</t>
  </si>
  <si>
    <t>Theodoros 13102</t>
  </si>
  <si>
    <t>Theodoros of Karystos</t>
  </si>
  <si>
    <t>https://r11.eu/rdf/resource/93e70bcd-ce40-49ee-835d-e8940c85e8ea</t>
  </si>
  <si>
    <t>Theodoros 13101</t>
  </si>
  <si>
    <t>https://r11.eu/rdf/resource/6bbee86f-78d4-43a3-aee3-8cdf51385338</t>
  </si>
  <si>
    <t>Theodora 13101</t>
  </si>
  <si>
    <t>Theodora, widow of Leon Pardos</t>
  </si>
  <si>
    <t>https://r11.eu/rdf/resource/2edbc1b1-41c6-4a39-9dfd-0ebf3986b7a0</t>
  </si>
  <si>
    <t>Leon 13111</t>
  </si>
  <si>
    <t>Leon Pardos</t>
  </si>
  <si>
    <t>https://r11.eu/rdf/resource/3ceb0811-c5fc-4263-a7ed-35b9f979f47c</t>
  </si>
  <si>
    <t>Symeon 13103</t>
  </si>
  <si>
    <t>Symeon, son of Gerontas, grandson of Gerontas protospatharios</t>
  </si>
  <si>
    <t>https://r11.eu/rdf/resource/8c973d41-100d-4e90-adf6-2a47462d74ee</t>
  </si>
  <si>
    <t>Anonymus 13131</t>
  </si>
  <si>
    <t>Gerontas, protospatharios, grandfather of Symeon</t>
  </si>
  <si>
    <t>https://r11.eu/rdf/resource/c64b5e64-a89d-47c2-a5f4-c4110db8ea02</t>
  </si>
  <si>
    <t>Anonymus 13132</t>
  </si>
  <si>
    <t>Gerontas, father of Symeon</t>
  </si>
  <si>
    <t>https://r11.eu/rdf/resource/ebb036b2-b784-43c2-801b-b773367dca8f</t>
  </si>
  <si>
    <t>Symeon 13102</t>
  </si>
  <si>
    <t>Symeon, protokangelarios</t>
  </si>
  <si>
    <t>https://r11.eu/rdf/resource/58e0fdf0-748e-49b4-984e-d62a377a1132</t>
  </si>
  <si>
    <t>Symeon 13101</t>
  </si>
  <si>
    <t>Symeon, son of Pothos spatharokandidatos</t>
  </si>
  <si>
    <t>https://r11.eu/rdf/resource/bb478f79-1dbb-439d-81b2-6d0d80214868</t>
  </si>
  <si>
    <t>Pothos 13101</t>
  </si>
  <si>
    <t>Pothos, spatharokandidatos</t>
  </si>
  <si>
    <t>https://r11.eu/rdf/resource/145330bd-14f8-4744-8fb7-b872fd057ab1</t>
  </si>
  <si>
    <t>Stephanos 13103</t>
  </si>
  <si>
    <t>Stephanos Kastelianos, proedros</t>
  </si>
  <si>
    <t>https://r11.eu/rdf/resource/e7e29050-1308-4ca3-944a-ff02b0749385</t>
  </si>
  <si>
    <t>Nikolaos 13116</t>
  </si>
  <si>
    <t>Nikolaos, son of Stephanos Kastelianos, proedros</t>
  </si>
  <si>
    <t>https://r11.eu/rdf/resource/7cfb20c0-e610-42c7-9617-d944e39c3f21</t>
  </si>
  <si>
    <t>Stephanos 13101</t>
  </si>
  <si>
    <t>Stephanos Korinthios</t>
  </si>
  <si>
    <t>https://r11.eu/rdf/resource/d8207ff1-4ca1-4505-859a-c048c39bebd4</t>
  </si>
  <si>
    <t>Stephanos 13102</t>
  </si>
  <si>
    <t>Stephanos protospatharios, heir of Democharis</t>
  </si>
  <si>
    <t>https://r11.eu/rdf/resource/7bfc1d08-67af-453a-bfc4-0d55f070a15a</t>
  </si>
  <si>
    <t>Soterichos 13101</t>
  </si>
  <si>
    <t>Soterichos, priest from the Kopais area (?)</t>
  </si>
  <si>
    <t>https://r11.eu/rdf/resource/5f931787-a129-46a3-b3c4-7132299cdf4d</t>
  </si>
  <si>
    <t>Sophronia 13101</t>
  </si>
  <si>
    <t>Sophronia, widow, mother-in-law of Michael</t>
  </si>
  <si>
    <t>https://r11.eu/rdf/resource/be565a0a-d61e-4fe6-a187-ff118f98e472</t>
  </si>
  <si>
    <t>Michael 13106</t>
  </si>
  <si>
    <t>Michael, son-in-law of the widow Sophronia</t>
  </si>
  <si>
    <t>https://r11.eu/rdf/resource/59418984-1038-4597-b9d2-fd3edb993852</t>
  </si>
  <si>
    <t>Sisinios 13103</t>
  </si>
  <si>
    <t>Sisinios Leobachos</t>
  </si>
  <si>
    <t>https://r11.eu/rdf/resource/4017fa25-adcf-4e4e-90ae-3e5eeca0bbf7</t>
  </si>
  <si>
    <t>Sisinios 13104</t>
  </si>
  <si>
    <t>Sisinios, grandson of Sisinios the archon from Thebes</t>
  </si>
  <si>
    <t>https://r11.eu/rdf/resource/518b4f5d-5f6f-47b0-b2e8-57c013667c6c</t>
  </si>
  <si>
    <t>Sisinios 13102</t>
  </si>
  <si>
    <t>Sisinios, archon from Thebes</t>
  </si>
  <si>
    <t>https://r11.eu/rdf/resource/6b8f05bd-c150-42bc-8d35-fdac8a5108b0</t>
  </si>
  <si>
    <t>Sisinios 13105</t>
  </si>
  <si>
    <t>Sisinios, proedros</t>
  </si>
  <si>
    <t>https://r11.eu/rdf/resource/db0304b2-fd9b-4af9-81b1-cc2252ea74f1</t>
  </si>
  <si>
    <t>Sisinios 13101</t>
  </si>
  <si>
    <t>Sisinios, father of Leon</t>
  </si>
  <si>
    <t>https://r11.eu/rdf/resource/61d161b9-0119-42a3-9cfe-d5791f28ba8c</t>
  </si>
  <si>
    <t>Leon 13105</t>
  </si>
  <si>
    <t>Leon, son of Sisinios</t>
  </si>
  <si>
    <t>https://r11.eu/rdf/resource/ca54dd07-14b4-4777-93d2-73fb68aa64f7</t>
  </si>
  <si>
    <t>Sergios 13101</t>
  </si>
  <si>
    <t>Sergios Betelakes</t>
  </si>
  <si>
    <t>https://r11.eu/rdf/resource/1470c475-037c-4571-89fa-892220f37ff9</t>
  </si>
  <si>
    <t>Anonymus 13129</t>
  </si>
  <si>
    <t>Rendakios the Athenian</t>
  </si>
  <si>
    <t>https://r11.eu/rdf/resource/cdb21f6d-6536-448c-925f-a6a4e34ee33a</t>
  </si>
  <si>
    <t>Samuel 13101</t>
  </si>
  <si>
    <t>Samuel Gerontas, droungarios</t>
  </si>
  <si>
    <t>https://r11.eu/rdf/resource/a75a44c8-6c28-4027-b72c-7f314be26796</t>
  </si>
  <si>
    <t>Pothos 13102</t>
  </si>
  <si>
    <t>Pothos, monk from Naona</t>
  </si>
  <si>
    <t>https://r11.eu/rdf/resource/8327c15c-b4ec-40e3-b017-c7ba4e430be7</t>
  </si>
  <si>
    <t>Platon 13101</t>
  </si>
  <si>
    <t>Platon Arkopodes</t>
  </si>
  <si>
    <t>https://r11.eu/rdf/resource/79545bea-59ea-4ad5-9d2d-e70dcf2d0805</t>
  </si>
  <si>
    <t>Photios 13101</t>
  </si>
  <si>
    <t>Photios the Athenian</t>
  </si>
  <si>
    <t>https://r11.eu/rdf/resource/bfbcfd08-f50c-4364-98ae-a83cd79ad081</t>
  </si>
  <si>
    <t>Anonyma 13105</t>
  </si>
  <si>
    <t>widow of Photios the Athenian</t>
  </si>
  <si>
    <t>https://r11.eu/rdf/resource/4585d8eb-e3a6-4a79-b366-fb081c0d91d3</t>
  </si>
  <si>
    <t>Petros 13106</t>
  </si>
  <si>
    <t>Petros Thymiamakes</t>
  </si>
  <si>
    <t>https://r11.eu/rdf/resource/531b0f31-f6b1-4d22-8c12-ed0dbd1eb87b</t>
  </si>
  <si>
    <t>Philippos 13101</t>
  </si>
  <si>
    <t>Philippos, son of Agallianos</t>
  </si>
  <si>
    <t>https://r11.eu/rdf/resource/93bc99b3-2fbb-4510-a92d-672d24a511db</t>
  </si>
  <si>
    <t>Agallianos 13101</t>
  </si>
  <si>
    <t>Agallianos, father of Philippos</t>
  </si>
  <si>
    <t>https://r11.eu/rdf/resource/f9f0be4d-ff32-4b8a-9210-e81927b91324</t>
  </si>
  <si>
    <t>Konstantinos 13107</t>
  </si>
  <si>
    <t>Konstantinos the bishop</t>
  </si>
  <si>
    <t>https://r11.eu/rdf/resource/874fc8f3-ff71-42fc-9b01-634256d0c163</t>
  </si>
  <si>
    <t>Petros 13105</t>
  </si>
  <si>
    <t>Petros, son of Kosmas Garasdes Anemosphaktes</t>
  </si>
  <si>
    <t>https://r11.eu/rdf/resource/05346995-0e9b-4fae-ad3f-dd988c874905</t>
  </si>
  <si>
    <t>Kosmas 13104</t>
  </si>
  <si>
    <t>Kosmas Garasdes Anemosphaktes</t>
  </si>
  <si>
    <t>https://r11.eu/rdf/resource/db20843c-adfc-451e-858d-fc0fddb9e3ec</t>
  </si>
  <si>
    <t>Petros 13103</t>
  </si>
  <si>
    <t>Petros, son of Ioannes</t>
  </si>
  <si>
    <t>https://r11.eu/rdf/resource/05d18139-926e-4a7a-b1cd-fdfd2de19c1c</t>
  </si>
  <si>
    <t>Ioannes 13115</t>
  </si>
  <si>
    <t>Ioannes, father of Petros</t>
  </si>
  <si>
    <t>https://r11.eu/rdf/resource/ec020e2e-fec9-4479-9221-3cbe4565c7cf</t>
  </si>
  <si>
    <t>Petros 13104</t>
  </si>
  <si>
    <t>Petros Eustratios</t>
  </si>
  <si>
    <t>https://r11.eu/rdf/resource/b299a3d5-6f08-4de7-91bb-db02ec3d2a14</t>
  </si>
  <si>
    <t>Petros 13101</t>
  </si>
  <si>
    <t>Petros Strategios</t>
  </si>
  <si>
    <t>https://r11.eu/rdf/resource/5421a45f-e952-4043-ada0-d4142e2b32cc</t>
  </si>
  <si>
    <t>Petros 13102</t>
  </si>
  <si>
    <t>Petros Chabaron</t>
  </si>
  <si>
    <t>https://r11.eu/rdf/resource/e7abcc03-8017-4de4-90fe-43bc008e2333</t>
  </si>
  <si>
    <t>Panaretos 13102</t>
  </si>
  <si>
    <t>Panaretos the Athenian</t>
  </si>
  <si>
    <t>https://r11.eu/rdf/resource/45ad242d-01f2-4fea-a29c-7532ebf16575</t>
  </si>
  <si>
    <t>Anonymus 13127</t>
  </si>
  <si>
    <t>son-in-law of Panaretos the Athenian</t>
  </si>
  <si>
    <t>https://r11.eu/rdf/resource/a171768d-216f-4a92-9aab-bcbcd405c6d9</t>
  </si>
  <si>
    <t>Panaretos 13101</t>
  </si>
  <si>
    <t>Panaretos, spatharios</t>
  </si>
  <si>
    <t>https://r11.eu/rdf/resource/cb1ef1cf-9d71-4228-8a2a-83efbcdb8184</t>
  </si>
  <si>
    <t>Eudokia 13101</t>
  </si>
  <si>
    <t>Eudokia, wife of Panaretos spatharios</t>
  </si>
  <si>
    <t>https://r11.eu/rdf/resource/be880233-4097-4dd1-8e67-39bf779cd015</t>
  </si>
  <si>
    <t>Salim 101</t>
  </si>
  <si>
    <t>Salim ibn Mustafad al-Hamdani</t>
  </si>
  <si>
    <t>https://r11.eu/rdf/resource/a58bb3b6-53dd-4034-aff1-2c827c098ede</t>
  </si>
  <si>
    <t>Nikolaos 13119</t>
  </si>
  <si>
    <t>Nikolaos Marianos Mousilenos</t>
  </si>
  <si>
    <t>https://r11.eu/rdf/resource/b34cd1f0-391b-417f-8b27-d4bedb799768</t>
  </si>
  <si>
    <t>Nikolaos 13120</t>
  </si>
  <si>
    <t>Nikolaos Petzementos</t>
  </si>
  <si>
    <t>https://r11.eu/rdf/resource/3e6ebd1a-ab2c-4ee5-a5fa-872cf91d3764</t>
  </si>
  <si>
    <t>Nikolaos 13118</t>
  </si>
  <si>
    <t>Nikolaos, son of Andreas Troulos</t>
  </si>
  <si>
    <t>https://r11.eu/rdf/resource/94edcf94-907c-4bba-ad12-7f47a1015311</t>
  </si>
  <si>
    <t>Andreas 13104</t>
  </si>
  <si>
    <t>Andreas Troulos</t>
  </si>
  <si>
    <t>https://r11.eu/rdf/resource/89b37470-7d61-4c45-8ea0-0ded6b73152d</t>
  </si>
  <si>
    <t>Nikolaos 13117</t>
  </si>
  <si>
    <t>Nikolaos Galaton</t>
  </si>
  <si>
    <t>https://r11.eu/rdf/resource/82fb7982-c8da-48e9-a172-342453f5468e</t>
  </si>
  <si>
    <t>Nikolaos 13115</t>
  </si>
  <si>
    <t>Nikolaos, son of Demetrios Kampos</t>
  </si>
  <si>
    <t>https://r11.eu/rdf/resource/6d442ba6-9d0a-49c1-88af-c618b3d816d9</t>
  </si>
  <si>
    <t>Demetrios 13106</t>
  </si>
  <si>
    <t>Demetrios Kampos</t>
  </si>
  <si>
    <t>https://r11.eu/rdf/resource/7fa9adc6-fd2a-46d5-9668-49f359b7ad0b</t>
  </si>
  <si>
    <t>Nikolaos 13114</t>
  </si>
  <si>
    <t>Nikolaos Kaligas</t>
  </si>
  <si>
    <t>https://r11.eu/rdf/resource/56e1df0a-cdcc-4622-a3ba-874b960a660e</t>
  </si>
  <si>
    <t>Nikolaos 13112</t>
  </si>
  <si>
    <t>Nikolaos Chalkoudes</t>
  </si>
  <si>
    <t>https://r11.eu/rdf/resource/22583822-2b51-4b7a-94cd-84c6768ffc64</t>
  </si>
  <si>
    <t>Nikolaos 13110</t>
  </si>
  <si>
    <t>Nikolaos Kalandes</t>
  </si>
  <si>
    <t>https://r11.eu/rdf/resource/16a44126-f959-4ff5-b9e2-fbfa099788f7</t>
  </si>
  <si>
    <t>Ioannes 13113</t>
  </si>
  <si>
    <t>Ioannes, son of Nikolaos Kalandes</t>
  </si>
  <si>
    <t>https://r11.eu/rdf/resource/cd42c389-322d-4fae-a72f-3585b25e2608</t>
  </si>
  <si>
    <t>Nikolaos 13107</t>
  </si>
  <si>
    <t>Nikolaos, son of Meletinos strator, heir of Theodoros komes</t>
  </si>
  <si>
    <t>https://r11.eu/rdf/resource/562a8bd9-05e2-4a21-892c-de3bdd166d12</t>
  </si>
  <si>
    <t>Anonymus 13144</t>
  </si>
  <si>
    <t>Meletinos, strator, father of Nikolaos and Ioannes</t>
  </si>
  <si>
    <t>https://r11.eu/rdf/resource/c928be3d-3752-4751-b64f-146325aae710</t>
  </si>
  <si>
    <t>Nikolaos 13108</t>
  </si>
  <si>
    <t>Nikolaos, son of Gerontas</t>
  </si>
  <si>
    <t>https://r11.eu/rdf/resource/a1c878b0-5de1-49b0-b42f-53b8ec8d48e9</t>
  </si>
  <si>
    <t>Anonymus 13110</t>
  </si>
  <si>
    <t>Gerontas, father of Nikolaos</t>
  </si>
  <si>
    <t>https://r11.eu/rdf/resource/8859ff72-3662-4d7d-9e79-19b9a1554662</t>
  </si>
  <si>
    <t>Nikolaos 13109</t>
  </si>
  <si>
    <t>Nikolaos, son of Galaton</t>
  </si>
  <si>
    <t>https://r11.eu/rdf/resource/b3eed9a1-3011-45a8-960e-e54b60553a77</t>
  </si>
  <si>
    <t>Baanes 13101</t>
  </si>
  <si>
    <t>Baanes Boundarchos</t>
  </si>
  <si>
    <t>https://r11.eu/rdf/resource/33db4b07-eb8d-415f-bd91-5fab54e65521</t>
  </si>
  <si>
    <t>Nikolaos 13106</t>
  </si>
  <si>
    <t>Nikolaos Mauretanos</t>
  </si>
  <si>
    <t>https://r11.eu/rdf/resource/9f2bf693-b05a-4719-aa2f-edfe1aa2a238</t>
  </si>
  <si>
    <t>Nikolaos 13105</t>
  </si>
  <si>
    <t>Nikolaos Koukamaras</t>
  </si>
  <si>
    <t>https://r11.eu/rdf/resource/91f74a91-67b8-4e56-b858-c42d0d930a86</t>
  </si>
  <si>
    <t>Nikolaos 13102</t>
  </si>
  <si>
    <t>Nikolaos Dekanos</t>
  </si>
  <si>
    <t>https://r11.eu/rdf/resource/2610ecab-73a2-436d-aa31-fde0d7fbd730</t>
  </si>
  <si>
    <t>Nikolaos 13103</t>
  </si>
  <si>
    <t>Nikolaos Koustounanos (?)</t>
  </si>
  <si>
    <t>https://r11.eu/rdf/resource/b5224fd9-9566-4b1e-a6cd-5f142f84d75e</t>
  </si>
  <si>
    <t>Nikolaos 13104</t>
  </si>
  <si>
    <t>Nikolaos Gidos</t>
  </si>
  <si>
    <t>https://r11.eu/rdf/resource/3a22cfdf-3b93-4243-86cf-181465d8d92e</t>
  </si>
  <si>
    <t>Nikolaos 13101</t>
  </si>
  <si>
    <t>Nikolaos Peletakas, anagnostes</t>
  </si>
  <si>
    <t>https://r11.eu/rdf/resource/9ca06ffc-f60e-4184-9345-e903ecf8c624</t>
  </si>
  <si>
    <t>Niketas 13104</t>
  </si>
  <si>
    <t>Niketas, grandson of Baanes</t>
  </si>
  <si>
    <t>https://r11.eu/rdf/resource/5768ee84-fb1e-4eda-ac00-f7dcf3c69492</t>
  </si>
  <si>
    <t>Niketas 13103</t>
  </si>
  <si>
    <t>Niketas, son of Augoustinos</t>
  </si>
  <si>
    <t>https://r11.eu/rdf/resource/8452a4d2-aa1f-498c-b0a3-21f6311d3908</t>
  </si>
  <si>
    <t>Augoustinos 13101</t>
  </si>
  <si>
    <t>Augoustinos, father of Niketas</t>
  </si>
  <si>
    <t>https://r11.eu/rdf/resource/ca4ddfdb-c343-496d-a616-f7b88c4643ed</t>
  </si>
  <si>
    <t>Niketas 13102</t>
  </si>
  <si>
    <t>Niketas Rotrios</t>
  </si>
  <si>
    <t>https://r11.eu/rdf/resource/89953534-0ff8-4890-a6b0-b5797c882e38</t>
  </si>
  <si>
    <t>Niketas 13101</t>
  </si>
  <si>
    <t>Niketas Adrianopolites</t>
  </si>
  <si>
    <t>https://r11.eu/rdf/resource/e86ed4cb-f1e5-44d6-bcac-4674bbd3c473</t>
  </si>
  <si>
    <t>Anonymus 687</t>
  </si>
  <si>
    <t>servant of Ioannes Doukas the kaisar</t>
  </si>
  <si>
    <t>https://r11.eu/rdf/resource/847810c7-13f1-4edb-bd24-9b4985a0ab60</t>
  </si>
  <si>
    <t>Nikephoros 13101</t>
  </si>
  <si>
    <t>Nikephoros</t>
  </si>
  <si>
    <t>https://r11.eu/rdf/resource/5c6f9bff-d83d-41a2-8db0-ec110d9cb1c3</t>
  </si>
  <si>
    <t>Nikephoros 13102</t>
  </si>
  <si>
    <t>Nikephoros, son of Phara (?)</t>
  </si>
  <si>
    <t>https://r11.eu/rdf/resource/ffa81949-35fd-4d61-947b-50c47724e942</t>
  </si>
  <si>
    <t>Michael 13104</t>
  </si>
  <si>
    <t>Michael Garasdes</t>
  </si>
  <si>
    <t>https://r11.eu/rdf/resource/00e3be1a-5d52-45d9-bb55-907dcef8021c</t>
  </si>
  <si>
    <t>Michael 13101</t>
  </si>
  <si>
    <t>Michael Blattas, priest</t>
  </si>
  <si>
    <t>https://r11.eu/rdf/resource/bcee10d8-f199-4619-bad3-0b1d0991a682</t>
  </si>
  <si>
    <t>Michael 13102</t>
  </si>
  <si>
    <t>Michael Sakas, priest</t>
  </si>
  <si>
    <t>https://r11.eu/rdf/resource/db2ae730-71ae-428f-9e79-32f118630998</t>
  </si>
  <si>
    <t>Michael 13103</t>
  </si>
  <si>
    <t>Michael Kianidos</t>
  </si>
  <si>
    <t>https://r11.eu/rdf/resource/92efc819-aa22-460d-9688-dfca3d3dcff2</t>
  </si>
  <si>
    <t>Merkourios 13101</t>
  </si>
  <si>
    <t>Merkourios, imperial kandidatos</t>
  </si>
  <si>
    <t>https://r11.eu/rdf/resource/d148a977-525c-4746-8926-c7498ba19030</t>
  </si>
  <si>
    <t>Meletios 13101</t>
  </si>
  <si>
    <t>Meletios, monk</t>
  </si>
  <si>
    <t>https://r11.eu/rdf/resource/6a5e397a-8678-4368-b230-fdbcef71b701</t>
  </si>
  <si>
    <t>Meleto 13101</t>
  </si>
  <si>
    <t>Meleto, widow of Leon droungarios</t>
  </si>
  <si>
    <t>https://r11.eu/rdf/resource/1ee12f08-19d1-4da4-a258-d10889668b5e</t>
  </si>
  <si>
    <t>Leon 13117</t>
  </si>
  <si>
    <t>Leon droungarios, husband of Meleto</t>
  </si>
  <si>
    <t>https://r11.eu/rdf/resource/08a938be-2624-46d7-aa17-adfbfeff6eb4</t>
  </si>
  <si>
    <t>Meleto 13102</t>
  </si>
  <si>
    <t>Meleto, widow of Komes Hypatios</t>
  </si>
  <si>
    <t>https://r11.eu/rdf/resource/56e4e951-2f47-4e09-bb82-92644c374adc</t>
  </si>
  <si>
    <t>Anonymus 13125</t>
  </si>
  <si>
    <t>Hypatios, komes, husband of Meleto</t>
  </si>
  <si>
    <t>https://r11.eu/rdf/resource/9213bea7-0719-4817-b3d8-025e0bab20f5</t>
  </si>
  <si>
    <t>Martinos 13101</t>
  </si>
  <si>
    <t>Martinos Dekanos</t>
  </si>
  <si>
    <t>https://r11.eu/rdf/resource/ed76fa44-0176-4728-a06f-9cfeef58fb9c</t>
  </si>
  <si>
    <t>Maurikios 13101</t>
  </si>
  <si>
    <t>Maurikios</t>
  </si>
  <si>
    <t>https://r11.eu/rdf/resource/def93bb3-103d-43d1-9d62-92a4fad2899c</t>
  </si>
  <si>
    <t>Marianos 13102</t>
  </si>
  <si>
    <t>Marianos, son of Leon</t>
  </si>
  <si>
    <t>https://r11.eu/rdf/resource/627b69af-7c04-46d3-b4bb-9dbec6ea49c2</t>
  </si>
  <si>
    <t>Leon 13106</t>
  </si>
  <si>
    <t>Leon, father of Marianos</t>
  </si>
  <si>
    <t>https://r11.eu/rdf/resource/c43c540c-96aa-4d5a-8012-9c3583bbdabf</t>
  </si>
  <si>
    <t>Maria 13102</t>
  </si>
  <si>
    <t>Maria he tou Mardarou</t>
  </si>
  <si>
    <t>https://r11.eu/rdf/resource/4f363b84-ca8c-4626-8421-0d5a64a61fb5</t>
  </si>
  <si>
    <t>Manuel 13101</t>
  </si>
  <si>
    <t>Manuel Kortos, priest</t>
  </si>
  <si>
    <t>https://r11.eu/rdf/resource/b9b4dd83-7ac8-4780-88f2-70e113994102</t>
  </si>
  <si>
    <t>Anonymus 15501</t>
  </si>
  <si>
    <t>Pegasios, naval commander</t>
  </si>
  <si>
    <t>https://r11.eu/rdf/resource/ba250418-ead3-4061-83f5-b3cbfcdb8683</t>
  </si>
  <si>
    <t>Manacho 13101</t>
  </si>
  <si>
    <t>Manacho (?) tou Phigelite (?)</t>
  </si>
  <si>
    <t>https://r11.eu/rdf/resource/14a9f509-a0e9-4ebd-94ba-2b92d8079fcc</t>
  </si>
  <si>
    <t>Leon 13120</t>
  </si>
  <si>
    <t>Leon Kathariomandyles</t>
  </si>
  <si>
    <t>https://r11.eu/rdf/resource/86278733-b355-4528-b9f7-7346028fd4d6</t>
  </si>
  <si>
    <t>Leon 13121</t>
  </si>
  <si>
    <t>Leon Kounoutos Moroleon</t>
  </si>
  <si>
    <t>https://r11.eu/rdf/resource/e354633e-1ace-44b7-9372-3dcc0499b8b2</t>
  </si>
  <si>
    <t>Leon 13119</t>
  </si>
  <si>
    <t>Leon Choulios Moroleon</t>
  </si>
  <si>
    <t>https://r11.eu/rdf/resource/ec67cb36-c47a-4ee4-a7da-486c81f14722</t>
  </si>
  <si>
    <t>Leon 13118</t>
  </si>
  <si>
    <t>Leon abydikos, brother of Democharis</t>
  </si>
  <si>
    <t>https://r11.eu/rdf/resource/fc268a79-f296-4cab-bbed-837d81bc67fc</t>
  </si>
  <si>
    <t>Anonymus 13137</t>
  </si>
  <si>
    <t>Democharis, droungarios</t>
  </si>
  <si>
    <t>https://r11.eu/rdf/resource/0a1db32c-301b-412e-8663-5a6491113864</t>
  </si>
  <si>
    <t>Leon 13116</t>
  </si>
  <si>
    <t>Leon, son-in-law of Philagres and heir of Eirenaios (?)</t>
  </si>
  <si>
    <t>https://r11.eu/rdf/resource/91104fbf-e210-4ee5-9203-1cb02b57b286</t>
  </si>
  <si>
    <t>Anonymus 13133</t>
  </si>
  <si>
    <t>Philagres, father-in-law of Leon</t>
  </si>
  <si>
    <t>https://r11.eu/rdf/resource/1a1712cd-f6a6-4a30-92a5-2ae55602c869</t>
  </si>
  <si>
    <t>Leon 13115</t>
  </si>
  <si>
    <t>Leon Logaras</t>
  </si>
  <si>
    <t>https://r11.eu/rdf/resource/a27b71fe-ec30-4326-88be-178dcbfb1192</t>
  </si>
  <si>
    <t>Leon 13114</t>
  </si>
  <si>
    <t>Leon Baklekas</t>
  </si>
  <si>
    <t>https://r11.eu/rdf/resource/27244611-97b1-49fc-b78d-56d5fec358c9</t>
  </si>
  <si>
    <t>Leon 13110</t>
  </si>
  <si>
    <t>Leon, son of Konstantinos</t>
  </si>
  <si>
    <t>https://r11.eu/rdf/resource/5d617159-0766-49e3-9452-a31c63d91377</t>
  </si>
  <si>
    <t>Konstantinos 13106</t>
  </si>
  <si>
    <t>Konstantinos, father of Leon</t>
  </si>
  <si>
    <t>https://r11.eu/rdf/resource/f883ca1e-beab-44a7-b3e8-f436ce9e66e9</t>
  </si>
  <si>
    <t>Leon 13112</t>
  </si>
  <si>
    <t>Leon, protospatharios</t>
  </si>
  <si>
    <t>https://r11.eu/rdf/resource/68107799-c57e-4c33-af60-38210cdda447</t>
  </si>
  <si>
    <t>Leon 13113</t>
  </si>
  <si>
    <t>Leon Baasakios, komes</t>
  </si>
  <si>
    <t>https://r11.eu/rdf/resource/1bb24c74-020f-499e-8beb-02ebb5475abf</t>
  </si>
  <si>
    <t>Leon 13109</t>
  </si>
  <si>
    <t>Leon Kymas</t>
  </si>
  <si>
    <t>https://r11.eu/rdf/resource/75927243-386f-4e7b-bf7b-c38b729fdab1</t>
  </si>
  <si>
    <t>Anonymus 13118</t>
  </si>
  <si>
    <t>brother of Leon Kymas</t>
  </si>
  <si>
    <t>https://r11.eu/rdf/resource/1ce6f2f9-ce63-4808-990f-b9f45df7a5c6</t>
  </si>
  <si>
    <t>Leon 13108</t>
  </si>
  <si>
    <t>Leon the Athenian, son of Hypatios Gerontas</t>
  </si>
  <si>
    <t>https://r11.eu/rdf/resource/44302cab-0eaf-4d36-841e-0c4eb6d042d9</t>
  </si>
  <si>
    <t>Hypatios 13101</t>
  </si>
  <si>
    <t>Hypatios Gerontas</t>
  </si>
  <si>
    <t>https://r11.eu/rdf/resource/5b647731-db40-4caa-a9ea-1aa6f0e1269c</t>
  </si>
  <si>
    <t>Leon 13107</t>
  </si>
  <si>
    <t>Leon, son of Gerontas</t>
  </si>
  <si>
    <t>https://r11.eu/rdf/resource/c5befec5-630f-4fb0-b33a-dfc8feeea653</t>
  </si>
  <si>
    <t>Anonymus 13113</t>
  </si>
  <si>
    <t>Gerontas, father of Leon</t>
  </si>
  <si>
    <t>https://r11.eu/rdf/resource/e9185a27-35ef-4caf-977e-ab0aacf8f2f8</t>
  </si>
  <si>
    <t>Leon 13104</t>
  </si>
  <si>
    <t>Leon Hypatios</t>
  </si>
  <si>
    <t>https://r11.eu/rdf/resource/3b4530aa-84e1-4f53-943e-8755f955cba9</t>
  </si>
  <si>
    <t>Anonymus 13106</t>
  </si>
  <si>
    <t>strator (?), son of Leon Hypatios</t>
  </si>
  <si>
    <t>https://r11.eu/rdf/resource/aef5d2b2-fdc0-49b0-8c1d-4054a221f4ec</t>
  </si>
  <si>
    <t>Leon 13102</t>
  </si>
  <si>
    <t>Leon Prebentinos</t>
  </si>
  <si>
    <t>https://r11.eu/rdf/resource/1f46fdd0-d4ed-4d6b-90ff-a36ab46ce979</t>
  </si>
  <si>
    <t>Leon 13103</t>
  </si>
  <si>
    <t>Leon Anemas</t>
  </si>
  <si>
    <t>https://r11.eu/rdf/resource/5aa1fefb-09e4-4887-9f31-5d210a6f63ce</t>
  </si>
  <si>
    <t>Leon 13101</t>
  </si>
  <si>
    <t>Leon Chalkeus</t>
  </si>
  <si>
    <t>https://r11.eu/rdf/resource/bb3ae9e3-67d8-4b25-a9ab-3c3d0eada64a</t>
  </si>
  <si>
    <t>Lagos 13101</t>
  </si>
  <si>
    <t>Lagos Rendakios</t>
  </si>
  <si>
    <t>https://r11.eu/rdf/resource/9031ae81-d25c-48a2-81a2-dceedfed13cb</t>
  </si>
  <si>
    <t>Kyriakos 13102</t>
  </si>
  <si>
    <t>Kyriakos Laloumaris</t>
  </si>
  <si>
    <t>https://r11.eu/rdf/resource/c52ea874-3668-4421-8c49-963d85f155fe</t>
  </si>
  <si>
    <t>Kyriakos 13101</t>
  </si>
  <si>
    <t>Kyriakos, kourator</t>
  </si>
  <si>
    <t>https://r11.eu/rdf/resource/695ea6ed-9f75-45dd-a70e-7b9f712a39c4</t>
  </si>
  <si>
    <t>Kosmas 13102</t>
  </si>
  <si>
    <t>Kosmas Anemosphaktes</t>
  </si>
  <si>
    <t>https://r11.eu/rdf/resource/7659746f-c8d1-42a4-ae8d-61ab8aa7dec3</t>
  </si>
  <si>
    <t>Kosmas 13101</t>
  </si>
  <si>
    <t>Kosmas, great-grandfather of Kosmas Anemosphaktes</t>
  </si>
  <si>
    <t>https://r11.eu/rdf/resource/37b094a9-37bb-43a7-92a0-e805c25eae89</t>
  </si>
  <si>
    <t>Euphemios 13101</t>
  </si>
  <si>
    <t>Euphemios, abbas</t>
  </si>
  <si>
    <t>https://r11.eu/rdf/resource/6fae9fb0-33e3-46f0-984d-4fecd9d61887</t>
  </si>
  <si>
    <t>Konstantinos 13113</t>
  </si>
  <si>
    <t>Konstantinos, father of Georgios</t>
  </si>
  <si>
    <t>https://r11.eu/rdf/resource/00184e13-b9aa-4a5b-a4d3-06510d04e698</t>
  </si>
  <si>
    <t>Georgios 13107</t>
  </si>
  <si>
    <t>Georgios, son of Konstantinos</t>
  </si>
  <si>
    <t>https://r11.eu/rdf/resource/f8427a17-a16a-4632-9674-ea68a92a4c4d</t>
  </si>
  <si>
    <t>Konstantinos 13112</t>
  </si>
  <si>
    <t>Konstantinos</t>
  </si>
  <si>
    <t>https://r11.eu/rdf/resource/862ce78a-49d1-482e-807b-3e0e6fa2e6e7</t>
  </si>
  <si>
    <t>Konstantinos 13111</t>
  </si>
  <si>
    <t>Konstantinos, imperial spatharios and anagrapheus</t>
  </si>
  <si>
    <t>https://r11.eu/rdf/resource/47acc531-0c40-43f7-8378-575d71d1d1ad</t>
  </si>
  <si>
    <t>Konstantinos 13110</t>
  </si>
  <si>
    <t>Konstantinos Rendakios</t>
  </si>
  <si>
    <t>https://r11.eu/rdf/resource/99cbe3ec-9d79-4c1f-87f9-739a4c15acc7</t>
  </si>
  <si>
    <t>Demetrios 13108</t>
  </si>
  <si>
    <t>Demetrios Phalakros</t>
  </si>
  <si>
    <t>https://r11.eu/rdf/resource/e8f8592a-ffb9-4fa2-9fa8-a914c2347ed6</t>
  </si>
  <si>
    <t>Konstantinos 13109</t>
  </si>
  <si>
    <t>Konstantinos, owner of two watermills and a village</t>
  </si>
  <si>
    <t>https://r11.eu/rdf/resource/1729fcd1-d99f-440b-a699-0fabf881519a</t>
  </si>
  <si>
    <t>Konstantinos 13108</t>
  </si>
  <si>
    <t>Konstantinos proedros, son of Andreas</t>
  </si>
  <si>
    <t>https://r11.eu/rdf/resource/cbb5653b-e388-4057-957b-c6d171791dd6</t>
  </si>
  <si>
    <t>Andreas 13103</t>
  </si>
  <si>
    <t>Andreas (from) Anytos, father of Konstantinos proedros</t>
  </si>
  <si>
    <t>https://r11.eu/rdf/resource/7b32e3bd-e97e-4642-85d1-8b65f0d2cc53</t>
  </si>
  <si>
    <t>Konstantinos 13105</t>
  </si>
  <si>
    <t>Konstantinos Chabaron</t>
  </si>
  <si>
    <t>https://r11.eu/rdf/resource/eb041df6-ecb5-4aef-9550-08298daaa68d</t>
  </si>
  <si>
    <t>Anonymus 13139</t>
  </si>
  <si>
    <t>son of Konstantinos Chabaron</t>
  </si>
  <si>
    <t>https://r11.eu/rdf/resource/ebc76d42-2b22-4a11-b617-1f73a4ee6a03</t>
  </si>
  <si>
    <t>Konstantinos 13103</t>
  </si>
  <si>
    <t>Konstantinos Anatolikos</t>
  </si>
  <si>
    <t>https://r11.eu/rdf/resource/fdef5545-4e47-44b7-bdc2-0e5ea20c14a6</t>
  </si>
  <si>
    <t>Konstantinos 13102</t>
  </si>
  <si>
    <t>Konstantinos Sapoleros</t>
  </si>
  <si>
    <t>https://r11.eu/rdf/resource/1839a851-451f-4608-9013-66c3622cb9c0</t>
  </si>
  <si>
    <t>Konstantinos 13101</t>
  </si>
  <si>
    <t>Konstantinos Manes, priest</t>
  </si>
  <si>
    <t>https://r11.eu/rdf/resource/c67970cd-0762-4eee-bb45-cf3c4bbd8c8e</t>
  </si>
  <si>
    <t>Kalos 13101</t>
  </si>
  <si>
    <t>Kalos (?) Kalopragmon</t>
  </si>
  <si>
    <t>https://r11.eu/rdf/resource/543e24bd-5aae-45d1-801e-218fe5dcb8d9</t>
  </si>
  <si>
    <t>Ioannes 13126</t>
  </si>
  <si>
    <t>Ioannes Hypsinous</t>
  </si>
  <si>
    <t>https://r11.eu/rdf/resource/d17a7fce-90fd-43f8-88c3-239ea28e8829</t>
  </si>
  <si>
    <t>Ioannes 13122</t>
  </si>
  <si>
    <t>Ioannes Sklabotheodoros</t>
  </si>
  <si>
    <t>https://r11.eu/rdf/resource/824e3903-85d2-4033-b98e-35ede5508945</t>
  </si>
  <si>
    <t>Demetrios 13107</t>
  </si>
  <si>
    <t>Demetrios, son of the komes Ioannes Sklabotheodoros</t>
  </si>
  <si>
    <t>https://r11.eu/rdf/resource/dcfcd456-24d5-4eda-a55c-a5f579826ae5</t>
  </si>
  <si>
    <t>Ioannes 13121</t>
  </si>
  <si>
    <t>Ioannes Kampos</t>
  </si>
  <si>
    <t>https://r11.eu/rdf/resource/ea442581-7048-4fc1-84bb-e01158ae73b1</t>
  </si>
  <si>
    <t>Georgios 13105</t>
  </si>
  <si>
    <t>Georgios, son of Ioannes Kampos</t>
  </si>
  <si>
    <t>https://r11.eu/rdf/resource/7e1d880c-4644-4fc5-9ca9-ab2f7e54b860</t>
  </si>
  <si>
    <t>Ioannes 13120</t>
  </si>
  <si>
    <t>Ioannes Kastelianos</t>
  </si>
  <si>
    <t>https://r11.eu/rdf/resource/d1de3699-a0f1-4e32-b387-cbf71b7e375f</t>
  </si>
  <si>
    <t>Ioannes 13118</t>
  </si>
  <si>
    <t>Ioannes Leobachos protospatharios</t>
  </si>
  <si>
    <t>https://r11.eu/rdf/resource/583edc5d-262b-430c-9c5d-8b43dfc8ab8e</t>
  </si>
  <si>
    <t>Anonyma 13103</t>
  </si>
  <si>
    <t>daughter of Ioannes Leobachos protospatharios</t>
  </si>
  <si>
    <t>https://r11.eu/rdf/resource/b35b1e0d-b57d-45b3-ba22-a2455f007ec5</t>
  </si>
  <si>
    <t>Ioannes 13119</t>
  </si>
  <si>
    <t>Ioannes, father of Pithekos protopapas</t>
  </si>
  <si>
    <t>https://r11.eu/rdf/resource/4bbec61a-53f9-413b-b0d9-24072516d583</t>
  </si>
  <si>
    <t>Anonymus 13130</t>
  </si>
  <si>
    <t>Pithekos, protopapas</t>
  </si>
  <si>
    <t>https://r11.eu/rdf/resource/0253f620-498d-4ae1-a7e4-8ab30fcb719a</t>
  </si>
  <si>
    <t>Ioannes 13116</t>
  </si>
  <si>
    <t>Ioannes Theophilos</t>
  </si>
  <si>
    <t>https://r11.eu/rdf/resource/4cbc59b9-728c-4fa4-bfdb-23103e88f9ae</t>
  </si>
  <si>
    <t>Ioannes 13117</t>
  </si>
  <si>
    <t>Ioannes Melgotas</t>
  </si>
  <si>
    <t>https://r11.eu/rdf/resource/0c82cb95-eacd-44c3-802e-587117975316</t>
  </si>
  <si>
    <t>Ioannes 13112</t>
  </si>
  <si>
    <t>Ioannes droungarios</t>
  </si>
  <si>
    <t>https://r11.eu/rdf/resource/93ed4726-b32c-4e9d-8bc8-af76757a5815</t>
  </si>
  <si>
    <t>Ioannes 13114</t>
  </si>
  <si>
    <t>Ioannes Pardos</t>
  </si>
  <si>
    <t>https://r11.eu/rdf/resource/0a0272e6-9a22-4239-9749-a8ca0a4c865f</t>
  </si>
  <si>
    <t>Ioannes 13111</t>
  </si>
  <si>
    <t>Ioannes, son of Gerontas</t>
  </si>
  <si>
    <t>https://r11.eu/rdf/resource/25f44dfe-19bf-481d-9cfb-d53ef57f5fef</t>
  </si>
  <si>
    <t>Anonymus 13111</t>
  </si>
  <si>
    <t>Gerontas, father of Ioannes</t>
  </si>
  <si>
    <t>https://r11.eu/rdf/resource/abfb7c51-b0db-4482-805e-2d4294afc7de</t>
  </si>
  <si>
    <t>Ioannes 13108</t>
  </si>
  <si>
    <t>Ioannes Pakoudatos</t>
  </si>
  <si>
    <t>https://r11.eu/rdf/resource/3f2d4c9a-446f-4e7e-b8a4-59cac5820c95</t>
  </si>
  <si>
    <t>Ioannes 13109</t>
  </si>
  <si>
    <t>Ioannes Gerontas, hegoumenos</t>
  </si>
  <si>
    <t>https://r11.eu/rdf/resource/de0282d3-5207-477c-89f2-c0fa5ed07ecc</t>
  </si>
  <si>
    <t>Ioannes 13110</t>
  </si>
  <si>
    <t>Ioannes, son of Eustathios</t>
  </si>
  <si>
    <t>https://r11.eu/rdf/resource/54756a33-1ae6-41f5-8ec0-9052c4f8c005</t>
  </si>
  <si>
    <t>Eustathios 13101</t>
  </si>
  <si>
    <t>Eustathios, father of Ioannes</t>
  </si>
  <si>
    <t>https://r11.eu/rdf/resource/733b8928-f1ad-49ee-a705-7f0a2b0f891b</t>
  </si>
  <si>
    <t>Ioannes 13107</t>
  </si>
  <si>
    <t>Ioannes, son-in-law of Damianos</t>
  </si>
  <si>
    <t>https://r11.eu/rdf/resource/7c7ae598-73dc-40e7-be53-44d81d0bae6d</t>
  </si>
  <si>
    <t>Damianos 13102</t>
  </si>
  <si>
    <t>Damianos, father-in-law of Ioannes</t>
  </si>
  <si>
    <t>https://r11.eu/rdf/resource/84cc4dc9-2df6-48ad-a092-0f25df561ccc</t>
  </si>
  <si>
    <t>Ioannes 13103</t>
  </si>
  <si>
    <t>Ioannes Malosiros</t>
  </si>
  <si>
    <t>https://r11.eu/rdf/resource/f4620887-0e98-4391-b36d-cd9e88842176</t>
  </si>
  <si>
    <t>Ioannes 13104</t>
  </si>
  <si>
    <t>Ioannes Blattas, anagnostes</t>
  </si>
  <si>
    <t>https://r11.eu/rdf/resource/88230744-cba1-407e-ba36-3105036c7a42</t>
  </si>
  <si>
    <t>Ioannes 13105</t>
  </si>
  <si>
    <t>Ioannes, son-in-law of Marianos</t>
  </si>
  <si>
    <t>https://r11.eu/rdf/resource/fc60c767-6a96-4b76-8ba7-fb68952d633b</t>
  </si>
  <si>
    <t>Marianos 13101</t>
  </si>
  <si>
    <t>Marianos, father-in-law of Ioannes</t>
  </si>
  <si>
    <t>https://r11.eu/rdf/resource/6cd0519b-8312-47ed-b1c5-2383aaa69ddc</t>
  </si>
  <si>
    <t>Ioannes 13106</t>
  </si>
  <si>
    <t>Ioannes, son of Meletinos strator, heir of Theodoros komes</t>
  </si>
  <si>
    <t>https://r11.eu/rdf/resource/b8443f34-69a6-4585-9621-136ba94b8d23</t>
  </si>
  <si>
    <t>Ioannes 13102</t>
  </si>
  <si>
    <t>Ioannes Manes</t>
  </si>
  <si>
    <t>https://r11.eu/rdf/resource/1f9eac68-9e5e-44ce-b2b8-19686d611d69</t>
  </si>
  <si>
    <t>Ioannes 13101</t>
  </si>
  <si>
    <t>Ioannes monk and presbyter of the monastery of Hagia Photeine</t>
  </si>
  <si>
    <t>https://r11.eu/rdf/resource/4ed88789-f3d3-42f3-8f5b-3e44cc4c0c1b</t>
  </si>
  <si>
    <t>Homonaia 13101</t>
  </si>
  <si>
    <t>Homonaia, widow of Gerontas kandidatos</t>
  </si>
  <si>
    <t>https://r11.eu/rdf/resource/2af4239a-44e5-4dba-bdfd-561c27453fb5</t>
  </si>
  <si>
    <t>Anonymus 13126</t>
  </si>
  <si>
    <t>Gerontas, kandidatos</t>
  </si>
  <si>
    <t>https://r11.eu/rdf/resource/bb04e10f-a786-448b-b9d6-fad55fae0e72</t>
  </si>
  <si>
    <t>Herakleios 13101</t>
  </si>
  <si>
    <t>Herakleios Theodotos</t>
  </si>
  <si>
    <t>https://r11.eu/rdf/resource/91d45a42-37ad-4fa5-802d-25435319a67d</t>
  </si>
  <si>
    <t>Helene 13101</t>
  </si>
  <si>
    <t>Helene, widow of Rendakios the Athenian</t>
  </si>
  <si>
    <t>https://r11.eu/rdf/resource/67683ec7-12fc-4688-8b2b-186a453ca58b</t>
  </si>
  <si>
    <t>Gregorios 13101</t>
  </si>
  <si>
    <t>Gregorios Sakas, priest</t>
  </si>
  <si>
    <t>https://r11.eu/rdf/resource/e87028c8-7624-4611-8d75-efc64fa1464e</t>
  </si>
  <si>
    <t>Gregorios 13102</t>
  </si>
  <si>
    <t>Gregorios Kalandos</t>
  </si>
  <si>
    <t>https://r11.eu/rdf/resource/c245d41c-31c4-4cd3-9a1a-3af2b53c350e</t>
  </si>
  <si>
    <t>Gregorios 13103</t>
  </si>
  <si>
    <t>Gregorios Cholix</t>
  </si>
  <si>
    <t>https://r11.eu/rdf/resource/1ab76e6d-76c7-4ba7-b269-dae5cc077e86</t>
  </si>
  <si>
    <t>Kamyres 102</t>
  </si>
  <si>
    <t>Kamyres, Turkish executioner who blinded "Diogenes"</t>
  </si>
  <si>
    <t>https://r11.eu/rdf/resource/0440a6fb-b3fc-4306-8726-ab4fe0f0f8c1</t>
  </si>
  <si>
    <t>Georgios 13108</t>
  </si>
  <si>
    <t>Georgios Roslinos</t>
  </si>
  <si>
    <t>https://r11.eu/rdf/resource/ba8522ae-8bc6-4713-94f5-3caedabf89c6</t>
  </si>
  <si>
    <t>Anonyma 13104</t>
  </si>
  <si>
    <t>Poletiane, widow, daughter of Basileios Chage</t>
  </si>
  <si>
    <t>https://r11.eu/rdf/resource/fe154db9-ac32-41e7-83c7-92d1cac5fa49</t>
  </si>
  <si>
    <t>Georgios 13106</t>
  </si>
  <si>
    <t>Georgios</t>
  </si>
  <si>
    <t>https://r11.eu/rdf/resource/c63037cd-3a0b-4ecb-975e-b1a86b8dfc5e</t>
  </si>
  <si>
    <t>Georgios 13104</t>
  </si>
  <si>
    <t>Georgios Maniakes, protospatharios</t>
  </si>
  <si>
    <t>https://r11.eu/rdf/resource/d73bb17e-f6ad-438f-b8f5-b361361f39d7</t>
  </si>
  <si>
    <t>Georgios 13103</t>
  </si>
  <si>
    <t>Georgios Sagmatas</t>
  </si>
  <si>
    <t>https://r11.eu/rdf/resource/5fbc6f8d-112f-453c-9c6a-d49b9c588688</t>
  </si>
  <si>
    <t>Georgios 13102</t>
  </si>
  <si>
    <t>Georgios Nenainas</t>
  </si>
  <si>
    <t>https://r11.eu/rdf/resource/b7bcfd0e-3c1a-47be-aef1-49aba20e2975</t>
  </si>
  <si>
    <t>Georgios 13101</t>
  </si>
  <si>
    <t>Georgios Malosiros, priest</t>
  </si>
  <si>
    <t>https://r11.eu/rdf/resource/2105fc33-1b5c-4438-811e-c87a18e99768</t>
  </si>
  <si>
    <t>Eusebios 13101</t>
  </si>
  <si>
    <t>Eusebios Kappadokeios</t>
  </si>
  <si>
    <t>https://r11.eu/rdf/resource/cc795e87-76ef-413e-a86b-d911a4ddcdaa</t>
  </si>
  <si>
    <t>Eknatiros 13101</t>
  </si>
  <si>
    <t>Eknatiros, monk</t>
  </si>
  <si>
    <t>https://r11.eu/rdf/resource/e26222e2-0d71-49c9-845c-11ad4a8fa13b</t>
  </si>
  <si>
    <t>Eirene 13101</t>
  </si>
  <si>
    <t>Eirene tou Skardou (?)</t>
  </si>
  <si>
    <t>https://r11.eu/rdf/resource/d705fb02-e8a5-479e-a832-f03d99f00c01</t>
  </si>
  <si>
    <t>Eirenaios 13102</t>
  </si>
  <si>
    <t>Eirenaios, spatharokandidatos</t>
  </si>
  <si>
    <t>https://r11.eu/rdf/resource/7cd0f71a-9e1e-4390-9268-a4965ad85675</t>
  </si>
  <si>
    <t>Dionysios 13102</t>
  </si>
  <si>
    <t>Dionysios, meizoteros of the praitor (praktor) [.]armeas</t>
  </si>
  <si>
    <t>https://r11.eu/rdf/resource/2d690ebc-4aff-4ebf-97cb-2d3ad4708400</t>
  </si>
  <si>
    <t>Eirenaios 13101</t>
  </si>
  <si>
    <t>Eirenaios Zeslekas</t>
  </si>
  <si>
    <t>https://r11.eu/rdf/resource/b433f9d4-6f6b-404e-853d-fda603da5c11</t>
  </si>
  <si>
    <t>Dionysios 13101</t>
  </si>
  <si>
    <t>Dionysios, monk and priest of the monastery of Daphni</t>
  </si>
  <si>
    <t>https://r11.eu/rdf/resource/8af1dbdf-1440-49e5-8053-33c9243c3603</t>
  </si>
  <si>
    <t>Demetrios 13105</t>
  </si>
  <si>
    <t>Demetrios, heir of Petros Chabaron</t>
  </si>
  <si>
    <t>https://r11.eu/rdf/resource/8cc67066-9d35-48b6-b0ab-9040f244627c</t>
  </si>
  <si>
    <t>Demetrios 13104</t>
  </si>
  <si>
    <t>Demetrios Poulenares, protospatharios</t>
  </si>
  <si>
    <t>https://r11.eu/rdf/resource/dda9880c-9338-438b-8bcd-4bb7236397a1</t>
  </si>
  <si>
    <t>Demetrios 13102</t>
  </si>
  <si>
    <t>Demetrios Thymiamakes</t>
  </si>
  <si>
    <t>https://r11.eu/rdf/resource/de898aa7-43d9-4c8d-a50c-9a2e4ac2bd3b</t>
  </si>
  <si>
    <t>Demetrios 13103</t>
  </si>
  <si>
    <t>Demetrios</t>
  </si>
  <si>
    <t>https://r11.eu/rdf/resource/adf24ae2-90fc-4871-b560-c4b4356e16c2</t>
  </si>
  <si>
    <t>Demetrios 13101</t>
  </si>
  <si>
    <t>Demetrios, son(-in-law) of Poletianos</t>
  </si>
  <si>
    <t>https://r11.eu/rdf/resource/7f9d6af3-2b00-48ca-b04e-230ecfccae64</t>
  </si>
  <si>
    <t>Anonymus 13107</t>
  </si>
  <si>
    <t>Poletianos, father(-in-law) of Demetrios</t>
  </si>
  <si>
    <t>https://r11.eu/rdf/resource/10ba3c6b-4484-4d8c-94ff-af241ee4d373</t>
  </si>
  <si>
    <t>Daniel 13101</t>
  </si>
  <si>
    <t>Daniel, droungarios, son-in-law of Ploutinos</t>
  </si>
  <si>
    <t>https://r11.eu/rdf/resource/fafc6fb9-4f34-4eed-97c0-2c2d8e38defa</t>
  </si>
  <si>
    <t>Anonymus 13116</t>
  </si>
  <si>
    <t>Ploutinos</t>
  </si>
  <si>
    <t>https://r11.eu/rdf/resource/93ddb0e1-9285-4e40-9e16-faa181fae01a</t>
  </si>
  <si>
    <t>Damianos 13103</t>
  </si>
  <si>
    <t>Damianos Bounos</t>
  </si>
  <si>
    <t>https://r11.eu/rdf/resource/698b109d-f8c7-4867-a23d-55de4f4bad3c</t>
  </si>
  <si>
    <t>Damianos 13101</t>
  </si>
  <si>
    <t>Damianos Malosiros</t>
  </si>
  <si>
    <t>https://r11.eu/rdf/resource/7b4d961b-ed91-4b52-8a13-ad9e5f827977</t>
  </si>
  <si>
    <t>Christophoros 13101</t>
  </si>
  <si>
    <t>Christophoros Kopsenos</t>
  </si>
  <si>
    <t>https://r11.eu/rdf/resource/359187ff-dba5-4ca8-abd4-4e1d703ac79f</t>
  </si>
  <si>
    <t>Christodoulos 13101</t>
  </si>
  <si>
    <t>Christodoulos Blattas, priest</t>
  </si>
  <si>
    <t>https://r11.eu/rdf/resource/e5d91804-267a-45ca-b593-1e70e5afa982</t>
  </si>
  <si>
    <t>Basileios 13102</t>
  </si>
  <si>
    <t>Basileios, owner of Loetraki, relative (?) of Lechozesmos (?)</t>
  </si>
  <si>
    <t>https://r11.eu/rdf/resource/bc425875-fac7-4629-b964-3533005a68cc</t>
  </si>
  <si>
    <t>Anonymus 13143</t>
  </si>
  <si>
    <t>Lechozesmos (?), relative of Basileios, owner of Loetraki</t>
  </si>
  <si>
    <t>https://r11.eu/rdf/resource/60309e4a-7633-47a3-9617-8fa2659b3a51</t>
  </si>
  <si>
    <t>Basileios 13101</t>
  </si>
  <si>
    <t>Basileios Chage, father of the widow Poletiane</t>
  </si>
  <si>
    <t>https://r11.eu/rdf/resource/28964207-98e9-46f6-9e41-6c9bd70044b9</t>
  </si>
  <si>
    <t>Anonymus 13142</t>
  </si>
  <si>
    <t>Chage from Anysos</t>
  </si>
  <si>
    <t>https://r11.eu/rdf/resource/599db25b-8bb7-4aae-beda-3d9678ebb283</t>
  </si>
  <si>
    <t>Anonymus 13151</t>
  </si>
  <si>
    <t>messenger who told Zoe of her husband's death</t>
  </si>
  <si>
    <t>https://r11.eu/rdf/resource/c48051fa-45c8-4126-b164-c8f93d5f6785</t>
  </si>
  <si>
    <t>Anonymus 13141</t>
  </si>
  <si>
    <t>Xylokodon, komes</t>
  </si>
  <si>
    <t>https://r11.eu/rdf/resource/4255b717-a2d0-45f3-b8db-0540fca82538</t>
  </si>
  <si>
    <t>Anonymus 13140</t>
  </si>
  <si>
    <t>Poletianos, owner of an agros and a village</t>
  </si>
  <si>
    <t>https://r11.eu/rdf/resource/01facc37-7529-4a14-ad5c-d06e7489ca21</t>
  </si>
  <si>
    <t>Anonymus 13138</t>
  </si>
  <si>
    <t>Pardos, father of Democharis droungarios</t>
  </si>
  <si>
    <t>https://r11.eu/rdf/resource/28dce341-2fad-4baa-b677-89a7986462c0</t>
  </si>
  <si>
    <t>Anonymus 13136</t>
  </si>
  <si>
    <t>man living in Thebes</t>
  </si>
  <si>
    <t>https://r11.eu/rdf/resource/89a5ef52-e428-4fdf-a9e6-b0a6e204156a</t>
  </si>
  <si>
    <t>Anonymus 13135</t>
  </si>
  <si>
    <t>Lampadarios from Ano Patronia</t>
  </si>
  <si>
    <t>https://r11.eu/rdf/resource/cacbb71d-d241-4a6c-a9ab-7ccace86ddf3</t>
  </si>
  <si>
    <t>Anonymus 13134</t>
  </si>
  <si>
    <t>Kalonas, spatharios</t>
  </si>
  <si>
    <t>https://r11.eu/rdf/resource/dba57e47-a008-4745-8a25-3d86efedcb24</t>
  </si>
  <si>
    <t>Anonymus 13128</t>
  </si>
  <si>
    <t>Leobachos, imperial kourator</t>
  </si>
  <si>
    <t>https://r11.eu/rdf/resource/aeea66f0-0d9a-41e7-b7e4-00b2a53ab6fe</t>
  </si>
  <si>
    <t>Anonymus 13124</t>
  </si>
  <si>
    <t>Louras</t>
  </si>
  <si>
    <t>https://r11.eu/rdf/resource/fa16aa51-5ff9-4072-89b4-8debbb140929</t>
  </si>
  <si>
    <t>Anonymus 13123</t>
  </si>
  <si>
    <t>Samonas, protospatharios</t>
  </si>
  <si>
    <t>https://r11.eu/rdf/resource/5894527d-8b0d-4182-80e3-91a345922b08</t>
  </si>
  <si>
    <t>Anonymus 13122</t>
  </si>
  <si>
    <t>komes of Thebes</t>
  </si>
  <si>
    <t>https://r11.eu/rdf/resource/8183d883-b93f-4041-b5a9-f618f9d26348</t>
  </si>
  <si>
    <t>Anonymus 13120</t>
  </si>
  <si>
    <t>Rendakios, son of Gerontas</t>
  </si>
  <si>
    <t>https://r11.eu/rdf/resource/3cc22919-9e09-4a27-a19d-3fcbcf9b77ec</t>
  </si>
  <si>
    <t>Anonymus 13119</t>
  </si>
  <si>
    <t>Gerontas, father of Rendakios</t>
  </si>
  <si>
    <t>https://r11.eu/rdf/resource/747f491b-2b7c-40a5-8bfd-472a0e635c0c</t>
  </si>
  <si>
    <t>Anonymus 13121</t>
  </si>
  <si>
    <t>[.]armeas, praitor or praktor</t>
  </si>
  <si>
    <t>https://r11.eu/rdf/resource/27276d79-3235-4086-8f47-fb1924d36344</t>
  </si>
  <si>
    <t>Anonymus 13114</t>
  </si>
  <si>
    <t>Mesiskles</t>
  </si>
  <si>
    <t>https://r11.eu/rdf/resource/92693565-acb8-46a6-8967-ec0cc3c51fe5</t>
  </si>
  <si>
    <t>Anonymus 13115</t>
  </si>
  <si>
    <t>Sklabotheodoros, abbas</t>
  </si>
  <si>
    <t>https://r11.eu/rdf/resource/f5daca88-8517-431f-aa18-823c48897364</t>
  </si>
  <si>
    <t>Anonymus 13112</t>
  </si>
  <si>
    <t>Galaton (?), spatharios</t>
  </si>
  <si>
    <t>https://r11.eu/rdf/resource/cd032e25-2035-47a0-beec-7cd4de1831e1</t>
  </si>
  <si>
    <t>Anonymus 13108</t>
  </si>
  <si>
    <t>Galaton, komes</t>
  </si>
  <si>
    <t>https://r11.eu/rdf/resource/c6d01cbf-17c9-49e2-a199-0b32f30e763e</t>
  </si>
  <si>
    <t>Anonymus 13109</t>
  </si>
  <si>
    <t>Euripiotes, protospatharios</t>
  </si>
  <si>
    <t>https://r11.eu/rdf/resource/f2d08ae7-7d2f-43a6-8f7e-fb978c48558e</t>
  </si>
  <si>
    <t>Anonymus 13105</t>
  </si>
  <si>
    <t>Mendakios, dioiketes</t>
  </si>
  <si>
    <t>https://r11.eu/rdf/resource/074558e1-7a49-4e93-b2c4-d7f9e5e27432</t>
  </si>
  <si>
    <t>Anonymus 13102</t>
  </si>
  <si>
    <t>Strategios, komes tes kortes</t>
  </si>
  <si>
    <t>https://r11.eu/rdf/resource/630f4e26-4e96-49ee-8ef4-05090051b5dc</t>
  </si>
  <si>
    <t>Anonymus 13104</t>
  </si>
  <si>
    <t>scholarios in an early Theban cadaster</t>
  </si>
  <si>
    <t>https://r11.eu/rdf/resource/ba353c4b-17f8-4b77-aa24-e3b6d8241656</t>
  </si>
  <si>
    <t>Anonymus 13101</t>
  </si>
  <si>
    <t>Kondos, landowner in an early cadaster in Thebes</t>
  </si>
  <si>
    <t>https://r11.eu/rdf/resource/73feffb7-b795-49bb-a0e8-dd4a4022bdde</t>
  </si>
  <si>
    <t>Andreas 13102</t>
  </si>
  <si>
    <t>Andreas, son of Kondos</t>
  </si>
  <si>
    <t>https://r11.eu/rdf/resource/57557b9e-1d0d-4690-8ad7-c967b6b19d20</t>
  </si>
  <si>
    <t>Anonyma 13102</t>
  </si>
  <si>
    <t>wife of Agallianos Micheas</t>
  </si>
  <si>
    <t>https://r11.eu/rdf/resource/a3c7daa6-2160-4476-a4a2-dc6fc27ced74</t>
  </si>
  <si>
    <t>Anonyma 13101</t>
  </si>
  <si>
    <t>Karmalikes, widow</t>
  </si>
  <si>
    <t>https://r11.eu/rdf/resource/f6ec6223-3cb7-4c64-b34b-a8dcbaaeb621</t>
  </si>
  <si>
    <t>Anchilos 13101</t>
  </si>
  <si>
    <t>Anchilos Euripites</t>
  </si>
  <si>
    <t>https://r11.eu/rdf/resource/4ef408a4-697a-446d-8240-b5564352f44e</t>
  </si>
  <si>
    <t>Andreas 13101</t>
  </si>
  <si>
    <t>Andreas Blattas</t>
  </si>
  <si>
    <t>https://r11.eu/rdf/resource/55c2575c-45de-470d-b6f0-b10038316b81</t>
  </si>
  <si>
    <t>Agallianos 13102</t>
  </si>
  <si>
    <t>Agallianos Micheas</t>
  </si>
  <si>
    <t>https://r11.eu/rdf/resource/47757a45-f26e-4ddb-ac12-b36b22ed4995</t>
  </si>
  <si>
    <t>Tzelgou 8101</t>
  </si>
  <si>
    <t>Tzelgou, Pecheneg commander</t>
  </si>
  <si>
    <t>https://r11.eu/rdf/resource/db843648-76fa-4bcd-ba02-f279d71fa9a0</t>
  </si>
  <si>
    <t>Sulayman 102</t>
  </si>
  <si>
    <t>Sulayman ibn Tawq, secretary of Salih ibn Mirdas</t>
  </si>
  <si>
    <t>https://r11.eu/rdf/resource/ff27753e-4d66-4440-86e3-c1aa37629752</t>
  </si>
  <si>
    <t>Solomon 8101</t>
  </si>
  <si>
    <t>Solomon, ex-king of Hungary</t>
  </si>
  <si>
    <t>https://r11.eu/rdf/resource/cbc1b21f-f050-4667-9b13-c52d2fc46093</t>
  </si>
  <si>
    <t>Raiktor 101</t>
  </si>
  <si>
    <t>Raiktor, monk falsely claiming to be Michael VII</t>
  </si>
  <si>
    <t>https://r11.eu/rdf/resource/93127811-9fc8-4adf-8c54-4c289ab3a0ef</t>
  </si>
  <si>
    <t>Nikolaos 8122</t>
  </si>
  <si>
    <t>Nikolaos Maurokatakalon</t>
  </si>
  <si>
    <t>https://r11.eu/rdf/resource/7b68ae7d-da34-48e7-b4f4-a024f7ad8392</t>
  </si>
  <si>
    <t>Nampites 8101</t>
  </si>
  <si>
    <t>Nampites, commander of the Varangian mercenaries</t>
  </si>
  <si>
    <t>https://r11.eu/rdf/resource/41eae9fc-f0bb-4072-ae8c-376c8b2d5de9</t>
  </si>
  <si>
    <t>Georgios 8109</t>
  </si>
  <si>
    <t>Georgios Euphorbenos</t>
  </si>
  <si>
    <t>https://r11.eu/rdf/resource/9400bb53-7da9-4e3d-a3a1-17826ecca97d</t>
  </si>
  <si>
    <t>Anonymus 20109</t>
  </si>
  <si>
    <t>Tzanzes, krites of Macedonia</t>
  </si>
  <si>
    <t>https://r11.eu/rdf/resource/ccc94e1a-74f0-4341-bb26-708ba05b3888</t>
  </si>
  <si>
    <t>Anonymus 8146</t>
  </si>
  <si>
    <t>Bempetziotes</t>
  </si>
  <si>
    <t>https://r11.eu/rdf/resource/8ce99bf2-59bb-4ba1-add3-7367e107f2f4</t>
  </si>
  <si>
    <t>Anonymus 8145</t>
  </si>
  <si>
    <t>executioner who pretended to blind Roussel de Bailleil</t>
  </si>
  <si>
    <t>https://r11.eu/rdf/resource/2e60f72a-ac79-4529-a6e3-b75128957f75</t>
  </si>
  <si>
    <t>Andreas 2101</t>
  </si>
  <si>
    <t>Andreas, deacon of metropolitan of Ephesos</t>
  </si>
  <si>
    <t>https://r11.eu/rdf/resource/f99b1c37-e429-4fb1-81cc-fa271e2fe299</t>
  </si>
  <si>
    <t>Anonyma 8107</t>
  </si>
  <si>
    <t>soldier's widow</t>
  </si>
  <si>
    <t>https://r11.eu/rdf/resource/73cc3feb-c93d-4b2a-a5be-fd0e8809cf81</t>
  </si>
  <si>
    <t>William 10102</t>
  </si>
  <si>
    <t>William I the Conqueror, king of England</t>
  </si>
  <si>
    <t>https://r11.eu/rdf/resource/4bab92df-a2a2-48c9-a522-603e16e0603d</t>
  </si>
  <si>
    <t>Robert 63</t>
  </si>
  <si>
    <t>Robert [Curthose], count [duke] of Normandy</t>
  </si>
  <si>
    <t>https://r11.eu/rdf/resource/cf20df5b-f54a-4477-8b13-729a5ddaa21d</t>
  </si>
  <si>
    <t>Tubachi 10101</t>
  </si>
  <si>
    <t>"Tubachi" protospatharios, envoy to Georgios Maniakes</t>
  </si>
  <si>
    <t>https://r11.eu/rdf/resource/ced6de25-b6c9-4d4d-8a8e-8e6668d4f885</t>
  </si>
  <si>
    <t>Victor 22</t>
  </si>
  <si>
    <t>Pope Victor II</t>
  </si>
  <si>
    <t>https://r11.eu/rdf/resource/0de104d8-ad5c-4ee2-a2a8-63ff6ffa00a8</t>
  </si>
  <si>
    <t>William 10101</t>
  </si>
  <si>
    <t>William of Hauteville, "Bras de fer"</t>
  </si>
  <si>
    <t>https://r11.eu/rdf/resource/cc73bcd4-feea-4b46-802b-f6e22c8cf72d</t>
  </si>
  <si>
    <t>Tancred 10101</t>
  </si>
  <si>
    <t>Tancred, Lord of Hauteville in Normandy</t>
  </si>
  <si>
    <t>https://r11.eu/rdf/resource/9e1183ed-c43a-4aa6-a685-8b333131e4b8</t>
  </si>
  <si>
    <t>Drogo 10101</t>
  </si>
  <si>
    <t>Drogo of Hauteville, count of Apulia</t>
  </si>
  <si>
    <t>https://r11.eu/rdf/resource/d7aef599-0b48-4bdb-90e0-597c1c219892</t>
  </si>
  <si>
    <t>Theodoretos 10101</t>
  </si>
  <si>
    <t>Theodoretos, messenger of Konstantinos IX</t>
  </si>
  <si>
    <t>https://r11.eu/rdf/resource/0b1b3281-bfac-4187-9902-bce715a9ba05</t>
  </si>
  <si>
    <t>Stephanos 10104</t>
  </si>
  <si>
    <t>Stephanos Pateranos</t>
  </si>
  <si>
    <t>https://r11.eu/rdf/resource/8d6bd691-3af1-45dd-acd0-00d8618bcc0f</t>
  </si>
  <si>
    <t>Stephanos 30</t>
  </si>
  <si>
    <t>Pope Stephen X</t>
  </si>
  <si>
    <t>https://r11.eu/rdf/resource/46d36a6e-00e8-49d8-912f-4f912b007b0f</t>
  </si>
  <si>
    <t>Stephanos 10101</t>
  </si>
  <si>
    <t>Stephanos, bishop of Acerenza</t>
  </si>
  <si>
    <t>https://r11.eu/rdf/resource/043204d4-a219-4a5b-89b9-178d83e40b1e</t>
  </si>
  <si>
    <t>Silvester 23</t>
  </si>
  <si>
    <t>Pope Silvester III</t>
  </si>
  <si>
    <t>https://r11.eu/rdf/resource/60580a01-4262-4ee8-8891-479807605115</t>
  </si>
  <si>
    <t>Sico 10101</t>
  </si>
  <si>
    <t>Sico protospatharios of Matera</t>
  </si>
  <si>
    <t>https://r11.eu/rdf/resource/39d10694-1f82-47c5-b8e0-861998cfa2c8</t>
  </si>
  <si>
    <t>Saffari 10101</t>
  </si>
  <si>
    <t>Saffari, Muslim commander</t>
  </si>
  <si>
    <t>https://r11.eu/rdf/resource/68ff9606-20ff-4cac-aa18-1dd9331dec85</t>
  </si>
  <si>
    <t>Romuald 10102</t>
  </si>
  <si>
    <t>Romuald, prominent person in Bari, full brother of Petros</t>
  </si>
  <si>
    <t>https://r11.eu/rdf/resource/171b1c6c-a883-4e6f-94e6-691f12f0c3b5</t>
  </si>
  <si>
    <t>Petros 10101</t>
  </si>
  <si>
    <t>Petros, prominent person in Bari, full brother of Romoaldus</t>
  </si>
  <si>
    <t>https://r11.eu/rdf/resource/aa521667-966c-454e-abd6-8af6d0479c5c</t>
  </si>
  <si>
    <t>Romuald 10101</t>
  </si>
  <si>
    <t>Romuald, archbishop of Bari</t>
  </si>
  <si>
    <t>https://r11.eu/rdf/resource/4f0d3987-38f0-42d5-8956-a3bee42a54c7</t>
  </si>
  <si>
    <t>Petros 10103</t>
  </si>
  <si>
    <t>Petros, brother of Romoaldus, Archbishop of Bari</t>
  </si>
  <si>
    <t>https://r11.eu/rdf/resource/30e3ae2d-537a-46c9-9def-f2fcf5aa8df3</t>
  </si>
  <si>
    <t>Romanos 10101</t>
  </si>
  <si>
    <t>Romanos of Matera</t>
  </si>
  <si>
    <t>https://r11.eu/rdf/resource/fd4149a5-e1fe-438c-8944-54dc1ce36f0b</t>
  </si>
  <si>
    <t>Rodia 10101</t>
  </si>
  <si>
    <t>Rodia, wife of Adralestos</t>
  </si>
  <si>
    <t>https://r11.eu/rdf/resource/85db9e27-2a30-4835-955b-4cd8fb6369d3</t>
  </si>
  <si>
    <t>Adralestos 10101</t>
  </si>
  <si>
    <t>Adralestos, prominent person in Bari</t>
  </si>
  <si>
    <t>https://r11.eu/rdf/resource/d56a8790-dab9-44b8-a677-0fa6f6711f66</t>
  </si>
  <si>
    <t>Robert 10102</t>
  </si>
  <si>
    <t>Robert count of Montescaglioso</t>
  </si>
  <si>
    <t>https://r11.eu/rdf/resource/5f270fde-e976-4a65-bcb7-c6d49ad41cf3</t>
  </si>
  <si>
    <t>Ranno 10101</t>
  </si>
  <si>
    <t>Ranno, son of the lady Maria</t>
  </si>
  <si>
    <t>https://r11.eu/rdf/resource/63b13172-61b4-4411-b75e-e7ef0a258ab3</t>
  </si>
  <si>
    <t>Maria 10101</t>
  </si>
  <si>
    <t>The lady Maria, mother of Ranno</t>
  </si>
  <si>
    <t>https://r11.eu/rdf/resource/ba2eed5e-df33-4e27-8c87-0b39280f5798</t>
  </si>
  <si>
    <t>Richard 10101</t>
  </si>
  <si>
    <t>Richard, count of Aversa and prince of Capua</t>
  </si>
  <si>
    <t>https://r11.eu/rdf/resource/d9cea42f-53fc-42d5-9b2c-f231aa127594</t>
  </si>
  <si>
    <t>Raica 10101</t>
  </si>
  <si>
    <t>Raica, Muslim commander</t>
  </si>
  <si>
    <t>https://r11.eu/rdf/resource/9d3a1d9c-e13e-4c78-a6ce-d37e76500e8f</t>
  </si>
  <si>
    <t>Petros 10104</t>
  </si>
  <si>
    <t>Petrus de Gira</t>
  </si>
  <si>
    <t>https://r11.eu/rdf/resource/52fb688c-a79a-49e4-8ffa-6dcbb31626aa</t>
  </si>
  <si>
    <t>Petros 10102</t>
  </si>
  <si>
    <t>Petrus, archbishop of Cosenza</t>
  </si>
  <si>
    <t>https://r11.eu/rdf/resource/524f5d92-9903-4e6f-ad6c-749e87c46d96</t>
  </si>
  <si>
    <t>Petronius 10101</t>
  </si>
  <si>
    <t>Petrone I, son of Amicus and father of Geoffrey of Taranto</t>
  </si>
  <si>
    <t>https://r11.eu/rdf/resource/40d88aa7-3771-42e3-855b-e3d78e54c8c4</t>
  </si>
  <si>
    <t>Geoffrey 10101</t>
  </si>
  <si>
    <t>Geoffrey, count of Taranto</t>
  </si>
  <si>
    <t>https://r11.eu/rdf/resource/fb352f8a-8011-4f1f-8431-42908886bf21</t>
  </si>
  <si>
    <t>Nikolaos 10101</t>
  </si>
  <si>
    <t>Nikolaos, archbishop of Bari</t>
  </si>
  <si>
    <t>https://r11.eu/rdf/resource/9144f0db-b056-4fef-b7f3-953e39a58e0e</t>
  </si>
  <si>
    <t>Nikolaos 10102</t>
  </si>
  <si>
    <t>Nikolaos, archbishop of Otranto</t>
  </si>
  <si>
    <t>https://r11.eu/rdf/resource/15f9c66a-18d2-43b5-a134-863dfe4ba522</t>
  </si>
  <si>
    <t>Nikephoros 10101</t>
  </si>
  <si>
    <t>Nikephoros Dokeianos</t>
  </si>
  <si>
    <t>https://r11.eu/rdf/resource/3d71b418-c713-43ed-9514-fc093ea62863</t>
  </si>
  <si>
    <t>Musandus 10101</t>
  </si>
  <si>
    <t>Musandus (?), chief of the conterati</t>
  </si>
  <si>
    <t>https://r11.eu/rdf/resource/3af8437c-5919-4670-9b0d-feadb0a099f8</t>
  </si>
  <si>
    <t>Michael 10108</t>
  </si>
  <si>
    <t>Michael Maurix (Maurikas)</t>
  </si>
  <si>
    <t>https://r11.eu/rdf/resource/891fb8f9-651d-43d4-ae7d-e5fcae13a8e3</t>
  </si>
  <si>
    <t>Michael 10101</t>
  </si>
  <si>
    <t>(Michael) Choirosphaktes</t>
  </si>
  <si>
    <t>https://r11.eu/rdf/resource/d6378e36-6f95-4045-b7a3-0de733d4896d</t>
  </si>
  <si>
    <t>Melus 10101</t>
  </si>
  <si>
    <t>Melus, rebel in Southern Italy</t>
  </si>
  <si>
    <t>https://r11.eu/rdf/resource/1b7fe770-e5b1-41ef-ba7a-855aac5836da</t>
  </si>
  <si>
    <t>Argyros 10101</t>
  </si>
  <si>
    <t>Argyros, son of Melus</t>
  </si>
  <si>
    <t>https://r11.eu/rdf/resource/0eb5b58b-7991-4906-94dc-f0b27116961f</t>
  </si>
  <si>
    <t>Mele 10102</t>
  </si>
  <si>
    <t>Mele Malapezza (?), inhabitant of Bari</t>
  </si>
  <si>
    <t>https://r11.eu/rdf/resource/a9d41ff0-c220-4111-b6a4-979a101c9a00</t>
  </si>
  <si>
    <t>Maraldi 10102</t>
  </si>
  <si>
    <t>Maraldi tourmarches</t>
  </si>
  <si>
    <t>https://r11.eu/rdf/resource/b8c3961e-65c1-4377-8325-6c38ab986950</t>
  </si>
  <si>
    <t>Maraldi 10101</t>
  </si>
  <si>
    <t>Maraldi, son of Ioannes Hikanatos</t>
  </si>
  <si>
    <t>https://r11.eu/rdf/resource/8199a056-67d0-47fc-8b7c-be8d6ab0978c</t>
  </si>
  <si>
    <t>Ioannes 10105</t>
  </si>
  <si>
    <t>Ioannes Hikanatos</t>
  </si>
  <si>
    <t>https://r11.eu/rdf/resource/c313a805-8ec4-4aba-b7cb-e32d0a4d1e43</t>
  </si>
  <si>
    <t>Malgerio 10101</t>
  </si>
  <si>
    <t>Malgerio, imperial ambassador to Georgios Maniakes</t>
  </si>
  <si>
    <t>https://r11.eu/rdf/resource/1c2f0bae-a5d9-499d-9710-69ed98d676d7</t>
  </si>
  <si>
    <t>Leon 10105</t>
  </si>
  <si>
    <t>Leon de Garsasi</t>
  </si>
  <si>
    <t>https://r11.eu/rdf/resource/6a0f5f6f-d641-4cfd-8925-c69b4aa8c705</t>
  </si>
  <si>
    <t>Liboni 10101</t>
  </si>
  <si>
    <t>Liboni, inhabitant of Bari</t>
  </si>
  <si>
    <t>https://r11.eu/rdf/resource/f64cf713-db93-4412-aade-efbad16e7554</t>
  </si>
  <si>
    <t>Leon 10103</t>
  </si>
  <si>
    <t>Leon, cousin of Adralestos</t>
  </si>
  <si>
    <t>https://r11.eu/rdf/resource/66981276-2a3a-4ff8-abf5-e53138508a01</t>
  </si>
  <si>
    <t>Alan 4002</t>
  </si>
  <si>
    <t>Alan, lord of al-Atharib</t>
  </si>
  <si>
    <t>https://r11.eu/rdf/resource/eea9f2d8-dd25-4bbd-b667-f90c71b709c9</t>
  </si>
  <si>
    <t>Anonymus 866</t>
  </si>
  <si>
    <t>Turkish-speaking Frankish kinght (from a moral story)</t>
  </si>
  <si>
    <t>https://r11.eu/rdf/resource/a0e13cd2-d6d7-4b1d-bfed-c4be61b21477</t>
  </si>
  <si>
    <t>Anonyma 4011</t>
  </si>
  <si>
    <t>Armenian mother of Joscelin II of Edessa</t>
  </si>
  <si>
    <t>https://r11.eu/rdf/resource/3f69b0fc-fc15-45f9-bfde-58145647c2ed</t>
  </si>
  <si>
    <t>Joscelin 4002</t>
  </si>
  <si>
    <t>Joscelin II, count of Edessa</t>
  </si>
  <si>
    <t>https://r11.eu/rdf/resource/67701717-dcd0-4ebd-b74d-71a5ec88e285</t>
  </si>
  <si>
    <t>Leon 17002</t>
  </si>
  <si>
    <t>Leon/Lewon I, ruler of Cilician Armenia</t>
  </si>
  <si>
    <t>https://r11.eu/rdf/resource/a40bbb81-9707-4187-9dae-778eb386e0d2</t>
  </si>
  <si>
    <t>Anonymus 4010</t>
  </si>
  <si>
    <t>Ermengald of Rousillion</t>
  </si>
  <si>
    <t>https://r11.eu/rdf/resource/57de02bd-7999-42a5-bd33-dbf765d5a177</t>
  </si>
  <si>
    <t>Anonymus 4009</t>
  </si>
  <si>
    <t>Geoffrey, count of Rousillion</t>
  </si>
  <si>
    <t>https://r11.eu/rdf/resource/7743a309-a5fb-4bfa-b91c-f2f5a413e998</t>
  </si>
  <si>
    <t>Anonymus 4011</t>
  </si>
  <si>
    <t>brother of Geoffrey, count of Rousillon</t>
  </si>
  <si>
    <t>https://r11.eu/rdf/resource/cc1e27c3-6763-49d7-a3bc-97e76c5a20d1</t>
  </si>
  <si>
    <t>Klemes 22</t>
  </si>
  <si>
    <t>Pope Clement II</t>
  </si>
  <si>
    <t>https://r11.eu/rdf/resource/bcf40aa8-ea0d-44a2-ab02-b30bde7680f5</t>
  </si>
  <si>
    <t>Joscelin 10101</t>
  </si>
  <si>
    <t>Joscelin of Molfetta</t>
  </si>
  <si>
    <t>https://r11.eu/rdf/resource/28ed8305-6c4a-4b3e-a8be-4c26973987ae</t>
  </si>
  <si>
    <t>Ioannes 10107</t>
  </si>
  <si>
    <t>Ioannes, archbishop of Trani</t>
  </si>
  <si>
    <t>https://r11.eu/rdf/resource/60ddbda7-e0df-4077-aa21-67ffe75be42d</t>
  </si>
  <si>
    <t>Ioannes 10104</t>
  </si>
  <si>
    <t>Ioannes of Monopoli</t>
  </si>
  <si>
    <t>https://r11.eu/rdf/resource/4a047ce3-4f8d-4a0c-98d6-f831384ec9b7</t>
  </si>
  <si>
    <t>Ioannes 10103</t>
  </si>
  <si>
    <t>Ioannes Raphael, katepano</t>
  </si>
  <si>
    <t>https://r11.eu/rdf/resource/0d0a5929-4cff-4ca7-b93a-a0df67c012d4</t>
  </si>
  <si>
    <t>Ioannakes 10101</t>
  </si>
  <si>
    <t>Ioannakes, father of Argyritzos of Bari</t>
  </si>
  <si>
    <t>https://r11.eu/rdf/resource/83ba39b1-f88a-4553-9c86-1ace6d3d693b</t>
  </si>
  <si>
    <t>Argyritzos 10101</t>
  </si>
  <si>
    <t>Argyritzos, son of Ioannakes, supporter of surrender of Bari</t>
  </si>
  <si>
    <t>https://r11.eu/rdf/resource/a20b6e3c-4097-4edd-ab39-f20ba32d69cd</t>
  </si>
  <si>
    <t>Ioannes 10101</t>
  </si>
  <si>
    <t>Ioannes of Ostouni (?)</t>
  </si>
  <si>
    <t>https://r11.eu/rdf/resource/60af889b-8839-4642-9f51-675bc43db183</t>
  </si>
  <si>
    <t>Ioannes 10102</t>
  </si>
  <si>
    <t>Ioannes, archbishop of Bari</t>
  </si>
  <si>
    <t>https://r11.eu/rdf/resource/e3a7c635-9436-4549-b6bd-c4773500ff8d</t>
  </si>
  <si>
    <t>Henry 53</t>
  </si>
  <si>
    <t>Henry III, Holy Roman emperor</t>
  </si>
  <si>
    <t>https://r11.eu/rdf/resource/6871d912-7fd5-41f9-a307-f2a53f7aa53a</t>
  </si>
  <si>
    <t>Harold 10101</t>
  </si>
  <si>
    <t>Harold, king of England</t>
  </si>
  <si>
    <t>https://r11.eu/rdf/resource/18d9bbce-8d48-45be-847d-18d63da38945</t>
  </si>
  <si>
    <t>Giuda 10101</t>
  </si>
  <si>
    <t>Giuda (?) Proto (?)</t>
  </si>
  <si>
    <t>https://r11.eu/rdf/resource/b51aa376-f3bf-4175-8dc3-4dab517e3a3f</t>
  </si>
  <si>
    <t>Gregorios 26</t>
  </si>
  <si>
    <t>Pope Gregory VI</t>
  </si>
  <si>
    <t>https://r11.eu/rdf/resource/6ee356a6-d81e-4dfd-8886-3959e2d63eda</t>
  </si>
  <si>
    <t>Guaimar 10101</t>
  </si>
  <si>
    <t>Guaimar III, prince of Salerno</t>
  </si>
  <si>
    <t>https://r11.eu/rdf/resource/a0e5d38f-4bdb-4375-b442-4f80f2afaa10</t>
  </si>
  <si>
    <t>Guaimar 10102</t>
  </si>
  <si>
    <t>Guaimar IV, prince of Salerno</t>
  </si>
  <si>
    <t>https://r11.eu/rdf/resource/5685ae97-c86f-4759-9151-f701ed37b573</t>
  </si>
  <si>
    <t>Anonymus 4013</t>
  </si>
  <si>
    <t>murdered messenger of Qilij Arslan I</t>
  </si>
  <si>
    <t>https://r11.eu/rdf/resource/4a59dd69-1c70-4bbe-84a7-5bb45b4f0353</t>
  </si>
  <si>
    <t>Anonymus 4014</t>
  </si>
  <si>
    <t>captured messenger of Qilij Arslan I</t>
  </si>
  <si>
    <t>https://r11.eu/rdf/resource/008dd1d4-dcda-4017-9207-dddde2001967</t>
  </si>
  <si>
    <t>Geoffrey 10102</t>
  </si>
  <si>
    <t>Geoffrey, who betrayed Montepeloso</t>
  </si>
  <si>
    <t>https://r11.eu/rdf/resource/f46909bf-9f23-404e-a990-7818355cbe0f</t>
  </si>
  <si>
    <t>Eustathios 10102</t>
  </si>
  <si>
    <t>Eustathios Palatinos</t>
  </si>
  <si>
    <t>https://r11.eu/rdf/resource/5fa5d888-3a0d-4f24-b557-672b9716b2b7</t>
  </si>
  <si>
    <t>Eustathios 10101</t>
  </si>
  <si>
    <t>Eustathios, imperial messenger to S Italy</t>
  </si>
  <si>
    <t>https://r11.eu/rdf/resource/a9584f00-0e1d-48a1-bb08-d072969e046b</t>
  </si>
  <si>
    <t>Capozzati 10101</t>
  </si>
  <si>
    <t>Capozzati, prominent citizen at Bari</t>
  </si>
  <si>
    <t>https://r11.eu/rdf/resource/2331a361-1485-449d-86d0-43b16c4c7647</t>
  </si>
  <si>
    <t>Anonymus 10104</t>
  </si>
  <si>
    <t>son of Capozzati, prominent citizen at Bari</t>
  </si>
  <si>
    <t>https://r11.eu/rdf/resource/6b67aa30-1ce5-4f5a-bee7-237cb9989cc9</t>
  </si>
  <si>
    <t>Christophoros 10101</t>
  </si>
  <si>
    <t>Christophoros Burgaris (?)</t>
  </si>
  <si>
    <t>https://r11.eu/rdf/resource/8154a807-329c-46d5-b779-1db0f149f6d9</t>
  </si>
  <si>
    <t>Bisantius 10102</t>
  </si>
  <si>
    <t>Bisantius Guirdeliku (?), opponent of Guiscard at Bari</t>
  </si>
  <si>
    <t>https://r11.eu/rdf/resource/25be8c91-3730-49fb-9b73-bcd0e20f3dee</t>
  </si>
  <si>
    <t>Bisantius 10101</t>
  </si>
  <si>
    <t>Bisantius, archbishop of Bari</t>
  </si>
  <si>
    <t>https://r11.eu/rdf/resource/17925983-4f90-4ff9-8470-a20b8e0d2542</t>
  </si>
  <si>
    <t>Benediktos 10102</t>
  </si>
  <si>
    <t>Pope Benedict X (non-canonical)</t>
  </si>
  <si>
    <t>https://r11.eu/rdf/resource/6389a17d-8239-4f9d-be0d-7ca4e1d48f61</t>
  </si>
  <si>
    <t>Benediktos 29</t>
  </si>
  <si>
    <t>Pope Benedict IX</t>
  </si>
  <si>
    <t>https://r11.eu/rdf/resource/f3eadaeb-a090-4579-a0a9-129007785e20</t>
  </si>
  <si>
    <t>Anonymus 4028</t>
  </si>
  <si>
    <t>caliph of Egypt</t>
  </si>
  <si>
    <t>https://r11.eu/rdf/resource/afcefbea-4b53-4c4e-b248-94ef61a593e7</t>
  </si>
  <si>
    <t>Abdellas 20101</t>
  </si>
  <si>
    <t>Abdellas (Abdullah), kouropalates and krites of Zebele</t>
  </si>
  <si>
    <t>https://r11.eu/rdf/resource/16b9a7c6-962b-48c4-9da0-2cc59c014e9f</t>
  </si>
  <si>
    <t>Abramios 20101</t>
  </si>
  <si>
    <t>Abramios Apolethes, asekretis and ek prosopou of Antioch</t>
  </si>
  <si>
    <t>https://r11.eu/rdf/resource/19ca9e37-61cf-4fa4-864c-dbae9ef7f284</t>
  </si>
  <si>
    <t>Abramios 20103</t>
  </si>
  <si>
    <t>Abramios (?), strategos</t>
  </si>
  <si>
    <t>https://r11.eu/rdf/resource/84402158-d065-41a2-8b55-d346f008e953</t>
  </si>
  <si>
    <t>Abramios 20104</t>
  </si>
  <si>
    <t>Abramios, metropolitan of Caesarea (Palestine)</t>
  </si>
  <si>
    <t>https://r11.eu/rdf/resource/cdc769fe-be8c-4f4e-91a6-5adde68edc62</t>
  </si>
  <si>
    <t>Adralestos 20101</t>
  </si>
  <si>
    <t>Adralestos Diogenes, strategos of Morava</t>
  </si>
  <si>
    <t>https://r11.eu/rdf/resource/1ca034f8-4b5e-4208-99cc-36c06c585e76</t>
  </si>
  <si>
    <t>Adralestos 20102</t>
  </si>
  <si>
    <t>Adralestos Iasites</t>
  </si>
  <si>
    <t>https://r11.eu/rdf/resource/4ece5c17-d8c4-4034-a89b-89a168247512</t>
  </si>
  <si>
    <t>Adralestos 20103</t>
  </si>
  <si>
    <t>https://r11.eu/rdf/resource/43425c71-b948-4ec9-adfe-30a96513a6d7</t>
  </si>
  <si>
    <t>Adralestos 20104</t>
  </si>
  <si>
    <t>Adralestos, imperial notarios</t>
  </si>
  <si>
    <t>https://r11.eu/rdf/resource/e7d57c28-1086-4b1c-aa48-e2096a2e3e42</t>
  </si>
  <si>
    <t>Anonymus 4015</t>
  </si>
  <si>
    <t>champion defender of Nicaea in 1097</t>
  </si>
  <si>
    <t>https://r11.eu/rdf/resource/e7f4f431-3c39-4608-b1e5-f5eeb9223b35</t>
  </si>
  <si>
    <t>Anonymus 4016</t>
  </si>
  <si>
    <t>champion attacker of Nicaea in 1097</t>
  </si>
  <si>
    <t>https://r11.eu/rdf/resource/9b5b3615-bd50-4290-bd11-84fd4aa30f83</t>
  </si>
  <si>
    <t>Adrianos 20102</t>
  </si>
  <si>
    <t>Adrianos, protospatharios and domestikos of [the imperial hebdomarioi ?]</t>
  </si>
  <si>
    <t>https://r11.eu/rdf/resource/b00b074c-b6b7-4548-bab7-662a44405866</t>
  </si>
  <si>
    <t>Adrianos 20103</t>
  </si>
  <si>
    <t>Adrianos, strategetes</t>
  </si>
  <si>
    <t>https://r11.eu/rdf/resource/2b66fb9f-94a3-4ce1-9498-477a08e99478</t>
  </si>
  <si>
    <t>Adrianos 20105</t>
  </si>
  <si>
    <t>Adrianos, epi tou manglabiou and archon of the blattion (?)</t>
  </si>
  <si>
    <t>https://r11.eu/rdf/resource/add55c7f-e6cc-4edd-abcc-b1f8d7b0111d</t>
  </si>
  <si>
    <t>Adrianos 20106</t>
  </si>
  <si>
    <t>Adrianos Dalassenos</t>
  </si>
  <si>
    <t>https://r11.eu/rdf/resource/6cfe38ea-0835-4eb2-9618-f3caf4413534</t>
  </si>
  <si>
    <t>Aetios 20101</t>
  </si>
  <si>
    <t>Aetios, strategos of Preslav</t>
  </si>
  <si>
    <t>https://r11.eu/rdf/resource/4b13ef39-175a-4eb8-83e7-0cf40aa269b5</t>
  </si>
  <si>
    <t>Aetios 20102</t>
  </si>
  <si>
    <t>Aetios, katepano of Paphlagonia</t>
  </si>
  <si>
    <t>https://r11.eu/rdf/resource/9b62ee38-98a9-4792-8124-d3936dd98482</t>
  </si>
  <si>
    <t>Aetios 20103</t>
  </si>
  <si>
    <t>Aetios [...], stratiotikos logothetes (strategos of Thessalonike ?)</t>
  </si>
  <si>
    <t>https://r11.eu/rdf/resource/4993aa3e-9f26-44f3-bd6e-02fd603ef456</t>
  </si>
  <si>
    <t>Aetios 20104</t>
  </si>
  <si>
    <t>Aetios Kourtikes, protovestarches and domestikos</t>
  </si>
  <si>
    <t>https://r11.eu/rdf/resource/8414806a-874c-4924-9a0d-e7af9108eefa</t>
  </si>
  <si>
    <t>Agallianos 20101</t>
  </si>
  <si>
    <t>Agallianos (?), protonotarios of the genikon logothesion</t>
  </si>
  <si>
    <t>https://r11.eu/rdf/resource/acfdb17a-b75b-42c8-83e6-9642cbb89c26</t>
  </si>
  <si>
    <t>Agallianos 20102</t>
  </si>
  <si>
    <t>Agallianos, kommerkiarios of Abydos</t>
  </si>
  <si>
    <t>https://r11.eu/rdf/resource/24e37c14-c109-4539-ad2a-a12c445e91d2</t>
  </si>
  <si>
    <t>Agapetos 20101</t>
  </si>
  <si>
    <t>Agapetos, bishop of Akmoneia</t>
  </si>
  <si>
    <t>https://r11.eu/rdf/resource/835df5cb-5f4c-4808-9f20-5b5f83c9908c</t>
  </si>
  <si>
    <t>Agapetos 20102</t>
  </si>
  <si>
    <t>Agapetos Agrites, ostiarios and hebdomarios</t>
  </si>
  <si>
    <t>https://r11.eu/rdf/resource/c312d662-a42f-47dc-98dd-6819aa65047f</t>
  </si>
  <si>
    <t>Agapios 20101</t>
  </si>
  <si>
    <t>Agapios, bishop of Kaisaropolis</t>
  </si>
  <si>
    <t>https://r11.eu/rdf/resource/c92e130b-d502-407c-9614-6e04c0d7eed1</t>
  </si>
  <si>
    <t>Agathonikos 20101</t>
  </si>
  <si>
    <t>Agathonikos, kommerkiarios of Chaldia</t>
  </si>
  <si>
    <t>https://r11.eu/rdf/resource/a5094160-5e4b-4d57-90b8-0f28be7ae0f1</t>
  </si>
  <si>
    <t>Agathonikos 20102</t>
  </si>
  <si>
    <t>Agathonikos, spatharokandidatos and arkarios of the tameion</t>
  </si>
  <si>
    <t>https://r11.eu/rdf/resource/0ecbf0b6-de87-41ab-82f7-e6563659b8ee</t>
  </si>
  <si>
    <t>Agathonikos 20103</t>
  </si>
  <si>
    <t>Agathonikos, kommerkiarios</t>
  </si>
  <si>
    <t>https://r11.eu/rdf/resource/c5de3a36-5f44-4a7d-a39e-a2085a692da4</t>
  </si>
  <si>
    <t>Akepsimas 20101</t>
  </si>
  <si>
    <t>Akepsimas, epoptes of Boukellarion</t>
  </si>
  <si>
    <t>https://r11.eu/rdf/resource/d1cab65f-da96-498e-a910-0a01f52c9e72</t>
  </si>
  <si>
    <t>Akindynos 20102</t>
  </si>
  <si>
    <t>Akindynos, kommerkiarios of Seleukeia</t>
  </si>
  <si>
    <t>https://r11.eu/rdf/resource/c3bdd1e1-e9cb-4bd1-ab62-a9d79435532d</t>
  </si>
  <si>
    <t>Akindynos 20103</t>
  </si>
  <si>
    <t>Akindynos, kourator</t>
  </si>
  <si>
    <t>https://r11.eu/rdf/resource/7a382789-c20b-4e00-8881-1bfb9f42e734</t>
  </si>
  <si>
    <t>Akindynos 20104</t>
  </si>
  <si>
    <t>Akindynos Kaballoures</t>
  </si>
  <si>
    <t>https://r11.eu/rdf/resource/234bee90-f349-4bbc-96fb-434e7ca7bc19</t>
  </si>
  <si>
    <t>Alexandros 20104</t>
  </si>
  <si>
    <t>Alexandros Maniakes, vestarches and strategos</t>
  </si>
  <si>
    <t>https://r11.eu/rdf/resource/461c7cca-124f-491f-b629-893f41c72a9e</t>
  </si>
  <si>
    <t>Anonymus 4030</t>
  </si>
  <si>
    <t>distinguished Arab prince, student of war</t>
  </si>
  <si>
    <t>https://r11.eu/rdf/resource/88750da2-d260-4c08-b5f7-2e9607640af1</t>
  </si>
  <si>
    <t>Ammar 101</t>
  </si>
  <si>
    <t>Fakhr al-Mulk Abu 'Ali Ammar b. Muhammad b. 'Ammar (of Tripoli)</t>
  </si>
  <si>
    <t>https://r11.eu/rdf/resource/49a33c0f-1ac2-4212-a3b4-1b7b3fd14209</t>
  </si>
  <si>
    <t>Anonymus 4032</t>
  </si>
  <si>
    <t>distinguished Arab prince</t>
  </si>
  <si>
    <t>https://r11.eu/rdf/resource/dd223158-568a-488c-bdb8-7cb84ec9ca35</t>
  </si>
  <si>
    <t>Anonyma 4009</t>
  </si>
  <si>
    <t>pregnant wife of distinguished Arab prince</t>
  </si>
  <si>
    <t>https://r11.eu/rdf/resource/f25436cf-3a8d-4bdb-b832-0b0d8f397ea5</t>
  </si>
  <si>
    <t>Anonyma 4006</t>
  </si>
  <si>
    <t>wife of Yaghi Siyan of Antioch</t>
  </si>
  <si>
    <t>https://r11.eu/rdf/resource/5dacffab-c1f1-47dd-809c-736f0bfd1742</t>
  </si>
  <si>
    <t>Shams al-Dawla 26101</t>
  </si>
  <si>
    <t>Shams al-Dawla, son of Yaghi Siyan of Antioch</t>
  </si>
  <si>
    <t>https://r11.eu/rdf/resource/2d9ddf6d-345d-4516-92e0-e71cfc00adfd</t>
  </si>
  <si>
    <t>Anonyma 4007</t>
  </si>
  <si>
    <t>Elvira of Leon-Castile, wife of Raymond of Toulouse</t>
  </si>
  <si>
    <t>https://r11.eu/rdf/resource/f25eded5-b661-4dee-8a35-c9538b825751</t>
  </si>
  <si>
    <t>Raymond 61</t>
  </si>
  <si>
    <t>Raymond of Saint-Gilles, count of Toulouse</t>
  </si>
  <si>
    <t>https://r11.eu/rdf/resource/a160659b-8f67-4dcd-afa9-4b33497b7fa6</t>
  </si>
  <si>
    <t>Alphonse 4001</t>
  </si>
  <si>
    <t>Alphonse of St Gilles, son of Raymond of Toulouse</t>
  </si>
  <si>
    <t>https://r11.eu/rdf/resource/8bd296e5-6b72-480f-9873-2b1786bc1232</t>
  </si>
  <si>
    <t>William 4008</t>
  </si>
  <si>
    <t>William of Grandmesnil</t>
  </si>
  <si>
    <t>https://r11.eu/rdf/resource/cc010bc9-01f7-43e2-9145-053c7f858b34</t>
  </si>
  <si>
    <t>Anonyma 4005</t>
  </si>
  <si>
    <t>Armenian second wife [Arda?] of Baldwin I of Jerusalem</t>
  </si>
  <si>
    <t>https://r11.eu/rdf/resource/bd8719d6-b5d9-4e91-82ce-5f895397c96f</t>
  </si>
  <si>
    <t>Taftoc 4001</t>
  </si>
  <si>
    <t>Taphnuz, father-in-law of Baldwin I of Jerusalem</t>
  </si>
  <si>
    <t>https://r11.eu/rdf/resource/ed48dc55-0ce4-4487-aad2-95f8c3f05c3e</t>
  </si>
  <si>
    <t>Aksungur 4001</t>
  </si>
  <si>
    <t>Aksungur (Aqsunqur) of Aleppo</t>
  </si>
  <si>
    <t>https://r11.eu/rdf/resource/d0fc4d21-6ac6-45e6-a86a-4d17a104d418</t>
  </si>
  <si>
    <t>Zengi 4001</t>
  </si>
  <si>
    <t>'Imad al-Din Zanki, atabeg of Mosul</t>
  </si>
  <si>
    <t>https://r11.eu/rdf/resource/f49874d6-1e0c-43f2-a2e3-81fa846907cc</t>
  </si>
  <si>
    <t>Nur al-Din 4001</t>
  </si>
  <si>
    <t>Nur al-Din al-Malik al-'Adil of Aleppo</t>
  </si>
  <si>
    <t>https://r11.eu/rdf/resource/aa6d6f3b-72f2-4a2d-a955-8ff290232f5b</t>
  </si>
  <si>
    <t>al-Afdal 4001</t>
  </si>
  <si>
    <t>Al-Afdal ibn Badr al-Jamali, vizier of Egypt</t>
  </si>
  <si>
    <t>https://r11.eu/rdf/resource/1aead47e-28d3-4a32-a826-5f6feeb3e780</t>
  </si>
  <si>
    <t>Sharaf al-Maali 101</t>
  </si>
  <si>
    <t>Sharaf al-Ma'ali, son of Egyptian vizier al-Afdal</t>
  </si>
  <si>
    <t>https://r11.eu/rdf/resource/92f506e8-9a60-4377-aa8f-4ca9de13502c</t>
  </si>
  <si>
    <t>Alan 4001</t>
  </si>
  <si>
    <t>Alan Fergent</t>
  </si>
  <si>
    <t>https://r11.eu/rdf/resource/97449cf3-2d8e-4573-98fc-8b0c490be699</t>
  </si>
  <si>
    <t>Alexios 20105</t>
  </si>
  <si>
    <t>Alexios Perenos</t>
  </si>
  <si>
    <t>https://r11.eu/rdf/resource/be502281-a7cc-4022-ad49-01f8136a8f5a</t>
  </si>
  <si>
    <t>Alexios 20107</t>
  </si>
  <si>
    <t>Alexios, imperial klerikos</t>
  </si>
  <si>
    <t>https://r11.eu/rdf/resource/76a617fb-28e4-4394-ba0e-e00efeef598c</t>
  </si>
  <si>
    <t>Alexios 20108</t>
  </si>
  <si>
    <t>Alexios, imperial protospatharios and strategos of Charsianon</t>
  </si>
  <si>
    <t>https://r11.eu/rdf/resource/ac5cba86-36ba-446e-9e7f-526145c6f933</t>
  </si>
  <si>
    <t>Alexios 20109</t>
  </si>
  <si>
    <t>Alexios, father of Konstantinos</t>
  </si>
  <si>
    <t>https://r11.eu/rdf/resource/5490a947-5b87-4c0c-b338-972257c28997</t>
  </si>
  <si>
    <t>Konstantinos 20199</t>
  </si>
  <si>
    <t>Konstantinos, son of Alexios</t>
  </si>
  <si>
    <t>https://r11.eu/rdf/resource/3dc7180b-d0eb-47c3-b209-394e26c9ae69</t>
  </si>
  <si>
    <t>Anonymus 700</t>
  </si>
  <si>
    <t>soldier of Michael Doukas who visited the capital</t>
  </si>
  <si>
    <t>https://r11.eu/rdf/resource/2ec66d11-bb5f-44c6-85c0-b231bb3a6dd8</t>
  </si>
  <si>
    <t>Alexios 20115</t>
  </si>
  <si>
    <t>Alexios, domestikos of Samos</t>
  </si>
  <si>
    <t>https://r11.eu/rdf/resource/2c6b035c-22a0-4b5e-a9e7-60b0d477f27b</t>
  </si>
  <si>
    <t>Petros 147</t>
  </si>
  <si>
    <t>Pietro Contarino, Venetian deserter</t>
  </si>
  <si>
    <t>https://r11.eu/rdf/resource/a32293ee-6c04-495e-ac77-02fb98a378be</t>
  </si>
  <si>
    <t>Alexios 20122</t>
  </si>
  <si>
    <t>Alexios, man of the archbishop (of Thessalonike?)</t>
  </si>
  <si>
    <t>https://r11.eu/rdf/resource/42ca75d8-07ea-4d56-b14d-3d41c464109b</t>
  </si>
  <si>
    <t>Anastasios 20101</t>
  </si>
  <si>
    <t>Anastasios, strategos of Anchialos (?)</t>
  </si>
  <si>
    <t>https://r11.eu/rdf/resource/d8d2c850-d88c-40a9-a745-d76774405055</t>
  </si>
  <si>
    <t>Anastasios 20102</t>
  </si>
  <si>
    <t>Anastasios Kyritzes</t>
  </si>
  <si>
    <t>https://r11.eu/rdf/resource/18f1dc26-7ec4-4334-9669-0743ce5110d3</t>
  </si>
  <si>
    <t>Anastasios 20103</t>
  </si>
  <si>
    <t>Anastasios, anthypatos patrikios and genikos logothetes</t>
  </si>
  <si>
    <t>https://r11.eu/rdf/resource/c413eaae-1065-4e27-b00e-1e4edbecab87</t>
  </si>
  <si>
    <t>Anastasios 20104</t>
  </si>
  <si>
    <t>Anastasios, krites of Peloponnesos and Hellas</t>
  </si>
  <si>
    <t>https://r11.eu/rdf/resource/fff46af8-6302-4e3e-9221-a0cc51aebf51</t>
  </si>
  <si>
    <t>Anastasios 20105</t>
  </si>
  <si>
    <t>Anastasios, spatharokandidatos and asekretis</t>
  </si>
  <si>
    <t>https://r11.eu/rdf/resource/c0c33d75-3f81-4272-a8b4-fc9234d281c8</t>
  </si>
  <si>
    <t>Atenulf 10101</t>
  </si>
  <si>
    <t>Atenulf of Benevento, leader of a Norman army</t>
  </si>
  <si>
    <t>https://r11.eu/rdf/resource/77f5b303-eff1-4625-b84b-90da5fe8fcb4</t>
  </si>
  <si>
    <t>Anastasios 20107</t>
  </si>
  <si>
    <t>Anastasios, basilikos of the dioikesis of Amastris</t>
  </si>
  <si>
    <t>https://r11.eu/rdf/resource/5e435d00-fe9b-41d3-a4c6-ce75b515f615</t>
  </si>
  <si>
    <t>Anastasios 20108</t>
  </si>
  <si>
    <t>Anastasios Labouzenos (?), vestarches</t>
  </si>
  <si>
    <t>https://r11.eu/rdf/resource/26bb70bd-d774-4fce-a462-8a02b0dca858</t>
  </si>
  <si>
    <t>Anastasios 20109</t>
  </si>
  <si>
    <t>Anastasios, genikos logothetes</t>
  </si>
  <si>
    <t>https://r11.eu/rdf/resource/bdfe4f80-2d9a-47a2-98d0-9df94dbe15aa</t>
  </si>
  <si>
    <t>Anastasios 20110</t>
  </si>
  <si>
    <t>Anastasios, logothetes of the dromos</t>
  </si>
  <si>
    <t>https://r11.eu/rdf/resource/941fab95-c8fd-4c86-9d4e-b4f0561d9f92</t>
  </si>
  <si>
    <t>Anastasios 20111</t>
  </si>
  <si>
    <t>Anastasios, eparchos</t>
  </si>
  <si>
    <t>https://r11.eu/rdf/resource/529b45ed-e3d3-4cb7-a1fa-4c7b0055eb9e</t>
  </si>
  <si>
    <t>Anastasios 20112</t>
  </si>
  <si>
    <t>Anastasios Polys, patrikios and strategos</t>
  </si>
  <si>
    <t>https://r11.eu/rdf/resource/c3ff5dc7-41d7-4800-8e1c-718676ee9992</t>
  </si>
  <si>
    <t>Anastasios 20113</t>
  </si>
  <si>
    <t>Anastasios S[...], patrikios</t>
  </si>
  <si>
    <t>https://r11.eu/rdf/resource/7acebaab-e4a3-4daa-871f-75c0e5aaa080</t>
  </si>
  <si>
    <t>Anastasios 20114</t>
  </si>
  <si>
    <t>Anastasios Adraxenos, vestarches</t>
  </si>
  <si>
    <t>https://r11.eu/rdf/resource/dc6f0e2c-b834-4ff6-86e6-847849d97fae</t>
  </si>
  <si>
    <t>Anastasios 20115</t>
  </si>
  <si>
    <t>Anastasios (or Eustathios), oikonomos of Hagia Sophia</t>
  </si>
  <si>
    <t>https://r11.eu/rdf/resource/b3466dcb-fa72-49d2-beb9-fb33cb3c5c0b</t>
  </si>
  <si>
    <t>Andreas 20101</t>
  </si>
  <si>
    <t>Andreas, imperial notarios and krites of Melitene</t>
  </si>
  <si>
    <t>https://r11.eu/rdf/resource/ada13fd1-a9ca-4eec-85b1-379d482036e3</t>
  </si>
  <si>
    <t>Andreas 20102</t>
  </si>
  <si>
    <t>Andreas, spatharokandidatos</t>
  </si>
  <si>
    <t>https://r11.eu/rdf/resource/66e58331-5523-4984-8fee-f0f13ba82066</t>
  </si>
  <si>
    <t>Andreas 20103</t>
  </si>
  <si>
    <t>Andreas Sortes, spatharokandidatos</t>
  </si>
  <si>
    <t>https://r11.eu/rdf/resource/1e1a9f48-2cf8-4dec-b4c7-c0ae11e50e6a</t>
  </si>
  <si>
    <t>Andreas 20104</t>
  </si>
  <si>
    <t>Andreas, archon of all Russia</t>
  </si>
  <si>
    <t>https://r11.eu/rdf/resource/893ec553-9187-456f-8191-5a220f667342</t>
  </si>
  <si>
    <t>Andreas 20105</t>
  </si>
  <si>
    <t>Andreas, spatharokandidatos and manglabites</t>
  </si>
  <si>
    <t>https://r11.eu/rdf/resource/c3f6009d-1f9b-4933-9bd6-185274efcf1b</t>
  </si>
  <si>
    <t>Andreas 20106</t>
  </si>
  <si>
    <t>Andreas, chartoularios of the Oxys dromos</t>
  </si>
  <si>
    <t>https://r11.eu/rdf/resource/88ed92fe-1bbd-4c89-963e-809afbe3dd2f</t>
  </si>
  <si>
    <t>Andreas 20107</t>
  </si>
  <si>
    <t>Andreas, bishop of Hexamilion</t>
  </si>
  <si>
    <t>https://r11.eu/rdf/resource/ef0009d9-23cd-4b14-b75e-a61ceab62b09</t>
  </si>
  <si>
    <t>Andreas 20108</t>
  </si>
  <si>
    <t>Andreas, imperial notarios ton oxeon and kourator of Tarsos</t>
  </si>
  <si>
    <t>https://r11.eu/rdf/resource/5ee3499f-e2ce-4934-8132-e57b8bf64875</t>
  </si>
  <si>
    <t>Andreas 20109</t>
  </si>
  <si>
    <t>Andreas, imperial spatharokandidatos and tourmarches of Paltos</t>
  </si>
  <si>
    <t>https://r11.eu/rdf/resource/3beae81f-61d4-4fb0-b1ab-467d21d8763e</t>
  </si>
  <si>
    <t>Andreas 20110</t>
  </si>
  <si>
    <t>Andreas, dioiketes</t>
  </si>
  <si>
    <t>https://r11.eu/rdf/resource/7f183e31-1c70-4788-9d14-aade278718f0</t>
  </si>
  <si>
    <t>Andreas 20111</t>
  </si>
  <si>
    <t>Andreas, bishop of Hypaipa</t>
  </si>
  <si>
    <t>https://r11.eu/rdf/resource/2629be57-eb37-4605-af0d-a2aa917b7686</t>
  </si>
  <si>
    <t>Andronikos 20104</t>
  </si>
  <si>
    <t>Andronikos Gabalas</t>
  </si>
  <si>
    <t>https://r11.eu/rdf/resource/9c98e9df-6366-4360-8c77-648fcaebadb9</t>
  </si>
  <si>
    <t>Andronikos 20105</t>
  </si>
  <si>
    <t>Andronikos, krites of Adrianople</t>
  </si>
  <si>
    <t>https://r11.eu/rdf/resource/1bb1324f-47e9-45fc-a622-5205ceae5575</t>
  </si>
  <si>
    <t>Andronikos 20107</t>
  </si>
  <si>
    <t>Andronikos, droungarios of the ploimoi</t>
  </si>
  <si>
    <t>https://r11.eu/rdf/resource/3adfdfed-0088-4542-8978-671ae8cfc0bc</t>
  </si>
  <si>
    <t>Arnolfus 10101</t>
  </si>
  <si>
    <t>Arnolfo, archbishop and vicar of pope Alexander II</t>
  </si>
  <si>
    <t>https://r11.eu/rdf/resource/2a145ea6-80a4-4d87-94cb-e8834fb72cbc</t>
  </si>
  <si>
    <t>Andronikos 20113</t>
  </si>
  <si>
    <t>Andronikos Opos, anthypatos patrikios and vestes</t>
  </si>
  <si>
    <t>https://r11.eu/rdf/resource/bdfa497c-b181-4bf7-b064-cd56ac2d6096</t>
  </si>
  <si>
    <t>Andronikos 20115</t>
  </si>
  <si>
    <t>Andronikos, strategos of Thrakesion, man of the kaisar (Ioannes) Doukas</t>
  </si>
  <si>
    <t>https://r11.eu/rdf/resource/e0c69956-7538-407f-8158-3d5b3d9f2f8b</t>
  </si>
  <si>
    <t>Andronikos 20116</t>
  </si>
  <si>
    <t>Andronikos, hypatos and strategos of Anatolikon</t>
  </si>
  <si>
    <t>https://r11.eu/rdf/resource/f6e5ec89-d68d-4891-a7a3-443a03936e7e</t>
  </si>
  <si>
    <t>Andronikos 20117</t>
  </si>
  <si>
    <t>Andronikos, bishop of Berinoupolis</t>
  </si>
  <si>
    <t>https://r11.eu/rdf/resource/2d39dab9-8e1f-4cae-b2bd-814be6aa3e15</t>
  </si>
  <si>
    <t>Andronikos 20123</t>
  </si>
  <si>
    <t>Andronikos, metropolitan of Ainos</t>
  </si>
  <si>
    <t>https://r11.eu/rdf/resource/3accc98c-de13-414f-afdc-9db737fda97b</t>
  </si>
  <si>
    <t>Andronikos 20124</t>
  </si>
  <si>
    <t>Andronikos, ek prosopou of Arkadioupolis and Mesembria</t>
  </si>
  <si>
    <t>https://r11.eu/rdf/resource/43073e0c-d941-4815-825d-1034e8dcb936</t>
  </si>
  <si>
    <t>Andronikos 20126</t>
  </si>
  <si>
    <t>Andronikos, kommerkiarios of Dristra</t>
  </si>
  <si>
    <t>https://r11.eu/rdf/resource/20a272b5-3d5c-4232-bad7-55622bfaa5d4</t>
  </si>
  <si>
    <t>Andronikos 20127</t>
  </si>
  <si>
    <t>Andronikos, tourmarches of [...]</t>
  </si>
  <si>
    <t>https://r11.eu/rdf/resource/7b1dc956-fc37-41ca-90e5-298089582b2c</t>
  </si>
  <si>
    <t>Andronikos 20128</t>
  </si>
  <si>
    <t>Andronikos Doukas, strategos of Great Preslav</t>
  </si>
  <si>
    <t>https://r11.eu/rdf/resource/14325c68-5926-4b4b-9274-b25223002fa1</t>
  </si>
  <si>
    <t>Andronikos 20133</t>
  </si>
  <si>
    <t>Andronikos, strategos</t>
  </si>
  <si>
    <t>https://r11.eu/rdf/resource/3d91ad69-f292-410f-91a9-cb9a3d942d98</t>
  </si>
  <si>
    <t>Andronikos 20138</t>
  </si>
  <si>
    <t>Andronikos Komnenos, sebastos</t>
  </si>
  <si>
    <t>https://r11.eu/rdf/resource/31125bc9-be71-499b-9109-1cdd84b817dd</t>
  </si>
  <si>
    <t>Andronikos 20139</t>
  </si>
  <si>
    <t>Andronikos Doukas, sebastos</t>
  </si>
  <si>
    <t>https://r11.eu/rdf/resource/c4ee08de-70bc-45ca-80a7-c9a8d3299849</t>
  </si>
  <si>
    <t>Argyros 10102</t>
  </si>
  <si>
    <t>Argyros the elder of Bari</t>
  </si>
  <si>
    <t>https://r11.eu/rdf/resource/a2c281df-463d-4ebc-b13f-d7af4eef4cdb</t>
  </si>
  <si>
    <t>Aniketos 20101</t>
  </si>
  <si>
    <t>Aniketos, metropolitan of Tomis</t>
  </si>
  <si>
    <t>https://r11.eu/rdf/resource/00891b51-59b5-4fd8-9637-d4b49ea2619d</t>
  </si>
  <si>
    <t>Anna 20101</t>
  </si>
  <si>
    <t>Anna Parsakoutene, patrikia</t>
  </si>
  <si>
    <t>https://r11.eu/rdf/resource/8ff93823-1ee5-436f-878c-f50f21c629d6</t>
  </si>
  <si>
    <t>Anna 20102</t>
  </si>
  <si>
    <t>Anna Doukaina</t>
  </si>
  <si>
    <t>https://r11.eu/rdf/resource/08e8dd86-2a99-4878-960d-7cd390c1b7e1</t>
  </si>
  <si>
    <t>Anna 20104</t>
  </si>
  <si>
    <t>Anna, magistrissa</t>
  </si>
  <si>
    <t>https://r11.eu/rdf/resource/483dac77-60a5-4eac-bb52-29919e1bdc81</t>
  </si>
  <si>
    <t>Anna 20105</t>
  </si>
  <si>
    <t>Anna, patrikia</t>
  </si>
  <si>
    <t>https://r11.eu/rdf/resource/f4c79c75-7419-40d2-ae71-b69aba0c2f6d</t>
  </si>
  <si>
    <t>Anna 20106</t>
  </si>
  <si>
    <t>Anna, strategissa</t>
  </si>
  <si>
    <t>https://r11.eu/rdf/resource/0fa6d05e-03a4-44a6-8629-ffb41c65e28f</t>
  </si>
  <si>
    <t>Anna 20107</t>
  </si>
  <si>
    <t>Anna (?) Doukaina, sebaste</t>
  </si>
  <si>
    <t>https://r11.eu/rdf/resource/0a5158e1-6a58-4294-9b09-29acc15c0605</t>
  </si>
  <si>
    <t>Anna 20108</t>
  </si>
  <si>
    <t>Anna Karantene</t>
  </si>
  <si>
    <t>https://r11.eu/rdf/resource/2b97d7f0-e381-4685-8ed0-f4a0e0473ef4</t>
  </si>
  <si>
    <t>Anna 20110</t>
  </si>
  <si>
    <t>Anna Romaia, protokouropalatissa</t>
  </si>
  <si>
    <t>https://r11.eu/rdf/resource/cc08eff9-bd54-4af9-a508-1829949f7a65</t>
  </si>
  <si>
    <t>Anna 20113</t>
  </si>
  <si>
    <t>Anna Mousaraphine, katepanissa</t>
  </si>
  <si>
    <t>https://r11.eu/rdf/resource/dcf1c9f1-265b-4d03-ac78-b163d6391310</t>
  </si>
  <si>
    <t>Anna 20115</t>
  </si>
  <si>
    <t>Anna Hagiozacharitissa</t>
  </si>
  <si>
    <t>https://r11.eu/rdf/resource/62c936b0-240c-4229-bea5-6a39d82ee391</t>
  </si>
  <si>
    <t>Anna 20116</t>
  </si>
  <si>
    <t>Anna, hegoumene of the Despoton monastery</t>
  </si>
  <si>
    <t>https://r11.eu/rdf/resource/5d9b3589-4b97-46c2-94ed-7bbcbe27186d</t>
  </si>
  <si>
    <t>Anonyma 20102</t>
  </si>
  <si>
    <t>prote</t>
  </si>
  <si>
    <t>https://r11.eu/rdf/resource/32817006-4b27-487a-991a-25fdddddc383</t>
  </si>
  <si>
    <t>Theoktistos 20102</t>
  </si>
  <si>
    <t>Theoktistos, son of the prote</t>
  </si>
  <si>
    <t>https://r11.eu/rdf/resource/0638bfc3-9eda-4bdd-b378-76f2860f81af</t>
  </si>
  <si>
    <t>Anonymus 710</t>
  </si>
  <si>
    <t>vestarches, brother-in-law of Argyros</t>
  </si>
  <si>
    <t>https://r11.eu/rdf/resource/34801772-bef8-4b09-bec2-fd5e03ebc773</t>
  </si>
  <si>
    <t>Anonymus 20101</t>
  </si>
  <si>
    <t>Katotikos</t>
  </si>
  <si>
    <t>https://r11.eu/rdf/resource/a60016aa-70b0-4e86-b0c3-697218f2dc8e</t>
  </si>
  <si>
    <t>Anonymus 20102</t>
  </si>
  <si>
    <t>Choirosphaktes, krites of the Armenian themes</t>
  </si>
  <si>
    <t>https://r11.eu/rdf/resource/372b388e-adef-4764-afb5-fc5b5b782c95</t>
  </si>
  <si>
    <t>Anonymus 20103</t>
  </si>
  <si>
    <t>Apokapes</t>
  </si>
  <si>
    <t>https://r11.eu/rdf/resource/4825a964-a173-4412-a72b-f37e4bdaa930</t>
  </si>
  <si>
    <t>Anonymus 20104</t>
  </si>
  <si>
    <t>Maleïnos, imperial ostiarios and primikerios of the notarioi</t>
  </si>
  <si>
    <t>https://r11.eu/rdf/resource/2ff53b58-baf4-4038-9d2e-bf6859fb4ca7</t>
  </si>
  <si>
    <t>Anonymus 20105</t>
  </si>
  <si>
    <t>Rousopoulos</t>
  </si>
  <si>
    <t>https://r11.eu/rdf/resource/6a710962-547a-4238-9a61-81f40235332a</t>
  </si>
  <si>
    <t>Anonymus 20106</t>
  </si>
  <si>
    <t>[...], anthypatos, patrikios, vestes and doux of Thessalonike</t>
  </si>
  <si>
    <t>https://r11.eu/rdf/resource/7d3f0391-9374-4af2-a40f-fb5f3446d1a2</t>
  </si>
  <si>
    <t>Anonymus 20107</t>
  </si>
  <si>
    <t>[...], imperial protospatharios and ek prosopou of Thessalonike</t>
  </si>
  <si>
    <t>https://r11.eu/rdf/resource/eb91c891-08a6-4a55-8751-6d3f80d1d689</t>
  </si>
  <si>
    <t>Anonymus 4017</t>
  </si>
  <si>
    <t>Apulian engineer at siege of Nicaea in 1097</t>
  </si>
  <si>
    <t>https://r11.eu/rdf/resource/f71f290a-4484-490f-aae1-8acd5c9bb3b1</t>
  </si>
  <si>
    <t>Anonymus 20110</t>
  </si>
  <si>
    <t>strategos of Thrakesion</t>
  </si>
  <si>
    <t>https://r11.eu/rdf/resource/13aff6d7-66e9-44c8-8d86-b874e0b86356</t>
  </si>
  <si>
    <t>Anonymus 20111</t>
  </si>
  <si>
    <t>bishop of Antioch (?)</t>
  </si>
  <si>
    <t>https://r11.eu/rdf/resource/29569764-e6a0-4a67-8f90-93cd191bf27b</t>
  </si>
  <si>
    <t>Anonymus 20112</t>
  </si>
  <si>
    <t>archbishop  of Bizye</t>
  </si>
  <si>
    <t>https://r11.eu/rdf/resource/be46d009-93cc-405f-8e78-b4a1c08239de</t>
  </si>
  <si>
    <t>Anonymus 20113</t>
  </si>
  <si>
    <t>archbishop of Zichia</t>
  </si>
  <si>
    <t>https://r11.eu/rdf/resource/118df876-d2ee-408e-b9d5-0016e9cf114a</t>
  </si>
  <si>
    <t>Anonymus 20115</t>
  </si>
  <si>
    <t>patrikios</t>
  </si>
  <si>
    <t>https://r11.eu/rdf/resource/baa3b093-586a-4269-8017-75d6452c26f9</t>
  </si>
  <si>
    <t>Nikephoros 20117</t>
  </si>
  <si>
    <t>Nikephoros, protospatharios</t>
  </si>
  <si>
    <t>https://r11.eu/rdf/resource/9d610809-e1d8-4204-9a3c-75b2a31a7168</t>
  </si>
  <si>
    <t>Anonymus 20116</t>
  </si>
  <si>
    <t>[...] Argyros (?), krites of the hippodrome kensor and oikonomos of Orient</t>
  </si>
  <si>
    <t>https://r11.eu/rdf/resource/f3f60f75-1add-4618-a5f5-71f5a06746c1</t>
  </si>
  <si>
    <t>Anonymus 20117</t>
  </si>
  <si>
    <t>Aristenos, krites</t>
  </si>
  <si>
    <t>https://r11.eu/rdf/resource/04ea8887-b8b2-410b-b0e0-e518dfb44488</t>
  </si>
  <si>
    <t>Anonymus 20118</t>
  </si>
  <si>
    <t>[...], patrikios anthypatos imperial notarios of the eidikon</t>
  </si>
  <si>
    <t>https://r11.eu/rdf/resource/f000d655-1c55-437b-aa5a-1cc9b8677787</t>
  </si>
  <si>
    <t>Anonymus 20120</t>
  </si>
  <si>
    <t>[...], vestarches krites of the hippodrome and of Charsianon</t>
  </si>
  <si>
    <t>https://r11.eu/rdf/resource/9f7f196f-b3e5-47d6-ad94-d00250cc73df</t>
  </si>
  <si>
    <t>Anonymus 20121</t>
  </si>
  <si>
    <t>[...], protospatharios epi tou Chrysotriklinou and axiarchos of Ikonion</t>
  </si>
  <si>
    <t>https://r11.eu/rdf/resource/e83a6c40-7b04-4258-87a8-a4bcc0674373</t>
  </si>
  <si>
    <t>Anonymus 20122</t>
  </si>
  <si>
    <t>[...], protospatharios chartoularios and anagrapheus</t>
  </si>
  <si>
    <t>https://r11.eu/rdf/resource/20a7c430-6348-4e55-bb93-b2fd34ebff47</t>
  </si>
  <si>
    <t>Anonymus 20123</t>
  </si>
  <si>
    <t>https://r11.eu/rdf/resource/e8c04b3f-ebac-4d1d-b4f1-19447c138f47</t>
  </si>
  <si>
    <t>Anonymus 20124</t>
  </si>
  <si>
    <t>hegoumenos of Mount Auxentios</t>
  </si>
  <si>
    <t>https://r11.eu/rdf/resource/cc5ab925-0ee8-4bbd-be3b-f611f3a12b9a</t>
  </si>
  <si>
    <t>Anonymus 20125</t>
  </si>
  <si>
    <t>hegoumenos of Christ Philanthropos</t>
  </si>
  <si>
    <t>https://r11.eu/rdf/resource/518d8cb0-f662-4071-8032-ce38aceccf71</t>
  </si>
  <si>
    <t>Anonymus 20128</t>
  </si>
  <si>
    <t>Sa[...], spatharokandidatos</t>
  </si>
  <si>
    <t>https://r11.eu/rdf/resource/b5b9cf60-ae20-4157-be81-317604c8f211</t>
  </si>
  <si>
    <t>Anonymus 20129</t>
  </si>
  <si>
    <t>Marchapsabos</t>
  </si>
  <si>
    <t>https://r11.eu/rdf/resource/51174f14-087c-45c2-9ff8-80abc9a18004</t>
  </si>
  <si>
    <t>Anonymus 20130</t>
  </si>
  <si>
    <t>parakoimomenos (?)</t>
  </si>
  <si>
    <t>https://r11.eu/rdf/resource/84247c43-7d2f-4cb5-89fd-5553fabcc78c</t>
  </si>
  <si>
    <t>Anonymus 20132</t>
  </si>
  <si>
    <t>[...], bishop of Erythra</t>
  </si>
  <si>
    <t>https://r11.eu/rdf/resource/b66f35cb-55aa-48a1-a1a7-ab049385981e</t>
  </si>
  <si>
    <t>Anonymus 20134</t>
  </si>
  <si>
    <t>phylax</t>
  </si>
  <si>
    <t>https://r11.eu/rdf/resource/8bb8e2f5-b8c5-4f88-92ae-097a825944c9</t>
  </si>
  <si>
    <t>Ioannes 20199</t>
  </si>
  <si>
    <t>Ioannes, vestarches and nephew of the phylax</t>
  </si>
  <si>
    <t>https://r11.eu/rdf/resource/c9ad7e3b-2399-4ddf-832b-e724d6517de2</t>
  </si>
  <si>
    <t>Anonymus 20135</t>
  </si>
  <si>
    <t>bishop of Amisos</t>
  </si>
  <si>
    <t>https://r11.eu/rdf/resource/0c73aba9-cd1e-47e2-93f5-e3e7da3ceccf</t>
  </si>
  <si>
    <t>Anonymus 20137</t>
  </si>
  <si>
    <t>hegoumenos (of a monastery of Ioannes Prodromos?)</t>
  </si>
  <si>
    <t>https://r11.eu/rdf/resource/85be4fb5-34e7-45c2-b445-e1f7e9b6a359</t>
  </si>
  <si>
    <t>Anonymus 20140</t>
  </si>
  <si>
    <t>metropolitan of Euchaïta and protosynkellos</t>
  </si>
  <si>
    <t>https://r11.eu/rdf/resource/473265a0-8161-41c6-b16a-74da51c65006</t>
  </si>
  <si>
    <t>Anonymus 20141</t>
  </si>
  <si>
    <t>metropolitan of Euchaïta and synkellos</t>
  </si>
  <si>
    <t>https://r11.eu/rdf/resource/70758265-45f3-4509-83b2-5ddb1cec427c</t>
  </si>
  <si>
    <t>Anonymus 20142</t>
  </si>
  <si>
    <t>chartophylax</t>
  </si>
  <si>
    <t>https://r11.eu/rdf/resource/6d15cd6b-505c-4332-8b3a-61e2f5fd0d8a</t>
  </si>
  <si>
    <t>Leon 20149</t>
  </si>
  <si>
    <t>Leon, son of the chartophylax</t>
  </si>
  <si>
    <t>https://r11.eu/rdf/resource/d398b195-e7db-4de9-b6f7-adee843f8df5</t>
  </si>
  <si>
    <t>Anonymus 20143</t>
  </si>
  <si>
    <t>parakoimomenos</t>
  </si>
  <si>
    <t>https://r11.eu/rdf/resource/f5a08b48-f502-468c-9901-22a13de2e4f3</t>
  </si>
  <si>
    <t>Leontios 20107</t>
  </si>
  <si>
    <t>Leontios, kathegoumenos of the Nea church and nephew of the parakoimomenos</t>
  </si>
  <si>
    <t>https://r11.eu/rdf/resource/fb600682-d5e9-4f71-be75-ede26ba4c2f4</t>
  </si>
  <si>
    <t>Anonymus 20144</t>
  </si>
  <si>
    <t>hegoumenos of a monastery of the Theotokos</t>
  </si>
  <si>
    <t>https://r11.eu/rdf/resource/1de7bca3-fe59-49d4-97fd-e8950708a445</t>
  </si>
  <si>
    <t>Anonymus 20145</t>
  </si>
  <si>
    <t>metropolitan of Paronaxia</t>
  </si>
  <si>
    <t>https://r11.eu/rdf/resource/38d50008-fc9d-45c8-8881-15089f1f6254</t>
  </si>
  <si>
    <t>Anonymus 20146</t>
  </si>
  <si>
    <t>bishop of Kerasous</t>
  </si>
  <si>
    <t>https://r11.eu/rdf/resource/1f8225d6-44f9-4508-8b98-970aaeffa8da</t>
  </si>
  <si>
    <t>Anonymus 20147</t>
  </si>
  <si>
    <t>despotes (owner ?)</t>
  </si>
  <si>
    <t>https://r11.eu/rdf/resource/d3a342e0-f3f4-4fd6-bfbb-8e7788949412</t>
  </si>
  <si>
    <t>Anonymus 20148</t>
  </si>
  <si>
    <t>[...], mystolektes krites of the hippodrome of the velon and of the Armenian themes</t>
  </si>
  <si>
    <t>https://r11.eu/rdf/resource/b6346b8c-b056-48e6-acdf-1e76a928e969</t>
  </si>
  <si>
    <t>Anonymus 20149</t>
  </si>
  <si>
    <t>megas domestikos</t>
  </si>
  <si>
    <t>https://r11.eu/rdf/resource/7d43b3c8-90a0-4d10-b3b7-bd7187aa6ffa</t>
  </si>
  <si>
    <t>Georgios 20136</t>
  </si>
  <si>
    <t>Georgios, son of the megas domestikos</t>
  </si>
  <si>
    <t>https://r11.eu/rdf/resource/ab21a686-df3f-4255-a81d-997f9e40ed44</t>
  </si>
  <si>
    <t>Anonymus 20150</t>
  </si>
  <si>
    <t>Karouzeiates protekdikos</t>
  </si>
  <si>
    <t>https://r11.eu/rdf/resource/7710e897-11f8-48f3-b23f-700363e01390</t>
  </si>
  <si>
    <t>Anonymus 20151</t>
  </si>
  <si>
    <t>krites of Koloneia</t>
  </si>
  <si>
    <t>https://r11.eu/rdf/resource/d985cea9-f0f1-40e9-a5af-10a4946aab8b</t>
  </si>
  <si>
    <t>Anonymus 20152</t>
  </si>
  <si>
    <t>praipositos</t>
  </si>
  <si>
    <t>https://r11.eu/rdf/resource/d006e149-4fc5-415f-a0fe-0598b061ec68</t>
  </si>
  <si>
    <t>Leon 20166</t>
  </si>
  <si>
    <t>Leon, nephew of the praipositos</t>
  </si>
  <si>
    <t>https://r11.eu/rdf/resource/d01fc6e7-d305-419d-b0de-51b6a6303afb</t>
  </si>
  <si>
    <t>Anonymus 20153</t>
  </si>
  <si>
    <t>metropolitan of Chonai</t>
  </si>
  <si>
    <t>https://r11.eu/rdf/resource/3bdb5b5a-823a-42ec-88ba-b2f52cc21f33</t>
  </si>
  <si>
    <t>Anonymus 20154</t>
  </si>
  <si>
    <t>metropolitan of Euchaita</t>
  </si>
  <si>
    <t>https://r11.eu/rdf/resource/dc69f01f-d0ff-4530-a9e4-05d3deaa1898</t>
  </si>
  <si>
    <t>Anonymus 20155</t>
  </si>
  <si>
    <t>Proteuon (proteuon ?)</t>
  </si>
  <si>
    <t>https://r11.eu/rdf/resource/ad2e4eeb-9d03-4f00-85e7-493a6ebde798</t>
  </si>
  <si>
    <t>Nikolaos 20137</t>
  </si>
  <si>
    <t>Nikolaos, chartoularios, nephew of Proteuon (the proteuon ?)</t>
  </si>
  <si>
    <t>https://r11.eu/rdf/resource/dfb56da6-038f-4182-b63a-25cfdbf90910</t>
  </si>
  <si>
    <t>Anonymus 20156</t>
  </si>
  <si>
    <t>bishop of Velbuzd</t>
  </si>
  <si>
    <t>https://r11.eu/rdf/resource/8b89e011-8134-492e-90e2-1548a85d2860</t>
  </si>
  <si>
    <t>Anonymus 20157</t>
  </si>
  <si>
    <t>metropolitan of Ephesos</t>
  </si>
  <si>
    <t>https://r11.eu/rdf/resource/b755379a-d7ea-4367-a045-bfe38ab67ce4</t>
  </si>
  <si>
    <t>Anonymus 20158</t>
  </si>
  <si>
    <t>metropolitan of Patras</t>
  </si>
  <si>
    <t>https://r11.eu/rdf/resource/2684491e-2a64-44d3-9da1-a194fea75cf7</t>
  </si>
  <si>
    <t>Anonymus 20159</t>
  </si>
  <si>
    <t>protonotarios</t>
  </si>
  <si>
    <t>https://r11.eu/rdf/resource/17870dc5-0200-4724-a7f4-3fa49550b337</t>
  </si>
  <si>
    <t>Anonymus 20160</t>
  </si>
  <si>
    <t>protoproedros of the dikaspoloi</t>
  </si>
  <si>
    <t>https://r11.eu/rdf/resource/c407c2b5-1f16-45c3-b911-767794f58f98</t>
  </si>
  <si>
    <t>Anonymus 20161</t>
  </si>
  <si>
    <t>protos of Mount Ganos</t>
  </si>
  <si>
    <t>https://r11.eu/rdf/resource/2da363bd-c32e-4261-bd5f-2963129aa5c6</t>
  </si>
  <si>
    <t>Anonymus 20162</t>
  </si>
  <si>
    <t>https://r11.eu/rdf/resource/ff48309b-6055-4545-9bea-c96c4af995bf</t>
  </si>
  <si>
    <t>Anonymus 20163</t>
  </si>
  <si>
    <t>bishop and protekdikos</t>
  </si>
  <si>
    <t>https://r11.eu/rdf/resource/5191b034-700f-42fa-9947-510628c83808</t>
  </si>
  <si>
    <t>Anonymus 20165</t>
  </si>
  <si>
    <t>Gourzoubathenos [...] and asekretis</t>
  </si>
  <si>
    <t>https://r11.eu/rdf/resource/2d81e7e9-cdcd-43fe-8629-cd4a19fad7ed</t>
  </si>
  <si>
    <t>Anonymus 20166</t>
  </si>
  <si>
    <t>krites of the hippodrome and mystographos</t>
  </si>
  <si>
    <t>https://r11.eu/rdf/resource/108ceff0-a7b9-4f01-9a02-0eb3711288b3</t>
  </si>
  <si>
    <t>Anonymus 20167</t>
  </si>
  <si>
    <t>krites of the hippodrome of the velon and of Armeniakon and mystographos</t>
  </si>
  <si>
    <t>https://r11.eu/rdf/resource/32e540d2-2974-484d-bd50-f284d46339ab</t>
  </si>
  <si>
    <t>Anonymus 20168</t>
  </si>
  <si>
    <t>epi ton oikeiakon and mystographos</t>
  </si>
  <si>
    <t>https://r11.eu/rdf/resource/2211adaa-3670-483a-9ddb-ca4921b91b76</t>
  </si>
  <si>
    <t>Anonymus 20169</t>
  </si>
  <si>
    <t>Aristenos</t>
  </si>
  <si>
    <t>https://r11.eu/rdf/resource/0b6fcb23-1720-48c4-9479-cc57911d9270</t>
  </si>
  <si>
    <t>Anonymus 20170</t>
  </si>
  <si>
    <t>Domestikopoulos</t>
  </si>
  <si>
    <t>https://r11.eu/rdf/resource/c24b443e-a50f-4007-b8a4-3e4a1c7bfa13</t>
  </si>
  <si>
    <t>Anonymus 20171</t>
  </si>
  <si>
    <t>Hierakes</t>
  </si>
  <si>
    <t>https://r11.eu/rdf/resource/445d00f3-8f4e-4fe8-89ba-7b6d1365e077</t>
  </si>
  <si>
    <t>Anonymus 20172</t>
  </si>
  <si>
    <t>https://r11.eu/rdf/resource/9ead03ff-8dea-480e-b63f-36af4e3d0c51</t>
  </si>
  <si>
    <t>Anonymus 20174</t>
  </si>
  <si>
    <t>Pantechnes</t>
  </si>
  <si>
    <t>https://r11.eu/rdf/resource/427439cb-a7d0-4448-b849-40fbe1515798</t>
  </si>
  <si>
    <t>Anonymus 20179</t>
  </si>
  <si>
    <t>Chasanes (?)</t>
  </si>
  <si>
    <t>https://r11.eu/rdf/resource/a503dc1f-a38f-42fe-85e9-73d9496fe6b1</t>
  </si>
  <si>
    <t>Basileios 20188</t>
  </si>
  <si>
    <t>Basileios Chasanes, magistros krites of the velon, son of the philosopher</t>
  </si>
  <si>
    <t>https://r11.eu/rdf/resource/0245d456-486c-41f3-83d6-1ad0a2732a36</t>
  </si>
  <si>
    <t>Anonymus 20180</t>
  </si>
  <si>
    <t>krites of Kephallenia</t>
  </si>
  <si>
    <t>https://r11.eu/rdf/resource/c7d75c40-7b8a-4d16-9961-d0570562dab4</t>
  </si>
  <si>
    <t>Anonymus 20181</t>
  </si>
  <si>
    <t>krites of Nikopolis</t>
  </si>
  <si>
    <t>https://r11.eu/rdf/resource/31181658-05b2-4a16-9556-5a40faaf4a57</t>
  </si>
  <si>
    <t>Anonymus 20182</t>
  </si>
  <si>
    <t>strategos of Nikopolis</t>
  </si>
  <si>
    <t>https://r11.eu/rdf/resource/d8238656-f5a5-4aeb-9d1c-54a57ea53e98</t>
  </si>
  <si>
    <t>Anonymus 20183</t>
  </si>
  <si>
    <t>bishop of Bonditza</t>
  </si>
  <si>
    <t>https://r11.eu/rdf/resource/071725ee-fe96-46a5-ad05-4816ed34a459</t>
  </si>
  <si>
    <t>Anonymus 20184</t>
  </si>
  <si>
    <t>archbishop of Kerkyra</t>
  </si>
  <si>
    <t>https://r11.eu/rdf/resource/beda8f92-e692-488b-8926-45cc24f08a79</t>
  </si>
  <si>
    <t>Anonymus 20185</t>
  </si>
  <si>
    <t>Artabasdos</t>
  </si>
  <si>
    <t>https://r11.eu/rdf/resource/852e3acb-ceca-434d-b6e6-0b9f5521f9de</t>
  </si>
  <si>
    <t>Anonymus 20187</t>
  </si>
  <si>
    <t>bishop of Helos</t>
  </si>
  <si>
    <t>https://r11.eu/rdf/resource/2107881f-baa1-4d3d-b13c-edd38cfa0790</t>
  </si>
  <si>
    <t>Anonymus 20188</t>
  </si>
  <si>
    <t>bishop of Methone</t>
  </si>
  <si>
    <t>https://r11.eu/rdf/resource/713e3cbd-92a4-4152-86ee-0f824c1016da</t>
  </si>
  <si>
    <t>Anonymus 20189</t>
  </si>
  <si>
    <t>https://r11.eu/rdf/resource/2ca80256-2edf-4b25-a44e-2d0983424200</t>
  </si>
  <si>
    <t>Anonymus 20191</t>
  </si>
  <si>
    <t>krites of the hippodrome and of Cyprus</t>
  </si>
  <si>
    <t>https://r11.eu/rdf/resource/c29d7769-c88e-479e-a852-10a029a90a7e</t>
  </si>
  <si>
    <t>Anonymus 20193</t>
  </si>
  <si>
    <t>[...] epi tou Chrysotriklinou and krites of Aegean Sea</t>
  </si>
  <si>
    <t>https://r11.eu/rdf/resource/06da7a3e-731f-4b4b-bded-327ea15d150e</t>
  </si>
  <si>
    <t>Anonymus 20194</t>
  </si>
  <si>
    <t>Moschos (?) chartoularios of Kibyrraioton</t>
  </si>
  <si>
    <t>https://r11.eu/rdf/resource/0342ee75-b19e-4e1d-8e22-cf7f16cdb45c</t>
  </si>
  <si>
    <t>Anonymus 20195</t>
  </si>
  <si>
    <t>https://r11.eu/rdf/resource/f2030e17-90fc-416d-89fa-4d6b6cf42b8c</t>
  </si>
  <si>
    <t>Anonymus 20196</t>
  </si>
  <si>
    <t>[...] spatharokandidatos asekretis and krites of Kibyrraioton</t>
  </si>
  <si>
    <t>https://r11.eu/rdf/resource/a53b231c-ef1b-4f0b-a09e-f83529861c73</t>
  </si>
  <si>
    <t>Anonymus 20197</t>
  </si>
  <si>
    <t>bishop of Alabanda</t>
  </si>
  <si>
    <t>https://r11.eu/rdf/resource/7dc7e89f-991e-41d5-9651-1d1a2e78fc04</t>
  </si>
  <si>
    <t>Anonymus 20199</t>
  </si>
  <si>
    <t>krites of the hippodrome and mystolektes</t>
  </si>
  <si>
    <t>https://r11.eu/rdf/resource/a7c01a96-e487-4dbe-bd5e-1348b80b38d5</t>
  </si>
  <si>
    <t>Anonymus 20200</t>
  </si>
  <si>
    <t>Kaspax, primikerios of the imperial notarioi</t>
  </si>
  <si>
    <t>https://r11.eu/rdf/resource/3a8df96f-cc27-4d8c-97af-06d631cee74a</t>
  </si>
  <si>
    <t>Anonymus 20201</t>
  </si>
  <si>
    <t>imperial notarios of the asekreteia</t>
  </si>
  <si>
    <t>https://r11.eu/rdf/resource/62e0048b-666a-48ca-bf00-e7917d5d7246</t>
  </si>
  <si>
    <t>Anonymus 20202</t>
  </si>
  <si>
    <t>protos tou kanikleiou</t>
  </si>
  <si>
    <t>https://r11.eu/rdf/resource/85464311-23be-49a2-b427-66b786afb327</t>
  </si>
  <si>
    <t>Anonymus 20203</t>
  </si>
  <si>
    <t>epi tou kanikleiou</t>
  </si>
  <si>
    <t>https://r11.eu/rdf/resource/9235c31d-c96a-438f-b381-0e3224d9254b</t>
  </si>
  <si>
    <t>Anonymus 20204</t>
  </si>
  <si>
    <t>logariastes of the chrysobulls</t>
  </si>
  <si>
    <t>https://r11.eu/rdf/resource/a482a086-b1b0-44a9-97ea-1ee987a0c3cb</t>
  </si>
  <si>
    <t>Anonymus 20205</t>
  </si>
  <si>
    <t>komes of the lamia</t>
  </si>
  <si>
    <t>https://r11.eu/rdf/resource/a84f77e1-03d1-49a9-87bf-bb77b8a9d168</t>
  </si>
  <si>
    <t>Anonymus 10109</t>
  </si>
  <si>
    <t>Depisani (?)</t>
  </si>
  <si>
    <t>https://r11.eu/rdf/resource/151c5910-5693-4aae-885a-6503f09e19f3</t>
  </si>
  <si>
    <t>Anonymus 20207</t>
  </si>
  <si>
    <t>kourator (?) of the Oxeis</t>
  </si>
  <si>
    <t>https://r11.eu/rdf/resource/f81ed94f-a06d-4850-a49d-d6d5dd5e87cd</t>
  </si>
  <si>
    <t>Anonymus 20208</t>
  </si>
  <si>
    <t>chartoularios of the stratiotikos logothetes and protonotarios</t>
  </si>
  <si>
    <t>https://r11.eu/rdf/resource/13cf176b-fd85-4cc4-9b7d-9c8a2dc4d3f5</t>
  </si>
  <si>
    <t>Anonymus 20209</t>
  </si>
  <si>
    <t>Barys, asekretis and chartoularios of the stratiotikon logothesion</t>
  </si>
  <si>
    <t>https://r11.eu/rdf/resource/de9f08d6-f8a5-400f-983b-fb8cc63546fb</t>
  </si>
  <si>
    <t>Anonymus 20210</t>
  </si>
  <si>
    <t>Akropolites, chartoularios of the stratiotikon</t>
  </si>
  <si>
    <t>https://r11.eu/rdf/resource/3bf8a31a-a16d-4fbc-95ad-f6777054df46</t>
  </si>
  <si>
    <t>Anonymus 20211</t>
  </si>
  <si>
    <t>imperial notarios of the eidikos logos</t>
  </si>
  <si>
    <t>https://r11.eu/rdf/resource/c7c5427c-da82-4ceb-99fe-b27920595b78</t>
  </si>
  <si>
    <t>Anonymus 20212</t>
  </si>
  <si>
    <t>Strephnes, vestiarios</t>
  </si>
  <si>
    <t>https://r11.eu/rdf/resource/9453c055-4a5b-42d9-be07-25d2cfbdf223</t>
  </si>
  <si>
    <t>Anonymus 20213</t>
  </si>
  <si>
    <t>vestes and sakellarios</t>
  </si>
  <si>
    <t>https://r11.eu/rdf/resource/9ff253ed-5b9e-4e77-908c-ad06aec36e3a</t>
  </si>
  <si>
    <t>Anonymus 20215</t>
  </si>
  <si>
    <t>Malakenos</t>
  </si>
  <si>
    <t>https://r11.eu/rdf/resource/39013fb3-5534-47b4-aa0c-37d86e90e072</t>
  </si>
  <si>
    <t>Anonymus 20216</t>
  </si>
  <si>
    <t>droungarios of the vigla</t>
  </si>
  <si>
    <t>https://r11.eu/rdf/resource/a21a65f4-5441-4562-9787-48c4ae4558a0</t>
  </si>
  <si>
    <t>Anonymus 20217</t>
  </si>
  <si>
    <t>Nikoulitzes, ek prosopou of the imperial stables</t>
  </si>
  <si>
    <t>https://r11.eu/rdf/resource/f05774f2-9b52-4f65-ad21-5534a3b6c55b</t>
  </si>
  <si>
    <t>Anonymus 20218</t>
  </si>
  <si>
    <t>domestikos of the God-guarded scholai of  Orient</t>
  </si>
  <si>
    <t>https://r11.eu/rdf/resource/e5f988ce-9aa4-43f4-885d-0476a9d35213</t>
  </si>
  <si>
    <t>Anonymus 20219</t>
  </si>
  <si>
    <t>droungarios of the ploimon guarded by God</t>
  </si>
  <si>
    <t>https://r11.eu/rdf/resource/eb7e1add-3ce4-4ce0-915d-b1ad7a9b0950</t>
  </si>
  <si>
    <t>Anonymus 20220</t>
  </si>
  <si>
    <t>(Theodoros ?) Radenos</t>
  </si>
  <si>
    <t>https://r11.eu/rdf/resource/d8487ee9-126f-4f3e-9c67-f995b95095d2</t>
  </si>
  <si>
    <t>Anonymus 20221</t>
  </si>
  <si>
    <t>[...] Hexamilites, proedros and krites of the hippodrome and of Charsianon</t>
  </si>
  <si>
    <t>https://r11.eu/rdf/resource/147b3b25-55fc-4806-8f39-049bbef04c56</t>
  </si>
  <si>
    <t>Anonymus 20222</t>
  </si>
  <si>
    <t>[...], imperial protospatharios, thesmophylax and krites of Thrakesion</t>
  </si>
  <si>
    <t>https://r11.eu/rdf/resource/c67c55c6-0934-4e82-b834-fb777b35ff12</t>
  </si>
  <si>
    <t>Anonymus 20223</t>
  </si>
  <si>
    <t>[...], megas chartoularios of the genikon logothesion and krites of Thrakesion</t>
  </si>
  <si>
    <t>https://r11.eu/rdf/resource/17181296-7f2a-4027-a214-82f24c6bea92</t>
  </si>
  <si>
    <t>Anonymus 20224</t>
  </si>
  <si>
    <t>proedros and praitor of Thrakesion</t>
  </si>
  <si>
    <t>https://r11.eu/rdf/resource/5c2a3781-e3d6-4f29-8b55-ceb93e23d8df</t>
  </si>
  <si>
    <t>Anonymus 20225</t>
  </si>
  <si>
    <t>bishop of Arkadioupolis</t>
  </si>
  <si>
    <t>https://r11.eu/rdf/resource/340d2f00-6297-485c-b48b-f99189aca46a</t>
  </si>
  <si>
    <t>Anonymus 20226</t>
  </si>
  <si>
    <t>Choirosphaktes, krites of Opsikion</t>
  </si>
  <si>
    <t>https://r11.eu/rdf/resource/c62dca81-838e-48c1-b123-31312bae8f1d</t>
  </si>
  <si>
    <t>Anonymus 20227</t>
  </si>
  <si>
    <t>[...] Abalantes (?), krites of the hippodrome of the velon and of Opsikion</t>
  </si>
  <si>
    <t>https://r11.eu/rdf/resource/db1bba5c-a725-4b64-9970-366d1f56b04d</t>
  </si>
  <si>
    <t>Anonymus 20228</t>
  </si>
  <si>
    <t>[...], archbishop of Apameia</t>
  </si>
  <si>
    <t>https://r11.eu/rdf/resource/3c961781-9bc0-41d5-9e71-f84c01f9b0b7</t>
  </si>
  <si>
    <t>Anonymus 20230</t>
  </si>
  <si>
    <t>[...], imperial spatharokandidatos and horreiarios of Panormos</t>
  </si>
  <si>
    <t>https://r11.eu/rdf/resource/175dac1e-293a-43d0-b3c9-6caa0c2f374b</t>
  </si>
  <si>
    <t>Anonymus 20231</t>
  </si>
  <si>
    <t>archbishop of Parion</t>
  </si>
  <si>
    <t>https://r11.eu/rdf/resource/be4b46b2-2586-4fc6-bc90-56d094eea24b</t>
  </si>
  <si>
    <t>Anonymus 20232</t>
  </si>
  <si>
    <t>[...], imperial protospatharios and domestikos of Optimaton</t>
  </si>
  <si>
    <t>https://r11.eu/rdf/resource/8aa36bd4-044b-4083-aa05-01b3be99899b</t>
  </si>
  <si>
    <t>Anonymus 20233</t>
  </si>
  <si>
    <t>[...], imperial protospatharios and chartoularios of the dromos of Anatolikon</t>
  </si>
  <si>
    <t>https://r11.eu/rdf/resource/34d5572e-3530-48e0-8fce-135460378dfc</t>
  </si>
  <si>
    <t>Anonymus 20234</t>
  </si>
  <si>
    <t>Malakenos, protospatharios and krites of Anatolikon</t>
  </si>
  <si>
    <t>https://r11.eu/rdf/resource/e1d1bf5c-dfa2-429f-b1a1-95b6f052ebbb</t>
  </si>
  <si>
    <t>Anonymus 20235</t>
  </si>
  <si>
    <t>[...], protospatharios moderator krites of the velon and of Anatolikon</t>
  </si>
  <si>
    <t>https://r11.eu/rdf/resource/cbd2198a-61e0-4206-b485-d276217b7c67</t>
  </si>
  <si>
    <t>Anonymus 20236</t>
  </si>
  <si>
    <t>[...], strategos of Anatolikon (?)</t>
  </si>
  <si>
    <t>https://r11.eu/rdf/resource/2fa5a9da-8da5-4d8f-8264-440c04617a8c</t>
  </si>
  <si>
    <t>Anonymus 20237</t>
  </si>
  <si>
    <t>bishop of Agrai</t>
  </si>
  <si>
    <t>https://r11.eu/rdf/resource/748b7f4b-8622-45c0-ad87-9f7690f88af9</t>
  </si>
  <si>
    <t>Anonymus 20238</t>
  </si>
  <si>
    <t>https://r11.eu/rdf/resource/0227082f-7fbb-43e3-a1ed-e90673607961</t>
  </si>
  <si>
    <t>Anonymus 20239</t>
  </si>
  <si>
    <t>https://r11.eu/rdf/resource/f0cd7c7f-fa6c-4332-af01-cfbb8c3d14e1</t>
  </si>
  <si>
    <t>Anonymus 20240</t>
  </si>
  <si>
    <t>Perdikes, chartoularios of the arithmoi of Orient</t>
  </si>
  <si>
    <t>https://r11.eu/rdf/resource/b8319787-ed67-43e6-a508-0cc6f17cf72a</t>
  </si>
  <si>
    <t>Anonymus 20241</t>
  </si>
  <si>
    <t>Aristenos, eparchos</t>
  </si>
  <si>
    <t>https://r11.eu/rdf/resource/ed8d66bc-b89e-4dda-be7b-87b7b080909f</t>
  </si>
  <si>
    <t>Anonymus 20242</t>
  </si>
  <si>
    <t>[...] protospatharios and symponos</t>
  </si>
  <si>
    <t>https://r11.eu/rdf/resource/7cd1ded1-e545-4d22-994a-fa6c62c7652e</t>
  </si>
  <si>
    <t>Anonymus 20243</t>
  </si>
  <si>
    <t>epi tou koitonos and symponos</t>
  </si>
  <si>
    <t>https://r11.eu/rdf/resource/8b8a8ef0-4e3a-4248-91e5-75713b37589f</t>
  </si>
  <si>
    <t>Anonymus 20244</t>
  </si>
  <si>
    <t>Radenos, symponos</t>
  </si>
  <si>
    <t>https://r11.eu/rdf/resource/37b197b8-de4c-4832-bf59-de2ae85f9f09</t>
  </si>
  <si>
    <t>Anonymus 20246</t>
  </si>
  <si>
    <t>sebastos</t>
  </si>
  <si>
    <t>https://r11.eu/rdf/resource/e6ff8c99-631e-4de0-b43e-ab667dbea8bd</t>
  </si>
  <si>
    <t>Eumathios 20104</t>
  </si>
  <si>
    <t>Eumathios Philokales, grammatikos</t>
  </si>
  <si>
    <t>https://r11.eu/rdf/resource/0c86dfd9-5494-4fd9-8d26-a4e0d557cb27</t>
  </si>
  <si>
    <t>Anonymus 20248</t>
  </si>
  <si>
    <t>sebastokrator</t>
  </si>
  <si>
    <t>https://r11.eu/rdf/resource/b5a46c55-bfea-4383-a7e6-516201bd6500</t>
  </si>
  <si>
    <t>Anonymus 20249</t>
  </si>
  <si>
    <t>chartoularios of the stratiotikon logothesion and of Boukellarion</t>
  </si>
  <si>
    <t>https://r11.eu/rdf/resource/217fd222-42e1-49a8-a86e-87d21215da90</t>
  </si>
  <si>
    <t>Anonymus 20250</t>
  </si>
  <si>
    <t>[...], thesmophylax krites of the hippodrome and of Boukellarion</t>
  </si>
  <si>
    <t>https://r11.eu/rdf/resource/d27a95b6-bd0c-40dc-8c3c-dfd4dedd1d8c</t>
  </si>
  <si>
    <t>Anonymus 20251</t>
  </si>
  <si>
    <t>[...], oikistikos krites of the hippodrome and of Boukellarion</t>
  </si>
  <si>
    <t>https://r11.eu/rdf/resource/fef625d8-a565-49de-aabf-3511057aa84a</t>
  </si>
  <si>
    <t>Anonymus 20252</t>
  </si>
  <si>
    <t>[...], protospatharios and strategos of Boukellarion</t>
  </si>
  <si>
    <t>https://r11.eu/rdf/resource/88cee1fb-f2d2-447a-ac28-2844b9c8fdc7</t>
  </si>
  <si>
    <t>Anonymus 20253</t>
  </si>
  <si>
    <t>bishop of Germia</t>
  </si>
  <si>
    <t>https://r11.eu/rdf/resource/60b0d17c-ddbf-4dde-976c-12b744fe14cf</t>
  </si>
  <si>
    <t>Anonymus 20254</t>
  </si>
  <si>
    <t>Theo[...], protospatharios epi tou Chrysotriklinou and krites of Paphlagonia</t>
  </si>
  <si>
    <t>https://r11.eu/rdf/resource/b1778237-fe13-488d-888a-919444f49f08</t>
  </si>
  <si>
    <t>Anonymus 20255</t>
  </si>
  <si>
    <t>[...], metropolitan of Euchaïta and synkellos</t>
  </si>
  <si>
    <t>https://r11.eu/rdf/resource/9c5c0259-4e05-4bdb-9526-a18690b57115</t>
  </si>
  <si>
    <t>Anonymus 20257</t>
  </si>
  <si>
    <t>Theod[...], anagrapheus of Armeniakon</t>
  </si>
  <si>
    <t>https://r11.eu/rdf/resource/07369c9c-9578-4862-8b8a-55cc112c09a6</t>
  </si>
  <si>
    <t>Anonymus 20258</t>
  </si>
  <si>
    <t>[...], krites of the hippodrome and of Armeniakon</t>
  </si>
  <si>
    <t>https://r11.eu/rdf/resource/e0390265-50ae-4882-8939-b52cb377520f</t>
  </si>
  <si>
    <t>Anonymus 20259</t>
  </si>
  <si>
    <t>[...], protospatharios and protonotarios of Armeniakon</t>
  </si>
  <si>
    <t>https://r11.eu/rdf/resource/8d0d1ba8-f300-4f41-b6ba-420bc59322b8</t>
  </si>
  <si>
    <t>Anonymus 20260</t>
  </si>
  <si>
    <t>anagrapheus of Chaldia</t>
  </si>
  <si>
    <t>https://r11.eu/rdf/resource/e3ccebd2-ef9d-45e8-afb7-88866bc48dce</t>
  </si>
  <si>
    <t>Anonymus 20261</t>
  </si>
  <si>
    <t>[...] Tetragonites, spatharokandidatos and krites of Chaldia</t>
  </si>
  <si>
    <t>https://r11.eu/rdf/resource/7b670f9c-5211-4d14-aaa6-10f4c1a5c4c0</t>
  </si>
  <si>
    <t>Anonymus 20262</t>
  </si>
  <si>
    <t>krites of Chaldia</t>
  </si>
  <si>
    <t>https://r11.eu/rdf/resource/77efd9fc-88ac-4282-88dc-b27738f4c591</t>
  </si>
  <si>
    <t>Anonymus 20263</t>
  </si>
  <si>
    <t>Theodo[...] Morocharzanes, hypatos and kommerkiarios of Chaldia</t>
  </si>
  <si>
    <t>https://r11.eu/rdf/resource/d781c915-fe28-4033-a865-03693546f613</t>
  </si>
  <si>
    <t>Anonymus 20265</t>
  </si>
  <si>
    <t>[...], Kamateros, protospatharios and krites of Charsianon</t>
  </si>
  <si>
    <t>https://r11.eu/rdf/resource/4cf92e2f-9170-440e-97d3-e130e5fd9f0f</t>
  </si>
  <si>
    <t>Anonymus 20266</t>
  </si>
  <si>
    <t>[...], Kamateros, krites of the hippodrome and of Cappadocia</t>
  </si>
  <si>
    <t>https://r11.eu/rdf/resource/d87cda15-bcc2-4180-a526-cb214b6b8092</t>
  </si>
  <si>
    <t>Anonymus 20267</t>
  </si>
  <si>
    <t>[...], krites of the hippodrome and of Koloneia</t>
  </si>
  <si>
    <t>https://r11.eu/rdf/resource/3156c915-d7fb-46e8-9e43-f4a2263bd01c</t>
  </si>
  <si>
    <t>Anonymus 20268</t>
  </si>
  <si>
    <t>[...], chartoularios and kourator of Mesopotamia</t>
  </si>
  <si>
    <t>https://r11.eu/rdf/resource/5b8df631-5348-4dba-a593-855558a74e4d</t>
  </si>
  <si>
    <t>Anonymus 20269</t>
  </si>
  <si>
    <t>[...] Blax, protospatharios and krites of Mesopotamia</t>
  </si>
  <si>
    <t>https://r11.eu/rdf/resource/98a3a75c-551d-4750-8479-719b3afc7ed6</t>
  </si>
  <si>
    <t>Anonymus 20270</t>
  </si>
  <si>
    <t>[...], protospatharios and strategos of Mesopotamia</t>
  </si>
  <si>
    <t>https://r11.eu/rdf/resource/79948e3f-cc26-471b-9023-10b2c8f7ccca</t>
  </si>
  <si>
    <t>Anonymus 20272</t>
  </si>
  <si>
    <t>[rios], metropolitan of Adrianople</t>
  </si>
  <si>
    <t>https://r11.eu/rdf/resource/1f5655e8-68a6-4cb4-bbe1-7d8c088fbe92</t>
  </si>
  <si>
    <t>Anonymus 20273</t>
  </si>
  <si>
    <t>krites of Drougoubiteia</t>
  </si>
  <si>
    <t>https://r11.eu/rdf/resource/cd4b5a6b-537b-484b-9899-9af1432a5376</t>
  </si>
  <si>
    <t>Anonymus 20274</t>
  </si>
  <si>
    <t>bishop of Konstanteia</t>
  </si>
  <si>
    <t>https://r11.eu/rdf/resource/1fbbab0f-741d-4229-9d09-cf2dcc8a9491</t>
  </si>
  <si>
    <t>Anonymus 20275</t>
  </si>
  <si>
    <t>anagrapheus of Mesembria</t>
  </si>
  <si>
    <t>https://r11.eu/rdf/resource/9d66f970-5928-4639-ba14-4dc98acfe20f</t>
  </si>
  <si>
    <t>Anonymus 20276</t>
  </si>
  <si>
    <t>bishop of Kition</t>
  </si>
  <si>
    <t>https://r11.eu/rdf/resource/84113c31-a68e-46ec-b9a7-ea82a4bf6186</t>
  </si>
  <si>
    <t>Anonymus 20277</t>
  </si>
  <si>
    <t>Kourkouas</t>
  </si>
  <si>
    <t>https://r11.eu/rdf/resource/bd8f3225-5181-498f-a8bf-a1935097f0d2</t>
  </si>
  <si>
    <t>Anonymus 20278</t>
  </si>
  <si>
    <t>hegoumenos</t>
  </si>
  <si>
    <t>https://r11.eu/rdf/resource/b7352e48-e075-440c-8dc4-f057c082fc6c</t>
  </si>
  <si>
    <t>Anonymus 20279</t>
  </si>
  <si>
    <t>patrikios and imperial protospatharios</t>
  </si>
  <si>
    <t>https://r11.eu/rdf/resource/249de452-6bec-4a99-87fd-fe4f5e3f89f2</t>
  </si>
  <si>
    <t>Anonymus 20281</t>
  </si>
  <si>
    <t>https://r11.eu/rdf/resource/09ed585d-a478-4c62-bd88-adbcb1c0b23e</t>
  </si>
  <si>
    <t>Anonymus 20282</t>
  </si>
  <si>
    <t>Aplesphares</t>
  </si>
  <si>
    <t>https://r11.eu/rdf/resource/eb68e166-22cd-4fd2-b1bd-9aa9a471cedc</t>
  </si>
  <si>
    <t>Anonymus 20284</t>
  </si>
  <si>
    <t>Ni[...], megas kourator of Strymon and Thessalonike</t>
  </si>
  <si>
    <t>https://r11.eu/rdf/resource/6d9dfe4c-85a1-4977-960f-4073e23159a6</t>
  </si>
  <si>
    <t>Anonymus 20285</t>
  </si>
  <si>
    <t>[...], spathrokaknidatos and krites of Chaldia and Derxene</t>
  </si>
  <si>
    <t>https://r11.eu/rdf/resource/346a3672-ccb1-42e8-8f24-d0cc05010cce</t>
  </si>
  <si>
    <t>Anonymus 20286</t>
  </si>
  <si>
    <t>Gymnos</t>
  </si>
  <si>
    <t>https://r11.eu/rdf/resource/4ef439ac-1ba4-4c89-8580-0305ee6175c3</t>
  </si>
  <si>
    <t>Anonymus 20289</t>
  </si>
  <si>
    <t>protospatharios and chartoularios of the dromos of Charsianon</t>
  </si>
  <si>
    <t>https://r11.eu/rdf/resource/8895692d-af08-4db5-be09-02715811f768</t>
  </si>
  <si>
    <t>Anonymus 20290</t>
  </si>
  <si>
    <t>[...]zotes, logothetes of the herds, domestikos of the scholai of Orient</t>
  </si>
  <si>
    <t>https://r11.eu/rdf/resource/83fc3767-d28f-45d0-ab7c-cb9f97f7af3f</t>
  </si>
  <si>
    <t>Anonymus 20291</t>
  </si>
  <si>
    <t>Libellisios</t>
  </si>
  <si>
    <t>https://r11.eu/rdf/resource/d1646797-3390-441d-9431-2d4a9afe14d9</t>
  </si>
  <si>
    <t>Anonymus 20292</t>
  </si>
  <si>
    <t>(Leon ?) strategos of Optimaton</t>
  </si>
  <si>
    <t>https://r11.eu/rdf/resource/4ba06c07-67b2-4b67-8432-d2d651188a52</t>
  </si>
  <si>
    <t>Anonymus 20298</t>
  </si>
  <si>
    <t>Kramnites</t>
  </si>
  <si>
    <t>https://r11.eu/rdf/resource/9b9d4553-e311-45f2-9509-d78dc8357ef7</t>
  </si>
  <si>
    <t>Anonymus 20299</t>
  </si>
  <si>
    <t>Glabas</t>
  </si>
  <si>
    <t>https://r11.eu/rdf/resource/3e01bfcf-6ee1-49ed-8aeb-964d07994289</t>
  </si>
  <si>
    <t>Anonymus 20300</t>
  </si>
  <si>
    <t>Pantechnes, kouropalates</t>
  </si>
  <si>
    <t>https://r11.eu/rdf/resource/aa2063c7-df04-410a-91c7-8cb84db7dd3a</t>
  </si>
  <si>
    <t>Anonymus 20302</t>
  </si>
  <si>
    <t>Kragenes</t>
  </si>
  <si>
    <t>https://r11.eu/rdf/resource/7612730c-aced-4148-9b35-6819c262caa9</t>
  </si>
  <si>
    <t>Anonymus 20303</t>
  </si>
  <si>
    <t>epi tes megales hetaireias</t>
  </si>
  <si>
    <t>https://r11.eu/rdf/resource/7d08cda5-b35d-47c9-87a6-70d100df9384</t>
  </si>
  <si>
    <t>Anonymus 20304</t>
  </si>
  <si>
    <t>protonotarios of the dromos</t>
  </si>
  <si>
    <t>https://r11.eu/rdf/resource/0212ba0f-2413-4bb9-8f87-7cbc75dd2164</t>
  </si>
  <si>
    <t>Anonymus 20305</t>
  </si>
  <si>
    <t>exaktor</t>
  </si>
  <si>
    <t>https://r11.eu/rdf/resource/9d7f0778-c2b8-4b90-a701-b1d2113f3698</t>
  </si>
  <si>
    <t>Anonymus 20306</t>
  </si>
  <si>
    <t>spatharokoubikoularios and ek prosopou</t>
  </si>
  <si>
    <t>https://r11.eu/rdf/resource/d5f8513d-5d68-48e5-9e78-3e22caf963fd</t>
  </si>
  <si>
    <t>Anonymus 20307</t>
  </si>
  <si>
    <t>domestikos of the exkoubitoi</t>
  </si>
  <si>
    <t>https://r11.eu/rdf/resource/206fae40-dfdb-4b97-9ad6-f8b227a5a85c</t>
  </si>
  <si>
    <t>Anonymus 20308</t>
  </si>
  <si>
    <t>Strabotrichares</t>
  </si>
  <si>
    <t>https://r11.eu/rdf/resource/a59fc4fd-691a-4d5b-a783-3355026157fd</t>
  </si>
  <si>
    <t>Anonymus 20309</t>
  </si>
  <si>
    <t>Maleses</t>
  </si>
  <si>
    <t>https://r11.eu/rdf/resource/d3869c30-bbb9-4840-bb0a-b32a08704b91</t>
  </si>
  <si>
    <t>Anonymus 20310</t>
  </si>
  <si>
    <t>Abramios</t>
  </si>
  <si>
    <t>https://r11.eu/rdf/resource/7dd1346f-50e5-4af1-aa3e-b460bdf8f76b</t>
  </si>
  <si>
    <t>Anonymus 20311</t>
  </si>
  <si>
    <t>https://r11.eu/rdf/resource/7889ced6-ade4-4d90-a905-22063dc661d8</t>
  </si>
  <si>
    <t>Anonymus 20312</t>
  </si>
  <si>
    <t>Akropolites, bishop of Myron</t>
  </si>
  <si>
    <t>https://r11.eu/rdf/resource/89de4fd8-6869-468a-873a-646fc84ba39b</t>
  </si>
  <si>
    <t>Anonymus 10107</t>
  </si>
  <si>
    <t>Syrianos, katepano of Italy</t>
  </si>
  <si>
    <t>https://r11.eu/rdf/resource/a1fbe25b-0795-4808-bbc2-e31f2d09cbc6</t>
  </si>
  <si>
    <t>Anonymus 20313</t>
  </si>
  <si>
    <t>Apokaukos</t>
  </si>
  <si>
    <t>https://r11.eu/rdf/resource/c70dde42-bd8b-48b2-b971-a3d080825f7c</t>
  </si>
  <si>
    <t>Anonymus 20314</t>
  </si>
  <si>
    <t>Arakopsaos</t>
  </si>
  <si>
    <t>https://r11.eu/rdf/resource/716257dd-51e1-41cb-9809-fe42434a6ef9</t>
  </si>
  <si>
    <t>Anonymus 20317</t>
  </si>
  <si>
    <t>https://r11.eu/rdf/resource/7bd40b7c-b371-4773-80d8-9611a649a9dd</t>
  </si>
  <si>
    <t>Anonymus 20318</t>
  </si>
  <si>
    <t>Argyros, anthypatos patrikios</t>
  </si>
  <si>
    <t>https://r11.eu/rdf/resource/bbccc86b-59f6-4bb6-a1cb-c0721b128049</t>
  </si>
  <si>
    <t>Anonymus 20320</t>
  </si>
  <si>
    <t>Gidos</t>
  </si>
  <si>
    <t>https://r11.eu/rdf/resource/2c55f623-440b-42f1-9adf-060c7f98345b</t>
  </si>
  <si>
    <t>Anonymus 20321</t>
  </si>
  <si>
    <t>(Pasiph[...])</t>
  </si>
  <si>
    <t>https://r11.eu/rdf/resource/484deded-9aa4-4585-b031-059fc694d0a5</t>
  </si>
  <si>
    <t>Anonymus 20322</t>
  </si>
  <si>
    <t>Maniakes, katepano of Vaspurakan</t>
  </si>
  <si>
    <t>https://r11.eu/rdf/resource/6dfacd7c-6c3f-4a4d-bb29-d91b1931c04d</t>
  </si>
  <si>
    <t>Anonymus 20323</t>
  </si>
  <si>
    <t>Maleses, imperial notarios</t>
  </si>
  <si>
    <t>https://r11.eu/rdf/resource/3d8f96f6-4026-4d11-ba3e-c1001622b3b7</t>
  </si>
  <si>
    <t>Ioannes 20588</t>
  </si>
  <si>
    <t>Ioannes, (nephew ?) of Maleses</t>
  </si>
  <si>
    <t>https://r11.eu/rdf/resource/aee4a853-8388-4d69-a624-3efb3a94a3d8</t>
  </si>
  <si>
    <t>Anonymus 20324</t>
  </si>
  <si>
    <t>[...], bishop of Tarsos</t>
  </si>
  <si>
    <t>https://r11.eu/rdf/resource/c0367004-cd45-4f5b-b71a-f517312b9eb0</t>
  </si>
  <si>
    <t>Anonymus 20325</t>
  </si>
  <si>
    <t>[...], anthypatos patrikios and strategos of Seleukeia</t>
  </si>
  <si>
    <t>https://r11.eu/rdf/resource/c46f0eda-bb76-481a-8fb5-d171099d189e</t>
  </si>
  <si>
    <t>Anonymus 20326</t>
  </si>
  <si>
    <t>[...] Chiotes, protonotarios of the mega kouratorikion of ta Eleutheriou</t>
  </si>
  <si>
    <t>https://r11.eu/rdf/resource/cc5805c1-5032-4a30-8a5c-6822ecf2359d</t>
  </si>
  <si>
    <t>Anonymus 20327</t>
  </si>
  <si>
    <t>[...], megas chartoularios of the genikos logothetes and kourator of the Mangana</t>
  </si>
  <si>
    <t>https://r11.eu/rdf/resource/81430027-2444-4f34-b43c-bd3f1b1410f4</t>
  </si>
  <si>
    <t>Anonymus 20328</t>
  </si>
  <si>
    <t>[...], praitor of Constantinople</t>
  </si>
  <si>
    <t>https://r11.eu/rdf/resource/a989766a-ea79-432c-b8c4-fe240d9df81c</t>
  </si>
  <si>
    <t>Anonymus 20329</t>
  </si>
  <si>
    <t>notarios of the sekreton of the Antiphonetes</t>
  </si>
  <si>
    <t>https://r11.eu/rdf/resource/bd5ab001-1405-403d-960a-af1ff2e5792e</t>
  </si>
  <si>
    <t>Anonymus 20330</t>
  </si>
  <si>
    <t>[...]asios, deacon of Hagia Sophia and kouboukleisios</t>
  </si>
  <si>
    <t>https://r11.eu/rdf/resource/7fe47e9a-6bdb-44a6-a905-9be16cee0ff5</t>
  </si>
  <si>
    <t>Anonymus 20331</t>
  </si>
  <si>
    <t>[...], anthypatos patrikios and oikonomos of Hagia Sophia</t>
  </si>
  <si>
    <t>https://r11.eu/rdf/resource/7e62c002-820f-40c3-8b92-b70364e63db5</t>
  </si>
  <si>
    <t>Anonymus 20332</t>
  </si>
  <si>
    <t>hegoumenos (kathegetes) of Kephalobounion</t>
  </si>
  <si>
    <t>https://r11.eu/rdf/resource/9b1b6cd3-85f3-4d11-a7a7-3e2c8c5c4790</t>
  </si>
  <si>
    <t>Anonymus 20333</t>
  </si>
  <si>
    <t>hegoumenos of Lokne</t>
  </si>
  <si>
    <t>https://r11.eu/rdf/resource/8da5f75f-517c-4e48-92df-ed91dd9a2745</t>
  </si>
  <si>
    <t>Anonymus 20334</t>
  </si>
  <si>
    <t>archbishop of Anchialos</t>
  </si>
  <si>
    <t>https://r11.eu/rdf/resource/2bda019a-1810-427a-a16e-ca912642c30b</t>
  </si>
  <si>
    <t>Michael 13</t>
  </si>
  <si>
    <t>Michael III of Anchialos, patriarch of Constantinople</t>
  </si>
  <si>
    <t>https://r11.eu/rdf/resource/2496dd23-64a1-4e9f-8179-cab2b0023fb4</t>
  </si>
  <si>
    <t>Anonymus 20335</t>
  </si>
  <si>
    <t>bishop of Madyta</t>
  </si>
  <si>
    <t>https://r11.eu/rdf/resource/4b62650b-d923-45ad-9f8e-9a34f0082b72</t>
  </si>
  <si>
    <t>Ioannes 20611</t>
  </si>
  <si>
    <t>Ioannes ho tou Madyton (nephew of the bishop or metropolitan of Madyta)</t>
  </si>
  <si>
    <t>https://r11.eu/rdf/resource/8eae9c25-ff96-4ee1-b53c-35b1a17520b9</t>
  </si>
  <si>
    <t>Anonymus 20336</t>
  </si>
  <si>
    <t>metropolitan of Methymna</t>
  </si>
  <si>
    <t>https://r11.eu/rdf/resource/b5bd95f7-01c6-448c-bfee-f46a1bb4314a</t>
  </si>
  <si>
    <t>Ioannes 20613</t>
  </si>
  <si>
    <t>Ioannes ho tou Methymnes</t>
  </si>
  <si>
    <t>https://r11.eu/rdf/resource/f0177b57-149f-44d0-9fdd-cf9b5541cc30</t>
  </si>
  <si>
    <t>Anonymus 20337</t>
  </si>
  <si>
    <t>https://r11.eu/rdf/resource/3246e609-9c8f-4f97-ac98-ff766be19601</t>
  </si>
  <si>
    <t>Ioannes 20614</t>
  </si>
  <si>
    <t>https://r11.eu/rdf/resource/8879e227-6ce9-4b9c-80e1-99f71b253453</t>
  </si>
  <si>
    <t>Anonymus 20338</t>
  </si>
  <si>
    <t>metropolitan of Nicaea</t>
  </si>
  <si>
    <t>https://r11.eu/rdf/resource/3b1bb29a-215f-4ebe-bb8c-ef7bbfabc69b</t>
  </si>
  <si>
    <t>Gregorios 20170</t>
  </si>
  <si>
    <t>Gregorios ho tou Nikaias (nephew of the metropolitan of Nicaea)</t>
  </si>
  <si>
    <t>https://r11.eu/rdf/resource/a2b22980-6f0f-4420-89cd-6fed606b0eff</t>
  </si>
  <si>
    <t>Anonymus 20339</t>
  </si>
  <si>
    <t>metropolitan of Nikomedeia</t>
  </si>
  <si>
    <t>https://r11.eu/rdf/resource/60e7b6c6-e625-486c-9efb-3e78f743491a</t>
  </si>
  <si>
    <t>Nikolaos 20249</t>
  </si>
  <si>
    <t>Nikolaos ho tou Nikomedeias (man, or nephew of the metropolitan of Nikomedeia)</t>
  </si>
  <si>
    <t>https://r11.eu/rdf/resource/34ccc9e6-649b-4ec8-bcf5-5631ea25c895</t>
  </si>
  <si>
    <t>Anonymus 20340</t>
  </si>
  <si>
    <t>archbishop (of Thessalonike?)</t>
  </si>
  <si>
    <t>https://r11.eu/rdf/resource/9ec7b8ab-a61f-4416-a25c-a38082ae761f</t>
  </si>
  <si>
    <t>Anonymus 20341</t>
  </si>
  <si>
    <t>episkeptites (?) of Dekapolis (?)</t>
  </si>
  <si>
    <t>https://r11.eu/rdf/resource/ab38efa5-32d7-4c2d-bd51-61927a03b173</t>
  </si>
  <si>
    <t>Anonymus 20343</t>
  </si>
  <si>
    <t>Nik[...] Moschos, patrikios</t>
  </si>
  <si>
    <t>https://r11.eu/rdf/resource/99ee6d60-2cbf-427d-9092-db7e27826fdc</t>
  </si>
  <si>
    <t>Anonymus 20344</t>
  </si>
  <si>
    <t>strategos of Anatolikon (Kibyrraioton?)</t>
  </si>
  <si>
    <t>https://r11.eu/rdf/resource/408f73e2-e1ff-4e1a-b2c8-413f99e090f8</t>
  </si>
  <si>
    <t>Anonymus 20345</t>
  </si>
  <si>
    <t>basilikos of Melitene and Mesopotamia</t>
  </si>
  <si>
    <t>https://r11.eu/rdf/resource/2e23d0b4-57f8-4493-ba4a-9f8c4095bb3d</t>
  </si>
  <si>
    <t>Anonymus 20346</t>
  </si>
  <si>
    <t>domestikos of Optimaton</t>
  </si>
  <si>
    <t>https://r11.eu/rdf/resource/54cf780f-2dbc-4500-bc4f-cd6a9ee799e9</t>
  </si>
  <si>
    <t>Anonymus 20348</t>
  </si>
  <si>
    <t>archon of Thebes</t>
  </si>
  <si>
    <t>https://r11.eu/rdf/resource/bec01f0c-887c-4c36-810b-29554ff2a5ba</t>
  </si>
  <si>
    <t>Anonymus 20349</t>
  </si>
  <si>
    <t>krites of Philippopolis</t>
  </si>
  <si>
    <t>https://r11.eu/rdf/resource/07abb869-9f22-4f4e-8e8d-b0dad2672adb</t>
  </si>
  <si>
    <t>Anonymus 20350</t>
  </si>
  <si>
    <t>Proteuon(?), ek prosopou of Morra and Philippopolis</t>
  </si>
  <si>
    <t>https://r11.eu/rdf/resource/0a884ebb-ba54-4505-b960-f6f9f8c7ee40</t>
  </si>
  <si>
    <t>Anonymus 20351</t>
  </si>
  <si>
    <t>krites (?) and doux</t>
  </si>
  <si>
    <t>https://r11.eu/rdf/resource/bfad4f05-bf96-4735-ae76-d1594ca8d2c4</t>
  </si>
  <si>
    <t>Anonymus 20352</t>
  </si>
  <si>
    <t>Bathybados</t>
  </si>
  <si>
    <t>https://r11.eu/rdf/resource/22db8b2c-d9ec-4886-8327-5894e921fcd7</t>
  </si>
  <si>
    <t>Anonymus 20354</t>
  </si>
  <si>
    <t>Kephalas</t>
  </si>
  <si>
    <t>https://r11.eu/rdf/resource/8ae6451d-156a-4025-bd5d-524b4d35a803</t>
  </si>
  <si>
    <t>Anonymus 20355</t>
  </si>
  <si>
    <t>Sylenos</t>
  </si>
  <si>
    <t>https://r11.eu/rdf/resource/24ab3c87-edea-4cd3-b5de-3cdae0efa71a</t>
  </si>
  <si>
    <t>Anonymus 20356</t>
  </si>
  <si>
    <t>Chrysoberges (?)</t>
  </si>
  <si>
    <t>https://r11.eu/rdf/resource/78c32dca-23df-4c16-b5ba-11186eb2057b</t>
  </si>
  <si>
    <t>Anonymus 20357</t>
  </si>
  <si>
    <t>protosynkellos</t>
  </si>
  <si>
    <t>https://r11.eu/rdf/resource/0038a660-cdc5-4f76-bf88-4edf0c5a37fa</t>
  </si>
  <si>
    <t>Anonymus 20359</t>
  </si>
  <si>
    <t>kourator of Taron (?)</t>
  </si>
  <si>
    <t>https://r11.eu/rdf/resource/c0b8623a-09c4-4a57-852e-99d3b3d05455</t>
  </si>
  <si>
    <t>Anonymus 20360</t>
  </si>
  <si>
    <t>epi tou manglabiou</t>
  </si>
  <si>
    <t>https://r11.eu/rdf/resource/ccec02ad-b5be-4f2c-be6c-0bfc783e308b</t>
  </si>
  <si>
    <t>Anonymus 20361</t>
  </si>
  <si>
    <t>Kophos, katepano</t>
  </si>
  <si>
    <t>https://r11.eu/rdf/resource/d4328305-b436-4fe1-8452-582a488551a4</t>
  </si>
  <si>
    <t>Anonymus 20362</t>
  </si>
  <si>
    <t>Kamytzes, protonobelissimos</t>
  </si>
  <si>
    <t>https://r11.eu/rdf/resource/00e427f7-8bde-459e-b6d0-c08ca6bd4a8b</t>
  </si>
  <si>
    <t>Anthes 20101</t>
  </si>
  <si>
    <t>Anthes, epi tou koitonos</t>
  </si>
  <si>
    <t>https://r11.eu/rdf/resource/a154f710-5766-4316-a474-1d25838909e4</t>
  </si>
  <si>
    <t>Anonymus 10106</t>
  </si>
  <si>
    <t>Maroules, katepano of Italy</t>
  </si>
  <si>
    <t>https://r11.eu/rdf/resource/51e6290d-7e39-4f02-a1b5-fb6557f2deba</t>
  </si>
  <si>
    <t>Anthimos 20102</t>
  </si>
  <si>
    <t>Anthimos, protospatharios and krites of the hippodrome</t>
  </si>
  <si>
    <t>https://r11.eu/rdf/resource/1c2d7244-f670-4a61-9e2b-38b16d16ef7b</t>
  </si>
  <si>
    <t>Anonymus 10105</t>
  </si>
  <si>
    <t>son of Adralestos</t>
  </si>
  <si>
    <t>https://r11.eu/rdf/resource/d21e4729-3a3f-4d3a-b42a-3c80f0da961a</t>
  </si>
  <si>
    <t>Antonios 20101</t>
  </si>
  <si>
    <t>Antonios, metropolitan of Tourkia, monk and synkellos</t>
  </si>
  <si>
    <t>https://r11.eu/rdf/resource/584a040b-047c-4f1c-a218-c297856e99a8</t>
  </si>
  <si>
    <t>Antonios 20102</t>
  </si>
  <si>
    <t>Antonios, metropolitan of Matracha (?)</t>
  </si>
  <si>
    <t>https://r11.eu/rdf/resource/d27a11de-14cd-41df-a6fa-e7a333c86b27</t>
  </si>
  <si>
    <t>Antonios 20103</t>
  </si>
  <si>
    <t>Antonios, hegoumenos of the monastery at Orykandos (?)</t>
  </si>
  <si>
    <t>https://r11.eu/rdf/resource/18578e48-eb71-49b7-907e-b44ee0e62a9b</t>
  </si>
  <si>
    <t>Antonios 20104</t>
  </si>
  <si>
    <t>Antonios Detos, monk</t>
  </si>
  <si>
    <t>https://r11.eu/rdf/resource/eb75cdc4-ebbb-482c-90ae-4b2a139b47df</t>
  </si>
  <si>
    <t>Apelgariphes 20101</t>
  </si>
  <si>
    <t>Apelgariphes Arsakides, anthypatos patrikios vestes and strategos of Seleukeia</t>
  </si>
  <si>
    <t>https://r11.eu/rdf/resource/f43f445f-5c3b-4231-a81d-ed356750b5f5</t>
  </si>
  <si>
    <t>Aplephartes 20101</t>
  </si>
  <si>
    <t>Aplephartes (?) strategos</t>
  </si>
  <si>
    <t>https://r11.eu/rdf/resource/ed24cf47-13be-4edd-a4c0-a6a5d5192222</t>
  </si>
  <si>
    <t>Aplephartes 20102</t>
  </si>
  <si>
    <t>Aplephartes (?), strategos</t>
  </si>
  <si>
    <t>https://r11.eu/rdf/resource/dd151f43-09b5-4374-911f-76166b6dde93</t>
  </si>
  <si>
    <t>Apnelgaripes 20101</t>
  </si>
  <si>
    <t>Apnelgaripes, magistros</t>
  </si>
  <si>
    <t>https://r11.eu/rdf/resource/e75f7412-657b-4e22-a111-0f17742584d8</t>
  </si>
  <si>
    <t>Aponasar 20101</t>
  </si>
  <si>
    <t>Aponasar, topoteretes</t>
  </si>
  <si>
    <t>https://r11.eu/rdf/resource/b5b76d4c-5412-4b6e-a927-487a41677f46</t>
  </si>
  <si>
    <t>Aposachles 20101</t>
  </si>
  <si>
    <t>Abou Sahl Senacherim</t>
  </si>
  <si>
    <t>https://r11.eu/rdf/resource/21de8051-f48b-4315-9df8-561e1ab559b8</t>
  </si>
  <si>
    <t>Arete 20101</t>
  </si>
  <si>
    <t>Arete nun and pantimos</t>
  </si>
  <si>
    <t>https://r11.eu/rdf/resource/9a032e87-a150-400e-aca6-092dd8de1494</t>
  </si>
  <si>
    <t>Argyros 20101</t>
  </si>
  <si>
    <t>Argyros Karatzas</t>
  </si>
  <si>
    <t>https://r11.eu/rdf/resource/7e86ee05-c9be-4624-89f4-ad1efb317e3a</t>
  </si>
  <si>
    <t>Argyros 20102</t>
  </si>
  <si>
    <t>Argyros, imperial spatharokandidatos</t>
  </si>
  <si>
    <t>https://r11.eu/rdf/resource/ce35ac02-f696-446f-b1bc-57528d1ef9e8</t>
  </si>
  <si>
    <t>Argyros 20103</t>
  </si>
  <si>
    <t>Argyros Euphorbenos (?), vestes</t>
  </si>
  <si>
    <t>https://r11.eu/rdf/resource/2ca9f335-6407-42f7-a337-9281944445dd</t>
  </si>
  <si>
    <t>Arkadios 20101</t>
  </si>
  <si>
    <t>Arkadios, aktouarios</t>
  </si>
  <si>
    <t>https://r11.eu/rdf/resource/f309eee6-b4f8-4c82-be8d-830cd7f1f01f</t>
  </si>
  <si>
    <t>Arkadios 20102</t>
  </si>
  <si>
    <t>Arkadios, protospatharios</t>
  </si>
  <si>
    <t>https://r11.eu/rdf/resource/e6b029f9-d851-4d90-bb78-0b6e697e09fa</t>
  </si>
  <si>
    <t>Aronios 20101</t>
  </si>
  <si>
    <t>Aronios, protospatharios and strategos of Sebasteia</t>
  </si>
  <si>
    <t>https://r11.eu/rdf/resource/ecd132f4-5799-4c54-89cf-d5c192badcac</t>
  </si>
  <si>
    <t>Anonymus 10103</t>
  </si>
  <si>
    <t>Norman (?) who mudered Drogo of Hauteville</t>
  </si>
  <si>
    <t>https://r11.eu/rdf/resource/6e0842a4-661e-489d-8c04-282483564cb4</t>
  </si>
  <si>
    <t>Arsenios 20101</t>
  </si>
  <si>
    <t>Arsenios, bishop of Paphos</t>
  </si>
  <si>
    <t>https://r11.eu/rdf/resource/717b5180-f978-4d6f-b740-f62bd19b32e2</t>
  </si>
  <si>
    <t>Artabasdos 20101</t>
  </si>
  <si>
    <t>Artabasdos (?), krites of the hippodrome and of Peloponnesos and Hellas</t>
  </si>
  <si>
    <t>https://r11.eu/rdf/resource/87f8a3e0-2e36-47ac-bf95-d76c1be53ade</t>
  </si>
  <si>
    <t>Asotas 20101</t>
  </si>
  <si>
    <t>Asotas, horreiarios of Kios</t>
  </si>
  <si>
    <t>https://r11.eu/rdf/resource/5c6daa6b-7253-4d7c-9119-2db112d01f60</t>
  </si>
  <si>
    <t>Asotes 20101</t>
  </si>
  <si>
    <t>Asotes, protospatharios hypatos, son of the patrikios Chosrobios</t>
  </si>
  <si>
    <t>https://r11.eu/rdf/resource/cd7b713b-9153-4fc6-abe0-04d2a35dfb93</t>
  </si>
  <si>
    <t>Chosrobios 20101</t>
  </si>
  <si>
    <t>Chosrobios patrikios</t>
  </si>
  <si>
    <t>https://r11.eu/rdf/resource/228c14e7-21c8-4136-99f4-4b5b09fccce3</t>
  </si>
  <si>
    <t>Asotios 20101</t>
  </si>
  <si>
    <t>Asotios, patrikios anthypatos and strategos of Varna</t>
  </si>
  <si>
    <t>https://r11.eu/rdf/resource/8aae18bc-2e4b-4182-a816-da3a554f1eee</t>
  </si>
  <si>
    <t>Aspietes 20101</t>
  </si>
  <si>
    <t>Aspietes Pakourianos</t>
  </si>
  <si>
    <t>https://r11.eu/rdf/resource/c086e41c-01ae-432b-b512-1099a0bc1eab</t>
  </si>
  <si>
    <t>Athanasios 20101</t>
  </si>
  <si>
    <t>Athanasios, monk</t>
  </si>
  <si>
    <t>https://r11.eu/rdf/resource/e090d0b4-9cd9-4eee-87cb-e05f176f06c6</t>
  </si>
  <si>
    <t>Athanasios 20102</t>
  </si>
  <si>
    <t>Athanasios, monk of Vatopedi</t>
  </si>
  <si>
    <t>https://r11.eu/rdf/resource/23cb16d2-942e-4335-adc9-67f626e68eb8</t>
  </si>
  <si>
    <t>Athanasios 20103</t>
  </si>
  <si>
    <t>Athanasios, deutereuon and kouboukleisios</t>
  </si>
  <si>
    <t>https://r11.eu/rdf/resource/7ea156da-52f9-44f4-b114-510fbf47c667</t>
  </si>
  <si>
    <t>Athanasios 20104</t>
  </si>
  <si>
    <t>Athanasios, bishop of Parnassos</t>
  </si>
  <si>
    <t>https://r11.eu/rdf/resource/b6b9e9b3-dce1-4a33-b361-367fb1a7f938</t>
  </si>
  <si>
    <t>Athanasios 20106</t>
  </si>
  <si>
    <t>Athanasios Gymnos, magistros</t>
  </si>
  <si>
    <t>https://r11.eu/rdf/resource/4d2995f2-795f-49a8-b18e-172564598e45</t>
  </si>
  <si>
    <t>Athanasios 20107</t>
  </si>
  <si>
    <t>Athanasios, monk and hegoumenos of the imperial monastery of the Proedros (?)</t>
  </si>
  <si>
    <t>https://r11.eu/rdf/resource/188a7c20-fafa-4a4c-b297-e04c7f97dd93</t>
  </si>
  <si>
    <t>Azarias 20101</t>
  </si>
  <si>
    <t>Azarias, spatharokandidatos and imperial notarios</t>
  </si>
  <si>
    <t>https://r11.eu/rdf/resource/fd7c086d-65c5-461f-ab7a-75414b2c01c0</t>
  </si>
  <si>
    <t>Baasakios 20101</t>
  </si>
  <si>
    <t>Baasakios Beridares, doux of the fleet</t>
  </si>
  <si>
    <t>https://r11.eu/rdf/resource/0f887d68-11f4-4aad-9b0a-8a8b8380a63d</t>
  </si>
  <si>
    <t>Baasakios 20102</t>
  </si>
  <si>
    <t>Baasakios Diogenes, anthypatos patrikios and katepano of Thessalonike</t>
  </si>
  <si>
    <t>https://r11.eu/rdf/resource/f90bafe3-54be-4358-acd5-402631daf7a3</t>
  </si>
  <si>
    <t>Bachanios 20101</t>
  </si>
  <si>
    <t>Bachanios</t>
  </si>
  <si>
    <t>https://r11.eu/rdf/resource/5cb34086-c5e6-4027-8bf0-94f0b2c5dbdb</t>
  </si>
  <si>
    <t>Balantios 20101</t>
  </si>
  <si>
    <t>Balantios, strategos of Cappadocia</t>
  </si>
  <si>
    <t>https://r11.eu/rdf/resource/2bacd2a3-b30a-4344-a19d-eee6f1f4d3f0</t>
  </si>
  <si>
    <t>Baldwin 20101</t>
  </si>
  <si>
    <t>Baldwin, count</t>
  </si>
  <si>
    <t>https://r11.eu/rdf/resource/05cb183d-27fe-415d-9254-72c7ab1c9623</t>
  </si>
  <si>
    <t>Bardas 20101</t>
  </si>
  <si>
    <t>Bardas, primikerios</t>
  </si>
  <si>
    <t>https://r11.eu/rdf/resource/c0aa0773-1e7f-46e0-93e7-fa07dbcf028c</t>
  </si>
  <si>
    <t>Bardas 20102</t>
  </si>
  <si>
    <t>Bardas, protovestes</t>
  </si>
  <si>
    <t>https://r11.eu/rdf/resource/47fe15a6-4887-4100-8a00-984c68875844</t>
  </si>
  <si>
    <t>Basileios 254</t>
  </si>
  <si>
    <t>Basileios, metropolitan of Calabria</t>
  </si>
  <si>
    <t>https://r11.eu/rdf/resource/3f56cbdc-dd3f-44b8-a5c3-b72872300cd0</t>
  </si>
  <si>
    <t>Ioannes 504</t>
  </si>
  <si>
    <t>Ioannes Xiphilinos, vestarches</t>
  </si>
  <si>
    <t>https://r11.eu/rdf/resource/2553f92e-b956-4214-8ac5-0d57a413e52d</t>
  </si>
  <si>
    <t>Bardas 20104</t>
  </si>
  <si>
    <t>Bardas, ostiarios</t>
  </si>
  <si>
    <t>https://r11.eu/rdf/resource/9bc23d40-7ea7-4612-8613-c504adb7e341</t>
  </si>
  <si>
    <t>Bardas 20105</t>
  </si>
  <si>
    <t>Bardas, protospatharios and tourmarches of Berroia</t>
  </si>
  <si>
    <t>https://r11.eu/rdf/resource/abbd4ab5-09ad-4446-be47-fe8a4552ef23</t>
  </si>
  <si>
    <t>Bardas 20106</t>
  </si>
  <si>
    <t>Bardas Krateros, topoteretes</t>
  </si>
  <si>
    <t>https://r11.eu/rdf/resource/6160cd6a-518e-4419-a52f-f345a73b6f1e</t>
  </si>
  <si>
    <t>Bardas 20107</t>
  </si>
  <si>
    <t>Bardas, hypatos</t>
  </si>
  <si>
    <t>https://r11.eu/rdf/resource/38de2c4c-6ce2-4922-aa78-2ab20ffb0533</t>
  </si>
  <si>
    <t>Bardas 20108</t>
  </si>
  <si>
    <t>Bardas, imperial notarios</t>
  </si>
  <si>
    <t>https://r11.eu/rdf/resource/bb354abd-5510-4ef4-8a1c-7b298bfe11de</t>
  </si>
  <si>
    <t>Bardas 20109</t>
  </si>
  <si>
    <t>Bardas, anagrapheus of Bulgaria</t>
  </si>
  <si>
    <t>https://r11.eu/rdf/resource/6a73f79a-93da-4b66-9521-10959688b9e1</t>
  </si>
  <si>
    <t>Bardas 20110</t>
  </si>
  <si>
    <t>Bardas, son of Koulepi(s)</t>
  </si>
  <si>
    <t>https://r11.eu/rdf/resource/1264bf8c-fde1-488c-b0ad-cb4b08ff53a2</t>
  </si>
  <si>
    <t>Bardas 20111</t>
  </si>
  <si>
    <t>Bardas, spatharokandidatos and axiarchos</t>
  </si>
  <si>
    <t>https://r11.eu/rdf/resource/3f983b16-3745-4a9a-bd8c-2da6850fbb2b</t>
  </si>
  <si>
    <t>Bardas 20112</t>
  </si>
  <si>
    <t>Bardas Erotikos</t>
  </si>
  <si>
    <t>https://r11.eu/rdf/resource/0cb3a95c-896c-4f27-b884-7a4a702f8de3</t>
  </si>
  <si>
    <t>Bardas 20113</t>
  </si>
  <si>
    <t>Bardas (?) Skeblenos</t>
  </si>
  <si>
    <t>https://r11.eu/rdf/resource/6d1d0b63-5e9b-43fd-9121-33b52ba8ae07</t>
  </si>
  <si>
    <t>Bardas 20114</t>
  </si>
  <si>
    <t>Bardas Chazanes, patrikios</t>
  </si>
  <si>
    <t>https://r11.eu/rdf/resource/714181d2-05b9-4e84-abef-9ac14832936a</t>
  </si>
  <si>
    <t>Bardas 20115</t>
  </si>
  <si>
    <t>Bardas, basilikos (?) of Cyprus</t>
  </si>
  <si>
    <t>https://r11.eu/rdf/resource/8aa23233-29d5-44d0-9156-fd18df52b0ab</t>
  </si>
  <si>
    <t>Bardas 20116</t>
  </si>
  <si>
    <t>Bardas, krites of the velon and protonotarios</t>
  </si>
  <si>
    <t>https://r11.eu/rdf/resource/c92f050d-da9f-4dc1-a107-47c635f5044a</t>
  </si>
  <si>
    <t>Bardas 20117</t>
  </si>
  <si>
    <t>Bardas Olyntianos</t>
  </si>
  <si>
    <t>https://r11.eu/rdf/resource/d2c88ad0-0038-43d3-90a9-14e3a5c80a7c</t>
  </si>
  <si>
    <t>Bardas 20118</t>
  </si>
  <si>
    <t>Bardas, imperial protospatharios and logothetes of the herds</t>
  </si>
  <si>
    <t>https://r11.eu/rdf/resource/b6d0e081-73bd-4951-8aac-ea828a10b3ca</t>
  </si>
  <si>
    <t>Bardas 20119</t>
  </si>
  <si>
    <t>Bardas, vestiarios</t>
  </si>
  <si>
    <t>https://r11.eu/rdf/resource/e1173b3a-d3fd-4536-a9f9-8cdeec537577</t>
  </si>
  <si>
    <t>Bardas 20120</t>
  </si>
  <si>
    <t>Bardas, chartoularios of the droungos</t>
  </si>
  <si>
    <t>https://r11.eu/rdf/resource/4ae1a6ef-b601-4109-98d8-8a9a4a887bf1</t>
  </si>
  <si>
    <t>Bardas 20121</t>
  </si>
  <si>
    <t>Bardas, imperial chartoularios</t>
  </si>
  <si>
    <t>https://r11.eu/rdf/resource/cababb75-f82c-454f-b31c-69ace1b9de1c</t>
  </si>
  <si>
    <t>Bardas 20122</t>
  </si>
  <si>
    <t>Bardas, imperial kourator of Anchialos</t>
  </si>
  <si>
    <t>https://r11.eu/rdf/resource/85a047f4-2914-4ec9-a75c-6a6e6845d11d</t>
  </si>
  <si>
    <t>Bardas 20123</t>
  </si>
  <si>
    <t>Bardas Hikanatos</t>
  </si>
  <si>
    <t>https://r11.eu/rdf/resource/2e79cd06-6bd8-4056-ad08-d07544c3e6bb</t>
  </si>
  <si>
    <t>Bardas 20125</t>
  </si>
  <si>
    <t>Bardas, strategos of [...]</t>
  </si>
  <si>
    <t>https://r11.eu/rdf/resource/f52ebdc4-c3da-4a4a-b222-d18d6c7afaab</t>
  </si>
  <si>
    <t>Bardas 20126</t>
  </si>
  <si>
    <t>Bardas, doux</t>
  </si>
  <si>
    <t>https://r11.eu/rdf/resource/b45eb081-270e-499b-bd9a-72297acc58e7</t>
  </si>
  <si>
    <t>Bardas 20127</t>
  </si>
  <si>
    <t>Bardas, brother-in-law of Paulos (Armenopoulos), doux and vestarches</t>
  </si>
  <si>
    <t>https://r11.eu/rdf/resource/aa70494a-09ee-4f21-86da-79a83cb3034f</t>
  </si>
  <si>
    <t>Paulos 20113</t>
  </si>
  <si>
    <t>Paulos Armenopolos</t>
  </si>
  <si>
    <t>https://r11.eu/rdf/resource/7a6702d1-8dc1-4bc0-880c-a10b2b9d446e</t>
  </si>
  <si>
    <t>Bardas 20129</t>
  </si>
  <si>
    <t>Bardas, epi tes oikeiakes trapezes</t>
  </si>
  <si>
    <t>https://r11.eu/rdf/resource/3a477278-5a45-45fa-a2fe-144f6c877563</t>
  </si>
  <si>
    <t>Barys 20101</t>
  </si>
  <si>
    <t>Barys (?), protospatharios and stratiotikos logothetes</t>
  </si>
  <si>
    <t>https://r11.eu/rdf/resource/f65393d4-e1f6-4f30-92d9-d179e03b2390</t>
  </si>
  <si>
    <t>Basilakes 20101</t>
  </si>
  <si>
    <t>Basilakes (?), strategos of Dristra</t>
  </si>
  <si>
    <t>https://r11.eu/rdf/resource/c676a114-bbcd-4989-87b1-d5a5fbdba336</t>
  </si>
  <si>
    <t>Basilakes 20102</t>
  </si>
  <si>
    <t>Basilakes Phloros, vestes and katepano of Kars and Iberia</t>
  </si>
  <si>
    <t>https://r11.eu/rdf/resource/fa65b827-8a97-4c5a-92ec-857bdc09b622</t>
  </si>
  <si>
    <t>Thomas 115</t>
  </si>
  <si>
    <t>Thomas, hegoumenos of Hagios Nikolaos Pephlagonon on Athos</t>
  </si>
  <si>
    <t>https://r11.eu/rdf/resource/62d2ea9a-a1b4-4d39-9743-0e7415a29210</t>
  </si>
  <si>
    <t>Basileios 20101</t>
  </si>
  <si>
    <t>Basileios Trichinopodes</t>
  </si>
  <si>
    <t>https://r11.eu/rdf/resource/05174e46-271d-473d-9908-44d1eee2f25c</t>
  </si>
  <si>
    <t>Basileios 20102</t>
  </si>
  <si>
    <t>Basileios Palatinos, hypatos and praitor of the Armenian themes</t>
  </si>
  <si>
    <t>https://r11.eu/rdf/resource/92712dda-a400-4feb-b365-1de4e38aa892</t>
  </si>
  <si>
    <t>Basileios 20104</t>
  </si>
  <si>
    <t>Basileios, patriarch of Antioch</t>
  </si>
  <si>
    <t>https://r11.eu/rdf/resource/da3e96cd-7b1b-4fd0-8427-96f458f849dd</t>
  </si>
  <si>
    <t>Basileios 20106</t>
  </si>
  <si>
    <t>Basileios, praipositos</t>
  </si>
  <si>
    <t>https://r11.eu/rdf/resource/0b05fd3d-175c-429f-b123-f1c538566217</t>
  </si>
  <si>
    <t>Basileios 20107</t>
  </si>
  <si>
    <t>Basileios Zonaras</t>
  </si>
  <si>
    <t>https://r11.eu/rdf/resource/c5e2eb88-5d00-4a70-922e-1d8a37cceb99</t>
  </si>
  <si>
    <t>Basileios 20110</t>
  </si>
  <si>
    <t>Basileios Bourtzes</t>
  </si>
  <si>
    <t>https://r11.eu/rdf/resource/31549757-a16a-4ce8-99e5-5bf0c302f191</t>
  </si>
  <si>
    <t>Basileios 20112</t>
  </si>
  <si>
    <t>Basileios, bishop of Berroia and synkellos</t>
  </si>
  <si>
    <t>https://r11.eu/rdf/resource/96b0ce9a-7cd4-4060-98de-3c49d24a85c0</t>
  </si>
  <si>
    <t>Basileios 20113</t>
  </si>
  <si>
    <t>Basileios, bishop of Stroumitza</t>
  </si>
  <si>
    <t>https://r11.eu/rdf/resource/2c6a4491-9cff-4b33-aada-2a6a14b05fc4</t>
  </si>
  <si>
    <t>Basileios 20114</t>
  </si>
  <si>
    <t>Basileios, krites of the velon and the hippodrome and of Macedonia</t>
  </si>
  <si>
    <t>https://r11.eu/rdf/resource/858156a5-08b1-4138-835b-6c18765fe821</t>
  </si>
  <si>
    <t>Basileios 20115</t>
  </si>
  <si>
    <t>Basileios Solomon, ek prosopou of Adrianople</t>
  </si>
  <si>
    <t>https://r11.eu/rdf/resource/5d068938-b7f1-42f1-893b-9febc0bcebc1</t>
  </si>
  <si>
    <t>Basileios 20116</t>
  </si>
  <si>
    <t>Basileios, bishop of Raidestos</t>
  </si>
  <si>
    <t>https://r11.eu/rdf/resource/4911d877-4e4b-463e-a940-a5a4dc469871</t>
  </si>
  <si>
    <t>Basileios 20117</t>
  </si>
  <si>
    <t>Basileios, bishop of Agathonikeia</t>
  </si>
  <si>
    <t>https://r11.eu/rdf/resource/5a467bc3-42eb-4908-a5b8-0cc47b9e40c3</t>
  </si>
  <si>
    <t>Basileios 20118</t>
  </si>
  <si>
    <t>Basileios, metropolitan of Philippoupolis</t>
  </si>
  <si>
    <t>https://r11.eu/rdf/resource/c57e0a30-774f-4150-a093-c0ecbdf3fcc8</t>
  </si>
  <si>
    <t>Basileios 20119</t>
  </si>
  <si>
    <t>Basileios, metropolitan of Tomis</t>
  </si>
  <si>
    <t>https://r11.eu/rdf/resource/3b582eb8-e95c-4940-873b-5a203f2d8432</t>
  </si>
  <si>
    <t>Basileios 20120</t>
  </si>
  <si>
    <t>Basileios, megas chartoularios and krites</t>
  </si>
  <si>
    <t>https://r11.eu/rdf/resource/2ac6df3a-60d4-4ae0-b8ad-c3cf585b258a</t>
  </si>
  <si>
    <t>Basileios 20121</t>
  </si>
  <si>
    <t>Basileios, megas chartoularios of the genikon and protonotarios</t>
  </si>
  <si>
    <t>https://r11.eu/rdf/resource/2d9bbbcb-67da-4495-a345-e6b8f79149a2</t>
  </si>
  <si>
    <t>Basileios 20122</t>
  </si>
  <si>
    <t>Basileios Brachamios, protospatharios and strategos</t>
  </si>
  <si>
    <t>https://r11.eu/rdf/resource/d0571d71-d80c-421b-9300-a80404ecf726</t>
  </si>
  <si>
    <t>Basileios 20123</t>
  </si>
  <si>
    <t>Basileios Chalkoutzes, exaktor</t>
  </si>
  <si>
    <t>https://r11.eu/rdf/resource/dcb6c0e3-b769-4e80-8dac-a22d56d2899b</t>
  </si>
  <si>
    <t>Basileios 20124</t>
  </si>
  <si>
    <t>Basileios, chartoularios</t>
  </si>
  <si>
    <t>https://r11.eu/rdf/resource/27ed8630-a7b0-4f48-a1b6-7454c3e92715</t>
  </si>
  <si>
    <t>Theophylaktos 118</t>
  </si>
  <si>
    <t>Theophylaktos, hegoumenos of Hagios Panteleemon Thessalonikeos on Athos</t>
  </si>
  <si>
    <t>https://r11.eu/rdf/resource/e464d0f6-3edd-47bb-9d34-069fa6b07428</t>
  </si>
  <si>
    <t>Basileios 20127</t>
  </si>
  <si>
    <t>Basileios, bishop of Phyteia</t>
  </si>
  <si>
    <t>https://r11.eu/rdf/resource/8e49eac4-a615-443e-92f3-acbb22976a4d</t>
  </si>
  <si>
    <t>Anonymus 942</t>
  </si>
  <si>
    <t>archbishop/metropolitan of Kaisareia [1086]</t>
  </si>
  <si>
    <t>https://r11.eu/rdf/resource/09be01e6-6560-4a76-91a3-a2a044ceb829</t>
  </si>
  <si>
    <t>Basileios 20131</t>
  </si>
  <si>
    <t>Basileios, protonotarios</t>
  </si>
  <si>
    <t>https://r11.eu/rdf/resource/3e04688b-f46f-4570-99f4-f022a970d651</t>
  </si>
  <si>
    <t>Basileios 20134</t>
  </si>
  <si>
    <t>Basileios, metropolitan (?) of [...]</t>
  </si>
  <si>
    <t>https://r11.eu/rdf/resource/fd7336a5-a7cb-49b3-a2ce-e1028b609c77</t>
  </si>
  <si>
    <t>Basileios 20136</t>
  </si>
  <si>
    <t>Basileios, hegoumenos of the monastery of [...]</t>
  </si>
  <si>
    <t>https://r11.eu/rdf/resource/8660104a-14f9-49a9-ba67-a9db475107c5</t>
  </si>
  <si>
    <t>Basileios 20137</t>
  </si>
  <si>
    <t>Basileios Gelotes, vestes</t>
  </si>
  <si>
    <t>https://r11.eu/rdf/resource/06be7b5c-5b9a-4ae1-8a57-d216b7f53519</t>
  </si>
  <si>
    <t>Basileios 20138</t>
  </si>
  <si>
    <t>Basileios Krateros, anthypatos and patrikios</t>
  </si>
  <si>
    <t>https://r11.eu/rdf/resource/37781e81-601d-4af7-a36e-21644ddbd15f</t>
  </si>
  <si>
    <t>Basileios 20140</t>
  </si>
  <si>
    <t>Basileios, krites of the velon and of Armeniakon</t>
  </si>
  <si>
    <t>https://r11.eu/rdf/resource/8a78af4b-2874-423e-ab31-c382402eecc8</t>
  </si>
  <si>
    <t>Basileios 20141</t>
  </si>
  <si>
    <t>Basileios, asekretis and krites of Charsianon</t>
  </si>
  <si>
    <t>https://r11.eu/rdf/resource/228da578-9cb0-4b1d-997c-8413d25da194</t>
  </si>
  <si>
    <t>Basileios 20142</t>
  </si>
  <si>
    <t>Basileios, annonarios of the Nea Ekklesia</t>
  </si>
  <si>
    <t>https://r11.eu/rdf/resource/89ff5bfe-e269-4232-b541-01fa5ab4b36e</t>
  </si>
  <si>
    <t>Basileios 20143</t>
  </si>
  <si>
    <t>Basileios, bishop of Hadrianothera</t>
  </si>
  <si>
    <t>https://r11.eu/rdf/resource/29dc85af-c3b8-4f18-a879-650860ef3199</t>
  </si>
  <si>
    <t>Basileios 20144</t>
  </si>
  <si>
    <t>Basileios, ek prosopou of Paradounabon</t>
  </si>
  <si>
    <t>https://r11.eu/rdf/resource/be0675e9-ce02-4c56-94e4-dccd6fd6403e</t>
  </si>
  <si>
    <t>Basileios 20145</t>
  </si>
  <si>
    <t>Basileios, hypatos imperial notarios and antiprosopon in the Genikon</t>
  </si>
  <si>
    <t>https://r11.eu/rdf/resource/6f94675a-3e9c-4ea7-a7d4-2d8ba10a91db</t>
  </si>
  <si>
    <t>Basileios 20146</t>
  </si>
  <si>
    <t>Basileios, metropolitan of Pompeioupolis</t>
  </si>
  <si>
    <t>https://r11.eu/rdf/resource/de6d881f-cd99-4165-94f3-19f73eeabe9b</t>
  </si>
  <si>
    <t>Basileios 20147</t>
  </si>
  <si>
    <t>Basileios, monk synkellos and anagrapheus of Bulgaria</t>
  </si>
  <si>
    <t>https://r11.eu/rdf/resource/a5d53a4c-39db-4ff4-b33b-080b234b9410</t>
  </si>
  <si>
    <t>Basileios 20149</t>
  </si>
  <si>
    <t>Basileios, protospatharios basilikos and anagrapheus of Aegean Sea</t>
  </si>
  <si>
    <t>https://r11.eu/rdf/resource/35a63f6b-a373-45f8-b7df-26b19a31a640</t>
  </si>
  <si>
    <t>Basileios 20150</t>
  </si>
  <si>
    <t>Basileios, protospatharios epi tou Chrysotriklinou and vestiarites</t>
  </si>
  <si>
    <t>https://r11.eu/rdf/resource/6275b2e4-7ae7-49c8-a0b0-b5a27af5f293</t>
  </si>
  <si>
    <t>Basileios 20151</t>
  </si>
  <si>
    <t>Basileios, protospatharios epi tou koitonos and praipositos</t>
  </si>
  <si>
    <t>https://r11.eu/rdf/resource/925d62b6-0f57-4439-a87a-93f2de6883dd</t>
  </si>
  <si>
    <t>Basileios 20152</t>
  </si>
  <si>
    <t>Basileios, krites of the hippodrome and of Boleron, Strymon and Thessalonike</t>
  </si>
  <si>
    <t>https://r11.eu/rdf/resource/a096d79d-ab5f-4687-b973-09d015ff0d75</t>
  </si>
  <si>
    <t>Basileios 20153</t>
  </si>
  <si>
    <t>Basileios, protospatharios praipositos and epi tou koitonos</t>
  </si>
  <si>
    <t>https://r11.eu/rdf/resource/26f39b7c-8bdc-4d58-bec7-e4bf54ed72cf</t>
  </si>
  <si>
    <t>Basileios 20154</t>
  </si>
  <si>
    <t>Basileios, vestarches krites of the velon and of Anatolikon</t>
  </si>
  <si>
    <t>https://r11.eu/rdf/resource/3a94c166-f795-4cfd-9607-a1006418bd1f</t>
  </si>
  <si>
    <t>Basileios 20155</t>
  </si>
  <si>
    <t>Basileios, vestarches krites of the velon and praitor of Armeniakon</t>
  </si>
  <si>
    <t>https://r11.eu/rdf/resource/ebcda430-eb1b-43bc-ad0e-81809b596f67</t>
  </si>
  <si>
    <t>Theodoulos 123</t>
  </si>
  <si>
    <t>Theodoulos, hegoumenos of Skorpiou on Athos</t>
  </si>
  <si>
    <t>https://r11.eu/rdf/resource/d281fabd-618e-4875-a243-e3dee91568fb</t>
  </si>
  <si>
    <t>Basileios 20157</t>
  </si>
  <si>
    <t>Basileios, bishop (?) of Abydos</t>
  </si>
  <si>
    <t>https://r11.eu/rdf/resource/b3d68a60-1dcd-4c87-8971-ff24c3bf194f</t>
  </si>
  <si>
    <t>Basileios 20158</t>
  </si>
  <si>
    <t>Basileios, bishop of Hexakomia</t>
  </si>
  <si>
    <t>https://r11.eu/rdf/resource/05f281d2-deef-4ff5-962a-cbdf6b76f7d8</t>
  </si>
  <si>
    <t>Basileios 20159</t>
  </si>
  <si>
    <t>Basileios, ek prosopou of Boukellarion</t>
  </si>
  <si>
    <t>https://r11.eu/rdf/resource/29c91638-b555-44f3-bd85-649084ffd074</t>
  </si>
  <si>
    <t>Basileios 20160</t>
  </si>
  <si>
    <t>Basileios, megistos poimen</t>
  </si>
  <si>
    <t>https://r11.eu/rdf/resource/06ba8663-dfe4-445a-91b5-4b743772df6a</t>
  </si>
  <si>
    <t>Basileios 20161</t>
  </si>
  <si>
    <t>Basileios, metropolitan of Amaseia</t>
  </si>
  <si>
    <t>https://r11.eu/rdf/resource/ac8486cf-602b-4ec6-80d7-4a01f44d2b6b</t>
  </si>
  <si>
    <t>Basileios 20162</t>
  </si>
  <si>
    <t>Basileios, metropolitan of Crete</t>
  </si>
  <si>
    <t>https://r11.eu/rdf/resource/3c1d1c82-ef20-43bd-8e54-c059b2f85fd2</t>
  </si>
  <si>
    <t>Basileios 20163</t>
  </si>
  <si>
    <t>Basileios, metropolitan of Myra</t>
  </si>
  <si>
    <t>https://r11.eu/rdf/resource/ebe61a3e-03ff-4eee-a304-e7a163b27a9e</t>
  </si>
  <si>
    <t>Basileios 20164</t>
  </si>
  <si>
    <t>Basileios, monk and hegoumenos</t>
  </si>
  <si>
    <t>https://r11.eu/rdf/resource/f82f63e4-8b91-4891-be53-8bbd06064f89</t>
  </si>
  <si>
    <t>Basileios 20165</t>
  </si>
  <si>
    <t>Basileios, monk and sebastophoros</t>
  </si>
  <si>
    <t>https://r11.eu/rdf/resource/8d61a69d-bcec-4288-beb7-fc06f25213e1</t>
  </si>
  <si>
    <t>Theodoulos 122</t>
  </si>
  <si>
    <t>Theodoulos, hegoumenos of Theotokos Xylourgou on Athos</t>
  </si>
  <si>
    <t>https://r11.eu/rdf/resource/4c063331-5528-4f67-9a4a-45646e88be32</t>
  </si>
  <si>
    <t>Basileios 20167</t>
  </si>
  <si>
    <t>Basileios, chartoularios of the West</t>
  </si>
  <si>
    <t>https://r11.eu/rdf/resource/5f6d5607-690d-4ef8-8f22-c9608731d12b</t>
  </si>
  <si>
    <t>Basileios 20168</t>
  </si>
  <si>
    <t>Basileios, chartoularios (chartophylax ?) of the Great Church</t>
  </si>
  <si>
    <t>https://r11.eu/rdf/resource/336b1d11-8ff8-42d6-a187-3d59c91aa42e</t>
  </si>
  <si>
    <t>Basileios 20169</t>
  </si>
  <si>
    <t>Basileios, krites of the hippodrome and of Iberia</t>
  </si>
  <si>
    <t>https://r11.eu/rdf/resource/ab525d82-5462-47ae-8a84-e351d682fb00</t>
  </si>
  <si>
    <t>Basileios 20170</t>
  </si>
  <si>
    <t>Basileios, imperial notarios</t>
  </si>
  <si>
    <t>https://r11.eu/rdf/resource/ff6a8af7-c21c-4ad5-8bef-6995c9a565e0</t>
  </si>
  <si>
    <t>Basileios 20171</t>
  </si>
  <si>
    <t>Basileios, asekretis</t>
  </si>
  <si>
    <t>https://r11.eu/rdf/resource/e7bb9742-6e63-4e85-9dc4-06e0970b1f50</t>
  </si>
  <si>
    <t>Basileios 20172</t>
  </si>
  <si>
    <t>https://r11.eu/rdf/resource/d26b77ee-b7f2-439d-8b1b-1f183578fe39</t>
  </si>
  <si>
    <t>Basileios 20173</t>
  </si>
  <si>
    <t>Basileios Kaspax, asekretis</t>
  </si>
  <si>
    <t>https://r11.eu/rdf/resource/a20a15cf-a561-4f50-be85-b7a286f23379</t>
  </si>
  <si>
    <t>Basileios 20174</t>
  </si>
  <si>
    <t>Basileios, krites and mystikos</t>
  </si>
  <si>
    <t>https://r11.eu/rdf/resource/823bf3be-ac10-4148-b93c-45cd7dc12d94</t>
  </si>
  <si>
    <t>Basileios 20175</t>
  </si>
  <si>
    <t>Basileios Apokaukos, protospatharios</t>
  </si>
  <si>
    <t>https://r11.eu/rdf/resource/93106164-995c-42bf-b378-de5a09da1b3b</t>
  </si>
  <si>
    <t>Basileios 20177</t>
  </si>
  <si>
    <t>Basileios Erotikos</t>
  </si>
  <si>
    <t>https://r11.eu/rdf/resource/12f60ed5-fb40-4b12-9bb4-190308974a92</t>
  </si>
  <si>
    <t>Basileios 20179</t>
  </si>
  <si>
    <t>Basileios (?) Kokkinos</t>
  </si>
  <si>
    <t>https://r11.eu/rdf/resource/964e9956-fbd3-447f-ad6d-2d35fbcea3d6</t>
  </si>
  <si>
    <t>Basileios 20180</t>
  </si>
  <si>
    <t>Basileios Kouloukes</t>
  </si>
  <si>
    <t>https://r11.eu/rdf/resource/a7a36922-0652-49ef-8c8e-cd1939534bb2</t>
  </si>
  <si>
    <t>Basileios 20182</t>
  </si>
  <si>
    <t>Basileios Marianites</t>
  </si>
  <si>
    <t>https://r11.eu/rdf/resource/8ab973ac-10b0-43f1-8e4e-ea33fc96f0be</t>
  </si>
  <si>
    <t>Basileios 20183</t>
  </si>
  <si>
    <t>Basileios Megenos (?), deacon of Hagia Sophia and kouboukleisios</t>
  </si>
  <si>
    <t>https://r11.eu/rdf/resource/750a3b28-997f-4546-8146-5b28dc7be487</t>
  </si>
  <si>
    <t>Basileios 20184</t>
  </si>
  <si>
    <t>Basileios Mourmoures</t>
  </si>
  <si>
    <t>https://r11.eu/rdf/resource/f30473be-24ca-4910-8016-1fc8406920ea</t>
  </si>
  <si>
    <t>Basileios 20185</t>
  </si>
  <si>
    <t>Basileios Skribas, kensor krites and skribas</t>
  </si>
  <si>
    <t>https://r11.eu/rdf/resource/73962001-1f3e-45bc-a568-b870bffe4a81</t>
  </si>
  <si>
    <t>Basileios 20187</t>
  </si>
  <si>
    <t>Basileios Philinos</t>
  </si>
  <si>
    <t>https://r11.eu/rdf/resource/07c146e7-bada-4b32-9fd0-750975f8dc49</t>
  </si>
  <si>
    <t>Basileios 20189</t>
  </si>
  <si>
    <t>Basileios Choumnos</t>
  </si>
  <si>
    <t>https://r11.eu/rdf/resource/8be04965-f871-4303-ad53-4004e07c16e9</t>
  </si>
  <si>
    <t>Basileios 20190</t>
  </si>
  <si>
    <t>Basileios Kamateros, ktematinos</t>
  </si>
  <si>
    <t>https://r11.eu/rdf/resource/d56a7a08-9211-4c0f-9134-977d7877b547</t>
  </si>
  <si>
    <t>Basileios 20191</t>
  </si>
  <si>
    <t>Basileios, asekretis and ek prosopou of Kephallenia</t>
  </si>
  <si>
    <t>https://r11.eu/rdf/resource/79f9b79b-81e0-41af-a280-01008327fd2c</t>
  </si>
  <si>
    <t>Basileios 20193</t>
  </si>
  <si>
    <t>Basileios Xeros</t>
  </si>
  <si>
    <t>https://r11.eu/rdf/resource/1aa2542b-6261-45af-bf1d-3376a6722c44</t>
  </si>
  <si>
    <t>Basileios 20195</t>
  </si>
  <si>
    <t>Basileios, imperial episkeptites of Peloponnesos</t>
  </si>
  <si>
    <t>https://r11.eu/rdf/resource/ef7847ae-44a3-49cf-ae19-562060913426</t>
  </si>
  <si>
    <t>Basileios 20196</t>
  </si>
  <si>
    <t>Basileios, horreiarios of Paphos</t>
  </si>
  <si>
    <t>https://r11.eu/rdf/resource/e87cb5bd-b38b-42db-8087-e620a137200a</t>
  </si>
  <si>
    <t>Basileios 20197</t>
  </si>
  <si>
    <t>Basileios, anagrapheus of Aegean Sea</t>
  </si>
  <si>
    <t>https://r11.eu/rdf/resource/90911e6b-9aa4-4ba8-9e9f-4bc39fef6137</t>
  </si>
  <si>
    <t>Basileios 20198</t>
  </si>
  <si>
    <t>Basileios, protospatharios and krites of Aegean Sea</t>
  </si>
  <si>
    <t>https://r11.eu/rdf/resource/b5a0be8e-9476-447a-9f72-cc54ee6d3d88</t>
  </si>
  <si>
    <t>Basileios 20199</t>
  </si>
  <si>
    <t>Basileios, archbishop of Lemnos</t>
  </si>
  <si>
    <t>https://r11.eu/rdf/resource/772d7af3-1eb5-4d6f-a680-83a3bfc30147</t>
  </si>
  <si>
    <t>Basileios 20200</t>
  </si>
  <si>
    <t>Basileios, bishop of Tenos</t>
  </si>
  <si>
    <t>https://r11.eu/rdf/resource/6882abe9-bcfd-4f4c-a7ba-38449a6a0702</t>
  </si>
  <si>
    <t>Basileios 20201</t>
  </si>
  <si>
    <t>Basileios [...], krites of the hippodrome and of Kibyrraioton</t>
  </si>
  <si>
    <t>https://r11.eu/rdf/resource/086d6223-75c7-4937-bd2f-19af00d1b017</t>
  </si>
  <si>
    <t>Basileios 20202</t>
  </si>
  <si>
    <t>https://r11.eu/rdf/resource/c8c5a21a-eb9e-4ec5-a87e-580f612767a1</t>
  </si>
  <si>
    <t>Basileios 20205</t>
  </si>
  <si>
    <t>Basileios [...], epi tes basilikes sakelles and mystographos</t>
  </si>
  <si>
    <t>https://r11.eu/rdf/resource/e476501f-d2a8-4882-884f-2417128bf076</t>
  </si>
  <si>
    <t>Basileios 20206</t>
  </si>
  <si>
    <t>https://r11.eu/rdf/resource/d2445983-19d6-4737-b079-3d0caf275352</t>
  </si>
  <si>
    <t>Basileios 20207</t>
  </si>
  <si>
    <t>https://r11.eu/rdf/resource/912a16b2-9fc4-4c70-b7ea-e9ccfc75edec</t>
  </si>
  <si>
    <t>Basileios 20208</t>
  </si>
  <si>
    <t>Basileios ho tou Skandale</t>
  </si>
  <si>
    <t>https://r11.eu/rdf/resource/36b3f570-3252-4d8a-a3b8-0b12ee15b5ad</t>
  </si>
  <si>
    <t>Basileios 20209</t>
  </si>
  <si>
    <t>Basileios, epi ton deeseon</t>
  </si>
  <si>
    <t>https://r11.eu/rdf/resource/fe3170a0-e855-4d7d-984a-72ca0ce2d3e6</t>
  </si>
  <si>
    <t>Basileios 20210</t>
  </si>
  <si>
    <t>Basileios, megas chartoularios of the genikon logothesion</t>
  </si>
  <si>
    <t>https://r11.eu/rdf/resource/6d5563ce-599d-481d-b8e8-4d01da8151ad</t>
  </si>
  <si>
    <t>Basileios 20211</t>
  </si>
  <si>
    <t>Basileios, logothetes of the dromos</t>
  </si>
  <si>
    <t>https://r11.eu/rdf/resource/905c9058-e8ac-4b04-8369-2c165e0ba33d</t>
  </si>
  <si>
    <t>Basileios 20212</t>
  </si>
  <si>
    <t>Basileios, chartoularios of the dromos of Armeniakon</t>
  </si>
  <si>
    <t>https://r11.eu/rdf/resource/159774b2-751d-4955-91ef-83f2eb9ac6ee</t>
  </si>
  <si>
    <t>Basileios 20213</t>
  </si>
  <si>
    <t>Basileios, ek prosopou of the logothesion of the herds</t>
  </si>
  <si>
    <t>https://r11.eu/rdf/resource/c0e97e0a-e055-4a08-b323-c8f86c14aaf2</t>
  </si>
  <si>
    <t>Basileios 20214</t>
  </si>
  <si>
    <t>Basileios, krites of the hippodrome and eidikos</t>
  </si>
  <si>
    <t>https://r11.eu/rdf/resource/21f1d4b1-132d-47bc-9884-91b34228fc21</t>
  </si>
  <si>
    <t>Basileios 20215</t>
  </si>
  <si>
    <t>Basileios, epi tou vestiariou of the basileus</t>
  </si>
  <si>
    <t>https://r11.eu/rdf/resource/861b449c-2c71-49e4-a053-3e9a93d899b4</t>
  </si>
  <si>
    <t>Basileios 20216</t>
  </si>
  <si>
    <t>Basileios, vestiarios</t>
  </si>
  <si>
    <t>https://r11.eu/rdf/resource/9300658f-166c-47a3-b519-637746904559</t>
  </si>
  <si>
    <t>Basileios 20217</t>
  </si>
  <si>
    <t>Basileios, protonotarios of the sakelle</t>
  </si>
  <si>
    <t>https://r11.eu/rdf/resource/101ad960-de17-41ee-9379-8f663501e112</t>
  </si>
  <si>
    <t>Basileios 20218</t>
  </si>
  <si>
    <t>Basileios Chalkoutzes (father of Ioannes), kensor and protonotarios of the sakelle</t>
  </si>
  <si>
    <t>https://r11.eu/rdf/resource/0a33cfd5-b83d-41c3-a39b-7dc840ae3e56</t>
  </si>
  <si>
    <t>Ioannes 20401</t>
  </si>
  <si>
    <t>Ioannes Chalkoutzes, son of Basileios</t>
  </si>
  <si>
    <t>https://r11.eu/rdf/resource/d30e86d4-e013-491a-b177-ac52ac56e985</t>
  </si>
  <si>
    <t>Basileios 20219</t>
  </si>
  <si>
    <t>Basileios, (krites ?) of the velon</t>
  </si>
  <si>
    <t>https://r11.eu/rdf/resource/88a5a635-40df-45a0-a6f9-9f0077dfed65</t>
  </si>
  <si>
    <t>Basileios 20220</t>
  </si>
  <si>
    <t>Basileios, krites of the hippodrome</t>
  </si>
  <si>
    <t>https://r11.eu/rdf/resource/effe74cc-4d85-4a21-a3a3-f5fb53459301</t>
  </si>
  <si>
    <t>Basileios 20221</t>
  </si>
  <si>
    <t>Basileios Mauros</t>
  </si>
  <si>
    <t>https://r11.eu/rdf/resource/b5510720-a373-4152-b52e-36a4f7748bce</t>
  </si>
  <si>
    <t>Basileios 20222</t>
  </si>
  <si>
    <t>Basileios, [...] (relative?) of the megas domestikos</t>
  </si>
  <si>
    <t>https://r11.eu/rdf/resource/5d32134e-855d-4ad8-940c-fa4198ac5a19</t>
  </si>
  <si>
    <t>Basileios 20223</t>
  </si>
  <si>
    <t>Basileios, bishop of Kadoi</t>
  </si>
  <si>
    <t>https://r11.eu/rdf/resource/489a9f85-82ae-4ce6-8319-1510bc9b4793</t>
  </si>
  <si>
    <t>Basileios 20224</t>
  </si>
  <si>
    <t>Basileios, bishop of Synaos</t>
  </si>
  <si>
    <t>https://r11.eu/rdf/resource/8be1451f-45ac-48b4-bd27-fda0bfc33a16</t>
  </si>
  <si>
    <t>Basileios 20225</t>
  </si>
  <si>
    <t>Basileios, krites of the hippodrome and of the velon and of Opsikion</t>
  </si>
  <si>
    <t>https://r11.eu/rdf/resource/901b51e2-914b-47af-8778-977f33bdfb7b</t>
  </si>
  <si>
    <t>Basileios 20226</t>
  </si>
  <si>
    <t>Basileios, krites of the velon and of Optimaton</t>
  </si>
  <si>
    <t>https://r11.eu/rdf/resource/864032a1-b982-47ef-b26b-2bc51ef13c31</t>
  </si>
  <si>
    <t>Basileios 20227</t>
  </si>
  <si>
    <t>Basileios, spatharokandidatos asekretis and chrysoteles of Anatolikon</t>
  </si>
  <si>
    <t>https://r11.eu/rdf/resource/049899e5-1536-48ec-a9a1-e6977bf8d095</t>
  </si>
  <si>
    <t>Basileios 20228</t>
  </si>
  <si>
    <t>Basileios Xeros, krites of the hippodrome and of Anatolikon</t>
  </si>
  <si>
    <t>https://r11.eu/rdf/resource/f1f709ce-390d-452f-9f56-0a06dcd8648e</t>
  </si>
  <si>
    <t>Basileios 20229</t>
  </si>
  <si>
    <t>https://r11.eu/rdf/resource/e29f89d1-4bb1-4c88-a387-5ca4b2ac17a0</t>
  </si>
  <si>
    <t>Basileios 20230</t>
  </si>
  <si>
    <t>Basileios, vestes and eparchos</t>
  </si>
  <si>
    <t>https://r11.eu/rdf/resource/4f09e6a7-c266-46f0-b8af-b666d50a448f</t>
  </si>
  <si>
    <t>Basileios 20231</t>
  </si>
  <si>
    <t>Basileios, symponos</t>
  </si>
  <si>
    <t>https://r11.eu/rdf/resource/aea7894f-9eef-4e3b-9a75-b88e8626e637</t>
  </si>
  <si>
    <t>Basileios 20237</t>
  </si>
  <si>
    <t>Basileios Chrysepsetes, protospatharios epi tou Chrysotriklinou and koiaistor</t>
  </si>
  <si>
    <t>https://r11.eu/rdf/resource/1cd43ca3-b617-4a9b-b9bd-1ea484538b7e</t>
  </si>
  <si>
    <t>Basileios 20238</t>
  </si>
  <si>
    <t>Basileios Aristenos</t>
  </si>
  <si>
    <t>https://r11.eu/rdf/resource/31704e77-bac6-4a1b-9b6b-1d852a9182fc</t>
  </si>
  <si>
    <t>Basileios 20239</t>
  </si>
  <si>
    <t>Basileios grammatikos</t>
  </si>
  <si>
    <t>https://r11.eu/rdf/resource/6557668f-391e-4c79-a4c6-92b0850fe5c7</t>
  </si>
  <si>
    <t>Basileios 20240</t>
  </si>
  <si>
    <t>Basileios, skribas</t>
  </si>
  <si>
    <t>https://r11.eu/rdf/resource/8fcdf1c5-5730-4942-8588-d9cfeba7725f</t>
  </si>
  <si>
    <t>Basileios 20242</t>
  </si>
  <si>
    <t>Basileios, krites of the hippodrome and of Boukellarion</t>
  </si>
  <si>
    <t>https://r11.eu/rdf/resource/49266517-63d8-4c9c-afa0-7b33e5320cbf</t>
  </si>
  <si>
    <t>Basileios 20243</t>
  </si>
  <si>
    <t>Basileios, metropolitan of Klaudioupolis</t>
  </si>
  <si>
    <t>https://r11.eu/rdf/resource/bb225a25-df79-44d2-bdac-561aed049ea9</t>
  </si>
  <si>
    <t>Basileios 20244</t>
  </si>
  <si>
    <t>Basileios, bishop of Prousias</t>
  </si>
  <si>
    <t>https://r11.eu/rdf/resource/f7bafdc1-907c-4b9d-ae83-88a9c99b2488</t>
  </si>
  <si>
    <t>Basileios 20245</t>
  </si>
  <si>
    <t>Basileios, krites of the velon and of Paphlagonia</t>
  </si>
  <si>
    <t>https://r11.eu/rdf/resource/c5345126-e103-4710-bfec-04467e229e32</t>
  </si>
  <si>
    <t>Basileios 20246</t>
  </si>
  <si>
    <t>Basileios, protonotarios of Chaldia</t>
  </si>
  <si>
    <t>https://r11.eu/rdf/resource/38a769ef-dc62-42b3-9447-411b871d5443</t>
  </si>
  <si>
    <t>Basileios 20247</t>
  </si>
  <si>
    <t>Basileios, asekretis and protonotarios of Charsianon</t>
  </si>
  <si>
    <t>https://r11.eu/rdf/resource/b93eb16c-7db2-4753-b69c-0345c29c1cf7</t>
  </si>
  <si>
    <t>Basileios 20248</t>
  </si>
  <si>
    <t>Basileios Eugenianos, patrikios hypatos krites of the velon and of Koloneia</t>
  </si>
  <si>
    <t>https://r11.eu/rdf/resource/7549ae3a-9206-4701-868c-3da4be587bec</t>
  </si>
  <si>
    <t>Basileios 20249</t>
  </si>
  <si>
    <t>Basileios Machetares</t>
  </si>
  <si>
    <t>https://r11.eu/rdf/resource/bc3fb779-d7ec-4e14-adca-a4a0e2f008dd</t>
  </si>
  <si>
    <t>Basileios 20250</t>
  </si>
  <si>
    <t>Basileios, megas kourator of Derxene, Rachaba (?) and Chavzizin</t>
  </si>
  <si>
    <t>https://r11.eu/rdf/resource/974997f9-7a42-4cc6-8072-f7d34fddc020</t>
  </si>
  <si>
    <t>Basileios 20251</t>
  </si>
  <si>
    <t>Basileios, metropolitan of Keltzene</t>
  </si>
  <si>
    <t>https://r11.eu/rdf/resource/f3bff814-a686-48f2-9f09-740def1b9068</t>
  </si>
  <si>
    <t>Basileios 20252</t>
  </si>
  <si>
    <t>Basileios, spatharokandidatos and krites of Iberia</t>
  </si>
  <si>
    <t>https://r11.eu/rdf/resource/6a6611c0-4563-445e-9e6c-8d275ab393ab</t>
  </si>
  <si>
    <t>Basileios 20253</t>
  </si>
  <si>
    <t>Basileios (?), kommerkiarios of Develtos</t>
  </si>
  <si>
    <t>https://r11.eu/rdf/resource/a7533907-08d0-4646-9879-fab45e116850</t>
  </si>
  <si>
    <t>Basileios 20255</t>
  </si>
  <si>
    <t>Basileios [...], krites of the hippodrome and of Anatolikon (?)</t>
  </si>
  <si>
    <t>https://r11.eu/rdf/resource/aa7ae2c2-73a2-4c48-a6fb-0f6b769f3ba4</t>
  </si>
  <si>
    <t>Theodoulos 121</t>
  </si>
  <si>
    <t>Theodoulos, hegoumenos of Hagioi Apostoloi Klementos on Athos</t>
  </si>
  <si>
    <t>https://r11.eu/rdf/resource/9973d5b2-792e-4dd3-8296-2fc6da82ef1a</t>
  </si>
  <si>
    <t>Basileios 20257</t>
  </si>
  <si>
    <t>Basileios Machetarios, krites</t>
  </si>
  <si>
    <t>https://r11.eu/rdf/resource/de57f411-38e4-4a65-a440-6b41e0f61e48</t>
  </si>
  <si>
    <t>Basileios 20258</t>
  </si>
  <si>
    <t>Basileios Chalkoutzes, imperial notarios</t>
  </si>
  <si>
    <t>https://r11.eu/rdf/resource/2ee89e02-03e6-4f84-a031-115e72eb4198</t>
  </si>
  <si>
    <t>Theodoulos 120</t>
  </si>
  <si>
    <t>Theodoulos, hegoumenos of Xylourgou on Athos</t>
  </si>
  <si>
    <t>https://r11.eu/rdf/resource/445e0e3f-2fdd-4a27-82ae-242641f01085</t>
  </si>
  <si>
    <t>Ioannikios 119</t>
  </si>
  <si>
    <t>Ioannikios, hegoumenos of Xylourgou on Athos</t>
  </si>
  <si>
    <t>https://r11.eu/rdf/resource/3455113a-9e75-421e-a77d-83a651cb1db1</t>
  </si>
  <si>
    <t>Basileios 20259</t>
  </si>
  <si>
    <t>Basileios, komes of the arithmos</t>
  </si>
  <si>
    <t>https://r11.eu/rdf/resource/f50b5bfa-9063-48b9-afb6-0b33596ad6ae</t>
  </si>
  <si>
    <t>Basileios 20260</t>
  </si>
  <si>
    <t>Basileios Nikerites, vestarches</t>
  </si>
  <si>
    <t>https://r11.eu/rdf/resource/8905e017-92c3-4752-98e4-127f267a1501</t>
  </si>
  <si>
    <t>Basileios 20261</t>
  </si>
  <si>
    <t>Basileios, mystographos krites of the hippodrome and of Peloponnesos and Hellas</t>
  </si>
  <si>
    <t>https://r11.eu/rdf/resource/04cc8390-3753-49d9-848d-1531c125b2b7</t>
  </si>
  <si>
    <t>Basileios 20262</t>
  </si>
  <si>
    <t>Basileios Xeros, protospatharios</t>
  </si>
  <si>
    <t>https://r11.eu/rdf/resource/318628e5-8167-42ec-aa5d-7a41c33fd47d</t>
  </si>
  <si>
    <t>Basileios 20264</t>
  </si>
  <si>
    <t>Basileios, krites of Thrace</t>
  </si>
  <si>
    <t>https://r11.eu/rdf/resource/ee78c883-3df1-4047-a9c6-79424c55599b</t>
  </si>
  <si>
    <t>Basileios 20265</t>
  </si>
  <si>
    <t>Basileios Tarchaneiotes</t>
  </si>
  <si>
    <t>https://r11.eu/rdf/resource/8154b83e-a8ad-4e5e-878a-bdeca9b08c1a</t>
  </si>
  <si>
    <t>Basileios 20266</t>
  </si>
  <si>
    <t>Basileios Alousianos, doux</t>
  </si>
  <si>
    <t>https://r11.eu/rdf/resource/715b3542-dfde-4eff-8949-7e1251e8e5b2</t>
  </si>
  <si>
    <t>Basileios 20267</t>
  </si>
  <si>
    <t>Basileios Alousianos, strategos</t>
  </si>
  <si>
    <t>https://r11.eu/rdf/resource/9b11a2f7-03b0-4ac7-a910-117b0d2222a4</t>
  </si>
  <si>
    <t>Basileios 20268</t>
  </si>
  <si>
    <t>Basileios Alousianos</t>
  </si>
  <si>
    <t>https://r11.eu/rdf/resource/5883c288-d96f-4efe-ba0d-a74ce6ab200e</t>
  </si>
  <si>
    <t>Basileios 20270</t>
  </si>
  <si>
    <t>Basileios Limnogalaktos, protospatharios</t>
  </si>
  <si>
    <t>https://r11.eu/rdf/resource/b2c41893-807e-4d59-90c6-1782705634f6</t>
  </si>
  <si>
    <t>Basileios 20271</t>
  </si>
  <si>
    <t>Basileios, strategos of Gotoroz and Elabake</t>
  </si>
  <si>
    <t>https://r11.eu/rdf/resource/83559d0f-f8ad-481f-9aec-326c2c0f2bb5</t>
  </si>
  <si>
    <t>Basileios 20272</t>
  </si>
  <si>
    <t>Basileios Glabas</t>
  </si>
  <si>
    <t>https://r11.eu/rdf/resource/fb7def87-e7ac-47c8-a686-ae144578b688</t>
  </si>
  <si>
    <t>Basileios 20273</t>
  </si>
  <si>
    <t>Basileios Tzintziloukes</t>
  </si>
  <si>
    <t>https://r11.eu/rdf/resource/a4b70564-e907-41ae-ac1d-fbf18427cbd4</t>
  </si>
  <si>
    <t>Basileios 20274</t>
  </si>
  <si>
    <t>Basileios Hexaboulites</t>
  </si>
  <si>
    <t>https://r11.eu/rdf/resource/b5b6466b-19d7-4847-a1e5-9a897e78450a</t>
  </si>
  <si>
    <t>Basileios 20276</t>
  </si>
  <si>
    <t>Basileios Adralestos, hypatos</t>
  </si>
  <si>
    <t>https://r11.eu/rdf/resource/8317f4f4-2988-4a2a-92f4-fd23d2a18fd2</t>
  </si>
  <si>
    <t>Basileios 20279</t>
  </si>
  <si>
    <t>Basileios Barys, protospatharios and teichiotes</t>
  </si>
  <si>
    <t>https://r11.eu/rdf/resource/a8c6ffec-4f75-4cf5-a3a7-aefa70f7e65b</t>
  </si>
  <si>
    <t>Basileios 20280</t>
  </si>
  <si>
    <t>Basileios Chabareitos (?), vestes and imperial notarios of the sekreton of the oikeiaka</t>
  </si>
  <si>
    <t>https://r11.eu/rdf/resource/0a056449-0748-4a72-9994-707dc15f878d</t>
  </si>
  <si>
    <t>Basileios 20282</t>
  </si>
  <si>
    <t>Basileios Charsianites</t>
  </si>
  <si>
    <t>https://r11.eu/rdf/resource/18b09ba2-b64f-4d2f-837a-710ea7e50b58</t>
  </si>
  <si>
    <t>Basileios 20283</t>
  </si>
  <si>
    <t>Basileios Chrysos</t>
  </si>
  <si>
    <t>https://r11.eu/rdf/resource/68c3c061-e1e1-47b7-b769-e28fe1de85e2</t>
  </si>
  <si>
    <t>Basileios 20284</t>
  </si>
  <si>
    <t>Basileios Hagioprokopites, protospatharios</t>
  </si>
  <si>
    <t>https://r11.eu/rdf/resource/6c2e5747-9718-4af2-93a0-1c6abf9b5de8</t>
  </si>
  <si>
    <t>Basileios 20286</t>
  </si>
  <si>
    <t>Basileios, kathegoumenos</t>
  </si>
  <si>
    <t>https://r11.eu/rdf/resource/40c6ecc0-2df8-43f4-91e0-162d33c58096</t>
  </si>
  <si>
    <t>Basileios 20287</t>
  </si>
  <si>
    <t>Basileios Gournos (?)</t>
  </si>
  <si>
    <t>https://r11.eu/rdf/resource/6f5bc9ae-95e9-4551-8d25-88ee21294180</t>
  </si>
  <si>
    <t>Basileios 20288</t>
  </si>
  <si>
    <t>Basileios Triklinios, hypatos and strategos of Anabarzos</t>
  </si>
  <si>
    <t>https://r11.eu/rdf/resource/1c38f94b-d58c-4a3c-ac96-c193461c648f</t>
  </si>
  <si>
    <t>Basileios 20289</t>
  </si>
  <si>
    <t>Basileios, megas oikonomos of the patriarchate of Antioch</t>
  </si>
  <si>
    <t>https://r11.eu/rdf/resource/b60b41f3-22c0-4325-a0cb-001fd15bfcb1</t>
  </si>
  <si>
    <t>Basileios 20290</t>
  </si>
  <si>
    <t>Basileios, metropolitan of Tyre, protothronos and oikonomos of the patriarchate of Antioch</t>
  </si>
  <si>
    <t>https://r11.eu/rdf/resource/a8c1705d-3f25-4e8d-98fb-ac7942245b90</t>
  </si>
  <si>
    <t>Basileios 20291</t>
  </si>
  <si>
    <t>Basileios [...]phles (?), ostiarios and protonotarios of the Tropaiophoros</t>
  </si>
  <si>
    <t>https://r11.eu/rdf/resource/0628dfc4-7d8f-4a84-bdde-185a9bda58c1</t>
  </si>
  <si>
    <t>Basileios 20292</t>
  </si>
  <si>
    <t>Basileios, megas oikonomos of the sekreton of the Antiphonetes</t>
  </si>
  <si>
    <t>https://r11.eu/rdf/resource/23e156cc-0fa6-40f8-875a-02429d63d0ec</t>
  </si>
  <si>
    <t>Basileios 20293</t>
  </si>
  <si>
    <t>Basileios, protospatharios and chartoularios of Hagia Sophia</t>
  </si>
  <si>
    <t>https://r11.eu/rdf/resource/df2023a7-4154-4204-aac0-afe3f7bb6719</t>
  </si>
  <si>
    <t>Basileios 20294</t>
  </si>
  <si>
    <t>Basileios, ekdikos and deutereuon of Hagia Sophia</t>
  </si>
  <si>
    <t>https://r11.eu/rdf/resource/b6a471fd-f258-4abf-8a4a-ac495b65c044</t>
  </si>
  <si>
    <t>Basileios 20295</t>
  </si>
  <si>
    <t>Basileios, ostiarios and psaltes of Hagia Sophia</t>
  </si>
  <si>
    <t>https://r11.eu/rdf/resource/77e7fc21-e4f3-4e60-b297-6228c36301a7</t>
  </si>
  <si>
    <t>Basileios 20296</t>
  </si>
  <si>
    <t>Basileios, monk and oikonomos of Basilike Mone</t>
  </si>
  <si>
    <t>https://r11.eu/rdf/resource/13da6e75-7615-4a8d-85dd-e7bb83aa96db</t>
  </si>
  <si>
    <t>Basileios 20297</t>
  </si>
  <si>
    <t>Basileios, bishop of Akrasos (?)</t>
  </si>
  <si>
    <t>https://r11.eu/rdf/resource/3c578850-0a75-4ad4-8425-d467ecb41434</t>
  </si>
  <si>
    <t>Basileios 20298</t>
  </si>
  <si>
    <t>Basileios, epi tes megales hetaireias</t>
  </si>
  <si>
    <t>https://r11.eu/rdf/resource/58148220-d06a-4d6e-afc5-71253b962807</t>
  </si>
  <si>
    <t>Basileios 20299</t>
  </si>
  <si>
    <t>Basileios, monk</t>
  </si>
  <si>
    <t>https://r11.eu/rdf/resource/7f116662-09fb-4ef9-aa17-b865c83f1a5a</t>
  </si>
  <si>
    <t>Basileios 20305</t>
  </si>
  <si>
    <t>Basileios Amnos, anagnostes</t>
  </si>
  <si>
    <t>https://r11.eu/rdf/resource/e8297627-ec03-4428-bbf6-961464b490c9</t>
  </si>
  <si>
    <t>Basileios 20306</t>
  </si>
  <si>
    <t>Basileios, asekretis and imperial notarios</t>
  </si>
  <si>
    <t>https://r11.eu/rdf/resource/4fc73360-e26d-4648-866d-ab3a8efd427b</t>
  </si>
  <si>
    <t>Basileios 20308</t>
  </si>
  <si>
    <t>Basileios (?), protonotarios and ek prosopou</t>
  </si>
  <si>
    <t>https://r11.eu/rdf/resource/77c2a54a-5f58-4b2a-9008-3051a7221c00</t>
  </si>
  <si>
    <t>Basileios 20309</t>
  </si>
  <si>
    <t>Basileios (?) Xeros, spatharokoubikoularios and anagrapheus</t>
  </si>
  <si>
    <t>https://r11.eu/rdf/resource/801c7d95-2a19-45e9-8ea0-350be5752d97</t>
  </si>
  <si>
    <t>Bladzertes 20101</t>
  </si>
  <si>
    <t>B(a)ladtzertes, katepano of Mesembria</t>
  </si>
  <si>
    <t>https://r11.eu/rdf/resource/3a453025-9979-4818-93ad-89d78917c730</t>
  </si>
  <si>
    <t>Brachamios 20101</t>
  </si>
  <si>
    <t>Brachamios Arsakides, vestarches</t>
  </si>
  <si>
    <t>https://r11.eu/rdf/resource/2b9c428a-003d-447d-841b-7a24f53a9613</t>
  </si>
  <si>
    <t>Brachamios 20102</t>
  </si>
  <si>
    <t>Brachamios taxiarches</t>
  </si>
  <si>
    <t>https://r11.eu/rdf/resource/b1e84ceb-75fa-497b-a2c7-084855f8637a</t>
  </si>
  <si>
    <t>Bryennios 20101</t>
  </si>
  <si>
    <t>Bryennios Batatzes</t>
  </si>
  <si>
    <t>https://r11.eu/rdf/resource/0824e10b-8ea9-4c53-ba08-24aa8f09c25b</t>
  </si>
  <si>
    <t>Chamdounios 20101</t>
  </si>
  <si>
    <t>Chamdounios, kouropalates</t>
  </si>
  <si>
    <t>https://r11.eu/rdf/resource/a2ef6e2e-7bee-4ca8-8609-31e49265eeee</t>
  </si>
  <si>
    <t>Chamdounios 20102</t>
  </si>
  <si>
    <t>Chamdounios Chamdounes, vestarches and strategos</t>
  </si>
  <si>
    <t>https://r11.eu/rdf/resource/ca332cc1-26f1-4738-bd6f-db1ce9aaa143</t>
  </si>
  <si>
    <t>Charpen 20101</t>
  </si>
  <si>
    <t>Charpen, protospatharios</t>
  </si>
  <si>
    <t>https://r11.eu/rdf/resource/33cc1bb1-54cb-4848-8dc3-f12bc9ccbadf</t>
  </si>
  <si>
    <t>Chasanes 20101</t>
  </si>
  <si>
    <t>Chasanes (Chasanios), strategos</t>
  </si>
  <si>
    <t>https://r11.eu/rdf/resource/cfdf19ef-1631-4b54-947d-5d007a6a94cd</t>
  </si>
  <si>
    <t>Elias 15501</t>
  </si>
  <si>
    <t>Elias, envoy of Hugh of Vermandois</t>
  </si>
  <si>
    <t>https://r11.eu/rdf/resource/c5e65803-c362-402d-86f5-e1f5d3f07222</t>
  </si>
  <si>
    <t>Chetames 20101</t>
  </si>
  <si>
    <t>Chetames, anthypatos</t>
  </si>
  <si>
    <t>https://r11.eu/rdf/resource/75c4d0f4-afc2-45da-a5e7-6915e52f32da</t>
  </si>
  <si>
    <t>Chousenios 20101</t>
  </si>
  <si>
    <t>Chousenios, strategos of Trichilopodia</t>
  </si>
  <si>
    <t>https://r11.eu/rdf/resource/8529776c-84e0-4278-b7f0-1dd29f4a52b0</t>
  </si>
  <si>
    <t>Christodoulos 20101</t>
  </si>
  <si>
    <t>Christodoulos Hikanatos</t>
  </si>
  <si>
    <t>https://r11.eu/rdf/resource/c3e42e59-4bcb-491f-ac3e-22a1e0596871</t>
  </si>
  <si>
    <t>Theodosios 122</t>
  </si>
  <si>
    <t>Theodosios, presbyter and oikonomos at Hierissos</t>
  </si>
  <si>
    <t>https://r11.eu/rdf/resource/4511da84-5a86-45b2-af9d-08690c75ec97</t>
  </si>
  <si>
    <t>Christodoulos 20103</t>
  </si>
  <si>
    <t>Christodoulos, strategos of Samos</t>
  </si>
  <si>
    <t>https://r11.eu/rdf/resource/c277e42e-1b16-4873-9914-30bfaee918ab</t>
  </si>
  <si>
    <t>Christodoulos 20104</t>
  </si>
  <si>
    <t>Christodoulos Antiochites, patrikios</t>
  </si>
  <si>
    <t>https://r11.eu/rdf/resource/cd76d7ae-0d15-400b-b8af-c47e90318ade</t>
  </si>
  <si>
    <t>Christophoros 20102</t>
  </si>
  <si>
    <t>Christophoros Kyminianos</t>
  </si>
  <si>
    <t>https://r11.eu/rdf/resource/be360dd6-5df7-4db0-a071-2bd7e3691fa7</t>
  </si>
  <si>
    <t>Christophoros 20103</t>
  </si>
  <si>
    <t>Christophoros Leichoudes</t>
  </si>
  <si>
    <t>https://r11.eu/rdf/resource/2fe038ef-5b65-431b-aeaa-f909399b951d</t>
  </si>
  <si>
    <t>Christophoros 20106</t>
  </si>
  <si>
    <t>Christophoros, servant of Christ</t>
  </si>
  <si>
    <t>https://r11.eu/rdf/resource/80e2855d-c36f-4826-b527-51ce5382dbe3</t>
  </si>
  <si>
    <t>Christophoros 20108</t>
  </si>
  <si>
    <t>Christophoros, imperial spatharios and [...]</t>
  </si>
  <si>
    <t>https://r11.eu/rdf/resource/44d8637c-fc44-46c7-b48d-e0254a9beab6</t>
  </si>
  <si>
    <t>Christophoros 20109</t>
  </si>
  <si>
    <t>Christophoros, krites of Thrace and Macedonia</t>
  </si>
  <si>
    <t>https://r11.eu/rdf/resource/7aa1b14f-85b7-4891-ac61-079af1a89db1</t>
  </si>
  <si>
    <t>Christophoros 20110</t>
  </si>
  <si>
    <t>Christophoros, katepano of Thessalonike and Bulgaria</t>
  </si>
  <si>
    <t>https://r11.eu/rdf/resource/2e8890e4-c1dc-4788-bed9-2105f69d692b</t>
  </si>
  <si>
    <t>Christophoros 20112</t>
  </si>
  <si>
    <t>Christophoros, bishop of Abysiane</t>
  </si>
  <si>
    <t>https://r11.eu/rdf/resource/eb12b1e5-29d1-4bf5-af64-e045df0547a3</t>
  </si>
  <si>
    <t>Christophoros 20113</t>
  </si>
  <si>
    <t>Christophoros, episkeptites of Mesopotamia</t>
  </si>
  <si>
    <t>https://r11.eu/rdf/resource/fc792775-c810-4e75-800c-a778e25a8035</t>
  </si>
  <si>
    <t>Christophoros 20114</t>
  </si>
  <si>
    <t>Christophoros, illoustrios and krites of the hippodrome</t>
  </si>
  <si>
    <t>https://r11.eu/rdf/resource/1a9a5010-679a-4958-bc14-3b2f5b379a92</t>
  </si>
  <si>
    <t>Christophoros 20115</t>
  </si>
  <si>
    <t>Christophoros, praitor of Kibyrraioton</t>
  </si>
  <si>
    <t>https://r11.eu/rdf/resource/2ca36a69-aa1c-4423-907d-5caeb5486aa5</t>
  </si>
  <si>
    <t>Christophoros 20116</t>
  </si>
  <si>
    <t>Christophoros Kentenares, protospatharios epi tou Chrysotriklinou (?) and asekretis</t>
  </si>
  <si>
    <t>https://r11.eu/rdf/resource/f8ebaba2-561a-42b6-8ce5-73ed8eabda77</t>
  </si>
  <si>
    <t>Christophoros 20117</t>
  </si>
  <si>
    <t>Christophoros Skoutariotes</t>
  </si>
  <si>
    <t>https://r11.eu/rdf/resource/308d85cc-485e-4fec-a5de-5bf6e062bb81</t>
  </si>
  <si>
    <t>Christophoros 20118</t>
  </si>
  <si>
    <t>Christophoros Timonites, krites of the velon</t>
  </si>
  <si>
    <t>https://r11.eu/rdf/resource/5437dc91-eeb1-436e-bf26-8ee87227646d</t>
  </si>
  <si>
    <t>Christophoros 20119</t>
  </si>
  <si>
    <t>Christophoros Choumnos</t>
  </si>
  <si>
    <t>https://r11.eu/rdf/resource/73735041-211b-43a9-9ee7-4e690ed17eb0</t>
  </si>
  <si>
    <t>Christophoros 20120</t>
  </si>
  <si>
    <t>Christophoros, krites of Peloponnesos and Hellas</t>
  </si>
  <si>
    <t>https://r11.eu/rdf/resource/3a41c948-5c71-4e19-b83a-32b1317966a4</t>
  </si>
  <si>
    <t>Christophoros 20121</t>
  </si>
  <si>
    <t>Christophoros, interpreter of the Bulgarians</t>
  </si>
  <si>
    <t>https://r11.eu/rdf/resource/86eb78d0-5915-4de0-9cac-94e42c42a103</t>
  </si>
  <si>
    <t>Christophoros 20122</t>
  </si>
  <si>
    <t>Christophoros, protonotarios of the stratiotikon logothesion</t>
  </si>
  <si>
    <t>https://r11.eu/rdf/resource/e55bffdd-7311-40f7-b890-53b0dba4935c</t>
  </si>
  <si>
    <t>Christophoros 20123</t>
  </si>
  <si>
    <t>Christophoros, chrysoteles</t>
  </si>
  <si>
    <t>https://r11.eu/rdf/resource/a84aa35d-829b-4be2-8c8f-814ee130c9b7</t>
  </si>
  <si>
    <t>Christophoros 20124</t>
  </si>
  <si>
    <t>Christophoros, epi tou vestiariou</t>
  </si>
  <si>
    <t>https://r11.eu/rdf/resource/41a4e905-1e9a-4840-9494-09a095585637</t>
  </si>
  <si>
    <t>Christophoros 20125</t>
  </si>
  <si>
    <t>Christophoros, kommerkiarios of Abydos</t>
  </si>
  <si>
    <t>https://r11.eu/rdf/resource/3f8d5917-c09e-4659-89d7-463a3fc69892</t>
  </si>
  <si>
    <t>Christophoros 20126</t>
  </si>
  <si>
    <t>Christophoros, phylax and anagrapheus of Armeniakon</t>
  </si>
  <si>
    <t>https://r11.eu/rdf/resource/85d0ee62-aa70-4440-b673-6f44535c7129</t>
  </si>
  <si>
    <t>Christophoros 20127</t>
  </si>
  <si>
    <t>Christophoros, tourmarches and paraphylax of Amisos</t>
  </si>
  <si>
    <t>https://r11.eu/rdf/resource/03e08dfc-8075-4e44-9a47-92d7468c2b80</t>
  </si>
  <si>
    <t>Christophoros 20128</t>
  </si>
  <si>
    <t>Christophoros, metropolitan of Dristra [1082]</t>
  </si>
  <si>
    <t>https://r11.eu/rdf/resource/28d46e4b-1c6d-45a0-86a3-0cd3c767bad3</t>
  </si>
  <si>
    <t>Eustratios 114</t>
  </si>
  <si>
    <t>Eustratios, metropolitan of Christianoupolis [1082]</t>
  </si>
  <si>
    <t>https://r11.eu/rdf/resource/78488427-69a2-4509-b36b-7ca32dca135c</t>
  </si>
  <si>
    <t>Ioannes 502</t>
  </si>
  <si>
    <t>https://r11.eu/rdf/resource/db0aacf1-67df-4269-a29d-c7735758cec0</t>
  </si>
  <si>
    <t>Christophoros 20129</t>
  </si>
  <si>
    <t>Christophoros, krites (?) of Drougoubiteia</t>
  </si>
  <si>
    <t>https://r11.eu/rdf/resource/57bf2b3b-1502-4467-8257-1e0378913537</t>
  </si>
  <si>
    <t>Christophoros 20130</t>
  </si>
  <si>
    <t>Christophoros, chartoularios of the dromos of the West</t>
  </si>
  <si>
    <t>https://r11.eu/rdf/resource/94a2cd55-f6a9-4a29-b3ab-c5bb1c48e966</t>
  </si>
  <si>
    <t>Christophoros 20131</t>
  </si>
  <si>
    <t>Christophoros Radenos, magistros vestarches and praitor of Kibyrraioton</t>
  </si>
  <si>
    <t>https://r11.eu/rdf/resource/574aa879-eab8-4188-b904-9ce10a320534</t>
  </si>
  <si>
    <t>Christophoros 20132</t>
  </si>
  <si>
    <t>Christophoros Mytilenaios, protospatharios</t>
  </si>
  <si>
    <t>https://r11.eu/rdf/resource/ad405b92-7569-493a-970e-5874b6c118ec</t>
  </si>
  <si>
    <t>Christophoros 20133</t>
  </si>
  <si>
    <t>Christophoros Manganes</t>
  </si>
  <si>
    <t>https://r11.eu/rdf/resource/a70fe00a-91d3-4518-b487-b4f01e1f7694</t>
  </si>
  <si>
    <t>Christophoros 20134</t>
  </si>
  <si>
    <t>Christophoros, imperial protospatharios</t>
  </si>
  <si>
    <t>https://r11.eu/rdf/resource/9998a4cd-b2e9-4472-b32c-898029148df9</t>
  </si>
  <si>
    <t>Christophoros 20136</t>
  </si>
  <si>
    <t>Christophoros, imperial klerikos and chartoularios</t>
  </si>
  <si>
    <t>https://r11.eu/rdf/resource/8066ea79-3086-4c50-af15-def2778fb2fd</t>
  </si>
  <si>
    <t>Christophoros 20137</t>
  </si>
  <si>
    <t>Christophoros Asprakanites (Basprakanites)</t>
  </si>
  <si>
    <t>https://r11.eu/rdf/resource/3d7263f4-22ed-4364-980c-49902e7bf062</t>
  </si>
  <si>
    <t>Christophoros 20138</t>
  </si>
  <si>
    <t>Christophoros, epi ton oikeiakon</t>
  </si>
  <si>
    <t>https://r11.eu/rdf/resource/3a918ef4-0fb9-4c76-9bcf-5b1cb6eae7f2</t>
  </si>
  <si>
    <t>Christophoros 20139</t>
  </si>
  <si>
    <t>Christophoros Goudeles, magistros and strategos</t>
  </si>
  <si>
    <t>https://r11.eu/rdf/resource/a7201963-6a69-40fa-b156-9b0cc0512489</t>
  </si>
  <si>
    <t>Christophoros 20141</t>
  </si>
  <si>
    <t>Christophoros, kommerkiarios</t>
  </si>
  <si>
    <t>https://r11.eu/rdf/resource/bc5d1d8d-416e-40dc-ad5f-0102ff71cef4</t>
  </si>
  <si>
    <t>Theodoros 236</t>
  </si>
  <si>
    <t>Theodoros Glaukiotes, paroikos of Nea Mone at Kalothekia</t>
  </si>
  <si>
    <t>https://r11.eu/rdf/resource/a599cde9-21b2-4dba-9769-3b40ca56506e</t>
  </si>
  <si>
    <t>Damianos 20102</t>
  </si>
  <si>
    <t>Damianos Abramios, episkeptites of the imperial estates of (R)(P)odandos</t>
  </si>
  <si>
    <t>https://r11.eu/rdf/resource/2b0bfc61-a539-4cbd-81bb-b885dd26069f</t>
  </si>
  <si>
    <t>Damianos 20103</t>
  </si>
  <si>
    <t>Damianos, krites of the hippodrome and of Macedonia</t>
  </si>
  <si>
    <t>https://r11.eu/rdf/resource/d207a68b-81b4-4b02-bc81-b3c16dc80045</t>
  </si>
  <si>
    <t>Damianos 20104</t>
  </si>
  <si>
    <t>Damianos, imperial spatharokandidatos</t>
  </si>
  <si>
    <t>https://r11.eu/rdf/resource/48aa10d5-132e-484f-93ad-a2d2b7d25e1f</t>
  </si>
  <si>
    <t>Damianos 20105</t>
  </si>
  <si>
    <t>Damianos, abydikos of Thessalonike</t>
  </si>
  <si>
    <t>https://r11.eu/rdf/resource/013ffbde-574e-4603-9e72-cc63f9b25319</t>
  </si>
  <si>
    <t>Daniel 20102</t>
  </si>
  <si>
    <t>Daniel, bishop of Hermokapeleia</t>
  </si>
  <si>
    <t>https://r11.eu/rdf/resource/93be2b74-c4c7-42fb-a737-418c61311685</t>
  </si>
  <si>
    <t>Daniel 20103</t>
  </si>
  <si>
    <t>Daniel, kommerkiarios of Chaldia</t>
  </si>
  <si>
    <t>https://r11.eu/rdf/resource/aa6289db-0ef0-4442-b04b-228a620d6c38</t>
  </si>
  <si>
    <t>Daniel 20104</t>
  </si>
  <si>
    <t>Daniel Antiochites</t>
  </si>
  <si>
    <t>https://r11.eu/rdf/resource/5fd8f845-9b1d-4490-9e06-cc42d735cfd1</t>
  </si>
  <si>
    <t>Daniel 20105</t>
  </si>
  <si>
    <t>https://r11.eu/rdf/resource/881b7dd0-104b-4fb0-8869-be47b40bb6ea</t>
  </si>
  <si>
    <t>David 20101</t>
  </si>
  <si>
    <t>David, megas hetaireiarches</t>
  </si>
  <si>
    <t>https://r11.eu/rdf/resource/e1eecd75-4e9d-46f7-b382-0b5fe5cb935b</t>
  </si>
  <si>
    <t>David 20102</t>
  </si>
  <si>
    <t>David Bourtzes</t>
  </si>
  <si>
    <t>https://r11.eu/rdf/resource/82972ad9-244a-4fc9-bded-cf52131102df</t>
  </si>
  <si>
    <t>David 20104</t>
  </si>
  <si>
    <t>David Tzipoureles, patrikios and strategos</t>
  </si>
  <si>
    <t>https://r11.eu/rdf/resource/d4a91cb0-9f46-40d6-9c65-c1c2e2e7b3d4</t>
  </si>
  <si>
    <t>David 20105</t>
  </si>
  <si>
    <t>David Narbiotes, spatharokandidatos and chartoularios</t>
  </si>
  <si>
    <t>https://r11.eu/rdf/resource/3563cabd-877a-446b-a2f1-ac01e482cf5a</t>
  </si>
  <si>
    <t>David 20106</t>
  </si>
  <si>
    <t>David, bishop of Paipert</t>
  </si>
  <si>
    <t>https://r11.eu/rdf/resource/c39611a1-6af8-4edc-8183-abc6b0927002</t>
  </si>
  <si>
    <t>David 20107</t>
  </si>
  <si>
    <t>David, vestes</t>
  </si>
  <si>
    <t>https://r11.eu/rdf/resource/38e574e9-8602-4239-8931-433962f032e0</t>
  </si>
  <si>
    <t>David 20108</t>
  </si>
  <si>
    <t>David ho tou Alousianou</t>
  </si>
  <si>
    <t>https://r11.eu/rdf/resource/048c8571-feab-4462-9d3a-1cad73512b4a</t>
  </si>
  <si>
    <t>David 20109</t>
  </si>
  <si>
    <t>David, notarios of the genikon</t>
  </si>
  <si>
    <t>https://r11.eu/rdf/resource/64740741-99f9-407f-a2a9-4c4a682c5ee3</t>
  </si>
  <si>
    <t>David 20110</t>
  </si>
  <si>
    <t>David, imperial notarios of the oikistikos</t>
  </si>
  <si>
    <t>https://r11.eu/rdf/resource/6bbb0e47-c018-457c-bd4c-7b0ce7e3c501</t>
  </si>
  <si>
    <t>David 20111</t>
  </si>
  <si>
    <t>David Geiton (?), spatharokandidatos and episkeptites of Tephrike</t>
  </si>
  <si>
    <t>https://r11.eu/rdf/resource/4a2ae5fe-c773-4c8f-b926-01d8514ead8c</t>
  </si>
  <si>
    <t>David 20112</t>
  </si>
  <si>
    <t>David, strategos of God-guarded imperial Opsikion (?)</t>
  </si>
  <si>
    <t>https://r11.eu/rdf/resource/76a169de-7886-4e9d-8113-f9385faa7c59</t>
  </si>
  <si>
    <t>David 20113</t>
  </si>
  <si>
    <t>David, strategos of Thrace and Dristra</t>
  </si>
  <si>
    <t>https://r11.eu/rdf/resource/a184e861-07ac-47ef-843a-aa7036247ca9</t>
  </si>
  <si>
    <t>David 20114</t>
  </si>
  <si>
    <t>David, domestikos</t>
  </si>
  <si>
    <t>https://r11.eu/rdf/resource/b573d2b0-4e2c-429f-bda8-8971d342ec68</t>
  </si>
  <si>
    <t>Demetrios 20102</t>
  </si>
  <si>
    <t>Demetrios Apokaukos</t>
  </si>
  <si>
    <t>https://r11.eu/rdf/resource/8ede6a1f-c3fc-4417-ac4e-2f469a3b08f9</t>
  </si>
  <si>
    <t>Demetrios 20103</t>
  </si>
  <si>
    <t>Demetrios Katakalon</t>
  </si>
  <si>
    <t>https://r11.eu/rdf/resource/abb3a742-565b-4911-ab42-e6b4023446ab</t>
  </si>
  <si>
    <t>Demetrios 20104</t>
  </si>
  <si>
    <t>Demetrios, bishop of Triaditza</t>
  </si>
  <si>
    <t>https://r11.eu/rdf/resource/54f2dc9e-5911-4523-9e0a-e071292a6781</t>
  </si>
  <si>
    <t>Demetrios 20106</t>
  </si>
  <si>
    <t>Demetrios Krateros, vestarches</t>
  </si>
  <si>
    <t>https://r11.eu/rdf/resource/6464000c-3572-4bdd-8502-e52380fd5f7c</t>
  </si>
  <si>
    <t>Demetrios 20108</t>
  </si>
  <si>
    <t>Demetrios, metropolitan of Kyzikos</t>
  </si>
  <si>
    <t>https://r11.eu/rdf/resource/4e4387a6-d996-4717-9484-4648b614bd35</t>
  </si>
  <si>
    <t>Demetrios 20109</t>
  </si>
  <si>
    <t>Demetrios Daimones</t>
  </si>
  <si>
    <t>https://r11.eu/rdf/resource/34dbc9cf-357b-43a6-ac52-036ab77dc485</t>
  </si>
  <si>
    <t>Demetrios 20110</t>
  </si>
  <si>
    <t>Demetrios (?) Doxapatres</t>
  </si>
  <si>
    <t>https://r11.eu/rdf/resource/f1c04104-bd70-4bab-afcb-00e340bbb3a5</t>
  </si>
  <si>
    <t>Demetrios 20111</t>
  </si>
  <si>
    <t>Demetrios Marapas</t>
  </si>
  <si>
    <t>https://r11.eu/rdf/resource/5290b924-ccd1-4744-a5de-5147ea944055</t>
  </si>
  <si>
    <t>Demetrios 20113</t>
  </si>
  <si>
    <t>Demetrios, protospatharios and krites of Aegean Sea</t>
  </si>
  <si>
    <t>https://r11.eu/rdf/resource/f0e8d584-b9ab-47a6-9856-333b48a1dde8</t>
  </si>
  <si>
    <t>Demetrios 20114</t>
  </si>
  <si>
    <t>Demetrios, chartoularios of the [...] bureau</t>
  </si>
  <si>
    <t>https://r11.eu/rdf/resource/d95f2356-d371-42ce-9831-d0c935f98cad</t>
  </si>
  <si>
    <t>Demetrios 20115</t>
  </si>
  <si>
    <t>Demetrios Pamphilos, protospatharios and krites of the hippodrome</t>
  </si>
  <si>
    <t>https://r11.eu/rdf/resource/ed37af43-88f4-4325-be67-6579a7735e51</t>
  </si>
  <si>
    <t>Demetrios 20116</t>
  </si>
  <si>
    <t>Demetrios Maurikas</t>
  </si>
  <si>
    <t>https://r11.eu/rdf/resource/89a6304d-dc63-43d3-8e5a-c9475b34780e</t>
  </si>
  <si>
    <t>Theodoros 235</t>
  </si>
  <si>
    <t>https://r11.eu/rdf/resource/d794f64a-e2da-4534-88ec-c78000a62dc8</t>
  </si>
  <si>
    <t>Demetrios 20121</t>
  </si>
  <si>
    <t>Demetrios, epi tes megales hetaireias</t>
  </si>
  <si>
    <t>https://r11.eu/rdf/resource/454cd529-8935-40e3-b58f-59e50f1c51f6</t>
  </si>
  <si>
    <t>Demetrios 20122</t>
  </si>
  <si>
    <t>Demetrios Apokaukos, strategos</t>
  </si>
  <si>
    <t>https://r11.eu/rdf/resource/20bbbde2-4d4e-42d6-8d67-90c541e490c0</t>
  </si>
  <si>
    <t>Demetrios 20123</t>
  </si>
  <si>
    <t>https://r11.eu/rdf/resource/d54cc97a-7f34-4cac-95d3-10c398c8ea00</t>
  </si>
  <si>
    <t>Demetrios 20124</t>
  </si>
  <si>
    <t>Demetrios Photianos</t>
  </si>
  <si>
    <t>https://r11.eu/rdf/resource/912686bd-aa3f-4426-a086-644308b6a9a0</t>
  </si>
  <si>
    <t>Demetrios 20125</t>
  </si>
  <si>
    <t>Demetrios (?), protospatharios epi tou Chrysotriklinou and krites of Seleukeia</t>
  </si>
  <si>
    <t>https://r11.eu/rdf/resource/f0506215-5c8b-40e5-91e4-73dc80893a63</t>
  </si>
  <si>
    <t>Diogenes 20101</t>
  </si>
  <si>
    <t>Diogenes, protospatharios</t>
  </si>
  <si>
    <t>https://r11.eu/rdf/resource/ea6f9adf-2bcb-448b-8e57-8e1a12849117</t>
  </si>
  <si>
    <t>Diogenes 20102</t>
  </si>
  <si>
    <t>Diogenes (?) Charsianites, magistros</t>
  </si>
  <si>
    <t>https://r11.eu/rdf/resource/948ca534-d103-44c6-85ee-8b2172774eb5</t>
  </si>
  <si>
    <t>Diogenes 20103</t>
  </si>
  <si>
    <t>Diogenes Baasakios</t>
  </si>
  <si>
    <t>https://r11.eu/rdf/resource/b698ebc7-577b-4bf3-ad3e-5394f555a2d4</t>
  </si>
  <si>
    <t>Dionysios 20101</t>
  </si>
  <si>
    <t>Dionysios, monk and bishop of Stratonikeia</t>
  </si>
  <si>
    <t>https://r11.eu/rdf/resource/6c7bd085-0c1f-4577-8aa7-9aaafa96c61f</t>
  </si>
  <si>
    <t>Dionysios 20102</t>
  </si>
  <si>
    <t>Dionysios, kommerkiarios of Dristra</t>
  </si>
  <si>
    <t>https://r11.eu/rdf/resource/b789b298-ed19-467b-8c6e-d35ec45ec072</t>
  </si>
  <si>
    <t>Dobrimiros 20101</t>
  </si>
  <si>
    <t>Dobrimiros, spatharokandidatos</t>
  </si>
  <si>
    <t>https://r11.eu/rdf/resource/a6e13471-1e89-4e22-974d-c2f3a4770026</t>
  </si>
  <si>
    <t>Dometios 20101</t>
  </si>
  <si>
    <t>Dometios (?), metropolitan of Chalcedon</t>
  </si>
  <si>
    <t>https://r11.eu/rdf/resource/7ec566d6-b1be-4dce-9585-9b86143c5638</t>
  </si>
  <si>
    <t>Dorotheos 20101</t>
  </si>
  <si>
    <t>Dorotheos, asekretis</t>
  </si>
  <si>
    <t>https://r11.eu/rdf/resource/fb4f0940-4a21-4d1d-8301-6c25ca53917c</t>
  </si>
  <si>
    <t>Drazimer 20101</t>
  </si>
  <si>
    <t>Drazimer (?), man (?) of the kouropalates</t>
  </si>
  <si>
    <t>https://r11.eu/rdf/resource/19e2885c-901d-45a6-8c4e-1c8ffa76cf52</t>
  </si>
  <si>
    <t>Eirene 20104</t>
  </si>
  <si>
    <t>Eirene, nun and zoste</t>
  </si>
  <si>
    <t>https://r11.eu/rdf/resource/d9528a8b-fd47-4de2-bbeb-7535d6d8ef95</t>
  </si>
  <si>
    <t>Eirene 20109</t>
  </si>
  <si>
    <t>Eirene Radene, zoste</t>
  </si>
  <si>
    <t>https://r11.eu/rdf/resource/e5afb27f-2e94-4016-85ab-edd4b5ef5b3b</t>
  </si>
  <si>
    <t>Eirene 20111</t>
  </si>
  <si>
    <t>Eirene, protoproedrissa</t>
  </si>
  <si>
    <t>https://r11.eu/rdf/resource/cd9dc9a1-1ad7-49d3-82b0-62fa3de6d50b</t>
  </si>
  <si>
    <t>Eleutherios 20101</t>
  </si>
  <si>
    <t>Eleutherios Apodalas</t>
  </si>
  <si>
    <t>https://r11.eu/rdf/resource/2c4e57b7-b05f-41ef-9e0e-3c7bf2f8119d</t>
  </si>
  <si>
    <t>Elias 20101</t>
  </si>
  <si>
    <t>Elias, imperial notarios of the eidikos logos</t>
  </si>
  <si>
    <t>https://r11.eu/rdf/resource/4a3b583b-af30-450a-954f-85199a8d3979</t>
  </si>
  <si>
    <t>Elias 20102</t>
  </si>
  <si>
    <t>Elias, taxiarches of Sebasteia</t>
  </si>
  <si>
    <t>https://r11.eu/rdf/resource/6edba8ed-f75c-4d72-85fe-02af54a1ba40</t>
  </si>
  <si>
    <t>Elias 20103</t>
  </si>
  <si>
    <t>Elias, bishop of Berisse (?)</t>
  </si>
  <si>
    <t>https://r11.eu/rdf/resource/11ccffd9-3a82-48e7-a1e9-d4b211faaedf</t>
  </si>
  <si>
    <t>Elias 20104</t>
  </si>
  <si>
    <t>Elias Chrysographos, protospatharios hypatos and thesmographos</t>
  </si>
  <si>
    <t>https://r11.eu/rdf/resource/16588992-7432-49a0-abb4-5eb4bf2b7c7d</t>
  </si>
  <si>
    <t>Elias 20105</t>
  </si>
  <si>
    <t>Elias Hagiopolites (?)</t>
  </si>
  <si>
    <t>https://r11.eu/rdf/resource/154bcb3c-6ecd-4c7a-9149-9e670c18f180</t>
  </si>
  <si>
    <t>Elias 20106</t>
  </si>
  <si>
    <t>Elias, imperial protospatharios</t>
  </si>
  <si>
    <t>https://r11.eu/rdf/resource/a73ee3d8-2268-41a5-9f46-020e5637c911</t>
  </si>
  <si>
    <t>Elinagos 20101</t>
  </si>
  <si>
    <t>Elinagos (?), magistros and katepano of Taron (?)</t>
  </si>
  <si>
    <t>https://r11.eu/rdf/resource/676a159f-f5c7-4b78-9b0d-ab8a75e8bcc5</t>
  </si>
  <si>
    <t>Elissaios 20101</t>
  </si>
  <si>
    <t>Elisaios (?), genikos logothetes</t>
  </si>
  <si>
    <t>https://r11.eu/rdf/resource/8d5a1c26-0bb2-4bd6-a69a-43b1057563f1</t>
  </si>
  <si>
    <t>Elpidios 20101</t>
  </si>
  <si>
    <t>Elpidios, eparchos</t>
  </si>
  <si>
    <t>https://r11.eu/rdf/resource/d9ff07bc-127b-4ec7-8b28-a219e3e2c8a6</t>
  </si>
  <si>
    <t>Elpidios 20102</t>
  </si>
  <si>
    <t>Elpidios Brachamios</t>
  </si>
  <si>
    <t>https://r11.eu/rdf/resource/8a73ea0a-b58c-4441-bc5f-496a01cfd546</t>
  </si>
  <si>
    <t>Elpidios 20103</t>
  </si>
  <si>
    <t>https://r11.eu/rdf/resource/7fc1628c-e8f1-45fa-a7a6-122d19839a85</t>
  </si>
  <si>
    <t>Epiphanios 20101</t>
  </si>
  <si>
    <t>Epiphanios ho tou Katakalou (?), imperial episkeptites of Rodantos</t>
  </si>
  <si>
    <t>https://r11.eu/rdf/resource/a3d51ea1-cf79-47b3-87f8-09a0682ea09a</t>
  </si>
  <si>
    <t>Epiphanios 20102</t>
  </si>
  <si>
    <t>Epiphanios, dioiketes of Raidestos</t>
  </si>
  <si>
    <t>https://r11.eu/rdf/resource/5c4545d1-bb41-4905-9621-602c613878fc</t>
  </si>
  <si>
    <t>Epiphanios 20103</t>
  </si>
  <si>
    <t>Epiphanios, metropolitan of Traïanoupolis</t>
  </si>
  <si>
    <t>https://r11.eu/rdf/resource/82668911-dbcb-4077-b89b-9770d3d4ee79</t>
  </si>
  <si>
    <t>Epiphanios 20104</t>
  </si>
  <si>
    <t>Epiphanios Krateros</t>
  </si>
  <si>
    <t>https://r11.eu/rdf/resource/d027f621-eda1-42d1-a247-5a3a7287fbe1</t>
  </si>
  <si>
    <t>Epiphanios 20105</t>
  </si>
  <si>
    <t>Epiphanios, exarchos of the patriarchal monasteries</t>
  </si>
  <si>
    <t>https://r11.eu/rdf/resource/9933c873-167e-4d33-be13-47a8231c518f</t>
  </si>
  <si>
    <t>Epiphanios 20106</t>
  </si>
  <si>
    <t>Epiphanios, domestikos of the ephoros</t>
  </si>
  <si>
    <t>https://r11.eu/rdf/resource/5536bfe5-8ee7-402d-b23e-3813dc8a8e66</t>
  </si>
  <si>
    <t>Epiphanios 20107</t>
  </si>
  <si>
    <t>Epiphanios Kamateros</t>
  </si>
  <si>
    <t>https://r11.eu/rdf/resource/dbc98f03-38b1-4488-8f28-5c5380d583b6</t>
  </si>
  <si>
    <t>Epiphanios 20108</t>
  </si>
  <si>
    <t>Epiphanios, bishop of Paphos</t>
  </si>
  <si>
    <t>https://r11.eu/rdf/resource/77436a2d-6dd7-4547-bda4-b37ba46c918c</t>
  </si>
  <si>
    <t>Epiphanios 20109</t>
  </si>
  <si>
    <t>Epiphanios, primikerios and mystolektes</t>
  </si>
  <si>
    <t>https://r11.eu/rdf/resource/8cccf98c-6bc0-478b-87b6-7791b1b936e9</t>
  </si>
  <si>
    <t>Epiphanios 20111</t>
  </si>
  <si>
    <t>Epiphanios, chartoularios official in the imperial sekreta and doux of Thrakesion</t>
  </si>
  <si>
    <t>https://r11.eu/rdf/resource/eb38e55f-e4f2-4125-9474-9a3f82b53e34</t>
  </si>
  <si>
    <t>Epiphanios 20113</t>
  </si>
  <si>
    <t>Epiphanios, krites of Opsikion</t>
  </si>
  <si>
    <t>https://r11.eu/rdf/resource/c57fbc7c-09cd-4c9e-90c0-b3d59bfb810e</t>
  </si>
  <si>
    <t>Epiphanios 20114</t>
  </si>
  <si>
    <t>https://r11.eu/rdf/resource/ca08b2e8-5e53-4b9f-9b21-5b54459732a2</t>
  </si>
  <si>
    <t>Epiphanios 20115</t>
  </si>
  <si>
    <t>Epiphanios Artabasdos, imperial notarios and protonotarios of Armeniakon</t>
  </si>
  <si>
    <t>https://r11.eu/rdf/resource/526916ef-a226-46f6-a0d4-edb748f7f44b</t>
  </si>
  <si>
    <t>Epiphanios 20116</t>
  </si>
  <si>
    <t>Epiphanios, imperial protospatharios</t>
  </si>
  <si>
    <t>https://r11.eu/rdf/resource/cc18d618-d36c-4c67-8a26-5b4c0db8a31d</t>
  </si>
  <si>
    <t>Epiphanios 20118</t>
  </si>
  <si>
    <t>Epiphanios, imperial spatharokandidatos and dioiketes of Dekapolis</t>
  </si>
  <si>
    <t>https://r11.eu/rdf/resource/e52fc453-b6fc-49cd-b988-788dffa3e339</t>
  </si>
  <si>
    <t>Epiphanios 20119</t>
  </si>
  <si>
    <t>Epiphanios, primikerios and chartoularios of Hagia Sophia</t>
  </si>
  <si>
    <t>https://r11.eu/rdf/resource/304977ec-ff41-4cb0-a841-52426852336f</t>
  </si>
  <si>
    <t>Epiphanios 20120</t>
  </si>
  <si>
    <t>Epiphanios, hegoumenos of Axinara (monastery)</t>
  </si>
  <si>
    <t>https://r11.eu/rdf/resource/818bf011-c6ea-49e6-8e56-0532b2b5259b</t>
  </si>
  <si>
    <t>Eudokia 20101</t>
  </si>
  <si>
    <t>Eudokia Komnene</t>
  </si>
  <si>
    <t>https://r11.eu/rdf/resource/69c4db8c-0935-4793-9fbf-9fea3b0ba99d</t>
  </si>
  <si>
    <t>Eudokia 20102</t>
  </si>
  <si>
    <t>Eudokia Philokalina</t>
  </si>
  <si>
    <t>https://r11.eu/rdf/resource/eed031dd-37ea-4f8f-84e7-23659c3629d4</t>
  </si>
  <si>
    <t>Eudokia 20103</t>
  </si>
  <si>
    <t>Eudokia, protospatharea and strategissa</t>
  </si>
  <si>
    <t>https://r11.eu/rdf/resource/aee034c4-d33b-412b-9dc9-9fa273408115</t>
  </si>
  <si>
    <t>Eudokia 20104</t>
  </si>
  <si>
    <t>https://r11.eu/rdf/resource/b33735ee-e051-45fc-9950-485ec5444e93</t>
  </si>
  <si>
    <t>Eudokia 20105</t>
  </si>
  <si>
    <t>Eudokia Radene</t>
  </si>
  <si>
    <t>https://r11.eu/rdf/resource/1a901791-5b54-4e7c-ab7e-7fe63c7790b8</t>
  </si>
  <si>
    <t>Eudokia 20110</t>
  </si>
  <si>
    <t>Eudokia Maniakena protoproedrissa</t>
  </si>
  <si>
    <t>https://r11.eu/rdf/resource/c60dbdd8-3015-4a31-9171-45840fbd228a</t>
  </si>
  <si>
    <t>Eudokia 20111</t>
  </si>
  <si>
    <t>Eudokia sebaste</t>
  </si>
  <si>
    <t>https://r11.eu/rdf/resource/ede11505-53aa-4abb-a153-abeb794c7eb0</t>
  </si>
  <si>
    <t>Theodoros 234</t>
  </si>
  <si>
    <t>Theodoros Strymonites, presbyter at Hierissos</t>
  </si>
  <si>
    <t>https://r11.eu/rdf/resource/1eea9613-df69-46c8-89df-d6922e01ddfe</t>
  </si>
  <si>
    <t>Eudokimos 20103</t>
  </si>
  <si>
    <t>Eudokimos Epitriklines</t>
  </si>
  <si>
    <t>https://r11.eu/rdf/resource/a7abf184-2ab8-469d-82b2-18879bbb5e43</t>
  </si>
  <si>
    <t>Eudoxios 20101</t>
  </si>
  <si>
    <t>Eudoxios, protonobelissimos</t>
  </si>
  <si>
    <t>https://r11.eu/rdf/resource/3e606e21-8252-4eab-af76-db34ec84d510</t>
  </si>
  <si>
    <t>Eugenios 20101</t>
  </si>
  <si>
    <t>Eugenios, megas chartoularios</t>
  </si>
  <si>
    <t>https://r11.eu/rdf/resource/f3082d16-0346-46be-a071-c8da8fccd39d</t>
  </si>
  <si>
    <t>Eugenios 20102</t>
  </si>
  <si>
    <t>Eugenios Mouzalon, krites</t>
  </si>
  <si>
    <t>https://r11.eu/rdf/resource/7dd8afba-8187-4885-94d9-d464b694c0a1</t>
  </si>
  <si>
    <t>Eugenios 20103</t>
  </si>
  <si>
    <t>Eugenios Chapse</t>
  </si>
  <si>
    <t>https://r11.eu/rdf/resource/f567f229-df6b-4a18-b869-c27466fe80f9</t>
  </si>
  <si>
    <t>Euphemios 20101</t>
  </si>
  <si>
    <t>Euphemios, tourmarches and kleisourarches of Taron</t>
  </si>
  <si>
    <t>https://r11.eu/rdf/resource/6faa1f10-1c09-4f23-ac90-f01c348fa2ee</t>
  </si>
  <si>
    <t>Euphemios 20102</t>
  </si>
  <si>
    <t>Euphemios, megas chartoularios</t>
  </si>
  <si>
    <t>https://r11.eu/rdf/resource/495d7b5d-8e1c-4a53-8c1c-9a2432f45442</t>
  </si>
  <si>
    <t>Euphemios 20103</t>
  </si>
  <si>
    <t>Euphemios, imperial atriklines</t>
  </si>
  <si>
    <t>https://r11.eu/rdf/resource/7f14afa1-80a7-4bd6-9959-1f24f9e78358</t>
  </si>
  <si>
    <t>Theodoros 233</t>
  </si>
  <si>
    <t>Theodoros, monk at Hosios Nikolaos on Athos</t>
  </si>
  <si>
    <t>https://r11.eu/rdf/resource/05729b2a-705a-4c3a-bf45-077cd6d86e3b</t>
  </si>
  <si>
    <t>Euprepios 20101</t>
  </si>
  <si>
    <t>Euprepios, megas kommerkiarios of the West</t>
  </si>
  <si>
    <t>https://r11.eu/rdf/resource/7c9f8a68-a505-4530-90b8-d9de6fdcea2d</t>
  </si>
  <si>
    <t>Eusebia 20101</t>
  </si>
  <si>
    <t>Eusebia, nun</t>
  </si>
  <si>
    <t>https://r11.eu/rdf/resource/cba66129-69e9-42f5-9a1e-db8b691a7d17</t>
  </si>
  <si>
    <t>Eusebios 20101</t>
  </si>
  <si>
    <t>Eusebios, primikerios</t>
  </si>
  <si>
    <t>https://r11.eu/rdf/resource/b47c6935-6f98-47fb-a31e-262fce23a7ce</t>
  </si>
  <si>
    <t>Eustathios 20103</t>
  </si>
  <si>
    <t>Eustathios Kemineianos</t>
  </si>
  <si>
    <t>https://r11.eu/rdf/resource/e288bdbb-ec98-4714-a17b-9aa9a270b2ee</t>
  </si>
  <si>
    <t>Eustathios 20104</t>
  </si>
  <si>
    <t>Eustathios, magistros</t>
  </si>
  <si>
    <t>https://r11.eu/rdf/resource/a71bc8a9-f5b3-4ed4-b95f-df7f0cbe5ef2</t>
  </si>
  <si>
    <t>Eustathios 20110</t>
  </si>
  <si>
    <t>Eustathios, epi tou koitonos and eidikos</t>
  </si>
  <si>
    <t>https://r11.eu/rdf/resource/16f65e1c-c78a-4e16-b761-ef0807b54454</t>
  </si>
  <si>
    <t>Eustathios 20111</t>
  </si>
  <si>
    <t>Eustathios, praipositos and epi tou koitonos</t>
  </si>
  <si>
    <t>https://r11.eu/rdf/resource/05966a01-abab-4c81-b18d-d3977ee112ae</t>
  </si>
  <si>
    <t>Eustathios 20112</t>
  </si>
  <si>
    <t>Eustathios, patrikios praipositos and imperial ostiarios</t>
  </si>
  <si>
    <t>https://r11.eu/rdf/resource/9bf5a76d-c686-4061-8dff-25f29cf401f0</t>
  </si>
  <si>
    <t>Eustathios 20113</t>
  </si>
  <si>
    <t>Eustathios Diabatenos</t>
  </si>
  <si>
    <t>https://r11.eu/rdf/resource/9224652b-176c-46fe-9644-faf149e9a9ee</t>
  </si>
  <si>
    <t>Eustathios 20115</t>
  </si>
  <si>
    <t>Eustathios Xiphias, primikerios and koitonites</t>
  </si>
  <si>
    <t>https://r11.eu/rdf/resource/68bf5fa1-09fe-4d1a-9ec3-a71c6916f786</t>
  </si>
  <si>
    <t>Eustathios 20116</t>
  </si>
  <si>
    <t>Eustathios Radenos</t>
  </si>
  <si>
    <t>https://r11.eu/rdf/resource/26e82530-5754-4ebc-a6ed-844333983712</t>
  </si>
  <si>
    <t>Eustathios 20117</t>
  </si>
  <si>
    <t>Eustathios, krites of Peloponnesos and Hellas</t>
  </si>
  <si>
    <t>https://r11.eu/rdf/resource/3417ce12-8a11-41c9-b4ea-cb21d7324f6d</t>
  </si>
  <si>
    <t>Eustathios 20118</t>
  </si>
  <si>
    <t>Eustathios, bishop of Kos</t>
  </si>
  <si>
    <t>https://r11.eu/rdf/resource/a5efd726-489c-496d-a922-dcedc8d3fc8e</t>
  </si>
  <si>
    <t>Eustathios 20119</t>
  </si>
  <si>
    <t>Eustathios, mystolektes</t>
  </si>
  <si>
    <t>https://r11.eu/rdf/resource/ebf9457f-a4dc-4058-8960-d8b1734f0887</t>
  </si>
  <si>
    <t>Eustathios 20120</t>
  </si>
  <si>
    <t>https://r11.eu/rdf/resource/ffcec165-e25d-4144-879a-ba2dbcd477f0</t>
  </si>
  <si>
    <t>Eustathios 20121</t>
  </si>
  <si>
    <t>Eustathios, imperial notarios of the eidikos logos</t>
  </si>
  <si>
    <t>https://r11.eu/rdf/resource/4dc8f2b9-3858-4fa8-af8e-dc54f198825c</t>
  </si>
  <si>
    <t>Eustathios 20122</t>
  </si>
  <si>
    <t>Eustathios (Eustratios ?), krites of the hippodrome</t>
  </si>
  <si>
    <t>https://r11.eu/rdf/resource/10512c27-0544-456e-a28f-52aa7f2ac17d</t>
  </si>
  <si>
    <t>Eustathios 20124</t>
  </si>
  <si>
    <t>Eustathios, bishop of Tyana</t>
  </si>
  <si>
    <t>https://r11.eu/rdf/resource/ff76f2fa-32ab-4946-a8de-9edc585dd458</t>
  </si>
  <si>
    <t>Eustathios 20125</t>
  </si>
  <si>
    <t>Eustathios, metropolitan of Adrianople</t>
  </si>
  <si>
    <t>https://r11.eu/rdf/resource/47ffcca8-79f6-4f15-ba5e-6cb95201058e</t>
  </si>
  <si>
    <t>Eustathios 20126</t>
  </si>
  <si>
    <t>Eustathios, topoteretes of Mosynopolis</t>
  </si>
  <si>
    <t>https://r11.eu/rdf/resource/468b8888-b1ca-422b-b594-738a10f0190c</t>
  </si>
  <si>
    <t>Eustathios 20127</t>
  </si>
  <si>
    <t>Eustathios, megas kourator of Mangana</t>
  </si>
  <si>
    <t>https://r11.eu/rdf/resource/c506eba7-2837-4aa0-a16a-eadb887afed0</t>
  </si>
  <si>
    <t>Eustathios 20128</t>
  </si>
  <si>
    <t>Eustathios Gabalas, protospatharios and topoteretes</t>
  </si>
  <si>
    <t>https://r11.eu/rdf/resource/eb0dffc6-ea7c-4870-8d37-f2bdaeb85211</t>
  </si>
  <si>
    <t>Eustathios 20129</t>
  </si>
  <si>
    <t>Eustathios Chantrenos</t>
  </si>
  <si>
    <t>https://r11.eu/rdf/resource/d5b77130-1738-46d7-96d6-11deea2e3078</t>
  </si>
  <si>
    <t>Eustathios 20130</t>
  </si>
  <si>
    <t>Eustathios, imperial chartoularios</t>
  </si>
  <si>
    <t>https://r11.eu/rdf/resource/c87ab8d1-de0e-491a-9f8f-8ed14efa3dd6</t>
  </si>
  <si>
    <t>Eustathios 20131</t>
  </si>
  <si>
    <t>Eustathios, ostiarios and chartoularios</t>
  </si>
  <si>
    <t>https://r11.eu/rdf/resource/d8521259-5c8e-47a4-8cd3-1f22689c2a3a</t>
  </si>
  <si>
    <t>Eustathios 20132</t>
  </si>
  <si>
    <t>Eustathios Dokeianos, komes of the arithmos</t>
  </si>
  <si>
    <t>https://r11.eu/rdf/resource/d38e5a81-33cf-4f5b-b58f-98cef8d9e780</t>
  </si>
  <si>
    <t>Eustathios 20133</t>
  </si>
  <si>
    <t>Eustathios, horreiarios of Amisos</t>
  </si>
  <si>
    <t>https://r11.eu/rdf/resource/55a22909-cca7-4bf3-bbe4-2fba8fd22e73</t>
  </si>
  <si>
    <t>Eustathios 20134</t>
  </si>
  <si>
    <t>Eustathios, epikerniou</t>
  </si>
  <si>
    <t>https://r11.eu/rdf/resource/52232cf4-146e-4c90-b551-9e189852116b</t>
  </si>
  <si>
    <t>Eustathios 20135</t>
  </si>
  <si>
    <t>Eustathios (or Anastasios), oikonomos of Hagia Sophia</t>
  </si>
  <si>
    <t>https://r11.eu/rdf/resource/1a688eec-25c4-481f-b710-aeb685f834ac</t>
  </si>
  <si>
    <t>Eustathios 20136</t>
  </si>
  <si>
    <t>Eustathios, imperial klerikos and chartoularios</t>
  </si>
  <si>
    <t>https://r11.eu/rdf/resource/de1d5602-a14b-4980-9f81-78418d2e3015</t>
  </si>
  <si>
    <t>Eustratios 20101</t>
  </si>
  <si>
    <t>(Eustratios) Panaretos</t>
  </si>
  <si>
    <t>https://r11.eu/rdf/resource/315c8139-aaf0-4b38-b640-fb6273a46f6d</t>
  </si>
  <si>
    <t>Eustratios 20103</t>
  </si>
  <si>
    <t>Eustratios, spatharokoubikoularios and hebdomarios</t>
  </si>
  <si>
    <t>https://r11.eu/rdf/resource/ffb66b89-0cb7-4625-b0e5-b4e6a3b338f0</t>
  </si>
  <si>
    <t>Eustratios 20104</t>
  </si>
  <si>
    <t>Eustratios, vestes</t>
  </si>
  <si>
    <t>https://r11.eu/rdf/resource/7a0a7f05-fe83-48e4-9e55-882ac3fb6cf8</t>
  </si>
  <si>
    <t>Eustratios 20105</t>
  </si>
  <si>
    <t>Eustratios, epi tou manglabiou</t>
  </si>
  <si>
    <t>https://r11.eu/rdf/resource/9b3c3e93-dce0-4e77-9e1e-fb63ec872af6</t>
  </si>
  <si>
    <t>Eustratios 20106</t>
  </si>
  <si>
    <t>Eustratios, krites of Thrace and Macedonia</t>
  </si>
  <si>
    <t>https://r11.eu/rdf/resource/082b3972-b961-4069-96f5-ddc3e7dc8c0c</t>
  </si>
  <si>
    <t>Eustratios 20107</t>
  </si>
  <si>
    <t>Eustratios Romaios (?), kommerkiarios of Persthlavitza</t>
  </si>
  <si>
    <t>https://r11.eu/rdf/resource/07d0d263-78e2-45f0-88e9-1baeb20ec185</t>
  </si>
  <si>
    <t>Eustratios 20108</t>
  </si>
  <si>
    <t>Eustratios, kommerkiarios of Develtos</t>
  </si>
  <si>
    <t>https://r11.eu/rdf/resource/214bef6a-a8d7-4ed1-b1ad-6e876d342bfa</t>
  </si>
  <si>
    <t>Eustratios 20109</t>
  </si>
  <si>
    <t>Eustratios (?), symponos and nosokomos</t>
  </si>
  <si>
    <t>https://r11.eu/rdf/resource/2d3c6f86-069b-4310-b52d-f6390ca2a03f</t>
  </si>
  <si>
    <t>Symeon 133</t>
  </si>
  <si>
    <t>Symeon, hegoumenos on Athos</t>
  </si>
  <si>
    <t>https://r11.eu/rdf/resource/6fbfc186-d3dc-4f00-a881-ba666d02cb66</t>
  </si>
  <si>
    <t>Eustratios 20111</t>
  </si>
  <si>
    <t>Eustratios, metropolitan of Alania</t>
  </si>
  <si>
    <t>https://r11.eu/rdf/resource/a1afca16-bb13-4ba2-9e10-2d2f5bced4fc</t>
  </si>
  <si>
    <t>Eustratios 20112</t>
  </si>
  <si>
    <t>Eustratios, patriarchal notarios</t>
  </si>
  <si>
    <t>https://r11.eu/rdf/resource/365e5c3b-5f0e-4193-8a0f-6355c09df3a3</t>
  </si>
  <si>
    <t>Eustratios 20113</t>
  </si>
  <si>
    <t>Eustratios, hegoumenos of Stoudios</t>
  </si>
  <si>
    <t>https://r11.eu/rdf/resource/7ad251cb-a20a-4a46-8d44-d7d292739fbb</t>
  </si>
  <si>
    <t>Eustratios 20114</t>
  </si>
  <si>
    <t>Eustratios, bishop of Ikaria</t>
  </si>
  <si>
    <t>https://r11.eu/rdf/resource/23444840-9685-45a3-bd5f-db1e94c75286</t>
  </si>
  <si>
    <t>Eustratios 20115</t>
  </si>
  <si>
    <t>Eustratios [...], mystolektes</t>
  </si>
  <si>
    <t>https://r11.eu/rdf/resource/baae4b8e-6391-4617-9891-5f6c0ade21af</t>
  </si>
  <si>
    <t>Eustratios 20116</t>
  </si>
  <si>
    <t>Eustratios, megas chartoularios of the genikon logothesion</t>
  </si>
  <si>
    <t>https://r11.eu/rdf/resource/a71fb383-2434-479e-850f-ce170888f84a</t>
  </si>
  <si>
    <t>Eustratios 20117</t>
  </si>
  <si>
    <t>Eustratios (Eustathios ?), krites of the hippodrome</t>
  </si>
  <si>
    <t>https://r11.eu/rdf/resource/510d5fcf-f3f6-42df-b53c-1678fcd9a6d4</t>
  </si>
  <si>
    <t>Eustratios 20118</t>
  </si>
  <si>
    <t>Eustratios, symponos</t>
  </si>
  <si>
    <t>https://r11.eu/rdf/resource/27891061-6585-4424-8646-99d02de846f6</t>
  </si>
  <si>
    <t>Eustratios 20119</t>
  </si>
  <si>
    <t>Eustratios Aimilianos, vestes</t>
  </si>
  <si>
    <t>https://r11.eu/rdf/resource/04f528cd-58a5-4ffc-a914-ebeda64a5ff6</t>
  </si>
  <si>
    <t>Eustratios 20120</t>
  </si>
  <si>
    <t>Eustratios Botaneiates, patrikios anthypatos and strategos of Zebel</t>
  </si>
  <si>
    <t>https://r11.eu/rdf/resource/b3356db8-c5f0-47d0-a3de-8b1ab999b7dd</t>
  </si>
  <si>
    <t>Eustratios 20121</t>
  </si>
  <si>
    <t>Eustratios, presbyter of the Kosmidion</t>
  </si>
  <si>
    <t>https://r11.eu/rdf/resource/43a18289-d366-4710-9ae0-40ac99293d1a</t>
  </si>
  <si>
    <t>Eustratios 20122</t>
  </si>
  <si>
    <t>Eustratios, [...] logariastes (?) of the monastery of Moliboton</t>
  </si>
  <si>
    <t>https://r11.eu/rdf/resource/42adb6de-4ad9-40a1-ae60-a4fc6d31de56</t>
  </si>
  <si>
    <t>Eustratios 20123</t>
  </si>
  <si>
    <t>Eustratios, kathegoumenos of the monastery of Moliboton</t>
  </si>
  <si>
    <t>https://r11.eu/rdf/resource/a2a2d4d5-d041-4eb1-a1fd-17acc33fdbff</t>
  </si>
  <si>
    <t>Eustratios 20125</t>
  </si>
  <si>
    <t>Eustratios, kommerkiarios</t>
  </si>
  <si>
    <t>https://r11.eu/rdf/resource/e0823423-a9b8-4b6d-b0db-2c3b13b9b2b8</t>
  </si>
  <si>
    <t>Eustratios 20126</t>
  </si>
  <si>
    <t>Eustratios, deacon and oikonomos</t>
  </si>
  <si>
    <t>https://r11.eu/rdf/resource/782e3c7a-1ba1-4c3a-a624-3ca4a1ae5012</t>
  </si>
  <si>
    <t>Euthymios 20101</t>
  </si>
  <si>
    <t>Euthymios, protospatharios and epi tou Chrysotriklinou</t>
  </si>
  <si>
    <t>https://r11.eu/rdf/resource/5df35983-7277-4504-b93e-df15b4fb3e4e</t>
  </si>
  <si>
    <t>Euthymios 20103</t>
  </si>
  <si>
    <t>Euthymios, logothetes of the stratiotikon</t>
  </si>
  <si>
    <t>https://r11.eu/rdf/resource/b09dc484-55bc-4ba0-9c17-8a2a2cd90cf6</t>
  </si>
  <si>
    <t>Euthymios 20104</t>
  </si>
  <si>
    <t>Euthymios Karabitziotes, kourator and anagrapheus of Tarsos</t>
  </si>
  <si>
    <t>https://r11.eu/rdf/resource/880a4b11-324c-44b3-a284-3e5b70f886c3</t>
  </si>
  <si>
    <t>Euthymios 20106</t>
  </si>
  <si>
    <t>Euthymios, chartoularios and krites of Anatolikon</t>
  </si>
  <si>
    <t>https://r11.eu/rdf/resource/ae445a65-d04d-40db-a092-398489a68559</t>
  </si>
  <si>
    <t>Euthymios 20108</t>
  </si>
  <si>
    <t>Euthymios, metropolitan of Larissa</t>
  </si>
  <si>
    <t>https://r11.eu/rdf/resource/ffda8f60-a340-42ba-9275-c64596df497c</t>
  </si>
  <si>
    <t>Euthymios 20109</t>
  </si>
  <si>
    <t>Euthymios Akapnes, kommerkiarios of Develtos</t>
  </si>
  <si>
    <t>https://r11.eu/rdf/resource/17ef7ed8-f39e-40fb-8f89-bb7d3545d981</t>
  </si>
  <si>
    <t>Euthymios 20113</t>
  </si>
  <si>
    <t>Euthymios, epi tes basilikes sakelles</t>
  </si>
  <si>
    <t>https://r11.eu/rdf/resource/3dcdfe5c-6700-48ab-af50-ed28d1a3b646</t>
  </si>
  <si>
    <t>Euthymios 20116</t>
  </si>
  <si>
    <t>Euthymios, gennematas (?) of Thessalonike</t>
  </si>
  <si>
    <t>https://r11.eu/rdf/resource/48022960-a917-4a1c-9b14-ce1999762c9a</t>
  </si>
  <si>
    <t>Euthymios 20117</t>
  </si>
  <si>
    <t>Euthymios, epi tou Lamprou</t>
  </si>
  <si>
    <t>https://r11.eu/rdf/resource/ee58a444-ce88-4d07-ab74-38e831864fee</t>
  </si>
  <si>
    <t>Euthymios 20118</t>
  </si>
  <si>
    <t>Euthymios (krites)</t>
  </si>
  <si>
    <t>https://r11.eu/rdf/resource/466a126d-1369-4987-852d-5d00967d544c</t>
  </si>
  <si>
    <t>Euthymios 20119</t>
  </si>
  <si>
    <t>Euthymios (?), protospatharios and kourator of the Mangana</t>
  </si>
  <si>
    <t>https://r11.eu/rdf/resource/ae4df34b-f166-43ae-812c-ca763e296516</t>
  </si>
  <si>
    <t>Euthymios 20120</t>
  </si>
  <si>
    <t>Euthymios, kathegoumenos of Anthrakitou (?)</t>
  </si>
  <si>
    <t>https://r11.eu/rdf/resource/1b866eb9-8ebb-4850-b7c6-5e6428aa321f</t>
  </si>
  <si>
    <t>Euthymios 20121</t>
  </si>
  <si>
    <t>Euthymios Chortaites</t>
  </si>
  <si>
    <t>https://r11.eu/rdf/resource/a3d46a3d-0f81-42f8-a9e9-c12106957492</t>
  </si>
  <si>
    <t>Fulk 20101</t>
  </si>
  <si>
    <t>Fulk, patriarch of Jerusalem</t>
  </si>
  <si>
    <t>https://r11.eu/rdf/resource/c21bd228-6cd5-418a-85d5-aa8f0f172819</t>
  </si>
  <si>
    <t>Gabriel 20103</t>
  </si>
  <si>
    <t>Gabriel Tzirithon</t>
  </si>
  <si>
    <t>https://r11.eu/rdf/resource/b5eaca3c-3816-41b3-9728-c0999a1daff9</t>
  </si>
  <si>
    <t>Gabriel 20105</t>
  </si>
  <si>
    <t>Gabriel Libadares, raiktor</t>
  </si>
  <si>
    <t>https://r11.eu/rdf/resource/19d0abb5-efc4-400a-a2cc-33112aa351b3</t>
  </si>
  <si>
    <t>Gabriel 20106</t>
  </si>
  <si>
    <t>Gabriel Libadas</t>
  </si>
  <si>
    <t>https://r11.eu/rdf/resource/19d46392-5ffe-41bf-b97c-bbe7381c0b93</t>
  </si>
  <si>
    <t>Gabriel 20107</t>
  </si>
  <si>
    <t>Gabriel, chartoularios</t>
  </si>
  <si>
    <t>https://r11.eu/rdf/resource/4085c7ba-7450-404c-9305-a73e40954011</t>
  </si>
  <si>
    <t>Gabriel 20108</t>
  </si>
  <si>
    <t>Gabriel Pephlegmenos</t>
  </si>
  <si>
    <t>https://r11.eu/rdf/resource/b2950e09-109b-493e-a13b-a1cbf70280fe</t>
  </si>
  <si>
    <t>Galenos 20101</t>
  </si>
  <si>
    <t>Galenos, demarchos and symponos</t>
  </si>
  <si>
    <t>https://r11.eu/rdf/resource/f8926a4a-444b-4b07-ae25-ef087bdd9e86</t>
  </si>
  <si>
    <t>Genesios 20101</t>
  </si>
  <si>
    <t>Genesios (?), krites of Peloponnesos</t>
  </si>
  <si>
    <t>https://r11.eu/rdf/resource/075ab192-6883-454f-910d-084208a96412</t>
  </si>
  <si>
    <t>Genesios 20102</t>
  </si>
  <si>
    <t>Genesios, metropolitan of Pessinous</t>
  </si>
  <si>
    <t>https://r11.eu/rdf/resource/729fa1b6-7da3-489e-a13c-b3a406a662a6</t>
  </si>
  <si>
    <t>Georgios 20101</t>
  </si>
  <si>
    <t>Georgios Laktentitzes</t>
  </si>
  <si>
    <t>https://r11.eu/rdf/resource/d5f4b7a3-4d89-43ee-a933-9188741ec264</t>
  </si>
  <si>
    <t>Sisoes 107</t>
  </si>
  <si>
    <t>https://r11.eu/rdf/resource/0c417ed8-b6a2-4bcc-92a2-08657295b3df</t>
  </si>
  <si>
    <t>Stylianos 102</t>
  </si>
  <si>
    <t>Stylianos, father of witness of Xeropotamou act Georgios</t>
  </si>
  <si>
    <t>https://r11.eu/rdf/resource/ca2df386-2219-4f5f-85a1-ba7e6e3bf799</t>
  </si>
  <si>
    <t>Georgios 250</t>
  </si>
  <si>
    <t>Georgios tou Stylianou, witness of Xeropotamou act</t>
  </si>
  <si>
    <t>https://r11.eu/rdf/resource/f9f41f11-03d7-444b-b9d3-6ae86bc16072</t>
  </si>
  <si>
    <t>Georgios 20107</t>
  </si>
  <si>
    <t>Georgios, protonotarios of Macedonia</t>
  </si>
  <si>
    <t>https://r11.eu/rdf/resource/b8b4a248-6000-4284-b143-453e64bfe9f4</t>
  </si>
  <si>
    <t>Georgios 20108</t>
  </si>
  <si>
    <t>Georgios, metropolitan of Russia</t>
  </si>
  <si>
    <t>https://r11.eu/rdf/resource/4e9aba57-2483-4f61-a70b-457f2d80f8e0</t>
  </si>
  <si>
    <t>Georgios 20110</t>
  </si>
  <si>
    <t>Georgios Katas, patrikios and strategos</t>
  </si>
  <si>
    <t>https://r11.eu/rdf/resource/7a37e6e3-9cfe-42ce-8be1-d49040aae38c</t>
  </si>
  <si>
    <t>Georgios 20115</t>
  </si>
  <si>
    <t>Georgios Tzipoureles, protospatharios epi tou Chrysotriklinou and taxiarches</t>
  </si>
  <si>
    <t>https://r11.eu/rdf/resource/cf6ad27f-fb84-482e-a7df-b3b8d2ae146f</t>
  </si>
  <si>
    <t>Georgios 20116</t>
  </si>
  <si>
    <t>Georgios, asekretis</t>
  </si>
  <si>
    <t>https://r11.eu/rdf/resource/07f6cfa6-042c-4257-a74e-743fa5f72c28</t>
  </si>
  <si>
    <t>Georgios 20118</t>
  </si>
  <si>
    <t>Georgios, protospatharios and strategos of Nikopolis</t>
  </si>
  <si>
    <t>https://r11.eu/rdf/resource/ac20e776-6f04-4591-9854-782498777782</t>
  </si>
  <si>
    <t>Georgios 20120</t>
  </si>
  <si>
    <t>Georgios Sarantares, spatharokandidatos and komes of the arithmos</t>
  </si>
  <si>
    <t>https://r11.eu/rdf/resource/de85e2d4-f350-4760-ac83-ab993634b815</t>
  </si>
  <si>
    <t>Georgios 20122</t>
  </si>
  <si>
    <t>Georgios, thesmophylax of the kriseis and symponos</t>
  </si>
  <si>
    <t>https://r11.eu/rdf/resource/6414a31c-03fc-4be0-8c38-94fc74da1e47</t>
  </si>
  <si>
    <t>Sisoes 106</t>
  </si>
  <si>
    <t>https://r11.eu/rdf/resource/09978bf6-325f-4b3d-9aec-a5f485cb616b</t>
  </si>
  <si>
    <t>Georgios 20125</t>
  </si>
  <si>
    <t>Georgios, imperial klerikos</t>
  </si>
  <si>
    <t>https://r11.eu/rdf/resource/611c3f40-45b6-4feb-8118-95265da4294d</t>
  </si>
  <si>
    <t>Georgios 20126</t>
  </si>
  <si>
    <t>Georgios, krites of the velon and megas oikonomos of the charitable foundations</t>
  </si>
  <si>
    <t>https://r11.eu/rdf/resource/f403b513-1c47-4b5f-839b-f85b1e9f3fba</t>
  </si>
  <si>
    <t>Georgios 20127</t>
  </si>
  <si>
    <t>Georgios, megas chartoularios</t>
  </si>
  <si>
    <t>https://r11.eu/rdf/resource/1b8381b9-0603-4e8f-9e88-d7b449a6e9df</t>
  </si>
  <si>
    <t>Georgios 20129</t>
  </si>
  <si>
    <t>Georgios, strategos of Romanopolis</t>
  </si>
  <si>
    <t>https://r11.eu/rdf/resource/44ef8ac8-6215-4755-83e2-ba889cc6421a</t>
  </si>
  <si>
    <t>Georgios 20130</t>
  </si>
  <si>
    <t>Georgios, bishop of Aetos</t>
  </si>
  <si>
    <t>https://r11.eu/rdf/resource/83d5a257-6c40-4186-ac04-7a79ad167ae7</t>
  </si>
  <si>
    <t>Georgios 20131</t>
  </si>
  <si>
    <t>Georgios, phylax</t>
  </si>
  <si>
    <t>https://r11.eu/rdf/resource/1e0e7956-9ec3-4d7c-91f0-5ffc06cb9737</t>
  </si>
  <si>
    <t>Georgios 20132</t>
  </si>
  <si>
    <t>Georgios, imperial notarios epi tou oikeiakou ktematos</t>
  </si>
  <si>
    <t>https://r11.eu/rdf/resource/a8ff0768-0b4e-4794-8fac-9dbb97829e55</t>
  </si>
  <si>
    <t>Georgios 20133</t>
  </si>
  <si>
    <t>Georgios, kourator of the Armenian themes</t>
  </si>
  <si>
    <t>https://r11.eu/rdf/resource/3ed13c35-f5ea-4c51-991a-8cd8d9d2054a</t>
  </si>
  <si>
    <t>Georgios 20134</t>
  </si>
  <si>
    <t>(Georgios Karamallos (?), protonotarios of the Armenian themes)</t>
  </si>
  <si>
    <t>https://r11.eu/rdf/resource/d579ba26-778a-4266-9788-bec2a8436ec8</t>
  </si>
  <si>
    <t>Georgios 20135</t>
  </si>
  <si>
    <t>Georgios, protospatharios and strategos of Lykandos</t>
  </si>
  <si>
    <t>https://r11.eu/rdf/resource/1039d357-a909-4599-bad0-4bf4807a14f2</t>
  </si>
  <si>
    <t>Georgios 20139</t>
  </si>
  <si>
    <t>Georgios Kibyrraiotes</t>
  </si>
  <si>
    <t>https://r11.eu/rdf/resource/31a0fb28-f07c-4003-9dde-26ff3d29e8a0</t>
  </si>
  <si>
    <t>Georgios 20141</t>
  </si>
  <si>
    <t>Georgios Mechos (?) or Meschos (?)</t>
  </si>
  <si>
    <t>https://r11.eu/rdf/resource/fa2b23a6-18db-4d36-8aac-8e472ddea644</t>
  </si>
  <si>
    <t>Georgios 20144</t>
  </si>
  <si>
    <t>Georgios Pleures</t>
  </si>
  <si>
    <t>https://r11.eu/rdf/resource/b7765a62-5fc3-4997-8b96-f7aa515e052e</t>
  </si>
  <si>
    <t>Georgios 20145</t>
  </si>
  <si>
    <t>Georgios Politopolos, vestarches</t>
  </si>
  <si>
    <t>https://r11.eu/rdf/resource/a488cefd-8ca4-424c-90d4-47c98dc9f1a4</t>
  </si>
  <si>
    <t>Georgios 20148</t>
  </si>
  <si>
    <t>Georgios Syropoulos, patrikios</t>
  </si>
  <si>
    <t>https://r11.eu/rdf/resource/e35efd7f-ec00-4568-823e-cf3b6c8fc91a</t>
  </si>
  <si>
    <t>Georgios 20150</t>
  </si>
  <si>
    <t>Georgios Tornikes, protospatharios and exaktor</t>
  </si>
  <si>
    <t>https://r11.eu/rdf/resource/6a664d3c-aacf-4abb-b4f3-f7e2ff75009a</t>
  </si>
  <si>
    <t>Georgios 20152</t>
  </si>
  <si>
    <t>Georgios, tourmarches of Spartari</t>
  </si>
  <si>
    <t>https://r11.eu/rdf/resource/88e760b4-b559-4b83-b5da-f5cb022dfb1a</t>
  </si>
  <si>
    <t>Georgios 20153</t>
  </si>
  <si>
    <t>Georgios, skeuophylax of Demetrias</t>
  </si>
  <si>
    <t>https://r11.eu/rdf/resource/868f287f-ccad-4f18-8435-e714c48de8f8</t>
  </si>
  <si>
    <t>Georgios 20154</t>
  </si>
  <si>
    <t>Georgios, archbishop of Euripos</t>
  </si>
  <si>
    <t>https://r11.eu/rdf/resource/8da9c759-22b4-4274-9914-5beefd52e0d3</t>
  </si>
  <si>
    <t>Georgios 20155</t>
  </si>
  <si>
    <t>Georgios, bishop of Korone</t>
  </si>
  <si>
    <t>https://r11.eu/rdf/resource/c5038407-acfa-4068-a120-fd0a7acbb7a0</t>
  </si>
  <si>
    <t>Georgios 20156</t>
  </si>
  <si>
    <t>Georgios, kommerkiarios of Crete</t>
  </si>
  <si>
    <t>https://r11.eu/rdf/resource/7ab72d9a-6b9b-4d25-b33f-b74b29701408</t>
  </si>
  <si>
    <t>Georgios 20157</t>
  </si>
  <si>
    <t>Georgios, bishop of Arkadia</t>
  </si>
  <si>
    <t>https://r11.eu/rdf/resource/53f5495a-0dc6-403c-81b4-6ee35826ac6c</t>
  </si>
  <si>
    <t>Georgios 20158</t>
  </si>
  <si>
    <t>Georgios, strategos of Samos</t>
  </si>
  <si>
    <t>https://r11.eu/rdf/resource/ff57ccfd-b36d-448d-8b3c-b048a2e36543</t>
  </si>
  <si>
    <t>Georgios 20159</t>
  </si>
  <si>
    <t>Georgios Chalkoutzes</t>
  </si>
  <si>
    <t>https://r11.eu/rdf/resource/6977e65a-c8c9-45ee-9e1c-eb7b000202f5</t>
  </si>
  <si>
    <t>Georgios 20160</t>
  </si>
  <si>
    <t>Georgios, metropolitan of Myra</t>
  </si>
  <si>
    <t>https://r11.eu/rdf/resource/b1f8a26c-2267-4ba4-a5c1-03419a5ec43d</t>
  </si>
  <si>
    <t>Georgios 20161</t>
  </si>
  <si>
    <t>Georgios Pekoules, protomandator</t>
  </si>
  <si>
    <t>https://r11.eu/rdf/resource/5196c869-7443-4868-a08b-d7245169c45e</t>
  </si>
  <si>
    <t>Georgios 20162</t>
  </si>
  <si>
    <t>Georgios Promountenos, genikos logothetes</t>
  </si>
  <si>
    <t>https://r11.eu/rdf/resource/1d1fb354-faff-4671-8537-eadf93ee1645</t>
  </si>
  <si>
    <t>Georgios 20163</t>
  </si>
  <si>
    <t>Georgios, anagrapheus of the eastern dromos of Malagina</t>
  </si>
  <si>
    <t>https://r11.eu/rdf/resource/d1961091-df3e-434b-82ef-376f8b528665</t>
  </si>
  <si>
    <t>Georgios 20164</t>
  </si>
  <si>
    <t>Georgios, sebastophoros and vestiarios</t>
  </si>
  <si>
    <t>https://r11.eu/rdf/resource/6d2b2ab8-70df-4884-bfa3-5ef5b7ac9bb4</t>
  </si>
  <si>
    <t>Georgios 20165</t>
  </si>
  <si>
    <t>Georgios, krites of the velon</t>
  </si>
  <si>
    <t>https://r11.eu/rdf/resource/b9fc2c1d-0df2-4ecf-a6b2-6dbcab22d49d</t>
  </si>
  <si>
    <t>Georgios 20166</t>
  </si>
  <si>
    <t>Georgios Isakiotes, krites of the hippodrome and of the velon</t>
  </si>
  <si>
    <t>https://r11.eu/rdf/resource/182d4abf-4108-43ac-8336-87b404b9a374</t>
  </si>
  <si>
    <t>Georgios 20167</t>
  </si>
  <si>
    <t>Georgios Hexamilites</t>
  </si>
  <si>
    <t>https://r11.eu/rdf/resource/cd000d27-dad2-4abb-a4c8-1f26f8f8836b</t>
  </si>
  <si>
    <t>Georgios 20168</t>
  </si>
  <si>
    <t>Georgios Chrousos (?), imperial episkeptites of Alopekes</t>
  </si>
  <si>
    <t>https://r11.eu/rdf/resource/6b2aff5a-95a5-491d-80df-a783a877ad2b</t>
  </si>
  <si>
    <t>Georgios 20170</t>
  </si>
  <si>
    <t>Georgios Andreiomenos, krites and anagrapheus of Optimaton</t>
  </si>
  <si>
    <t>https://r11.eu/rdf/resource/27f2be24-8b4b-4f88-b348-10498a6dee9e</t>
  </si>
  <si>
    <t>Ioannes 501</t>
  </si>
  <si>
    <t>Ioannes, metropolitan of Euchaneia [1082]</t>
  </si>
  <si>
    <t>https://r11.eu/rdf/resource/e62d8b63-d0bf-4de0-84de-ed1e5111ebb9</t>
  </si>
  <si>
    <t>Anonymus 841</t>
  </si>
  <si>
    <t>interpreter of Roger of Antioch</t>
  </si>
  <si>
    <t>https://r11.eu/rdf/resource/434418a9-0bb5-4610-8476-48f866d77fb4</t>
  </si>
  <si>
    <t>Georgios 20172</t>
  </si>
  <si>
    <t>Georgios, bishop of Sagalassos</t>
  </si>
  <si>
    <t>https://r11.eu/rdf/resource/c9462879-772b-4bea-b63c-59d22dbe05bf</t>
  </si>
  <si>
    <t>Georgios 20174</t>
  </si>
  <si>
    <t>Georgios bishop of Adrianople</t>
  </si>
  <si>
    <t>https://r11.eu/rdf/resource/9a3da841-1980-4444-bcea-082a2d9686be</t>
  </si>
  <si>
    <t>Georgios 20175</t>
  </si>
  <si>
    <t>Georgios, bishop of Stratonikeia</t>
  </si>
  <si>
    <t>https://r11.eu/rdf/resource/58fa96b2-d256-49d0-9f2b-6b2f5effacb0</t>
  </si>
  <si>
    <t>Sabas 110</t>
  </si>
  <si>
    <t>Sabas, monk at Hagios Panteleemon Thessalonikeos on Athos</t>
  </si>
  <si>
    <t>https://r11.eu/rdf/resource/3909066c-0785-431e-b936-2058e152c18c</t>
  </si>
  <si>
    <t>Georgios 20178</t>
  </si>
  <si>
    <t>Georgios, protonotarios of the ephoros</t>
  </si>
  <si>
    <t>https://r11.eu/rdf/resource/9ff6feaa-2c72-453e-acb8-231d0983cee8</t>
  </si>
  <si>
    <t>Georgios 20179</t>
  </si>
  <si>
    <t>Georgios (?) Spanopoulos, praitor (of Constantinople)</t>
  </si>
  <si>
    <t>https://r11.eu/rdf/resource/3db608a1-32c8-4884-8897-3dd664045f61</t>
  </si>
  <si>
    <t>Georgios 20180</t>
  </si>
  <si>
    <t>Georgios Mauros, grammatikos</t>
  </si>
  <si>
    <t>https://r11.eu/rdf/resource/4b2ed9c0-1cfd-4f3e-8d5d-c12be5ed717b</t>
  </si>
  <si>
    <t>Georgios 20181</t>
  </si>
  <si>
    <t>Georgios (?) Makrembolites, krites</t>
  </si>
  <si>
    <t>https://r11.eu/rdf/resource/34dad2e5-cbb2-4fb3-846c-1f8167929091</t>
  </si>
  <si>
    <t>Georgios 20182</t>
  </si>
  <si>
    <t>Georgios, metropolitan of Trebizond</t>
  </si>
  <si>
    <t>https://r11.eu/rdf/resource/ff248f13-7e3b-4ba9-a6eb-2b887fb9ffab</t>
  </si>
  <si>
    <t>Georgios 20183</t>
  </si>
  <si>
    <t>Georgios Bardas (or Karamallos), protonotarios of the Armenian themes</t>
  </si>
  <si>
    <t>https://r11.eu/rdf/resource/3e3c3348-1315-453e-86fb-93caf1bc18cd</t>
  </si>
  <si>
    <t>Romanos 115</t>
  </si>
  <si>
    <t>Romanos, imperial notarios of the eidikos logothetes, son of Agallianos</t>
  </si>
  <si>
    <t>https://r11.eu/rdf/resource/a63efc47-e4bd-4923-9a9a-29945b51566a</t>
  </si>
  <si>
    <t>Philotheos 103</t>
  </si>
  <si>
    <t>Philotheos, hegoumenos of Phalakrou on Athos</t>
  </si>
  <si>
    <t>https://r11.eu/rdf/resource/2967ae61-7aa6-4852-9dbb-2ff45150d570</t>
  </si>
  <si>
    <t>Raphael 101</t>
  </si>
  <si>
    <t>Raphael, monk at Phalakrou on Athos</t>
  </si>
  <si>
    <t>https://r11.eu/rdf/resource/8cd5361b-314d-4c86-86d7-4f50caae6f33</t>
  </si>
  <si>
    <t>Georgios 20187</t>
  </si>
  <si>
    <t>Georgios, megas kourator of ta Eleutheriou</t>
  </si>
  <si>
    <t>https://r11.eu/rdf/resource/1a3e7ae2-93a4-4953-b316-f64fcbf540f8</t>
  </si>
  <si>
    <t>Georgios 20188</t>
  </si>
  <si>
    <t>Georgios Aplesphares</t>
  </si>
  <si>
    <t>https://r11.eu/rdf/resource/c4db06aa-d36a-4495-abc0-1cc123daf5b0</t>
  </si>
  <si>
    <t>Georgios 20189</t>
  </si>
  <si>
    <t>Georgios (?), spatharokandidatos and ktematinos</t>
  </si>
  <si>
    <t>https://r11.eu/rdf/resource/cb1d5d33-d545-4949-b9f7-b79f4c4495e8</t>
  </si>
  <si>
    <t>Georgios 20190</t>
  </si>
  <si>
    <t>Georgios, mandator of the logothetes of the dromos</t>
  </si>
  <si>
    <t>https://r11.eu/rdf/resource/ceb192e8-b363-46d2-abf1-30e6dfdc2a70</t>
  </si>
  <si>
    <t>Philotheos 102</t>
  </si>
  <si>
    <t>Philotheos, monk on Athos (Plaka?)</t>
  </si>
  <si>
    <t>https://r11.eu/rdf/resource/9890bc6c-ab40-4c40-be68-c411220a4d42</t>
  </si>
  <si>
    <t>Georgios 20193</t>
  </si>
  <si>
    <t>Georgios Promoundenos, protoproedros</t>
  </si>
  <si>
    <t>https://r11.eu/rdf/resource/dc490ae9-4ad9-46ed-8221-e664e3f7f19b</t>
  </si>
  <si>
    <t>Georgios 20194</t>
  </si>
  <si>
    <t>Georgios Choirosphaktes, krites of Charsianon</t>
  </si>
  <si>
    <t>https://r11.eu/rdf/resource/c51a54d7-1794-4a26-acd8-8936663f3733</t>
  </si>
  <si>
    <t>Georgios 20195</t>
  </si>
  <si>
    <t>Georgios (?), krites of the hippodrome and of Paphlagonia</t>
  </si>
  <si>
    <t>https://r11.eu/rdf/resource/e26a4a10-a365-4c7b-8bbe-adec2311a2b3</t>
  </si>
  <si>
    <t>Georgios 20196</t>
  </si>
  <si>
    <t>Georgios, doux of Macedonia</t>
  </si>
  <si>
    <t>https://r11.eu/rdf/resource/e7f8fb85-08a3-42ff-98ea-38c5feb128fb</t>
  </si>
  <si>
    <t>Georgios 20197</t>
  </si>
  <si>
    <t>Georgios Kapellas</t>
  </si>
  <si>
    <t>https://r11.eu/rdf/resource/0b494873-011e-4203-bd9d-a83e143d49ec</t>
  </si>
  <si>
    <t>Georgios 20198</t>
  </si>
  <si>
    <t>Georgios, stratiotes</t>
  </si>
  <si>
    <t>https://r11.eu/rdf/resource/daf2e659-6a30-4a4d-b281-d37f5374936f</t>
  </si>
  <si>
    <t>Georgios 20200</t>
  </si>
  <si>
    <t>Georgios Artabasdos</t>
  </si>
  <si>
    <t>https://r11.eu/rdf/resource/aa98d869-4e63-4418-9c70-40b524883622</t>
  </si>
  <si>
    <t>Georgios 20202</t>
  </si>
  <si>
    <t>Georgios Kedrenos, vestarches</t>
  </si>
  <si>
    <t>https://r11.eu/rdf/resource/28b1ac46-ba2e-4c6a-be63-18b81e069bd6</t>
  </si>
  <si>
    <t>Georgios 20204</t>
  </si>
  <si>
    <t>Georgios Zaphranikas</t>
  </si>
  <si>
    <t>https://r11.eu/rdf/resource/b507e6f8-cdb1-43c6-bbce-93bc9bf12623</t>
  </si>
  <si>
    <t>Georgios 20205</t>
  </si>
  <si>
    <t>Georgios, megas papias</t>
  </si>
  <si>
    <t>https://r11.eu/rdf/resource/d8a1acb7-9d18-4e37-998a-e7ca12140d99</t>
  </si>
  <si>
    <t>Georgios 20206</t>
  </si>
  <si>
    <t>Georgios Achlimanos, dishypatos</t>
  </si>
  <si>
    <t>https://r11.eu/rdf/resource/70185c95-bd48-4980-acfb-2bac8f7d9fdd</t>
  </si>
  <si>
    <t>Georgios 20208</t>
  </si>
  <si>
    <t>Georgios Ameropoulos, vestarches</t>
  </si>
  <si>
    <t>https://r11.eu/rdf/resource/1d1aa822-955d-4942-973f-7d119dfb1802</t>
  </si>
  <si>
    <t>Georgios 20210</t>
  </si>
  <si>
    <t>Georgios Argyropolos</t>
  </si>
  <si>
    <t>https://r11.eu/rdf/resource/96649abf-4cf9-4f12-9c61-3f398c9f151a</t>
  </si>
  <si>
    <t>Georgios 20211</t>
  </si>
  <si>
    <t>Georgios Bachinos</t>
  </si>
  <si>
    <t>https://r11.eu/rdf/resource/c0ec2e52-c891-4aff-8e7b-a3dc61e6d2d7</t>
  </si>
  <si>
    <t>Georgios 20212</t>
  </si>
  <si>
    <t>Georgios Chaldos</t>
  </si>
  <si>
    <t>https://r11.eu/rdf/resource/1791bd0e-5b68-49e4-918f-a0e4d569c00c</t>
  </si>
  <si>
    <t>Georgios 20214</t>
  </si>
  <si>
    <t>Georgios Doranites</t>
  </si>
  <si>
    <t>https://r11.eu/rdf/resource/b98b88ff-e744-440f-bd54-0b24d2786e4a</t>
  </si>
  <si>
    <t>Georgios 20215</t>
  </si>
  <si>
    <t>Georgios Euneses, protospatharios and strategos of Lykandos</t>
  </si>
  <si>
    <t>https://r11.eu/rdf/resource/9073a054-73bd-4cac-91ca-0d7a2588c23f</t>
  </si>
  <si>
    <t>Georgios 20216</t>
  </si>
  <si>
    <t>Georgios Gazes</t>
  </si>
  <si>
    <t>https://r11.eu/rdf/resource/2139c1b0-2531-458e-ac48-59230ab57194</t>
  </si>
  <si>
    <t>Georgios 20217</t>
  </si>
  <si>
    <t>Georgios Gazes, proedros (?)</t>
  </si>
  <si>
    <t>https://r11.eu/rdf/resource/b819cf56-7178-47e6-9cf8-05a9566056ec</t>
  </si>
  <si>
    <t>Georgios 20218</t>
  </si>
  <si>
    <t>Georgios Dekanos</t>
  </si>
  <si>
    <t>https://r11.eu/rdf/resource/50b03986-e6b7-4941-a8f3-b20e9ea95e8c</t>
  </si>
  <si>
    <t>Georgios 20220</t>
  </si>
  <si>
    <t>https://r11.eu/rdf/resource/6c24b5c0-a88b-4335-aa07-908f24145ff6</t>
  </si>
  <si>
    <t>Georgios 20221</t>
  </si>
  <si>
    <t>Georgios, horreiarios of Amisos</t>
  </si>
  <si>
    <t>https://r11.eu/rdf/resource/c79f1c59-42de-44d3-a564-8ffd2776b22d</t>
  </si>
  <si>
    <t>Georgios 20222</t>
  </si>
  <si>
    <t>Georgios [...], strategos of Sougdaia</t>
  </si>
  <si>
    <t>https://r11.eu/rdf/resource/b44dcd9b-d885-4577-9e41-c9728baabdd2</t>
  </si>
  <si>
    <t>Georgios 20223</t>
  </si>
  <si>
    <t>Georgios Armygianososes (?)</t>
  </si>
  <si>
    <t>https://r11.eu/rdf/resource/e34a83f8-43ab-4c57-8781-2377eec89a0d</t>
  </si>
  <si>
    <t>Georgios 20224</t>
  </si>
  <si>
    <t>Georgios Kontoïoannes (?)</t>
  </si>
  <si>
    <t>https://r11.eu/rdf/resource/2f25bb09-52d4-4c57-a985-fdaa3085af01</t>
  </si>
  <si>
    <t>Georgios 20226</t>
  </si>
  <si>
    <t>Georgios, ek prosopou of the kourator of the Mangana</t>
  </si>
  <si>
    <t>https://r11.eu/rdf/resource/5eed50f3-691b-4095-a4bd-7e91c6983f57</t>
  </si>
  <si>
    <t>Georgios 20227</t>
  </si>
  <si>
    <t>Georgios, primikerios epi tou koitonos and oikonomos of the Nea church</t>
  </si>
  <si>
    <t>https://r11.eu/rdf/resource/65831557-f436-495b-86bb-03e12ac5a87f</t>
  </si>
  <si>
    <t>Georgios 20228</t>
  </si>
  <si>
    <t>Georgios, klerikos of Eleëmon</t>
  </si>
  <si>
    <t>https://r11.eu/rdf/resource/af1c5e86-cb24-4a87-bc2a-db776744dd97</t>
  </si>
  <si>
    <t>Georgios 20229</t>
  </si>
  <si>
    <t>Georgios, imperial protospatharios and epi ton oikeiakon</t>
  </si>
  <si>
    <t>https://r11.eu/rdf/resource/1b643801-b674-41d6-b08b-88606169a099</t>
  </si>
  <si>
    <t>Georgios 20230</t>
  </si>
  <si>
    <t>Georgios, proedros</t>
  </si>
  <si>
    <t>https://r11.eu/rdf/resource/a718d057-2a64-405a-9e0e-a31940043125</t>
  </si>
  <si>
    <t>Georgios 20231</t>
  </si>
  <si>
    <t>Georgios, protospatharios epi tou Chrysotriklinou</t>
  </si>
  <si>
    <t>https://r11.eu/rdf/resource/240a9047-0345-4a91-8fcb-815dd0df4a6b</t>
  </si>
  <si>
    <t>Georgios 20232</t>
  </si>
  <si>
    <t>Georgios, imperial kandidatos and kommerkiarios of Cherson</t>
  </si>
  <si>
    <t>https://r11.eu/rdf/resource/5b44b154-00f7-44ee-91dc-f4b34e4f88b9</t>
  </si>
  <si>
    <t>Georgios 20233</t>
  </si>
  <si>
    <t>Georgios (?), metropolitan of Patras</t>
  </si>
  <si>
    <t>https://r11.eu/rdf/resource/b3847d39-9b88-4d3d-9061-91ddff978532</t>
  </si>
  <si>
    <t>Georgios 20235</t>
  </si>
  <si>
    <t>Georgios Batatzes</t>
  </si>
  <si>
    <t>https://r11.eu/rdf/resource/62ae41bb-5f52-49ed-98df-c1739f8fc130</t>
  </si>
  <si>
    <t>Georgios 20236</t>
  </si>
  <si>
    <t>Georgios Lachanas</t>
  </si>
  <si>
    <t>https://r11.eu/rdf/resource/94ef1701-2e62-49b4-bd1e-fc077730e4c6</t>
  </si>
  <si>
    <t>Georgios 20238</t>
  </si>
  <si>
    <t>Georgios (?), krites of the hippodrome and of Seleukeia (?)</t>
  </si>
  <si>
    <t>https://r11.eu/rdf/resource/62b50ea3-a34a-4878-9739-16de87324adc</t>
  </si>
  <si>
    <t>Georgios 20239</t>
  </si>
  <si>
    <t>Georgios Katakalos, magistros</t>
  </si>
  <si>
    <t>https://r11.eu/rdf/resource/025731d2-8b8e-4bc6-afa5-5ed1db8023e4</t>
  </si>
  <si>
    <t>Georgios 20240</t>
  </si>
  <si>
    <t>Georgios Mannos (?), vestarches</t>
  </si>
  <si>
    <t>https://r11.eu/rdf/resource/fd51f10e-f96b-4d41-9380-accf180e890a</t>
  </si>
  <si>
    <t>Gerasimos 20101</t>
  </si>
  <si>
    <t>Gerasimos Pelamedes</t>
  </si>
  <si>
    <t>https://r11.eu/rdf/resource/e9c3d6d5-49b0-48ee-8205-f995cbc48a67</t>
  </si>
  <si>
    <t>Gerasimos 20102</t>
  </si>
  <si>
    <t>Gerasimos, bishop of Korone</t>
  </si>
  <si>
    <t>https://r11.eu/rdf/resource/0aaa9694-df62-4a1f-89e4-972e0f95005a</t>
  </si>
  <si>
    <t>Gerbasios 20101</t>
  </si>
  <si>
    <t>Gerbasios (?) Doukas, chartoularios (?) of (Chaldia and ?) Derxene</t>
  </si>
  <si>
    <t>https://r11.eu/rdf/resource/0848f1a3-a7b1-48e6-b4ab-4eb92aa490af</t>
  </si>
  <si>
    <t>Giannakios 20101</t>
  </si>
  <si>
    <t>Giannakios, patrikios</t>
  </si>
  <si>
    <t>https://r11.eu/rdf/resource/71fe5b00-4eef-46c7-822d-fbeb4978054b</t>
  </si>
  <si>
    <t>Petros 145</t>
  </si>
  <si>
    <t>Petros, hegoumenos of Trochala on Athos</t>
  </si>
  <si>
    <t>https://r11.eu/rdf/resource/7b683a71-14aa-4018-a46c-948096f875e6</t>
  </si>
  <si>
    <t>Goudeles 20101</t>
  </si>
  <si>
    <t>Goudeles Beridares</t>
  </si>
  <si>
    <t>https://r11.eu/rdf/resource/e47d989b-b099-4fb1-827b-7929b9a6edc8</t>
  </si>
  <si>
    <t>Goudelios 20101</t>
  </si>
  <si>
    <t>Goudelios (?) strategos of Macedonia</t>
  </si>
  <si>
    <t>https://r11.eu/rdf/resource/168e0176-5a41-4178-b208-c191962e53d7</t>
  </si>
  <si>
    <t>Gregoras 20101</t>
  </si>
  <si>
    <t>Gregoras Sauloioannes</t>
  </si>
  <si>
    <t>https://r11.eu/rdf/resource/ba09acb7-22d7-4ea8-a360-d4d50dc7e58f</t>
  </si>
  <si>
    <t>Gregoras 20102</t>
  </si>
  <si>
    <t>Gregoras Kataphloros</t>
  </si>
  <si>
    <t>https://r11.eu/rdf/resource/e3de33d7-9f9d-4c90-80fb-bf34e15ecf5a</t>
  </si>
  <si>
    <t>Petros 144</t>
  </si>
  <si>
    <t>Petros, monk at Hagia Trias on Athos</t>
  </si>
  <si>
    <t>https://r11.eu/rdf/resource/989b3fff-e206-4a3f-a235-b40ff2578757</t>
  </si>
  <si>
    <t>Gregoras 20104</t>
  </si>
  <si>
    <t>Gregoras, epi tes sakelles</t>
  </si>
  <si>
    <t>https://r11.eu/rdf/resource/efaef147-00b2-4036-a534-0a5267614d66</t>
  </si>
  <si>
    <t>Gregoras 20105</t>
  </si>
  <si>
    <t>Gregoras, sebastophoros and gerotrophos</t>
  </si>
  <si>
    <t>https://r11.eu/rdf/resource/38d26221-970f-40cd-a73e-ff2fd935ea15</t>
  </si>
  <si>
    <t>Gregoras 20106</t>
  </si>
  <si>
    <t>Gregoras, krites of the hippodrome</t>
  </si>
  <si>
    <t>https://r11.eu/rdf/resource/cb777702-506d-4314-96c2-92ebe12b1570</t>
  </si>
  <si>
    <t>Gregoras 20107</t>
  </si>
  <si>
    <t>Gregoras, protospatharios epi tou Chrysotriklinou krites of the hippodrome</t>
  </si>
  <si>
    <t>https://r11.eu/rdf/resource/8002afa0-9d96-4f00-94c1-29b63178b37b</t>
  </si>
  <si>
    <t>Gregoras 20108</t>
  </si>
  <si>
    <t>Gregoras Solomon</t>
  </si>
  <si>
    <t>https://r11.eu/rdf/resource/847f303c-69f3-4a22-a625-7709f0e42794</t>
  </si>
  <si>
    <t>Gregoras 20109</t>
  </si>
  <si>
    <t>Gregoras, strategos of Hellas</t>
  </si>
  <si>
    <t>https://r11.eu/rdf/resource/0700e9fc-ae2c-49d1-89a5-8b2b890d18b3</t>
  </si>
  <si>
    <t>Gregorios 20102</t>
  </si>
  <si>
    <t>Gregorios, doux of Thessalonike</t>
  </si>
  <si>
    <t>https://r11.eu/rdf/resource/47a5994e-f219-4fbd-a15d-e882c8a982fd</t>
  </si>
  <si>
    <t>Gregorios 20103</t>
  </si>
  <si>
    <t>Gregorios, doux of Bulgaria</t>
  </si>
  <si>
    <t>https://r11.eu/rdf/resource/eb41150d-26d9-4ef8-8465-5be30a42e350</t>
  </si>
  <si>
    <t>Gregorios 20104</t>
  </si>
  <si>
    <t>Gregorios, metropolitan of Serres</t>
  </si>
  <si>
    <t>https://r11.eu/rdf/resource/568de091-ea5f-42f1-ad14-963fed6a1c98</t>
  </si>
  <si>
    <t>Gregorios 20105</t>
  </si>
  <si>
    <t>Gregorios, doux (Doukas?)</t>
  </si>
  <si>
    <t>https://r11.eu/rdf/resource/47fafd4f-0145-4795-b1a5-636eb0a4332b</t>
  </si>
  <si>
    <t>Gregorios 20106</t>
  </si>
  <si>
    <t>Gregorios, metropolitan of Kyros (??)</t>
  </si>
  <si>
    <t>https://r11.eu/rdf/resource/5007f15c-3297-49e4-85f6-15d4a5450349</t>
  </si>
  <si>
    <t>Gregorios 20107</t>
  </si>
  <si>
    <t>Gregorios, katepano of Antioch</t>
  </si>
  <si>
    <t>https://r11.eu/rdf/resource/927af0f5-8f40-472b-954f-89a71ab30159</t>
  </si>
  <si>
    <t>Gregorios 20108</t>
  </si>
  <si>
    <t>Gregorios, spatharokandidatos and logariastes</t>
  </si>
  <si>
    <t>https://r11.eu/rdf/resource/ffe22ec4-248a-42e9-816c-b44c4c71fd74</t>
  </si>
  <si>
    <t>Gregorios 20109</t>
  </si>
  <si>
    <t>Gregorios, bishop of Attaleia</t>
  </si>
  <si>
    <t>https://r11.eu/rdf/resource/88baefaa-52cf-4af2-8f2f-479099b7d9a9</t>
  </si>
  <si>
    <t>Gregorios 20110</t>
  </si>
  <si>
    <t>Gregorios Taronites (?)</t>
  </si>
  <si>
    <t>https://r11.eu/rdf/resource/bb5a4326-b441-4fe6-87b0-7d65c9bda316</t>
  </si>
  <si>
    <t>Gregorios 20111</t>
  </si>
  <si>
    <t>Gregorios, spatharokandidatos and man of the doux</t>
  </si>
  <si>
    <t>https://r11.eu/rdf/resource/f524c30e-57ce-4533-b7d4-3491a84b685a</t>
  </si>
  <si>
    <t>Gregorios 20112</t>
  </si>
  <si>
    <t>Gregorios, anthypatos patrikios and chartoularios of the Oxys dromos</t>
  </si>
  <si>
    <t>https://r11.eu/rdf/resource/167c28ed-107f-49d7-b687-b3d1452e5c39</t>
  </si>
  <si>
    <t>Petros 143</t>
  </si>
  <si>
    <t>Petros, geron on Athos</t>
  </si>
  <si>
    <t>https://r11.eu/rdf/resource/bafb47c7-7256-4d4f-9773-dfad08da7c5d</t>
  </si>
  <si>
    <t>Gregorios 20115</t>
  </si>
  <si>
    <t>Gregorios, anthypatos and patrikios</t>
  </si>
  <si>
    <t>https://r11.eu/rdf/resource/b9f75557-55c1-4064-943d-a0029947bba8</t>
  </si>
  <si>
    <t>Gregorios 20116</t>
  </si>
  <si>
    <t>Gregorios, bishop of Nazianzos</t>
  </si>
  <si>
    <t>https://r11.eu/rdf/resource/f9506629-548b-4f41-ad0f-3328c210189e</t>
  </si>
  <si>
    <t>Gregorios 20117</t>
  </si>
  <si>
    <t>Gregorios, magistros</t>
  </si>
  <si>
    <t>https://r11.eu/rdf/resource/b4cd5421-2c5d-4d59-b9fe-7734815bb30e</t>
  </si>
  <si>
    <t>Gregorios 20118</t>
  </si>
  <si>
    <t>Gregorios, topoteretes of the scholai of Orient</t>
  </si>
  <si>
    <t>https://r11.eu/rdf/resource/797b2792-cbc0-4566-99f0-e2ee57437503</t>
  </si>
  <si>
    <t>Gregorios 20119</t>
  </si>
  <si>
    <t>Gregorios, ek prosopou of Anatolikon</t>
  </si>
  <si>
    <t>https://r11.eu/rdf/resource/33c17d35-b23d-4158-be19-2efe4b2b336a</t>
  </si>
  <si>
    <t>Gregorios 20120</t>
  </si>
  <si>
    <t>Gregorios, sebastos</t>
  </si>
  <si>
    <t>https://r11.eu/rdf/resource/6f8575c9-6c6b-4e22-98dd-7e3ad7c32ba6</t>
  </si>
  <si>
    <t>Gregorios 20121</t>
  </si>
  <si>
    <t>Gregorios, meizoteros of the chrysoklabarion</t>
  </si>
  <si>
    <t>https://r11.eu/rdf/resource/deedde75-6deb-41d7-834f-b215e6e14a36</t>
  </si>
  <si>
    <t>Gregorios 20122</t>
  </si>
  <si>
    <t>Gregorios, spatharokoubikoularios</t>
  </si>
  <si>
    <t>https://r11.eu/rdf/resource/1696884e-968f-46a3-91ce-4aa384baad8a</t>
  </si>
  <si>
    <t>Gregorios 20123</t>
  </si>
  <si>
    <t>Gregorios, son of Bachanios</t>
  </si>
  <si>
    <t>https://r11.eu/rdf/resource/4de514cc-fef2-487d-9e73-23f920a298d3</t>
  </si>
  <si>
    <t>Paulos 123</t>
  </si>
  <si>
    <t>Paulos, hegoumenos of Trochala on Athos</t>
  </si>
  <si>
    <t>https://r11.eu/rdf/resource/7533d480-9b08-4605-ab11-3c01ebbf0b77</t>
  </si>
  <si>
    <t>Gregorios 20125</t>
  </si>
  <si>
    <t>Gregorios Chalkoutzes, asekretis</t>
  </si>
  <si>
    <t>https://r11.eu/rdf/resource/cc7fa382-1601-4aa7-bbc0-8045c818cd33</t>
  </si>
  <si>
    <t>Gregorios 20126</t>
  </si>
  <si>
    <t>Gregorios Kyriotes, asekretis</t>
  </si>
  <si>
    <t>https://r11.eu/rdf/resource/3fe5a0e0-ed2f-409d-bcc5-2fddc56e96ef</t>
  </si>
  <si>
    <t>Gregorios 20129</t>
  </si>
  <si>
    <t>Gregorios Pediasimos, krites</t>
  </si>
  <si>
    <t>https://r11.eu/rdf/resource/69d8d042-8eba-485c-8dc6-57cc246e2915</t>
  </si>
  <si>
    <t>Gregorios 20130</t>
  </si>
  <si>
    <t>Gregorios Radenos</t>
  </si>
  <si>
    <t>https://r11.eu/rdf/resource/de770372-8ada-48b3-aec6-81d0e47e08b2</t>
  </si>
  <si>
    <t>Gregorios 20131</t>
  </si>
  <si>
    <t>Gregorios Taronites, magistros</t>
  </si>
  <si>
    <t>https://r11.eu/rdf/resource/b66c344d-6937-4712-ba34-e545418f7f54</t>
  </si>
  <si>
    <t>Gregorios 20132</t>
  </si>
  <si>
    <t>Gregorios Taronites</t>
  </si>
  <si>
    <t>https://r11.eu/rdf/resource/e25123a5-6796-430b-8e33-a91c96a2d2c3</t>
  </si>
  <si>
    <t>Gregorios 20133</t>
  </si>
  <si>
    <t>Gregorios, bishop of Argos</t>
  </si>
  <si>
    <t>https://r11.eu/rdf/resource/09a19b87-952f-4620-8a95-5dd18ec9bc6f</t>
  </si>
  <si>
    <t>Gregorios 20134</t>
  </si>
  <si>
    <t>Gregorios (?), illoustrios and krites of Kibyrraioton</t>
  </si>
  <si>
    <t>https://r11.eu/rdf/resource/51e34b39-19b2-4b7a-9b19-d56fb96a67a5</t>
  </si>
  <si>
    <t>Gregorios 20135</t>
  </si>
  <si>
    <t>Gregorios, imperial protonotarios</t>
  </si>
  <si>
    <t>https://r11.eu/rdf/resource/54a178dc-1410-4675-9dc6-18b60729cd79</t>
  </si>
  <si>
    <t>Gregorios 20136</t>
  </si>
  <si>
    <t>Gregorios, epi tou kanikleiou</t>
  </si>
  <si>
    <t>https://r11.eu/rdf/resource/fe7eb238-c6bf-4768-b950-cbae311c74e7</t>
  </si>
  <si>
    <t>Gregorios 20137</t>
  </si>
  <si>
    <t>Gregorios, epi tou koitonos and eidikos</t>
  </si>
  <si>
    <t>https://r11.eu/rdf/resource/5f60d845-b88f-4ae0-bff3-35a5c3d0f181</t>
  </si>
  <si>
    <t>Gregorios 20138</t>
  </si>
  <si>
    <t>Gregorios, chartoularios of the eidikos logos</t>
  </si>
  <si>
    <t>https://r11.eu/rdf/resource/5de73ecd-208e-4b80-a6bb-5f7c003407bb</t>
  </si>
  <si>
    <t>Gregorios 20139</t>
  </si>
  <si>
    <t>Gregorios, krites of the hippodrome and of Thrakesion</t>
  </si>
  <si>
    <t>https://r11.eu/rdf/resource/7226c0b7-b4b1-486f-8df4-3dc73e6968b9</t>
  </si>
  <si>
    <t>Gregorios 20140</t>
  </si>
  <si>
    <t>Gregorios, bishop of Chairetopa</t>
  </si>
  <si>
    <t>https://r11.eu/rdf/resource/63f2925a-e630-4ae6-9411-f98dfe6a7a20</t>
  </si>
  <si>
    <t>Gregorios 20141</t>
  </si>
  <si>
    <t>Gregorios, hegoumenos of the imperial lavra of Maleïnos</t>
  </si>
  <si>
    <t>https://r11.eu/rdf/resource/440126d1-3f0e-4e57-b44a-ee93f64e3f30</t>
  </si>
  <si>
    <t>Gregorios 20142</t>
  </si>
  <si>
    <t>Gregorios Taronites, doux</t>
  </si>
  <si>
    <t>https://r11.eu/rdf/resource/c218c9e0-d147-4060-bfa2-9c7012f1625d</t>
  </si>
  <si>
    <t>Gregorios 20143</t>
  </si>
  <si>
    <t>Gregorios, horreiarios of Nikomedeia</t>
  </si>
  <si>
    <t>https://r11.eu/rdf/resource/b3e733f1-4de2-42a5-a442-046cdf58fbbe</t>
  </si>
  <si>
    <t>Gregorios 20144</t>
  </si>
  <si>
    <t>Gregorios Kamateros, imperial notarios of the charitable foundations</t>
  </si>
  <si>
    <t>https://r11.eu/rdf/resource/4d9f9c66-fed8-4e44-b6fe-386daa196996</t>
  </si>
  <si>
    <t>Gregorios 20145</t>
  </si>
  <si>
    <t>Gregorios Arsakides, magistros [...] doux of Vaasprakan and Taron (Grigor magistros)</t>
  </si>
  <si>
    <t>https://r11.eu/rdf/resource/57a884f2-0c6a-40fc-b4a0-5ecef1740b3d</t>
  </si>
  <si>
    <t>Gregorios 20146</t>
  </si>
  <si>
    <t>Gregorios, bishop of Caesarea</t>
  </si>
  <si>
    <t>https://r11.eu/rdf/resource/964b1803-dbc0-457d-8119-dba2c9ba99d7</t>
  </si>
  <si>
    <t>Gregorios 20147</t>
  </si>
  <si>
    <t>Gregorios, bishop of Severias</t>
  </si>
  <si>
    <t>https://r11.eu/rdf/resource/e1e6b3c7-1629-41b7-99fa-48ca8fe9d457</t>
  </si>
  <si>
    <t>Gregorios 20148</t>
  </si>
  <si>
    <t>Gregorios Arsakides</t>
  </si>
  <si>
    <t>https://r11.eu/rdf/resource/d2b090d0-3eb9-4c76-966b-46f4ae32c8e7</t>
  </si>
  <si>
    <t>Gregorios 20150</t>
  </si>
  <si>
    <t>Gregorios, krites of the hippodrome and of Peloponnesos</t>
  </si>
  <si>
    <t>https://r11.eu/rdf/resource/71124c50-589e-4513-8b56-edcf51f3ff38</t>
  </si>
  <si>
    <t>Gregorios 20151</t>
  </si>
  <si>
    <t>Gregorios Chalkotoubes</t>
  </si>
  <si>
    <t>https://r11.eu/rdf/resource/67083604-652a-4662-ba01-bcfc210457d1</t>
  </si>
  <si>
    <t>Gregorios 20153</t>
  </si>
  <si>
    <t>Gregorios Choirosphaktes</t>
  </si>
  <si>
    <t>https://r11.eu/rdf/resource/e7348829-7625-4e49-8630-3ede92c284ba</t>
  </si>
  <si>
    <t>Gregorios 20154</t>
  </si>
  <si>
    <t>Gregorios, strategos of Optimaton</t>
  </si>
  <si>
    <t>https://r11.eu/rdf/resource/afee43a3-8445-4dd9-96c8-a24dbcb914e3</t>
  </si>
  <si>
    <t>Gregorios 20156</t>
  </si>
  <si>
    <t>Gregorios Tarchaneiotes, protoproedros</t>
  </si>
  <si>
    <t>https://r11.eu/rdf/resource/ed17fb50-b346-4ced-aa1c-3a4f36024371</t>
  </si>
  <si>
    <t>Gregorios 20157</t>
  </si>
  <si>
    <t>Gregorios Tarchaneiotes, nobelissimos</t>
  </si>
  <si>
    <t>https://r11.eu/rdf/resource/fba45c33-f966-4c35-8f9d-d540bf6c71b9</t>
  </si>
  <si>
    <t>Gregorios 20158</t>
  </si>
  <si>
    <t>Gregorios Kourkouas</t>
  </si>
  <si>
    <t>https://r11.eu/rdf/resource/a20a41ca-2e38-450f-9fc0-52782661bec8</t>
  </si>
  <si>
    <t>Anonymus 850</t>
  </si>
  <si>
    <t>priest of Robert fitzFulk</t>
  </si>
  <si>
    <t>https://r11.eu/rdf/resource/209ca71b-2470-4020-9257-7496b27bbd43</t>
  </si>
  <si>
    <t>Gregorios 20160</t>
  </si>
  <si>
    <t>Gregorios Kladon, patrikios and strategos</t>
  </si>
  <si>
    <t>https://r11.eu/rdf/resource/6b473a14-4a74-469b-92f1-79b340abbba6</t>
  </si>
  <si>
    <t>Gregorios 20161</t>
  </si>
  <si>
    <t>Gregorios, imperial klerikos</t>
  </si>
  <si>
    <t>https://r11.eu/rdf/resource/1e6cb1e6-2756-4ead-83a8-bd56d1b3de76</t>
  </si>
  <si>
    <t>Gregorios 20162</t>
  </si>
  <si>
    <t>Gregorios, servant of Christ</t>
  </si>
  <si>
    <t>https://r11.eu/rdf/resource/53ff6921-1e21-410b-af4e-30180aa9d768</t>
  </si>
  <si>
    <t>Gregorios 20163</t>
  </si>
  <si>
    <t>Gregorios Astoukomites</t>
  </si>
  <si>
    <t>https://r11.eu/rdf/resource/6fc068ff-aec4-43be-8af3-538ade4cef54</t>
  </si>
  <si>
    <t>Gregorios 20164</t>
  </si>
  <si>
    <t>Gregorios Chaldos, ek prosopou of the imperial stable</t>
  </si>
  <si>
    <t>https://r11.eu/rdf/resource/85cc31d1-29e7-4b8e-bb5a-a4d50f652222</t>
  </si>
  <si>
    <t>Gregorios 20165</t>
  </si>
  <si>
    <t>Gregorios Chaldos</t>
  </si>
  <si>
    <t>https://r11.eu/rdf/resource/8bde9d1c-3783-4d8c-8a80-0a910c3bd49a</t>
  </si>
  <si>
    <t>Gregorios 20166</t>
  </si>
  <si>
    <t>Gregorios Chalkoutzes (Chalkites)</t>
  </si>
  <si>
    <t>https://r11.eu/rdf/resource/4dcebc69-61ba-4329-bdeb-b7755e148fec</t>
  </si>
  <si>
    <t>Gregorios 20167</t>
  </si>
  <si>
    <t>Gregorios Chalkites (Chalkoutzes), chartoularios</t>
  </si>
  <si>
    <t>https://r11.eu/rdf/resource/ea0d95de-3bba-43ec-af4f-f00271fbef31</t>
  </si>
  <si>
    <t>Gregorios 20169</t>
  </si>
  <si>
    <t>Gregorios, protospatharios and protonotarios of the Mangana</t>
  </si>
  <si>
    <t>https://r11.eu/rdf/resource/7d2e31d7-942c-4ac5-929a-f7116e0b1df2</t>
  </si>
  <si>
    <t>Gregorios 20171</t>
  </si>
  <si>
    <t>Gregorios, krites of Boukellarion</t>
  </si>
  <si>
    <t>https://r11.eu/rdf/resource/3d834382-98e1-43fa-99d2-ed59c51ac96d</t>
  </si>
  <si>
    <t>Gregorios 20174</t>
  </si>
  <si>
    <t>Gregorios (?), protospatharios and strategos of [...]</t>
  </si>
  <si>
    <t>https://r11.eu/rdf/resource/55861040-455d-4ff1-997f-5a457cc7aa1e</t>
  </si>
  <si>
    <t>Guillaume 20101</t>
  </si>
  <si>
    <t>Guillaume, man of the basileus</t>
  </si>
  <si>
    <t>https://r11.eu/rdf/resource/7718b720-e473-4ede-beef-e859364865d7</t>
  </si>
  <si>
    <t>Guillaume 20102</t>
  </si>
  <si>
    <t>Guillaume hypatos and strategos</t>
  </si>
  <si>
    <t>https://r11.eu/rdf/resource/59ed4769-843d-4e66-b5ef-d405ef0eb43d</t>
  </si>
  <si>
    <t>Hilarion 20101</t>
  </si>
  <si>
    <t>Hilarion, archbishop of Mesembria</t>
  </si>
  <si>
    <t>https://r11.eu/rdf/resource/fb7a50bd-b876-4bd8-99db-55ca8c3d6068</t>
  </si>
  <si>
    <t>Abdallah 101</t>
  </si>
  <si>
    <t>Abu Muhammad 'Abdallah al-Khafaji</t>
  </si>
  <si>
    <t>https://r11.eu/rdf/resource/08bd4ee9-c6f1-474e-9450-392943e6bdb3</t>
  </si>
  <si>
    <t>Himerios 20102</t>
  </si>
  <si>
    <t>Himerios, imperial atriklines</t>
  </si>
  <si>
    <t>https://r11.eu/rdf/resource/f00a260d-2d1a-4078-b7a5-007235116a7d</t>
  </si>
  <si>
    <t>Himerios 20103</t>
  </si>
  <si>
    <t>Himerios, asekretis</t>
  </si>
  <si>
    <t>https://r11.eu/rdf/resource/fb2a2c2e-9c40-45d1-81c6-16bb77bba0b1</t>
  </si>
  <si>
    <t>Himerios 20104</t>
  </si>
  <si>
    <t>Himerios, strategos of Chaldia</t>
  </si>
  <si>
    <t>https://r11.eu/rdf/resource/10e8c7ac-23be-460e-a5bf-c2d110e7cef6</t>
  </si>
  <si>
    <t>Himerios 20105</t>
  </si>
  <si>
    <t>Himerios, proedros strat[...]</t>
  </si>
  <si>
    <t>https://r11.eu/rdf/resource/7052bf46-3ea7-4c03-bba3-e823a5a0ef76</t>
  </si>
  <si>
    <t>Homalis 20101</t>
  </si>
  <si>
    <t>Homalis (?), protospatharios and strategos of Presthlavitza</t>
  </si>
  <si>
    <t>https://r11.eu/rdf/resource/49aea3f9-cb0a-4604-83f4-a83ed2c936d9</t>
  </si>
  <si>
    <t>Paschalios 101</t>
  </si>
  <si>
    <t>Paschalios Kantalos, paroikos of Nea Mone at Kalothekia</t>
  </si>
  <si>
    <t>https://r11.eu/rdf/resource/eb5908a5-e305-4254-ae42-828bd1e00918</t>
  </si>
  <si>
    <t>Hypatia 20101</t>
  </si>
  <si>
    <t>Hypatia Anthemiotissa</t>
  </si>
  <si>
    <t>https://r11.eu/rdf/resource/574e89b1-d4c8-41ab-98f9-dbe39352c2a0</t>
  </si>
  <si>
    <t>Hypatios 20101</t>
  </si>
  <si>
    <t>Hypatios, krites of Cappadocia</t>
  </si>
  <si>
    <t>https://r11.eu/rdf/resource/8a615c87-5751-44a1-9517-856f64e51228</t>
  </si>
  <si>
    <t>Hypatios 20102</t>
  </si>
  <si>
    <t>Hypatios, diasemotatos</t>
  </si>
  <si>
    <t>https://r11.eu/rdf/resource/3147e657-b9ae-4e06-9bab-d2d8e72c286e</t>
  </si>
  <si>
    <t>Hypatirios 20101</t>
  </si>
  <si>
    <t>Hypatirios, imperial episkeptites</t>
  </si>
  <si>
    <t>https://r11.eu/rdf/resource/eb762973-a170-47a4-a7ae-54ec4bb5035c</t>
  </si>
  <si>
    <t>Iakobos 20101</t>
  </si>
  <si>
    <t>Iakobos, bishop of Arabissos</t>
  </si>
  <si>
    <t>https://r11.eu/rdf/resource/bc12876e-b410-427e-a973-a26a74cb3b3b</t>
  </si>
  <si>
    <t>Iakobos 20103</t>
  </si>
  <si>
    <t>Iakobos, archbishop of Thessalonike</t>
  </si>
  <si>
    <t>https://r11.eu/rdf/resource/2a8b6d2a-dbb5-4b04-9cb6-914c7bfcb070</t>
  </si>
  <si>
    <t>Iakobos 20104</t>
  </si>
  <si>
    <t>Iakobos, bishop of Kaisareia (Bithynia)</t>
  </si>
  <si>
    <t>https://r11.eu/rdf/resource/868b62a3-6ff6-43cd-a800-b5f7a13d5b19</t>
  </si>
  <si>
    <t>Ignatios 20101</t>
  </si>
  <si>
    <t>Ignatios, metropolitan of Alania</t>
  </si>
  <si>
    <t>https://r11.eu/rdf/resource/150951cc-705a-4c44-9b32-a4e84c9c0856</t>
  </si>
  <si>
    <t>Niphon 104</t>
  </si>
  <si>
    <t>Niphon, monk and scribe on Athos</t>
  </si>
  <si>
    <t>https://r11.eu/rdf/resource/bc9f30f0-da9e-4730-8818-2a2461b7f145</t>
  </si>
  <si>
    <t>Ignatios 20104</t>
  </si>
  <si>
    <t>Ignatios Skleros, monk</t>
  </si>
  <si>
    <t>https://r11.eu/rdf/resource/35de8bc2-a48e-47ce-b690-784a4aa56a03</t>
  </si>
  <si>
    <t>Ignatios 20105</t>
  </si>
  <si>
    <t>Ignatios, bishop of Bathia</t>
  </si>
  <si>
    <t>https://r11.eu/rdf/resource/a2f8d01f-7e7f-44c9-aec5-19124004d282</t>
  </si>
  <si>
    <t>Ioannakios 20101</t>
  </si>
  <si>
    <t>Ioannakios Chaldos</t>
  </si>
  <si>
    <t>https://r11.eu/rdf/resource/8d4c3fe0-963b-462a-ba03-316dc1d21adb</t>
  </si>
  <si>
    <t>Anonymus 4018</t>
  </si>
  <si>
    <t>poor pilgrim saved by Godfrey of Bouillon</t>
  </si>
  <si>
    <t>https://r11.eu/rdf/resource/c0ed2063-42ca-4d42-99e5-08b016d0e1bb</t>
  </si>
  <si>
    <t>Thoros 101</t>
  </si>
  <si>
    <t>Thoros, doux of Edessa</t>
  </si>
  <si>
    <t>https://r11.eu/rdf/resource/363332cc-bca9-49c0-bd7a-dc7cd4d7c1cb</t>
  </si>
  <si>
    <t>Anonyma 235</t>
  </si>
  <si>
    <t>wife of Thoros, doux of Edessa</t>
  </si>
  <si>
    <t>https://r11.eu/rdf/resource/e7491fb6-5429-4814-b3f9-6e1b278327ce</t>
  </si>
  <si>
    <t>Anonymus 4002</t>
  </si>
  <si>
    <t>patriarch of Jerusalem (Euthymios I?)</t>
  </si>
  <si>
    <t>https://r11.eu/rdf/resource/01a9a8ba-4f4c-4547-bc28-7c2accd241c9</t>
  </si>
  <si>
    <t>Ioannes 20101</t>
  </si>
  <si>
    <t>Ioannes papas and patriarch of Alexandria</t>
  </si>
  <si>
    <t>https://r11.eu/rdf/resource/c162f552-ac70-4186-8d98-f3d6aa3f7acd</t>
  </si>
  <si>
    <t>Ioannes 20102</t>
  </si>
  <si>
    <t>Ioannes Antiochites</t>
  </si>
  <si>
    <t>https://r11.eu/rdf/resource/5e0caa5e-f7ac-442a-ac77-089c109f8e39</t>
  </si>
  <si>
    <t>Ioannes 20103</t>
  </si>
  <si>
    <t>Ioannes Eugenianos, thesmographos and kommerkiarios of Antioch</t>
  </si>
  <si>
    <t>https://r11.eu/rdf/resource/365c6136-1200-4d05-b847-adc48ab2c500</t>
  </si>
  <si>
    <t>Anonymus 2221</t>
  </si>
  <si>
    <t>man from Nicaea</t>
  </si>
  <si>
    <t>https://r11.eu/rdf/resource/d8a83e37-555d-4c0d-abe2-bed8fec5385b</t>
  </si>
  <si>
    <t>Ioannes 20105</t>
  </si>
  <si>
    <t>Ioannes, dioiketes of Cilicia</t>
  </si>
  <si>
    <t>https://r11.eu/rdf/resource/e47750a2-c845-43c4-8221-4ce65e48cd55</t>
  </si>
  <si>
    <t>Ioannes 20106</t>
  </si>
  <si>
    <t>Ioannes, krites of Chaldia and Derxene and chartoularios of the Iberian sekreton</t>
  </si>
  <si>
    <t>https://r11.eu/rdf/resource/da3afe93-67c0-403f-9696-a3bb618ccc64</t>
  </si>
  <si>
    <t>Ioannes 20107</t>
  </si>
  <si>
    <t>Ioannes, strategos of Laodikeia</t>
  </si>
  <si>
    <t>https://r11.eu/rdf/resource/8081a2fb-b714-420b-a5d2-d2a87b55c826</t>
  </si>
  <si>
    <t>Anonymus 2216</t>
  </si>
  <si>
    <t>krites, correspondent of Michael Psellos</t>
  </si>
  <si>
    <t>https://r11.eu/rdf/resource/3ac30ba3-079d-40e2-a63d-e88b5e6d1171</t>
  </si>
  <si>
    <t>Anonymus 2217</t>
  </si>
  <si>
    <t>vestarches, correspondent of Michael Psellos</t>
  </si>
  <si>
    <t>https://r11.eu/rdf/resource/2a73511a-f1d6-4b69-814f-7c330913f235</t>
  </si>
  <si>
    <t>Anonymus 2218</t>
  </si>
  <si>
    <t>inexperienced dioiketes</t>
  </si>
  <si>
    <t>https://r11.eu/rdf/resource/c23197f2-851b-477e-a078-e4190fe96b79</t>
  </si>
  <si>
    <t>Anonymus 2211</t>
  </si>
  <si>
    <t>lame friend of Michael Psellos</t>
  </si>
  <si>
    <t>https://r11.eu/rdf/resource/3167c973-3a7a-4b99-9d70-ec39b318fcbf</t>
  </si>
  <si>
    <t>Anonymus 2212</t>
  </si>
  <si>
    <t>pedicurist who treated Michael Psellos</t>
  </si>
  <si>
    <t>https://r11.eu/rdf/resource/80ab7cff-eeac-4d6c-9b7a-e20849c8bce5</t>
  </si>
  <si>
    <t>Anonymus 2209</t>
  </si>
  <si>
    <t>https://r11.eu/rdf/resource/f958af34-d54a-4829-b011-2acf475d0035</t>
  </si>
  <si>
    <t>Anonymus 2210</t>
  </si>
  <si>
    <t>suppliant to Psellos</t>
  </si>
  <si>
    <t>https://r11.eu/rdf/resource/01ab87c6-fe1b-436f-b5e1-cceedf34b6fc</t>
  </si>
  <si>
    <t>Anonymus 2202</t>
  </si>
  <si>
    <t>Xerochoraphites, acquaintance of Michael Psellos</t>
  </si>
  <si>
    <t>https://r11.eu/rdf/resource/4ba9f6a4-ef70-4877-a5e2-3a0558358795</t>
  </si>
  <si>
    <t>Anonymus 2203</t>
  </si>
  <si>
    <t>logothetes of the dromos</t>
  </si>
  <si>
    <t>https://r11.eu/rdf/resource/1eee64d5-092b-4efa-a2b4-c079116f284b</t>
  </si>
  <si>
    <t>Anonymus 2204</t>
  </si>
  <si>
    <t>correspondent of Michael Psellos</t>
  </si>
  <si>
    <t>https://r11.eu/rdf/resource/f13884e7-e540-4c2e-8ac1-6392bc28c823</t>
  </si>
  <si>
    <t>Anonymus 2200</t>
  </si>
  <si>
    <t>https://r11.eu/rdf/resource/ad75ac10-6038-4f02-920c-896f75311be4</t>
  </si>
  <si>
    <t>Anonymus 2201</t>
  </si>
  <si>
    <t>Dalassenos, correspondent of Michael Psellos</t>
  </si>
  <si>
    <t>https://r11.eu/rdf/resource/1da8d32a-844b-4627-aef9-204596392e8b</t>
  </si>
  <si>
    <t>Anonymus 2198</t>
  </si>
  <si>
    <t>krites of Charsianon</t>
  </si>
  <si>
    <t>https://r11.eu/rdf/resource/f7705294-a77f-43a5-bc0d-967569a23a4d</t>
  </si>
  <si>
    <t>Anonymus 2199</t>
  </si>
  <si>
    <t>carrier of letter from Charsianon to Michael Psellos</t>
  </si>
  <si>
    <t>https://r11.eu/rdf/resource/dc983fd7-28d7-4969-bd32-057cf5e736a4</t>
  </si>
  <si>
    <t>Anonymus 2188</t>
  </si>
  <si>
    <t>inhabitant of Optimaton, victim of slander</t>
  </si>
  <si>
    <t>https://r11.eu/rdf/resource/b89cefb2-c7c8-4a0f-a774-151ff4a248c5</t>
  </si>
  <si>
    <t>Anonymus 2189</t>
  </si>
  <si>
    <t>cook of Michael Psellos</t>
  </si>
  <si>
    <t>https://r11.eu/rdf/resource/d4670adb-1c3a-4438-bcfd-66ab93f3b998</t>
  </si>
  <si>
    <t>Ioannes 20119</t>
  </si>
  <si>
    <t>Ioannes Maleses</t>
  </si>
  <si>
    <t>https://r11.eu/rdf/resource/2ed772d0-8d46-416c-ba91-26c4f02501e6</t>
  </si>
  <si>
    <t>Ioannes 20120</t>
  </si>
  <si>
    <t>Ioannes Mesopotamites</t>
  </si>
  <si>
    <t>https://r11.eu/rdf/resource/9f94dac0-2d21-4331-8cf2-0295fcd0fe0d</t>
  </si>
  <si>
    <t>Ioannes 20121</t>
  </si>
  <si>
    <t>Ioannes Spanopoulos</t>
  </si>
  <si>
    <t>https://r11.eu/rdf/resource/3ab88b68-b1b3-4232-bb35-53a13cce1e11</t>
  </si>
  <si>
    <t>Ioannes 20122</t>
  </si>
  <si>
    <t>Ioannes Xeros</t>
  </si>
  <si>
    <t>https://r11.eu/rdf/resource/b19df75a-d61d-481e-a420-b532d0b79cc3</t>
  </si>
  <si>
    <t>Ioannes 20123</t>
  </si>
  <si>
    <t>Ioannes Alopos</t>
  </si>
  <si>
    <t>https://r11.eu/rdf/resource/32dd114f-d147-4fa5-a0ba-2c25674dc1eb</t>
  </si>
  <si>
    <t>Ioannes 20124</t>
  </si>
  <si>
    <t>Ioannes Karabitenos</t>
  </si>
  <si>
    <t>https://r11.eu/rdf/resource/e09ad64f-9d52-4474-b64a-24b8d963b253</t>
  </si>
  <si>
    <t>Ioannes 20125</t>
  </si>
  <si>
    <t>Ioannes, chartoularios of the dromos of the West and anagrapheus</t>
  </si>
  <si>
    <t>https://r11.eu/rdf/resource/c65c63e5-f1d3-40f4-8df8-fbcd820cbb7a</t>
  </si>
  <si>
    <t>Ioannes 20126</t>
  </si>
  <si>
    <t>Ioannes (?), domestikos of the exkoubitoi of the West</t>
  </si>
  <si>
    <t>https://r11.eu/rdf/resource/278fbe50-7785-413d-80df-e2a009946cbe</t>
  </si>
  <si>
    <t>Anonymus 2186</t>
  </si>
  <si>
    <t>bishop of Panion</t>
  </si>
  <si>
    <t>https://r11.eu/rdf/resource/9d1d6dc5-963e-4fc1-9e3e-183436cdf2de</t>
  </si>
  <si>
    <t>Anonymus 2187</t>
  </si>
  <si>
    <t>krites of Optimaton</t>
  </si>
  <si>
    <t>https://r11.eu/rdf/resource/9a5543b3-8f89-4efa-bc63-fc893912a297</t>
  </si>
  <si>
    <t>Ioannes 20128</t>
  </si>
  <si>
    <t>Ioannes Doukitzes (?), hypatos and strategos of Kastoria</t>
  </si>
  <si>
    <t>https://r11.eu/rdf/resource/9ee2d020-7ebd-4efa-9a7c-31c581c8669a</t>
  </si>
  <si>
    <t>Ioannes 20129</t>
  </si>
  <si>
    <t>Ioannes Triakontaphyllos</t>
  </si>
  <si>
    <t>https://r11.eu/rdf/resource/ac9847ca-361a-4221-9b56-01ff038dd694</t>
  </si>
  <si>
    <t>Anonymus 2177</t>
  </si>
  <si>
    <t>bishop of Sozopolis</t>
  </si>
  <si>
    <t>https://r11.eu/rdf/resource/5145db9f-8b84-40d1-8afd-46b0da82bf3c</t>
  </si>
  <si>
    <t>Anonymus 2178</t>
  </si>
  <si>
    <t>chrysoteles of (unknown) theme</t>
  </si>
  <si>
    <t>https://r11.eu/rdf/resource/9ee387b4-06f9-4122-80ff-9e1159dd5424</t>
  </si>
  <si>
    <t>Ioannes 20131</t>
  </si>
  <si>
    <t>Ioannes, monk and archbishop of Bulgaria, formerly Adrianos Komnenos</t>
  </si>
  <si>
    <t>https://r11.eu/rdf/resource/372bc3d2-0a2e-46cb-9af0-c53d0b732d3d</t>
  </si>
  <si>
    <t>Ioannes 20132</t>
  </si>
  <si>
    <t>Ioannes, bishop of Belikeia</t>
  </si>
  <si>
    <t>https://r11.eu/rdf/resource/5d10d8b6-6e15-40c9-a8b9-f7eb3ebfb2c6</t>
  </si>
  <si>
    <t>Ioannes 20134</t>
  </si>
  <si>
    <t>Ioannes Elesbaam, krites</t>
  </si>
  <si>
    <t>https://r11.eu/rdf/resource/70725219-138f-4706-af5d-f92f0406a303</t>
  </si>
  <si>
    <t>Ioannes 20135</t>
  </si>
  <si>
    <t>Ioannes, krites of the hippodrome and of Macedonia</t>
  </si>
  <si>
    <t>https://r11.eu/rdf/resource/957f8c0b-c404-4913-9cf2-f9d74e87624d</t>
  </si>
  <si>
    <t>Ioannes 20136</t>
  </si>
  <si>
    <t>Ioannes, metropolitan of Ainos and synkellos</t>
  </si>
  <si>
    <t>https://r11.eu/rdf/resource/94a89123-6271-47f2-ac07-e4d802a3d16c</t>
  </si>
  <si>
    <t>Ioannes 20137</t>
  </si>
  <si>
    <t>Ioannes, metropolitan of Ainos</t>
  </si>
  <si>
    <t>https://r11.eu/rdf/resource/b9ee7ad2-0839-42f4-aa35-4aee3a976c40</t>
  </si>
  <si>
    <t>Ioannes 20139</t>
  </si>
  <si>
    <t>Ioannes, bishop of Hexamilion</t>
  </si>
  <si>
    <t>https://r11.eu/rdf/resource/88875427-babe-41d6-89a0-43a2385562fb</t>
  </si>
  <si>
    <t>Ioannes 20140</t>
  </si>
  <si>
    <t>Ioannes, bishop of Panidos</t>
  </si>
  <si>
    <t>https://r11.eu/rdf/resource/2e7b0496-b90c-4bc1-bd4a-8149d04bae50</t>
  </si>
  <si>
    <t>Ioannes 20142</t>
  </si>
  <si>
    <t>Ioannes Spondyles, kommerkiarios of Dristra</t>
  </si>
  <si>
    <t>https://r11.eu/rdf/resource/374c9f69-3a93-46fb-9919-51cf00758761</t>
  </si>
  <si>
    <t>Ioannes 20143</t>
  </si>
  <si>
    <t>Ioannes, chartoularios of Thrace</t>
  </si>
  <si>
    <t>https://r11.eu/rdf/resource/4a765ed4-2238-4af0-aa78-15b0523553a8</t>
  </si>
  <si>
    <t>Ioannes 20144</t>
  </si>
  <si>
    <t>Ioannes, chartoularios of the genikon logothesion of the archive of Thrace</t>
  </si>
  <si>
    <t>https://r11.eu/rdf/resource/8503b670-f3b2-4988-917a-cb2fb7a99840</t>
  </si>
  <si>
    <t>Ioannes 20145</t>
  </si>
  <si>
    <t>Ioannes, kommerkiarios of Persthlavitza</t>
  </si>
  <si>
    <t>https://r11.eu/rdf/resource/0f5a140d-81de-412a-bebd-7b076dfda9fc</t>
  </si>
  <si>
    <t>Ioannes 20146</t>
  </si>
  <si>
    <t>Ioannes, bishop of Novgorod</t>
  </si>
  <si>
    <t>https://r11.eu/rdf/resource/839d7e73-2319-4caf-bbe2-2b8f7e9c92ef</t>
  </si>
  <si>
    <t>Ioannes 20147</t>
  </si>
  <si>
    <t>Ioannes, metropolitan of Russia</t>
  </si>
  <si>
    <t>https://r11.eu/rdf/resource/6cf08432-62d9-48d9-8fc3-fbbc5eea07c5</t>
  </si>
  <si>
    <t>Ioannes 20148</t>
  </si>
  <si>
    <t>Ioannes Bempetziotes</t>
  </si>
  <si>
    <t>https://r11.eu/rdf/resource/79549c68-b3cd-49ca-afe8-b2e15757372d</t>
  </si>
  <si>
    <t>Ioannes 20149</t>
  </si>
  <si>
    <t>Ioannes Mosaraph(as)</t>
  </si>
  <si>
    <t>https://r11.eu/rdf/resource/17767ee7-5d99-4f25-9691-7be9605cdfa7</t>
  </si>
  <si>
    <t>Ioannes 20150</t>
  </si>
  <si>
    <t>Ioannes Radomiros</t>
  </si>
  <si>
    <t>https://r11.eu/rdf/resource/00d6211b-6e14-40cf-8bf7-ad7f7bf3a767</t>
  </si>
  <si>
    <t>Ioannes 20151</t>
  </si>
  <si>
    <t>Ioannes, magistros</t>
  </si>
  <si>
    <t>https://r11.eu/rdf/resource/01e7a99e-3149-4f43-a433-a3680686f8a5</t>
  </si>
  <si>
    <t>Ioannes 20152</t>
  </si>
  <si>
    <t>Ioannes Kourkouas</t>
  </si>
  <si>
    <t>https://r11.eu/rdf/resource/9ba1ed7b-9b0a-417e-bbda-e8d2f03f3608</t>
  </si>
  <si>
    <t>Ioannes 20153</t>
  </si>
  <si>
    <t>Ioannes, imperial protospatharios</t>
  </si>
  <si>
    <t>https://r11.eu/rdf/resource/2919f93e-836c-488a-ac63-817b09165baf</t>
  </si>
  <si>
    <t>Ioannes 20154</t>
  </si>
  <si>
    <t>Ioannes Libellisios</t>
  </si>
  <si>
    <t>https://r11.eu/rdf/resource/24687a71-5030-4598-9caf-219d1f4cb81a</t>
  </si>
  <si>
    <t>Ioannes 20155</t>
  </si>
  <si>
    <t>Ioannes Solomon, dikaiodotes</t>
  </si>
  <si>
    <t>https://r11.eu/rdf/resource/d33dff68-c85a-4141-96cc-3ca3f655ae72</t>
  </si>
  <si>
    <t>Ioannes 20156</t>
  </si>
  <si>
    <t>Ioannes Tzoulas (?), imperial notarios</t>
  </si>
  <si>
    <t>https://r11.eu/rdf/resource/6caf7e85-7f61-4c91-9019-f06b1e2a1a68</t>
  </si>
  <si>
    <t>Ioannes 20157</t>
  </si>
  <si>
    <t>Ioannes (?), spatharokandidatos and epiteretes (?) of the stratiotikos logothetes</t>
  </si>
  <si>
    <t>https://r11.eu/rdf/resource/f9c30d1c-5ae1-451f-8d5a-7e37e3ecc114</t>
  </si>
  <si>
    <t>Ioannes 20158</t>
  </si>
  <si>
    <t>Ioannes Makrembolites, krites of the hippodrome and of the velon</t>
  </si>
  <si>
    <t>https://r11.eu/rdf/resource/5211a67a-9cd8-466b-967a-3d32500bf2b8</t>
  </si>
  <si>
    <t>Ioannes 20159</t>
  </si>
  <si>
    <t>Ioannes, protoproedros and doux of Antioch</t>
  </si>
  <si>
    <t>https://r11.eu/rdf/resource/13747da8-1547-4194-b018-cdc49ec254e4</t>
  </si>
  <si>
    <t>Ioannes 20160</t>
  </si>
  <si>
    <t>Ioannes Katotikos, krites of the velon and praitor of Antioch</t>
  </si>
  <si>
    <t>https://r11.eu/rdf/resource/6df73a15-57e7-4647-a22f-f0d9c6a39d74</t>
  </si>
  <si>
    <t>Ioannes 20161</t>
  </si>
  <si>
    <t>Ioannes, spatharokandidatos and ek prosopou of Hellas (?)</t>
  </si>
  <si>
    <t>https://r11.eu/rdf/resource/d783ec30-fae3-4c39-8d67-336248d0a2b2</t>
  </si>
  <si>
    <t>Ioannes 20162</t>
  </si>
  <si>
    <t>Ioannes, notarios of the eidikon and ek prosopou of Mesembria</t>
  </si>
  <si>
    <t>https://r11.eu/rdf/resource/31e39416-c960-4d1a-a1d8-51d851113bb9</t>
  </si>
  <si>
    <t>Ioannes 20163</t>
  </si>
  <si>
    <t>Ioannes Kardamopoulos, spatharios and antigrapheus</t>
  </si>
  <si>
    <t>https://r11.eu/rdf/resource/8bb5747b-db04-497a-9aa0-bd0f1d56adc3</t>
  </si>
  <si>
    <t>Ioannes 20164</t>
  </si>
  <si>
    <t>Ioannes Paktiares, protonobelissimos and doux</t>
  </si>
  <si>
    <t>https://r11.eu/rdf/resource/b71edfb8-2213-4c0a-b112-461266e84877</t>
  </si>
  <si>
    <t>Anonymus 25003</t>
  </si>
  <si>
    <t>Danishmendid ruler of Gangra</t>
  </si>
  <si>
    <t>https://r11.eu/rdf/resource/59b4095c-6c28-40c3-a6e7-29f0c6b67e9f</t>
  </si>
  <si>
    <t>Ioannes 20165</t>
  </si>
  <si>
    <t>Ioannes Dalassenos, imperial protospatharios and strategos</t>
  </si>
  <si>
    <t>https://r11.eu/rdf/resource/0b2920fc-7712-4bc4-aaee-405cf5f93572</t>
  </si>
  <si>
    <t>Ioannes 20166</t>
  </si>
  <si>
    <t>Ioannes III, patriarch of Antioch</t>
  </si>
  <si>
    <t>https://r11.eu/rdf/resource/a6df01cd-aaa7-4b2f-8cf8-74c9b465dd11</t>
  </si>
  <si>
    <t>Ioannes 238</t>
  </si>
  <si>
    <t>Pope John XVIII</t>
  </si>
  <si>
    <t>https://r11.eu/rdf/resource/be131b3a-665b-4a11-9984-63016431d151</t>
  </si>
  <si>
    <t>Konstas 106</t>
  </si>
  <si>
    <t>Konstas, vestarches and hypatos of the philosophers</t>
  </si>
  <si>
    <t>https://r11.eu/rdf/resource/c32836e7-80d2-4cd5-87b8-cf325e5b434f</t>
  </si>
  <si>
    <t>Ioannes 20168</t>
  </si>
  <si>
    <t>Ioannes IX Merkouropoulos, patriarch of Jerusalem</t>
  </si>
  <si>
    <t>https://r11.eu/rdf/resource/1c14515f-9056-47dc-87dd-db07aa0bdce9</t>
  </si>
  <si>
    <t>Chasanes 102</t>
  </si>
  <si>
    <t>Chasanes, krites of Macedonia</t>
  </si>
  <si>
    <t>https://r11.eu/rdf/resource/98b2b434-6bad-4a1c-ba29-a28922a08da4</t>
  </si>
  <si>
    <t>Anonymus 2175</t>
  </si>
  <si>
    <t>poor old man</t>
  </si>
  <si>
    <t>https://r11.eu/rdf/resource/f7bc52d4-b0d1-4c12-8a4b-bd4fbcd88466</t>
  </si>
  <si>
    <t>Anonymus 2176</t>
  </si>
  <si>
    <t>krites of Anatolikon</t>
  </si>
  <si>
    <t>https://r11.eu/rdf/resource/1452492e-13e4-4102-b26f-f2a2a84dfd17</t>
  </si>
  <si>
    <t>Ioannes 20170</t>
  </si>
  <si>
    <t>Ioannes Balantes, monk</t>
  </si>
  <si>
    <t>https://r11.eu/rdf/resource/51f972a5-d13f-4b17-a73c-982b7f7d7dd1</t>
  </si>
  <si>
    <t>Ioannes 20171</t>
  </si>
  <si>
    <t>Ioannes Chrysanthos</t>
  </si>
  <si>
    <t>https://r11.eu/rdf/resource/58884afa-2a83-41ee-a94c-cb2701b4ebb2</t>
  </si>
  <si>
    <t>Ioannes 20172</t>
  </si>
  <si>
    <t>Ioannes Madytenos</t>
  </si>
  <si>
    <t>https://r11.eu/rdf/resource/79271ea3-106e-4628-b379-a783ed4d3c06</t>
  </si>
  <si>
    <t>Ioannes 20173</t>
  </si>
  <si>
    <t>Ioannes Phalkon</t>
  </si>
  <si>
    <t>https://r11.eu/rdf/resource/33d49bfb-941d-4c59-afe8-a9d9a8556fbd</t>
  </si>
  <si>
    <t>Ioannes 20174</t>
  </si>
  <si>
    <t>Ioannes Taronites</t>
  </si>
  <si>
    <t>https://r11.eu/rdf/resource/bbc60575-f57f-45ee-b45a-23c4960c4b6f</t>
  </si>
  <si>
    <t>Nikolaos 242</t>
  </si>
  <si>
    <t>Nikolaos Sarakenopoulos, paroikos of Nea Mone at Kalothekia</t>
  </si>
  <si>
    <t>https://r11.eu/rdf/resource/e52735ae-2e01-426d-aba1-d824f59bf343</t>
  </si>
  <si>
    <t>Ioannes 20177</t>
  </si>
  <si>
    <t>Ioannes Makrembolites</t>
  </si>
  <si>
    <t>https://r11.eu/rdf/resource/2a81aab4-43c7-40e3-aac1-8dd4e9899e79</t>
  </si>
  <si>
    <t>Ioannes 20179</t>
  </si>
  <si>
    <t>https://r11.eu/rdf/resource/11f1a7c9-951b-480b-bad9-870eabe8d7cc</t>
  </si>
  <si>
    <t>Ioannes 20181</t>
  </si>
  <si>
    <t>Ioannes, chartoularios and kourator (?) of Antioch on the Orontes</t>
  </si>
  <si>
    <t>https://r11.eu/rdf/resource/c279ec0b-ed78-48a9-b273-7e33c3bb3b4f</t>
  </si>
  <si>
    <t>Ioannes 20182</t>
  </si>
  <si>
    <t>Ioannes Marchapsabos, monk and synkellos</t>
  </si>
  <si>
    <t>https://r11.eu/rdf/resource/b9d7b807-be6d-4170-a317-0a1a24db1670</t>
  </si>
  <si>
    <t>Nikolaos 241</t>
  </si>
  <si>
    <t>Nikolaos Asprommates, paroikos of Nea Mone at Kalothekia</t>
  </si>
  <si>
    <t>https://r11.eu/rdf/resource/68eda624-d500-4e44-9f4b-620f8276d1a3</t>
  </si>
  <si>
    <t>Ioannes 20188</t>
  </si>
  <si>
    <t>Ioannes, oikonomos of the charitable foundations</t>
  </si>
  <si>
    <t>https://r11.eu/rdf/resource/afa098f0-414c-425b-b0b5-67082cf99037</t>
  </si>
  <si>
    <t>Ioannes 20189</t>
  </si>
  <si>
    <t>Ioannes, ostiarios hebdomarios and anagrapheus of Mytilene</t>
  </si>
  <si>
    <t>https://r11.eu/rdf/resource/4decf5a5-4f12-4787-be6c-38021b5d3f1b</t>
  </si>
  <si>
    <t>Ioannes 20190</t>
  </si>
  <si>
    <t>Ioannes, protospatharios kensor and anagrapheus of Thrakesion</t>
  </si>
  <si>
    <t>https://r11.eu/rdf/resource/d28b52e3-8052-4902-a94d-9b636516961b</t>
  </si>
  <si>
    <t>Ioannes 20191</t>
  </si>
  <si>
    <t>Ioannes, vestes and krites of Thrakesion</t>
  </si>
  <si>
    <t>https://r11.eu/rdf/resource/52df7474-3bf2-4be8-97e5-b6e4b1e62c1e</t>
  </si>
  <si>
    <t>Ioannes 20193</t>
  </si>
  <si>
    <t>Ioannes Neustongos, strategos</t>
  </si>
  <si>
    <t>https://r11.eu/rdf/resource/f660c453-1058-43ea-9ff5-a04b3da19834</t>
  </si>
  <si>
    <t>Ioannes 20194</t>
  </si>
  <si>
    <t>Ioannes Triphyllios, hypatos and strategos</t>
  </si>
  <si>
    <t>https://r11.eu/rdf/resource/5ae0936b-6a39-47b2-a8a1-1e6ddf8d7516</t>
  </si>
  <si>
    <t>Ioannes 20197</t>
  </si>
  <si>
    <t>Ioannes Mytilenaios, protospatharios and droungarios of the fleet</t>
  </si>
  <si>
    <t>https://r11.eu/rdf/resource/711e9ea5-3cf9-416c-8897-61e1e8067119</t>
  </si>
  <si>
    <t>Ioannes 20198</t>
  </si>
  <si>
    <t>Ioannes Kephalas (?)</t>
  </si>
  <si>
    <t>https://r11.eu/rdf/resource/86a4d92b-5eab-4865-a146-330225b16da5</t>
  </si>
  <si>
    <t>Nikolaos 240</t>
  </si>
  <si>
    <t>Nikolaos Pargianos, paroikos of Nea Mone at Kalothekia</t>
  </si>
  <si>
    <t>https://r11.eu/rdf/resource/b6fa68a5-cf83-44e1-a4ce-ce122006ec70</t>
  </si>
  <si>
    <t>Anonymus 2169</t>
  </si>
  <si>
    <t>exile who had committed tax offence</t>
  </si>
  <si>
    <t>https://r11.eu/rdf/resource/c3377218-cc2e-4dd0-9202-04612a6e1894</t>
  </si>
  <si>
    <t>Ioannes 20202</t>
  </si>
  <si>
    <t>Ioannes, archbishop of Miletos</t>
  </si>
  <si>
    <t>https://r11.eu/rdf/resource/ce8292e2-47e7-4a4d-ba5c-43a5b011b5b1</t>
  </si>
  <si>
    <t>Ioannes 20204</t>
  </si>
  <si>
    <t>Ioannes Doukas, magistros doux (?) and strategos</t>
  </si>
  <si>
    <t>https://r11.eu/rdf/resource/c5dfad11-9a3d-4a20-ad24-e14d3cf1fc95</t>
  </si>
  <si>
    <t>Ioannes 20207</t>
  </si>
  <si>
    <t>Ioannes, anagrapheus of Boleron Strymon and Thessalonike</t>
  </si>
  <si>
    <t>https://r11.eu/rdf/resource/e416fbea-66df-425b-8d3a-1bf84a7b9dc9</t>
  </si>
  <si>
    <t>Ioannes 20208</t>
  </si>
  <si>
    <t>Ioannes, metropolitan of Samosata</t>
  </si>
  <si>
    <t>https://r11.eu/rdf/resource/34d72bba-c2fc-4f42-b688-3546d60633a0</t>
  </si>
  <si>
    <t>Ioannes 20209</t>
  </si>
  <si>
    <t>Ioannes, patrikios anthypatos and krites of the hippodrome</t>
  </si>
  <si>
    <t>https://r11.eu/rdf/resource/41e929fc-f7c3-4efa-80d5-adeb78bf2c17</t>
  </si>
  <si>
    <t>Ioannes 20210</t>
  </si>
  <si>
    <t>Ioannes, proedros and ephoros</t>
  </si>
  <si>
    <t>https://r11.eu/rdf/resource/f151142e-5cae-4133-9803-32e26f549ac9</t>
  </si>
  <si>
    <t>Ioannes 20211</t>
  </si>
  <si>
    <t>Ioannes, man of the emperor</t>
  </si>
  <si>
    <t>https://r11.eu/rdf/resource/9dd22aff-3115-4e11-b56c-b11b9d1458ac</t>
  </si>
  <si>
    <t>Ioannes 20212</t>
  </si>
  <si>
    <t>Ioannes, protospatharios mystographos and krites of Charsianon</t>
  </si>
  <si>
    <t>https://r11.eu/rdf/resource/485b7201-38a8-49e2-baaa-ed764a678aaa</t>
  </si>
  <si>
    <t>Ioannes 20213</t>
  </si>
  <si>
    <t>Ioannes, protospatharios</t>
  </si>
  <si>
    <t>https://r11.eu/rdf/resource/f7d68c44-84a4-4422-a369-0eb7d9f23789</t>
  </si>
  <si>
    <t>Ioannes 20214</t>
  </si>
  <si>
    <t>Ioannes, imperial spatharokandidatos and epi ton oikeiakon</t>
  </si>
  <si>
    <t>https://r11.eu/rdf/resource/a321470e-7c59-4d88-9569-23e7f2b4a1dd</t>
  </si>
  <si>
    <t>Ioannes 20215</t>
  </si>
  <si>
    <t>Ioannes, bishop of Kastoria and protothronos</t>
  </si>
  <si>
    <t>https://r11.eu/rdf/resource/b3678606-b9bd-4249-931b-1d5e990c6136</t>
  </si>
  <si>
    <t>Ioannes 20216</t>
  </si>
  <si>
    <t>Ioannes, krites of the hippodrome and the velon and of Opsikion</t>
  </si>
  <si>
    <t>https://r11.eu/rdf/resource/ae717b25-7cec-4f68-8dc0-6bf38ea75695</t>
  </si>
  <si>
    <t>Ioannes 20217</t>
  </si>
  <si>
    <t>Ioannes, magistros krites of the velon and eparchos</t>
  </si>
  <si>
    <t>https://r11.eu/rdf/resource/029d7677-61bb-4590-ae9d-48857158a128</t>
  </si>
  <si>
    <t>Ioannes 20218</t>
  </si>
  <si>
    <t>Ioannes, krites of the velon and of Aegean (Sea)</t>
  </si>
  <si>
    <t>https://r11.eu/rdf/resource/3ac0536b-4e33-4e59-a86b-f7bbf2c785b1</t>
  </si>
  <si>
    <t>Ioannes 20219</t>
  </si>
  <si>
    <t>Ioannes, metretes</t>
  </si>
  <si>
    <t>https://r11.eu/rdf/resource/09d7e6e8-9abf-4765-b156-aa2347aebcfe</t>
  </si>
  <si>
    <t>Ioannes 20220</t>
  </si>
  <si>
    <t>Ioannes, presbyter and imperial klerikos</t>
  </si>
  <si>
    <t>https://r11.eu/rdf/resource/628cf50c-e751-447f-8c63-957b43591516</t>
  </si>
  <si>
    <t>Ioannes 20221</t>
  </si>
  <si>
    <t>Ioannes, proedros krites of the velon and pronoetes of Bulgaria</t>
  </si>
  <si>
    <t>https://r11.eu/rdf/resource/fc2909a3-8d8a-4fc0-b487-dc3012624bab</t>
  </si>
  <si>
    <t>Ioannes 20222</t>
  </si>
  <si>
    <t>https://r11.eu/rdf/resource/32591f1d-ddd5-479d-8bb4-50071f8ed603</t>
  </si>
  <si>
    <t>Ioannes 20223</t>
  </si>
  <si>
    <t>Ioannes, hypatos krites of the hippodrome and of Opsikion</t>
  </si>
  <si>
    <t>https://r11.eu/rdf/resource/dbca39f7-a675-4706-9ef1-200892bc8a26</t>
  </si>
  <si>
    <t>Ioannes 20224</t>
  </si>
  <si>
    <t>Ioannes, protospatharios epi tou koitonos and imperial sakellarios</t>
  </si>
  <si>
    <t>https://r11.eu/rdf/resource/508f4f31-090a-4d13-ad93-14d281260ca1</t>
  </si>
  <si>
    <t>Ioannes 20225</t>
  </si>
  <si>
    <t>Ioannes, symponos</t>
  </si>
  <si>
    <t>https://r11.eu/rdf/resource/a78b8ed3-8bce-42b5-a7db-4017441cf5e9</t>
  </si>
  <si>
    <t>Ioannes 20226</t>
  </si>
  <si>
    <t>Ioannes, vestarches, krites of the velon and praitor of Paphlagonia</t>
  </si>
  <si>
    <t>https://r11.eu/rdf/resource/132677e7-2dc5-461c-a09d-03e5601743d5</t>
  </si>
  <si>
    <t>Ioannes 20227</t>
  </si>
  <si>
    <t>Ioannes, vestarches and paradotes of the episkepseis of Hagia Sophia</t>
  </si>
  <si>
    <t>https://r11.eu/rdf/resource/9155de08-b03d-4b83-9f44-8bb5308a9ee5</t>
  </si>
  <si>
    <t>Ioannes 20228</t>
  </si>
  <si>
    <t>Ioannes, anagrapheus of Boukellarion</t>
  </si>
  <si>
    <t>https://r11.eu/rdf/resource/1f782289-5732-460d-8292-0bf4f44bf064</t>
  </si>
  <si>
    <t>Ioannes 20229</t>
  </si>
  <si>
    <t>Ioannes, chartoularios of the stratiotikon logothesion</t>
  </si>
  <si>
    <t>https://r11.eu/rdf/resource/b86d0428-b8bd-414b-bc41-cefd53a30403</t>
  </si>
  <si>
    <t>Ioannes 20230</t>
  </si>
  <si>
    <t>Ioannes, imperial protospatharios epi tou Chrysotriklinou and imperial sakellarios</t>
  </si>
  <si>
    <t>https://r11.eu/rdf/resource/7aa99187-86ba-438a-b896-bea663390072</t>
  </si>
  <si>
    <t>Ioannes 20231</t>
  </si>
  <si>
    <t>https://r11.eu/rdf/resource/36258c9d-65e3-40ff-8604-2fa7ef209505</t>
  </si>
  <si>
    <t>Ioannes 20232</t>
  </si>
  <si>
    <t>Ioannes, imperial protospatharios epi tou Chrysotriklinou and eparchos</t>
  </si>
  <si>
    <t>https://r11.eu/rdf/resource/5a7048fb-5f4f-4696-9c64-89990ad0532e</t>
  </si>
  <si>
    <t>Ioannes 20233</t>
  </si>
  <si>
    <t>Ioannes, krites of the Armenian themes</t>
  </si>
  <si>
    <t>https://r11.eu/rdf/resource/cfec153c-36bf-4aac-b2cc-b766fdfcd4c9</t>
  </si>
  <si>
    <t>Ioannes 20234</t>
  </si>
  <si>
    <t>Ioannes, mystolektes krites of the velon and of the Armenian themes (?)</t>
  </si>
  <si>
    <t>https://r11.eu/rdf/resource/8036aa4d-ec02-4130-85a3-a67c079cc7cc</t>
  </si>
  <si>
    <t>Ioannes 20235</t>
  </si>
  <si>
    <t>Ioannes, anagrapheus of the Armenian themes</t>
  </si>
  <si>
    <t>https://r11.eu/rdf/resource/57c2147e-7c3c-4849-89be-0476531ed1a1</t>
  </si>
  <si>
    <t>Ioannes 20236</t>
  </si>
  <si>
    <t>Ioannes, protonotarios of the God-guarded Armenian themes</t>
  </si>
  <si>
    <t>https://r11.eu/rdf/resource/8534ff7d-59a1-433b-a83b-0c6c2704737e</t>
  </si>
  <si>
    <t>Nikolaos 239</t>
  </si>
  <si>
    <t>Nikolaos, witness of Xeropotamou act</t>
  </si>
  <si>
    <t>https://r11.eu/rdf/resource/34e814d2-3691-4921-93ac-d3b2bc50df92</t>
  </si>
  <si>
    <t>Ioannes 20241</t>
  </si>
  <si>
    <t>Ioannes, droungarios of the vigla</t>
  </si>
  <si>
    <t>https://r11.eu/rdf/resource/9a3c081c-1d3b-4045-a3b7-ccf897e3adc4</t>
  </si>
  <si>
    <t>Ioannes 20242</t>
  </si>
  <si>
    <t>Ioannes, bishop of Kaisareia (Bithynia)</t>
  </si>
  <si>
    <t>https://r11.eu/rdf/resource/b0183bd1-ad50-40dd-8601-8448b5dbeb3e</t>
  </si>
  <si>
    <t>Ioannes 20243</t>
  </si>
  <si>
    <t>Ioannes, bishop of Sozopolis</t>
  </si>
  <si>
    <t>https://r11.eu/rdf/resource/b36fd0b1-ad1b-49c6-afae-f4f02ede2982</t>
  </si>
  <si>
    <t>Ioannes 20244</t>
  </si>
  <si>
    <t>Ioannes, imperial doctor</t>
  </si>
  <si>
    <t>https://r11.eu/rdf/resource/35552fe2-d4dc-4067-a16c-6ad580b182fe</t>
  </si>
  <si>
    <t>Ioannes 20245</t>
  </si>
  <si>
    <t>Ioannes, epi ton oikeiakon</t>
  </si>
  <si>
    <t>https://r11.eu/rdf/resource/b35296ec-2d27-4ae8-8749-601bef9526fe</t>
  </si>
  <si>
    <t>Ioannes 20246</t>
  </si>
  <si>
    <t>https://r11.eu/rdf/resource/379242a0-85be-46c9-8275-373f85b2a3a5</t>
  </si>
  <si>
    <t>Ioannes 20247</t>
  </si>
  <si>
    <t>Ioannes, metropolitan of Gangrai</t>
  </si>
  <si>
    <t>https://r11.eu/rdf/resource/137520a8-71ce-485b-8339-97477d77fda7</t>
  </si>
  <si>
    <t>Ioannes 20248</t>
  </si>
  <si>
    <t>Ioannes, monk of Kosmosoteira monastery</t>
  </si>
  <si>
    <t>https://r11.eu/rdf/resource/172bb004-825b-4ba5-8284-4951955fbb1a</t>
  </si>
  <si>
    <t>Ioannes 20250</t>
  </si>
  <si>
    <t>Ioannes Libellisios (?)</t>
  </si>
  <si>
    <t>https://r11.eu/rdf/resource/bae27d8b-ef78-4aae-9f80-91be04024e46</t>
  </si>
  <si>
    <t>Ioannes 20251</t>
  </si>
  <si>
    <t>Ioannes, bishop</t>
  </si>
  <si>
    <t>https://r11.eu/rdf/resource/456b17d9-a6f4-406d-a467-20ea39db5cec</t>
  </si>
  <si>
    <t>Ioannes 20252</t>
  </si>
  <si>
    <t>Ioannes, metropolitan of Euchaneia</t>
  </si>
  <si>
    <t>https://r11.eu/rdf/resource/295876d4-7fd7-450a-b6d6-6f792f8c2dce</t>
  </si>
  <si>
    <t>Ioannes 20253</t>
  </si>
  <si>
    <t>Ioannes, presbyter and kouboukleisios</t>
  </si>
  <si>
    <t>https://r11.eu/rdf/resource/7c401516-824d-4b3c-b0eb-3aa838f8e29f</t>
  </si>
  <si>
    <t>Ioannes 20254</t>
  </si>
  <si>
    <t>Ioannes, proedros</t>
  </si>
  <si>
    <t>https://r11.eu/rdf/resource/107f87ee-9e21-4d37-b942-97326622b983</t>
  </si>
  <si>
    <t>Ioannes 20255</t>
  </si>
  <si>
    <t>Ioannes, epi tes basilikes sakelles</t>
  </si>
  <si>
    <t>https://r11.eu/rdf/resource/ecec2238-04a5-4577-9120-65272fb25011</t>
  </si>
  <si>
    <t>Ioannes 20256</t>
  </si>
  <si>
    <t>Ioannes, protospatharios epi tou koitonos and praipositos</t>
  </si>
  <si>
    <t>https://r11.eu/rdf/resource/44bdbb64-7bf1-492a-afe3-b6764542c09c</t>
  </si>
  <si>
    <t>Ioannes 20257</t>
  </si>
  <si>
    <t>Ioannes, komes of the Kynegion</t>
  </si>
  <si>
    <t>https://r11.eu/rdf/resource/4321c5e4-3454-485e-85ac-49e09bd89e17</t>
  </si>
  <si>
    <t>Ioannes 20259</t>
  </si>
  <si>
    <t>Ioannes, kourator of Antioch</t>
  </si>
  <si>
    <t>https://r11.eu/rdf/resource/c101d712-c3f9-46c7-9760-698b327426fb</t>
  </si>
  <si>
    <t>Ioannes 20260</t>
  </si>
  <si>
    <t>Ioannes, bishop (priest ?)</t>
  </si>
  <si>
    <t>https://r11.eu/rdf/resource/d781a5f9-44ed-4787-83fc-3d92b5032c84</t>
  </si>
  <si>
    <t>Ioannes 20261</t>
  </si>
  <si>
    <t>https://r11.eu/rdf/resource/28d6497c-e32c-4dea-8e83-5de4ae1e8426</t>
  </si>
  <si>
    <t>Ioannes 20262</t>
  </si>
  <si>
    <t>Ioannes, tourmarches of Paradounabon</t>
  </si>
  <si>
    <t>https://r11.eu/rdf/resource/50e285e4-d380-474b-ab54-f338b182e7cc</t>
  </si>
  <si>
    <t>Ioannes 20263</t>
  </si>
  <si>
    <t>Ioannes, krites of the velon and of Armeniakon</t>
  </si>
  <si>
    <t>https://r11.eu/rdf/resource/5229d7b6-4d2e-42f3-84c3-c25332ecf4e9</t>
  </si>
  <si>
    <t>Ioannes 20264</t>
  </si>
  <si>
    <t>https://r11.eu/rdf/resource/2ac526dd-7415-44b9-b28e-affaa163f696</t>
  </si>
  <si>
    <t>Ioannes 20268</t>
  </si>
  <si>
    <t>https://r11.eu/rdf/resource/b50e3035-268b-4eec-bd33-f6a08d58cf40</t>
  </si>
  <si>
    <t>Anonymus 2166</t>
  </si>
  <si>
    <t>charistikarios of Artigenes monastery</t>
  </si>
  <si>
    <t>https://r11.eu/rdf/resource/275f6a87-3330-47c4-8d58-c535728dcd91</t>
  </si>
  <si>
    <t>Anonymus 2167</t>
  </si>
  <si>
    <t>megas oikonomos, correspondent of Michael Psellos</t>
  </si>
  <si>
    <t>https://r11.eu/rdf/resource/f9410a8b-2c92-48ff-be74-4c0effa44e8c</t>
  </si>
  <si>
    <t>Ioannes 20270</t>
  </si>
  <si>
    <t>Ioannes, asekretis</t>
  </si>
  <si>
    <t>https://r11.eu/rdf/resource/17145bd7-de32-4dd7-ac03-e566eda67f21</t>
  </si>
  <si>
    <t>Ioannes 20271</t>
  </si>
  <si>
    <t>https://r11.eu/rdf/resource/0e318878-f1bf-4b11-9e40-a9cd5737bb21</t>
  </si>
  <si>
    <t>Ioannes 20272</t>
  </si>
  <si>
    <t>https://r11.eu/rdf/resource/2e00e3e0-fc92-4e4e-b3ed-fcb001a62211</t>
  </si>
  <si>
    <t>Ioannes 20273</t>
  </si>
  <si>
    <t>Ioannes [...], imperial asekretis</t>
  </si>
  <si>
    <t>https://r11.eu/rdf/resource/97a74b37-21db-44e0-9261-79601d179f4e</t>
  </si>
  <si>
    <t>Ioannes 20274</t>
  </si>
  <si>
    <t>Ioannes Anthemiotes, asekretis</t>
  </si>
  <si>
    <t>https://r11.eu/rdf/resource/5f865275-a2e4-428b-97e3-fc7ffd7cb906</t>
  </si>
  <si>
    <t>Ioannes 20275</t>
  </si>
  <si>
    <t>Ioannes, praipositos epi tou koitonos and mystikos</t>
  </si>
  <si>
    <t>https://r11.eu/rdf/resource/881d9af8-d309-42be-be86-a2a8852763b9</t>
  </si>
  <si>
    <t>Ioannes 20277</t>
  </si>
  <si>
    <t>Ioannes, mystographos</t>
  </si>
  <si>
    <t>https://r11.eu/rdf/resource/479ade4b-edb0-4d6e-8563-4d6f23ceefa1</t>
  </si>
  <si>
    <t>Ioannes 20278</t>
  </si>
  <si>
    <t>https://r11.eu/rdf/resource/b99853e6-c5de-4926-be51-a5a4ea7e7bf6</t>
  </si>
  <si>
    <t>Ioannes 20279</t>
  </si>
  <si>
    <t>Ioannes, krites of the hippodrome and mystographos</t>
  </si>
  <si>
    <t>https://r11.eu/rdf/resource/73d6c287-fbb7-464c-a1b4-c9da47a649e6</t>
  </si>
  <si>
    <t>Ioannes 20280</t>
  </si>
  <si>
    <t>Ioannes [...], krites and mystographos</t>
  </si>
  <si>
    <t>https://r11.eu/rdf/resource/325e0789-9f22-4715-9750-e9743cade249</t>
  </si>
  <si>
    <t>Ioannes 20281</t>
  </si>
  <si>
    <t>https://r11.eu/rdf/resource/ab930eb9-206b-4088-8121-16dcf770080b</t>
  </si>
  <si>
    <t>Ioannes 20282</t>
  </si>
  <si>
    <t>Ioannes Agrites</t>
  </si>
  <si>
    <t>https://r11.eu/rdf/resource/b4c2ce32-5a7f-4459-b12b-bbf8daa8cd5c</t>
  </si>
  <si>
    <t>Ioannes 20283</t>
  </si>
  <si>
    <t>https://r11.eu/rdf/resource/d131601f-25cf-49b3-b93a-133d45c635e5</t>
  </si>
  <si>
    <t>Ioannes 20285</t>
  </si>
  <si>
    <t>Ioannes Anemas</t>
  </si>
  <si>
    <t>https://r11.eu/rdf/resource/6041d877-47c3-4ab2-ab2c-c3cbbd1ddc35</t>
  </si>
  <si>
    <t>Ioannes 20286</t>
  </si>
  <si>
    <t>Ioannes Arbintenos, kouropalates</t>
  </si>
  <si>
    <t>https://r11.eu/rdf/resource/2ef4c2f3-8cd3-4881-ab70-560e97c4169e</t>
  </si>
  <si>
    <t>Ioannes 20288</t>
  </si>
  <si>
    <t>Ioannes Barys, protoproedros and teichiotes</t>
  </si>
  <si>
    <t>https://r11.eu/rdf/resource/61599391-dfbc-45dd-adb9-5dbffaf12581</t>
  </si>
  <si>
    <t>Ioannes 20289</t>
  </si>
  <si>
    <t>Ioannes Blachernites, protospatharios epi tou Chrysotriklinou and mystolektes</t>
  </si>
  <si>
    <t>https://r11.eu/rdf/resource/29147f34-710b-4da6-b504-641dbdb95a66</t>
  </si>
  <si>
    <t>Ioannes 20292</t>
  </si>
  <si>
    <t>Ioannes Karantenos</t>
  </si>
  <si>
    <t>https://r11.eu/rdf/resource/ed0478a1-0ae5-46f7-9f3d-0e64e1666a33</t>
  </si>
  <si>
    <t>Anonymus 2163</t>
  </si>
  <si>
    <t>poor complainant demanding letter from Michael Psellos to Konstantinos Leichoudes</t>
  </si>
  <si>
    <t>https://r11.eu/rdf/resource/743649a7-9b1f-486c-9c47-3286a9d314d3</t>
  </si>
  <si>
    <t>Ioannes 20295</t>
  </si>
  <si>
    <t>Ioannes Kaspax</t>
  </si>
  <si>
    <t>https://r11.eu/rdf/resource/d01eef5a-effd-4e39-b268-bc818a59b22e</t>
  </si>
  <si>
    <t>Ioannes 20296</t>
  </si>
  <si>
    <t>https://r11.eu/rdf/resource/72635cec-890e-4929-ab7f-eab449bd3cd8</t>
  </si>
  <si>
    <t>Ioannes 20297</t>
  </si>
  <si>
    <t>Ioannes Katakalos, protospatharios and tagmatophylax</t>
  </si>
  <si>
    <t>https://r11.eu/rdf/resource/9695b783-68a6-4b61-bae3-3ffece0705f9</t>
  </si>
  <si>
    <t>Ioannes 20298</t>
  </si>
  <si>
    <t>Ioannes Katakalos</t>
  </si>
  <si>
    <t>https://r11.eu/rdf/resource/220b49ab-3e1a-4e76-bc01-d33dfe2aed5e</t>
  </si>
  <si>
    <t>Ioannes 20299</t>
  </si>
  <si>
    <t>https://r11.eu/rdf/resource/6054b1d1-3d55-4849-a3a1-06654cea3db7</t>
  </si>
  <si>
    <t>Ioannes 20300</t>
  </si>
  <si>
    <t>Ioannes Kibyrraiotes</t>
  </si>
  <si>
    <t>https://r11.eu/rdf/resource/8e8ca767-9ea0-4d0b-838c-619340abcf33</t>
  </si>
  <si>
    <t>Ioannes 20303</t>
  </si>
  <si>
    <t>Ioannes Kritopolos</t>
  </si>
  <si>
    <t>https://r11.eu/rdf/resource/7c2626a9-40ae-4a75-ad9c-8f42235a0661</t>
  </si>
  <si>
    <t>Ioannes 20304</t>
  </si>
  <si>
    <t>Ioannes Kyriotes</t>
  </si>
  <si>
    <t>https://r11.eu/rdf/resource/fdb3656d-4163-4ccd-981e-dac126201185</t>
  </si>
  <si>
    <t>Ioannes 20307</t>
  </si>
  <si>
    <t>Ioannes Mouzakes, protospatharios hypatos and strategos</t>
  </si>
  <si>
    <t>https://r11.eu/rdf/resource/41d723eb-8e44-4109-a196-4bdbeb76eb3c</t>
  </si>
  <si>
    <t>Ioannes 20308</t>
  </si>
  <si>
    <t>Ioannes Mousele patrikios and imperial notarios</t>
  </si>
  <si>
    <t>https://r11.eu/rdf/resource/96b2c206-a180-48fc-b5b0-12932682a7d2</t>
  </si>
  <si>
    <t>Ioannes 20310</t>
  </si>
  <si>
    <t>Ioannes Narsites</t>
  </si>
  <si>
    <t>https://r11.eu/rdf/resource/8cd1cd3d-ee37-4437-bb7e-cda43d56f739</t>
  </si>
  <si>
    <t>Ioannes 20311</t>
  </si>
  <si>
    <t>Ioannes Pagomenos</t>
  </si>
  <si>
    <t>https://r11.eu/rdf/resource/e81fbadf-8bb7-4812-88f7-37b93a31d4a3</t>
  </si>
  <si>
    <t>Ioannes 20312</t>
  </si>
  <si>
    <t>Ioannes Pepagomenos</t>
  </si>
  <si>
    <t>https://r11.eu/rdf/resource/23e17956-873d-47d2-b5f1-a092da757bf6</t>
  </si>
  <si>
    <t>Ioannes 20313</t>
  </si>
  <si>
    <t>https://r11.eu/rdf/resource/f2cad123-2d20-444c-aafb-e340603a569c</t>
  </si>
  <si>
    <t>Ioannes 20314</t>
  </si>
  <si>
    <t>https://r11.eu/rdf/resource/4e0611f5-c9cb-482a-b484-f4150790e46c</t>
  </si>
  <si>
    <t>Ioannes 20315</t>
  </si>
  <si>
    <t>Ioannes (?) Pagomenos (?), imperial notarios of the sakelle</t>
  </si>
  <si>
    <t>https://r11.eu/rdf/resource/2e9d2588-3a89-4504-8dcc-bfbd7a785f1f</t>
  </si>
  <si>
    <t>Ioannes 20318</t>
  </si>
  <si>
    <t>Ioannes Pepagomenos, antigrapheus</t>
  </si>
  <si>
    <t>https://r11.eu/rdf/resource/3320b4f2-d30e-47a6-97ef-81cd3a50f6bd</t>
  </si>
  <si>
    <t>Ioannes 20319</t>
  </si>
  <si>
    <t>Ioannes Peribleptenos, proedros</t>
  </si>
  <si>
    <t>https://r11.eu/rdf/resource/2f572ed6-af3b-48b3-b2fc-11394356307a</t>
  </si>
  <si>
    <t>Ioannes 20322</t>
  </si>
  <si>
    <t>Ioannes Radenos (Rodenotes?)</t>
  </si>
  <si>
    <t>https://r11.eu/rdf/resource/20797b2a-83cd-4049-9541-fd37d0b3e2d2</t>
  </si>
  <si>
    <t>Ioannes 20323</t>
  </si>
  <si>
    <t>Ioannes Rizenos</t>
  </si>
  <si>
    <t>https://r11.eu/rdf/resource/cccc5fef-f371-4d0f-9624-a4024fd10535</t>
  </si>
  <si>
    <t>Ioannes 20325</t>
  </si>
  <si>
    <t>Ioannes Sgouros, notarios</t>
  </si>
  <si>
    <t>https://r11.eu/rdf/resource/fba178ea-4a27-464d-beff-4e70ae9f56cf</t>
  </si>
  <si>
    <t>Ioannes 20326</t>
  </si>
  <si>
    <t>Ioannes Skoutariotes</t>
  </si>
  <si>
    <t>https://r11.eu/rdf/resource/7c6576f3-1426-44d4-a9b5-de209b22920a</t>
  </si>
  <si>
    <t>Ioannes 20327</t>
  </si>
  <si>
    <t>Ioannes Soumenos</t>
  </si>
  <si>
    <t>https://r11.eu/rdf/resource/031f9734-644e-446e-9d3e-5ee3992f8787</t>
  </si>
  <si>
    <t>Ioannes 20328</t>
  </si>
  <si>
    <t>Ioannes Spanogregores (?), protospatharios and hypatos</t>
  </si>
  <si>
    <t>https://r11.eu/rdf/resource/0674e389-bd7b-425e-bac8-8dafc4389682</t>
  </si>
  <si>
    <t>Ioannes 20329</t>
  </si>
  <si>
    <t>Ioannes Spanopoulos, imperial spatharokandidatos</t>
  </si>
  <si>
    <t>https://r11.eu/rdf/resource/5467e60a-07d4-44ca-a0d4-5643c544c40b</t>
  </si>
  <si>
    <t>Ioannes 20331</t>
  </si>
  <si>
    <t>Ioannes Stypes</t>
  </si>
  <si>
    <t>https://r11.eu/rdf/resource/5d24ff66-f157-46c7-bb54-7c253dc03b01</t>
  </si>
  <si>
    <t>Ioannes 20334</t>
  </si>
  <si>
    <t>https://r11.eu/rdf/resource/1144255d-2523-4c90-a4dd-97ac1df4d37b</t>
  </si>
  <si>
    <t>Ioannes 20335</t>
  </si>
  <si>
    <t>Ioannes Chazanes (?), protospatharios and protonotarios (?)</t>
  </si>
  <si>
    <t>https://r11.eu/rdf/resource/e6bc9ed2-28e7-4f9d-80c6-9f2409ba2e2f</t>
  </si>
  <si>
    <t>Ioannes 20337</t>
  </si>
  <si>
    <t>Ioannes, episkeptites of Choirobachoi (?)</t>
  </si>
  <si>
    <t>https://r11.eu/rdf/resource/adcc11d4-3d5e-4351-aa3f-561ca359f4eb</t>
  </si>
  <si>
    <t>Ioannes 20338</t>
  </si>
  <si>
    <t>Ioannes, episkeptites of Derxene</t>
  </si>
  <si>
    <t>https://r11.eu/rdf/resource/1686bc55-e15d-4f6f-84d2-b1c75c3b539f</t>
  </si>
  <si>
    <t>Ioannes 20339</t>
  </si>
  <si>
    <t>Ioannes, metropolitan of Kerkyra</t>
  </si>
  <si>
    <t>https://r11.eu/rdf/resource/746e52f6-6c1e-46b6-9b29-c13f902a8220</t>
  </si>
  <si>
    <t>Ioannes 20340</t>
  </si>
  <si>
    <t>Ioannes, anagrapheus of Hellas</t>
  </si>
  <si>
    <t>https://r11.eu/rdf/resource/5421639d-0031-423f-9cde-9b94e0a51ee0</t>
  </si>
  <si>
    <t>Ioannes 20341</t>
  </si>
  <si>
    <t>Ioannes (?) Xeros (Xenos ?), krites of Hellas</t>
  </si>
  <si>
    <t>https://r11.eu/rdf/resource/c1a8454e-76f9-4169-9af3-fe11389d3666</t>
  </si>
  <si>
    <t>Ioannes 20342</t>
  </si>
  <si>
    <t>Ioannes, protonotarios of Peloponnesos and Hellas</t>
  </si>
  <si>
    <t>https://r11.eu/rdf/resource/79536bf6-76ff-4fd1-bf6f-b0fd5eea20f6</t>
  </si>
  <si>
    <t>Ioannes 20343</t>
  </si>
  <si>
    <t>Ioannes, strategos of Hellas</t>
  </si>
  <si>
    <t>https://r11.eu/rdf/resource/21c113b1-3697-4f90-af08-e9bb27efb27b</t>
  </si>
  <si>
    <t>Ioannes 20345</t>
  </si>
  <si>
    <t>Ioannes Skleros</t>
  </si>
  <si>
    <t>https://r11.eu/rdf/resource/e0042013-516a-47da-b3b1-2ebd3d706a11</t>
  </si>
  <si>
    <t>Ioannes 20346</t>
  </si>
  <si>
    <t>Ioannes, bishop of Argos</t>
  </si>
  <si>
    <t>https://r11.eu/rdf/resource/9f18a887-7344-42aa-8800-015cf85661af</t>
  </si>
  <si>
    <t>Ioannes 20347</t>
  </si>
  <si>
    <t>Ioannes, metropolitan of Patras</t>
  </si>
  <si>
    <t>https://r11.eu/rdf/resource/7706bf1b-e89a-453d-b68a-b9fd1fd44040</t>
  </si>
  <si>
    <t>Ioannes 20349</t>
  </si>
  <si>
    <t>Ioannes imperial (?) kourator of Cyprus</t>
  </si>
  <si>
    <t>https://r11.eu/rdf/resource/e75edf96-2334-471b-819c-3d8ad77c39e6</t>
  </si>
  <si>
    <t>Ioannes 20351</t>
  </si>
  <si>
    <t>Ioannes Kostomyres, krites</t>
  </si>
  <si>
    <t>https://r11.eu/rdf/resource/356e3912-9db0-4add-943c-8a3e4c299010</t>
  </si>
  <si>
    <t>Ioannes 20352</t>
  </si>
  <si>
    <t>Ioannes, metropolitan of Mitylene</t>
  </si>
  <si>
    <t>https://r11.eu/rdf/resource/698dcae7-4d23-4282-a55f-0079ded02748</t>
  </si>
  <si>
    <t>Ioannes 20353</t>
  </si>
  <si>
    <t>Ioannes, krites of the velon and of Kibyrraioton</t>
  </si>
  <si>
    <t>https://r11.eu/rdf/resource/f687028e-e702-4961-b918-326322ab0721</t>
  </si>
  <si>
    <t>Ioannes 20354</t>
  </si>
  <si>
    <t>Ioannes, spatharokandidatos and protonotarios of Kibyrraioton (?)</t>
  </si>
  <si>
    <t>https://r11.eu/rdf/resource/95ef1f9c-9048-43f5-aa6b-3f2281ab2b75</t>
  </si>
  <si>
    <t>Ioannes 20355</t>
  </si>
  <si>
    <t>Ioannes, kommerkiarios of Attaleia and Cyprus</t>
  </si>
  <si>
    <t>https://r11.eu/rdf/resource/33d066ab-be8f-496c-8735-aeac3809877e</t>
  </si>
  <si>
    <t>Ioannes 20356</t>
  </si>
  <si>
    <t>Ioannes, metropolitan of Caria</t>
  </si>
  <si>
    <t>https://r11.eu/rdf/resource/fe0443c2-034c-4261-bf16-1d25b459e60a</t>
  </si>
  <si>
    <t>Ioannes 20357</t>
  </si>
  <si>
    <t>Ioannes, bishop of Mylasa</t>
  </si>
  <si>
    <t>https://r11.eu/rdf/resource/730067d7-d47a-4c6f-b0e8-698426c040e4</t>
  </si>
  <si>
    <t>Ioannes 20360</t>
  </si>
  <si>
    <t>(Ioannes ?), tourmarches of Strobilos</t>
  </si>
  <si>
    <t>https://r11.eu/rdf/resource/f4cc0f72-ba72-4ee4-a099-b6cd5fcab28c</t>
  </si>
  <si>
    <t>Ioannes 20361</t>
  </si>
  <si>
    <t>Ioannes, mystolektes and koitonites</t>
  </si>
  <si>
    <t>https://r11.eu/rdf/resource/e168f450-3987-475c-83d5-3888d60547c8</t>
  </si>
  <si>
    <t>Ioannes 20362</t>
  </si>
  <si>
    <t>Ioannes Myredeïtes</t>
  </si>
  <si>
    <t>https://r11.eu/rdf/resource/8f361924-f83a-4ab2-8fad-93601764b98f</t>
  </si>
  <si>
    <t>Ioannes 20363</t>
  </si>
  <si>
    <t>Ioannes, imperial notarios</t>
  </si>
  <si>
    <t>https://r11.eu/rdf/resource/cfc7e24d-e871-426c-98a2-401ead0407a8</t>
  </si>
  <si>
    <t>Ioannes 20364</t>
  </si>
  <si>
    <t>Ioannes, notarios of our mighty and holy basileus</t>
  </si>
  <si>
    <t>https://r11.eu/rdf/resource/8adc6742-d439-4bd3-8e77-be207ec90141</t>
  </si>
  <si>
    <t>Ioannes 20365</t>
  </si>
  <si>
    <t>Ioannes, imperial protospatharios and imperial notarios</t>
  </si>
  <si>
    <t>https://r11.eu/rdf/resource/a31da797-2998-4a7b-834b-5a22f28b70e8</t>
  </si>
  <si>
    <t>Ioannes 20366</t>
  </si>
  <si>
    <t>Ioannes, protospatharios epi tou koitonos and imperial notarios</t>
  </si>
  <si>
    <t>https://r11.eu/rdf/resource/b65b385d-6923-4cb6-a62a-18baf305775f</t>
  </si>
  <si>
    <t>Ioannes 20367</t>
  </si>
  <si>
    <t>Ioannes Chrysobalantites, notarios</t>
  </si>
  <si>
    <t>https://r11.eu/rdf/resource/110911c9-2aae-49ed-8035-efc64214d5a2</t>
  </si>
  <si>
    <t>Ioannes 20368</t>
  </si>
  <si>
    <t>Ioannes [...],  mystographos and imperial notarios</t>
  </si>
  <si>
    <t>https://r11.eu/rdf/resource/95a12e3b-994b-4103-b6cf-d0201b7520d1</t>
  </si>
  <si>
    <t>Ioannes 20369</t>
  </si>
  <si>
    <t>Ioannes, libellisios and imperial notarios</t>
  </si>
  <si>
    <t>https://r11.eu/rdf/resource/0f1f2bf4-acf7-4c37-9c62-e290ac83022c</t>
  </si>
  <si>
    <t>Ioannes 20371</t>
  </si>
  <si>
    <t>Ioannes Panaretos</t>
  </si>
  <si>
    <t>https://r11.eu/rdf/resource/263007aa-bd6d-4213-ad85-a63f0f9deeb4</t>
  </si>
  <si>
    <t>Ioannes 20372</t>
  </si>
  <si>
    <t>Ioannes, megas chartoularios and epi ton deeseon</t>
  </si>
  <si>
    <t>https://r11.eu/rdf/resource/ec4c85cf-6881-46b9-acf4-bdff316aa68c</t>
  </si>
  <si>
    <t>Ioannes 20373</t>
  </si>
  <si>
    <t>Ioannes, genikos logothetes</t>
  </si>
  <si>
    <t>https://r11.eu/rdf/resource/94af7e7a-1347-41e5-b237-5890e80cf833</t>
  </si>
  <si>
    <t>Ioannes 20375</t>
  </si>
  <si>
    <t>Ioannes, megas chartoularios of the genikon logothesion</t>
  </si>
  <si>
    <t>https://r11.eu/rdf/resource/ee95725e-b608-40a7-95bd-5bef0bbc3c2f</t>
  </si>
  <si>
    <t>Ioannes 20376</t>
  </si>
  <si>
    <t>https://r11.eu/rdf/resource/3ee39b55-05a2-4a9a-bcd7-df8a1c164647</t>
  </si>
  <si>
    <t>Ioannes 20377</t>
  </si>
  <si>
    <t>Ioannes Aboudimos, megas chartoularios of the genikon logothesion</t>
  </si>
  <si>
    <t>https://r11.eu/rdf/resource/0ed00c37-8f71-480b-bdbc-c36d42cce36f</t>
  </si>
  <si>
    <t>Ioannes 20378</t>
  </si>
  <si>
    <t>Ioannes Promoundenos, krites of the hippodrome and of Kyklades Islands</t>
  </si>
  <si>
    <t>https://r11.eu/rdf/resource/9bac019d-9169-48f7-8fa7-a16886cfb10c</t>
  </si>
  <si>
    <t>Ioannes 20379</t>
  </si>
  <si>
    <t>(Ioannes (?) Goudeles)</t>
  </si>
  <si>
    <t>https://r11.eu/rdf/resource/478f1854-a4c6-46fc-84f9-800e026e1a39</t>
  </si>
  <si>
    <t>Ioannes 20380</t>
  </si>
  <si>
    <t>Ioannes, chartoularios of the genikon logothesion</t>
  </si>
  <si>
    <t>https://r11.eu/rdf/resource/70f9ec80-ae01-4ef0-9ec7-aefce34a33b9</t>
  </si>
  <si>
    <t>Ioannes 20381</t>
  </si>
  <si>
    <t>Ioannes, komes of the lamia</t>
  </si>
  <si>
    <t>https://r11.eu/rdf/resource/d1cffbf5-95c2-4ebf-b065-8c4d38d34eb4</t>
  </si>
  <si>
    <t>Ioannes 20382</t>
  </si>
  <si>
    <t>Ioannes, logothetes of the dromos</t>
  </si>
  <si>
    <t>https://r11.eu/rdf/resource/ec12fda9-7e72-4d22-a9ed-28f732c59ebd</t>
  </si>
  <si>
    <t>Ioannes 20383</t>
  </si>
  <si>
    <t>Ioannes, logothetes of the dromos and [...]</t>
  </si>
  <si>
    <t>https://r11.eu/rdf/resource/6a13e4be-ec55-4655-a25a-d8f35d75c6b4</t>
  </si>
  <si>
    <t>Ioannes 20384</t>
  </si>
  <si>
    <t>Ioannes, interpreter of the Romans</t>
  </si>
  <si>
    <t>https://r11.eu/rdf/resource/1a283d94-fda8-4887-a48c-11b55895e2c6</t>
  </si>
  <si>
    <t>Ioannes 20385</t>
  </si>
  <si>
    <t>Ioannes, ek prosopou of the Oxeis</t>
  </si>
  <si>
    <t>https://r11.eu/rdf/resource/5bc3c16b-ece6-4b25-80f4-5477d3430388</t>
  </si>
  <si>
    <t>Ioannes 20386</t>
  </si>
  <si>
    <t>Ioannes, megas chartoularios of the stratiotikon logothesion</t>
  </si>
  <si>
    <t>https://r11.eu/rdf/resource/e8a1e967-b429-49be-8516-c99a720a8ec6</t>
  </si>
  <si>
    <t>Ioannes 20387</t>
  </si>
  <si>
    <t>Ioannes Chalkoutzes</t>
  </si>
  <si>
    <t>https://r11.eu/rdf/resource/02b51eac-7db5-4bdc-b025-b1033adfedbc</t>
  </si>
  <si>
    <t>Ioannes 20388</t>
  </si>
  <si>
    <t>Ioannes, chartoularios of the stratiotikon</t>
  </si>
  <si>
    <t>https://r11.eu/rdf/resource/693e8ed4-6567-45b3-b3a7-f20a39f71426</t>
  </si>
  <si>
    <t>Ioannes 20389</t>
  </si>
  <si>
    <t>Ioannes, protonotarios of the herds</t>
  </si>
  <si>
    <t>https://r11.eu/rdf/resource/71cbe6f2-95c4-45bf-a21a-803dbd05f011</t>
  </si>
  <si>
    <t>Ioannes 20391</t>
  </si>
  <si>
    <t>Ioannes Radenos, epi tou eidikou</t>
  </si>
  <si>
    <t>https://r11.eu/rdf/resource/d6fbbeb2-4ead-4731-9076-af089c67d39e</t>
  </si>
  <si>
    <t>Ioannes 20392</t>
  </si>
  <si>
    <t>Ioannes, protonotarios of the eidikos logos</t>
  </si>
  <si>
    <t>https://r11.eu/rdf/resource/5b9e0336-5199-4bd0-ba52-f96ca8f90f0b</t>
  </si>
  <si>
    <t>Ioannes 20393</t>
  </si>
  <si>
    <t>Ioannes, imperial notarios of the eidikon</t>
  </si>
  <si>
    <t>https://r11.eu/rdf/resource/aa67b5fa-370d-40e7-8dc5-d8d85465a3d2</t>
  </si>
  <si>
    <t>Ioannes 20394</t>
  </si>
  <si>
    <t>Ioannes, epi tou koitonos [...]</t>
  </si>
  <si>
    <t>https://r11.eu/rdf/resource/8a24b86e-d3d3-4a8b-92fe-b423fc867420</t>
  </si>
  <si>
    <t>Ioannes 20395</t>
  </si>
  <si>
    <t>Ioannes, basilikos (imperial notarios ?) of the silk</t>
  </si>
  <si>
    <t>https://r11.eu/rdf/resource/a93181a1-4e15-441b-bb78-f38992e59a56</t>
  </si>
  <si>
    <t>Ioannes 20396</t>
  </si>
  <si>
    <t>Ioannes, notarios and chrysoepilektes</t>
  </si>
  <si>
    <t>https://r11.eu/rdf/resource/538c81a4-c585-46b4-808c-728564371e29</t>
  </si>
  <si>
    <t>Ioannes 20397</t>
  </si>
  <si>
    <t>Ioannes, logariastes of the vestiarion</t>
  </si>
  <si>
    <t>https://r11.eu/rdf/resource/32b65876-55f8-4e91-a78b-dcc354429042</t>
  </si>
  <si>
    <t>Ioannes 20398</t>
  </si>
  <si>
    <t>Ioannes [...], notarios of the vestiarion</t>
  </si>
  <si>
    <t>https://r11.eu/rdf/resource/99a063fe-3423-438b-ab0f-fa4b8608d7f8</t>
  </si>
  <si>
    <t>Ioannes 20399</t>
  </si>
  <si>
    <t>Ioannes, imperial strator and epi tou vestiariou</t>
  </si>
  <si>
    <t>https://r11.eu/rdf/resource/86b0f489-0083-4707-8088-597f6e06290e</t>
  </si>
  <si>
    <t>Ioannes 20400</t>
  </si>
  <si>
    <t>Ioannes, imperial sakellarios</t>
  </si>
  <si>
    <t>https://r11.eu/rdf/resource/311cb103-3667-4ab0-a7be-0502054cd3cf</t>
  </si>
  <si>
    <t>Ioannes 20402</t>
  </si>
  <si>
    <t>Ioannes Beriotes, krites of the velon</t>
  </si>
  <si>
    <t>https://r11.eu/rdf/resource/7f6547bc-a7b4-4f14-87ff-690763860b3c</t>
  </si>
  <si>
    <t>Ioannes 20403</t>
  </si>
  <si>
    <t>Ioannes, archon of the thymele</t>
  </si>
  <si>
    <t>https://r11.eu/rdf/resource/39f5688b-daea-4998-bbd9-100a95a2985c</t>
  </si>
  <si>
    <t>Ioannes 20404</t>
  </si>
  <si>
    <t>https://r11.eu/rdf/resource/e8641b99-303e-4657-a688-624f32bbd0b1</t>
  </si>
  <si>
    <t>Ioannes 20405</t>
  </si>
  <si>
    <t>Ioannes (?), krites of the hippodrome and of the velon</t>
  </si>
  <si>
    <t>https://r11.eu/rdf/resource/c36d4464-fda8-4593-9531-826758c01b3e</t>
  </si>
  <si>
    <t>Ioannes 20406</t>
  </si>
  <si>
    <t>Ioannes, krites of the velon</t>
  </si>
  <si>
    <t>https://r11.eu/rdf/resource/9adbf081-6afb-49e1-8fa0-db6e418df8e2</t>
  </si>
  <si>
    <t>Ioannes 20407</t>
  </si>
  <si>
    <t>Ioannes, krites of the hippodrome</t>
  </si>
  <si>
    <t>https://r11.eu/rdf/resource/22b93569-10a5-404d-bca4-9131214e1153</t>
  </si>
  <si>
    <t>Ioannes 20408</t>
  </si>
  <si>
    <t>Ioannes, hypatos and krites of the hippodrome</t>
  </si>
  <si>
    <t>https://r11.eu/rdf/resource/b36aafb7-dccc-47f0-915c-bfded79097c8</t>
  </si>
  <si>
    <t>Ioannes 20409</t>
  </si>
  <si>
    <t>https://r11.eu/rdf/resource/aebb8e5e-c7d6-4a64-83e1-75eaec6dd8f6</t>
  </si>
  <si>
    <t>Ioannes 20410</t>
  </si>
  <si>
    <t>https://r11.eu/rdf/resource/52865c6e-4bb4-4278-bb26-9c12a2bc4ae9</t>
  </si>
  <si>
    <t>Ioannes 20411</t>
  </si>
  <si>
    <t>Ioannes [...], kourator of Mangana krites of the hippodrome</t>
  </si>
  <si>
    <t>https://r11.eu/rdf/resource/5edc2e0e-5695-4a54-ba01-a142df694640</t>
  </si>
  <si>
    <t>Ioannes 20412</t>
  </si>
  <si>
    <t>Ioannes Dermokaïtes</t>
  </si>
  <si>
    <t>https://r11.eu/rdf/resource/13ecc3cd-719c-459f-b2f2-58215100a79e</t>
  </si>
  <si>
    <t>Ioannes 20413</t>
  </si>
  <si>
    <t>https://r11.eu/rdf/resource/c1566039-08c1-45fa-a82b-863613d73964</t>
  </si>
  <si>
    <t>Ioannes 20414</t>
  </si>
  <si>
    <t>Ioannes, imperial notarios and krites of the hippodrome</t>
  </si>
  <si>
    <t>https://r11.eu/rdf/resource/da13909a-3c8e-4f6e-a8cb-915169ae84fc</t>
  </si>
  <si>
    <t>Ioannes 20415</t>
  </si>
  <si>
    <t>Ioannes (?) Kopsenos, krites of the hippodrome</t>
  </si>
  <si>
    <t>https://r11.eu/rdf/resource/4ce2c2b5-2943-404b-989c-013c391c4862</t>
  </si>
  <si>
    <t>Ioannes 20416</t>
  </si>
  <si>
    <t>https://r11.eu/rdf/resource/91ec81d4-8dd5-4259-9a98-9e4faed165ce</t>
  </si>
  <si>
    <t>Ioannes 20417</t>
  </si>
  <si>
    <t>Ioannes Hamartolos, patrikios krites of the hippodrome</t>
  </si>
  <si>
    <t>https://r11.eu/rdf/resource/7a58f541-fe16-4760-9efa-d8007ac27713</t>
  </si>
  <si>
    <t>Ioannes 20418</t>
  </si>
  <si>
    <t>Ioannes, spatharokandidatos exaktor</t>
  </si>
  <si>
    <t>https://r11.eu/rdf/resource/231cf102-2f9d-485d-9d27-294f0ec308a8</t>
  </si>
  <si>
    <t>Ioannes 20419</t>
  </si>
  <si>
    <t>Ioannes, thesmophylax and tribounos</t>
  </si>
  <si>
    <t>https://r11.eu/rdf/resource/ccbb7797-e518-4e72-87fd-0389f6505ac4</t>
  </si>
  <si>
    <t>Ioannes 20421</t>
  </si>
  <si>
    <t>Ioannes Hexamilites, kourator of Tarsos</t>
  </si>
  <si>
    <t>https://r11.eu/rdf/resource/f47d2186-c5bf-4c13-bd48-151542f49433</t>
  </si>
  <si>
    <t>Ioannes 20422</t>
  </si>
  <si>
    <t>Ioannes Hexamilites</t>
  </si>
  <si>
    <t>https://r11.eu/rdf/resource/00bcac6c-7ab9-4ffb-b471-5b94e8eb0dab</t>
  </si>
  <si>
    <t>Ioannes 20424</t>
  </si>
  <si>
    <t>Ioannes, vestarches krites of the velon and of Thrakesion</t>
  </si>
  <si>
    <t>https://r11.eu/rdf/resource/f600ea41-f53e-4dfe-b4bc-1ecdfd168de9</t>
  </si>
  <si>
    <t>Ioannes 20425</t>
  </si>
  <si>
    <t>Ioannes, protokentarchos of the krites of Thrakesion</t>
  </si>
  <si>
    <t>https://r11.eu/rdf/resource/e2bea2c6-c4e7-4810-8a64-e0c8656c2081</t>
  </si>
  <si>
    <t>Ioannes 20426</t>
  </si>
  <si>
    <t>Ioannes, bishop of Adramyttion</t>
  </si>
  <si>
    <t>https://r11.eu/rdf/resource/f3f06a83-cfae-48b7-ba7a-93a8f6fdfb34</t>
  </si>
  <si>
    <t>Ioannes 20427</t>
  </si>
  <si>
    <t>Ioannes, bishop of  Hyrkanis</t>
  </si>
  <si>
    <t>https://r11.eu/rdf/resource/77a10073-6250-4b7e-b489-8e1f3c341a28</t>
  </si>
  <si>
    <t>Ioannes 20428</t>
  </si>
  <si>
    <t>Ioannes, bishop of Kaloe</t>
  </si>
  <si>
    <t>https://r11.eu/rdf/resource/361a8f39-e957-4cc2-8a20-e1b456a6196c</t>
  </si>
  <si>
    <t>Ioannes 20429</t>
  </si>
  <si>
    <t>Ioannes, archbishop of Limne</t>
  </si>
  <si>
    <t>https://r11.eu/rdf/resource/b201af54-7e82-4126-b7ec-a495ed8d5e1f</t>
  </si>
  <si>
    <t>Ioannes 20430</t>
  </si>
  <si>
    <t>Ioannes, bishop of Priene</t>
  </si>
  <si>
    <t>https://r11.eu/rdf/resource/f1643cab-02fc-42ef-82aa-cd9e2d320f07</t>
  </si>
  <si>
    <t>Ioannes 20432</t>
  </si>
  <si>
    <t>Ioannes, metropolitan of Sardis</t>
  </si>
  <si>
    <t>https://r11.eu/rdf/resource/6ea6e04f-b046-42af-9858-64c549b4334b</t>
  </si>
  <si>
    <t>Ioannes 20433</t>
  </si>
  <si>
    <t>Ioannes, metropolitan of Smyrna [1054]</t>
  </si>
  <si>
    <t>https://r11.eu/rdf/resource/499d6b3f-042f-4a58-a81c-0fb77d4bfafa</t>
  </si>
  <si>
    <t>Ioannes 446</t>
  </si>
  <si>
    <t>Ioannes the monk, translator</t>
  </si>
  <si>
    <t>https://r11.eu/rdf/resource/a17ca94b-1026-48b7-803f-d7fbe351f283</t>
  </si>
  <si>
    <t>Ioannes 20434</t>
  </si>
  <si>
    <t>Ioannes, ek prosopou of Opsikion</t>
  </si>
  <si>
    <t>https://r11.eu/rdf/resource/9555f644-ed48-4331-adb5-9ec931ab2b3a</t>
  </si>
  <si>
    <t>Ioannes 20435</t>
  </si>
  <si>
    <t>Ioannes, krites of Opsikion</t>
  </si>
  <si>
    <t>https://r11.eu/rdf/resource/929baadc-eaec-439a-bb55-c41cf8ed27c4</t>
  </si>
  <si>
    <t>Ioannes 20436</t>
  </si>
  <si>
    <t>Ioannes Thylakas, krites</t>
  </si>
  <si>
    <t>https://r11.eu/rdf/resource/7d47fb2c-cdd3-47ca-8373-69db6edacad7</t>
  </si>
  <si>
    <t>Ioannes 20437</t>
  </si>
  <si>
    <t>Ioannes Chionides, kommerkiarios of Abydos</t>
  </si>
  <si>
    <t>https://r11.eu/rdf/resource/e4f903ab-3bd1-4187-81e4-d47cea3d382b</t>
  </si>
  <si>
    <t>Ioannes 20438</t>
  </si>
  <si>
    <t>Ioannes, metropolitan of Abydos</t>
  </si>
  <si>
    <t>https://r11.eu/rdf/resource/4ef52028-8815-4139-965b-640e77b17236</t>
  </si>
  <si>
    <t>Ioannes 20439</t>
  </si>
  <si>
    <t>Ioannes, horreiarios of Panormos</t>
  </si>
  <si>
    <t>https://r11.eu/rdf/resource/c3064314-199b-460e-9858-0b0090d6ca40</t>
  </si>
  <si>
    <t>Ioannes 20440</t>
  </si>
  <si>
    <t>https://r11.eu/rdf/resource/bc9d498b-b34b-4b91-96da-c1a08772df99</t>
  </si>
  <si>
    <t>Ioannes 20441</t>
  </si>
  <si>
    <t>Ioannes, bishop of Taeion</t>
  </si>
  <si>
    <t>https://r11.eu/rdf/resource/fd25d3f0-23c7-4ff1-9eef-51d770025675</t>
  </si>
  <si>
    <t>Ioannes 20442</t>
  </si>
  <si>
    <t>Ioannes Mytilenaios, krites</t>
  </si>
  <si>
    <t>https://r11.eu/rdf/resource/2221d441-a780-4669-93f9-c534e9709199</t>
  </si>
  <si>
    <t>Ioannes 20443</t>
  </si>
  <si>
    <t>Ioannes, kommerkiarios of Hieron and Pontos</t>
  </si>
  <si>
    <t>https://r11.eu/rdf/resource/96de76a3-0cc9-4c03-a716-5a4adb5edcfe</t>
  </si>
  <si>
    <t>Ioannes 20444</t>
  </si>
  <si>
    <t>Ioannes Ameropoulos, patrikios and strategos</t>
  </si>
  <si>
    <t>https://r11.eu/rdf/resource/a4094eef-b94a-4d45-8da5-0754e0201317</t>
  </si>
  <si>
    <t>Ioannes 20445</t>
  </si>
  <si>
    <t>Ioannes, metropolitan of Chalcedon</t>
  </si>
  <si>
    <t>https://r11.eu/rdf/resource/f36b60df-6196-4bb5-bc20-72bfb21b50d8</t>
  </si>
  <si>
    <t>Ioannes 20446</t>
  </si>
  <si>
    <t>Ioannes, domestikos of Opsikion and Anatolikon</t>
  </si>
  <si>
    <t>https://r11.eu/rdf/resource/aedced6a-9dbf-499f-85d8-5c1848c3b9d1</t>
  </si>
  <si>
    <t>Ioannes 20447</t>
  </si>
  <si>
    <t>Ioannes, spatharokoubikoularios and ek prosopou of Anatolikon</t>
  </si>
  <si>
    <t>https://r11.eu/rdf/resource/1ef273d6-b1f5-4972-93a7-060db6fde6c5</t>
  </si>
  <si>
    <t>Ioannes 20448</t>
  </si>
  <si>
    <t>Ioannes Tzirithon, imperial notarios of the eidikos logos and protonotarios of Anatolikon</t>
  </si>
  <si>
    <t>https://r11.eu/rdf/resource/6000042a-751c-4a66-bc55-84d8503f78ff</t>
  </si>
  <si>
    <t>Ioannes 20449</t>
  </si>
  <si>
    <t>Ioannes Komnenos, megas doux</t>
  </si>
  <si>
    <t>https://r11.eu/rdf/resource/36562338-565d-4c27-8e18-6bed0f36d2fe</t>
  </si>
  <si>
    <t>Ioannes 20450</t>
  </si>
  <si>
    <t>Ioannes, imperial protonotarios of the fleet</t>
  </si>
  <si>
    <t>https://r11.eu/rdf/resource/62543260-9c96-4640-bb4a-9057c088e466</t>
  </si>
  <si>
    <t>Ioannes 20451</t>
  </si>
  <si>
    <t>Ioannes Probatas</t>
  </si>
  <si>
    <t>https://r11.eu/rdf/resource/4ea82490-aebe-4865-82df-e2a8e949060a</t>
  </si>
  <si>
    <t>Ioannes 20452</t>
  </si>
  <si>
    <t>Ioannes, eparchos</t>
  </si>
  <si>
    <t>https://r11.eu/rdf/resource/163b6815-3020-4a00-88da-baba6f593b54</t>
  </si>
  <si>
    <t>Ioannes 20454</t>
  </si>
  <si>
    <t>Ioannes Konstomyres</t>
  </si>
  <si>
    <t>https://r11.eu/rdf/resource/a4e4b45b-755f-4a68-b236-957d654569ab</t>
  </si>
  <si>
    <t>Ioannes 20455</t>
  </si>
  <si>
    <t>Ioannes, parathalassites</t>
  </si>
  <si>
    <t>https://r11.eu/rdf/resource/b447da17-689e-433c-b5bb-41dd9e3741dc</t>
  </si>
  <si>
    <t>Ioannes 20456</t>
  </si>
  <si>
    <t>Ioannes Argyros, imperial notarios</t>
  </si>
  <si>
    <t>https://r11.eu/rdf/resource/e25aa71d-b305-4505-ac15-927b8aee2a0f</t>
  </si>
  <si>
    <t>Ioannes 20457</t>
  </si>
  <si>
    <t>Ioannes, grammatikos</t>
  </si>
  <si>
    <t>https://r11.eu/rdf/resource/1b05a2a0-d4f2-41d6-87ce-3dacf5f1833a</t>
  </si>
  <si>
    <t>Ioannes 20458</t>
  </si>
  <si>
    <t>Ioannes Trapezountios, grammatikos</t>
  </si>
  <si>
    <t>https://r11.eu/rdf/resource/303a62bc-cec2-415b-9aa5-001af3137afb</t>
  </si>
  <si>
    <t>Ioannes 20459</t>
  </si>
  <si>
    <t>Ioannes, skribas</t>
  </si>
  <si>
    <t>https://r11.eu/rdf/resource/e4cb5de6-f2ca-43cc-8996-bb1d5acaec1c</t>
  </si>
  <si>
    <t>Ioannes 20460</t>
  </si>
  <si>
    <t>Ioannes, krites of Boleron, Strymon and Thessalonike</t>
  </si>
  <si>
    <t>https://r11.eu/rdf/resource/982d906d-35af-4f75-9968-ec0a279da634</t>
  </si>
  <si>
    <t>Ioannes 20462</t>
  </si>
  <si>
    <t>Ioannes, proedros and parakoimomenos</t>
  </si>
  <si>
    <t>https://r11.eu/rdf/resource/492433cc-519a-4a3c-b114-f07aa8d9fe79</t>
  </si>
  <si>
    <t>Ioannes 20467</t>
  </si>
  <si>
    <t>Ioannes, protonotarios of Paphlagonia</t>
  </si>
  <si>
    <t>https://r11.eu/rdf/resource/aff1cf51-b7c4-4b41-9860-94805c08c59c</t>
  </si>
  <si>
    <t>Ioannes 20468</t>
  </si>
  <si>
    <t>Ioannes, metropolitan of Amastris</t>
  </si>
  <si>
    <t>https://r11.eu/rdf/resource/265e84c1-e6cb-4e0e-972e-f570a2f113dd</t>
  </si>
  <si>
    <t>Ioannes 20469</t>
  </si>
  <si>
    <t>Ioannes, bishop of Dadybra</t>
  </si>
  <si>
    <t>https://r11.eu/rdf/resource/0049d165-af24-47ec-b379-48ba59022dee</t>
  </si>
  <si>
    <t>Ioannes 20471</t>
  </si>
  <si>
    <t>Ioannes, bishop of Ionopolis</t>
  </si>
  <si>
    <t>https://r11.eu/rdf/resource/d2de0c38-c9cb-4e5a-b068-e7a2f1ecb473</t>
  </si>
  <si>
    <t>Ioannes 20472</t>
  </si>
  <si>
    <t>Ioannes, metropolitan of Pompeioupolis and synkellos (?)</t>
  </si>
  <si>
    <t>https://r11.eu/rdf/resource/a8a20e2d-3b23-48f2-8f5b-cf5370e13347</t>
  </si>
  <si>
    <t>Ioannes 20473</t>
  </si>
  <si>
    <t>Ioannes, augoustalios and chartoularios of the archives of Armeniakon</t>
  </si>
  <si>
    <t>https://r11.eu/rdf/resource/c3a00632-6340-4868-9c13-cc50929899bd</t>
  </si>
  <si>
    <t>Ioannes 20474</t>
  </si>
  <si>
    <t>Ioannes, metropolitan of Amaseia</t>
  </si>
  <si>
    <t>https://r11.eu/rdf/resource/7ab2d08b-21a9-4931-aa86-a5f3c3d6b246</t>
  </si>
  <si>
    <t>Ioannes 20475</t>
  </si>
  <si>
    <t>Ioannes, bishop of Sinope</t>
  </si>
  <si>
    <t>https://r11.eu/rdf/resource/9a8b652d-6b53-49d1-be1b-0b31c4768605</t>
  </si>
  <si>
    <t>Ioannes 20476</t>
  </si>
  <si>
    <t>Ioannes, bishop of Rodopolis</t>
  </si>
  <si>
    <t>https://r11.eu/rdf/resource/1775062a-0cf2-4b56-92ea-5a760bb78e50</t>
  </si>
  <si>
    <t>Ioannes 20477</t>
  </si>
  <si>
    <t>Ioannes, presbyter and oikonomos of Trebizond</t>
  </si>
  <si>
    <t>https://r11.eu/rdf/resource/b3a1c219-22a2-4483-987d-c3704fe523eb</t>
  </si>
  <si>
    <t>Ioannes 20478</t>
  </si>
  <si>
    <t>Ioannes Salos (?), protospatharios and chartoularios of the dromos of Charsianon</t>
  </si>
  <si>
    <t>https://r11.eu/rdf/resource/977d2c0b-7303-4cf9-97d0-2251d5412dc1</t>
  </si>
  <si>
    <t>Ioannes 20479</t>
  </si>
  <si>
    <t>Ioannes, chrysoteles of Charsianon</t>
  </si>
  <si>
    <t>https://r11.eu/rdf/resource/266467bf-ac31-4f45-9b6d-be86da469d3f</t>
  </si>
  <si>
    <t>Ioannes 20480</t>
  </si>
  <si>
    <t>Ioannes, vestarches and krites of Charsianon</t>
  </si>
  <si>
    <t>https://r11.eu/rdf/resource/16abe18c-6be5-4fed-bdd7-79f626785c36</t>
  </si>
  <si>
    <t>Ioannes 20481</t>
  </si>
  <si>
    <t>Ioannes Xyleas</t>
  </si>
  <si>
    <t>https://r11.eu/rdf/resource/c002f3b0-002b-4a05-a12d-349947d34df9</t>
  </si>
  <si>
    <t>Ioannes 20482</t>
  </si>
  <si>
    <t>Ioannes Spanopoulos, krites of Mesopotamia</t>
  </si>
  <si>
    <t>https://r11.eu/rdf/resource/97a2ab5a-9371-474a-9d0a-e6b0c16eb4bf</t>
  </si>
  <si>
    <t>Ioannes 20483</t>
  </si>
  <si>
    <t>Ioannes, krites of the hippodrome basilikos of Melitene and of the Armenian themes</t>
  </si>
  <si>
    <t>https://r11.eu/rdf/resource/3d22950d-4f9e-48f3-8162-c14cde8cc399</t>
  </si>
  <si>
    <t>Ioannes 20484</t>
  </si>
  <si>
    <t>Ioannes Chrysoberges, krites anagrapheus and kourator of Melitene</t>
  </si>
  <si>
    <t>https://r11.eu/rdf/resource/fb450673-ce89-432b-ac90-75a33c5476aa</t>
  </si>
  <si>
    <t>Ioannes 20487</t>
  </si>
  <si>
    <t>Ioannes, kommerkiarios of Dristra</t>
  </si>
  <si>
    <t>https://r11.eu/rdf/resource/4a916be7-925a-4c40-b7a8-52a9a11d80af</t>
  </si>
  <si>
    <t>Ioannes 20488</t>
  </si>
  <si>
    <t>Ioannes Spondyles, horreiarios</t>
  </si>
  <si>
    <t>https://r11.eu/rdf/resource/d2dc23bf-a802-4ccc-ba62-6d61a2f4a56e</t>
  </si>
  <si>
    <t>Ioannes 20489</t>
  </si>
  <si>
    <t>Ioannes Radenos, krites of the velon and of Thrace and Macedonia</t>
  </si>
  <si>
    <t>https://r11.eu/rdf/resource/aa20e4b9-b088-44cf-828c-3571427904a1</t>
  </si>
  <si>
    <t>Ioannes 20490</t>
  </si>
  <si>
    <t>Ioannes, megas chartoularios and krites of the velon and of Thrakesion</t>
  </si>
  <si>
    <t>https://r11.eu/rdf/resource/e9bd9b11-8319-4069-9278-d08fbe027363</t>
  </si>
  <si>
    <t>Ioannes 20491</t>
  </si>
  <si>
    <t>Ioannes Kamitzos (?)</t>
  </si>
  <si>
    <t>https://r11.eu/rdf/resource/8b6bc06b-ecb6-4e00-9334-0cd276f170e6</t>
  </si>
  <si>
    <t>Ioannes 20492</t>
  </si>
  <si>
    <t>Ioannes, strategos of Preslav</t>
  </si>
  <si>
    <t>https://r11.eu/rdf/resource/18371b23-f744-480a-a85b-d91cea0791e1</t>
  </si>
  <si>
    <t>Ioannes 20493</t>
  </si>
  <si>
    <t>Ioannes Maleas</t>
  </si>
  <si>
    <t>https://r11.eu/rdf/resource/8a32858a-9e26-43b5-88ed-56802551637c</t>
  </si>
  <si>
    <t>Ioannes 20494</t>
  </si>
  <si>
    <t>Ioannes Maleses, strategos</t>
  </si>
  <si>
    <t>https://r11.eu/rdf/resource/8bd3052f-3471-4d17-bf9e-552138f05550</t>
  </si>
  <si>
    <t>Ioannes 20495</t>
  </si>
  <si>
    <t>Ioannes, krites of Seleukeia</t>
  </si>
  <si>
    <t>https://r11.eu/rdf/resource/5909fd87-aee6-4a37-8657-f4a1ffb3d8cb</t>
  </si>
  <si>
    <t>Ioannes 20496</t>
  </si>
  <si>
    <t>Ioannes, primikerios and hebdomarios</t>
  </si>
  <si>
    <t>https://r11.eu/rdf/resource/123701be-6050-4142-9289-466eb1b49c72</t>
  </si>
  <si>
    <t>Ioannes 20497</t>
  </si>
  <si>
    <t>Ioannes Anzas</t>
  </si>
  <si>
    <t>https://r11.eu/rdf/resource/4f05e9d3-2269-4425-884a-8b06c5f38c02</t>
  </si>
  <si>
    <t>Ioannes 20498</t>
  </si>
  <si>
    <t>Ioannes Hikanatos (?)</t>
  </si>
  <si>
    <t>https://r11.eu/rdf/resource/277295f0-51ae-4693-b9e3-c054fbe86d35</t>
  </si>
  <si>
    <t>Ioannes 20502</t>
  </si>
  <si>
    <t>https://r11.eu/rdf/resource/efaa0f27-f6ae-4281-97ef-d516bdb673fa</t>
  </si>
  <si>
    <t>Ioannes 20503</t>
  </si>
  <si>
    <t>Ioannes Beriotes, epi ton oikeiakon</t>
  </si>
  <si>
    <t>https://r11.eu/rdf/resource/3bebb6e7-645d-4da6-b465-5654fecb7426</t>
  </si>
  <si>
    <t>Ioannes 20504</t>
  </si>
  <si>
    <t>Ioannes Radenos, illoustrios and krites (?)</t>
  </si>
  <si>
    <t>https://r11.eu/rdf/resource/5beaf0c0-3756-435f-a0b3-4928af71bc45</t>
  </si>
  <si>
    <t>Ioannes 20505</t>
  </si>
  <si>
    <t>Ioannes Radenos, kouropalates</t>
  </si>
  <si>
    <t>https://r11.eu/rdf/resource/14cf072a-e2bd-4fd7-a71c-a4fa1e59a3e0</t>
  </si>
  <si>
    <t>Ioannes 20506</t>
  </si>
  <si>
    <t>Ioannes Radenos, praitor of Boleron Strymon and Thessalonike</t>
  </si>
  <si>
    <t>https://r11.eu/rdf/resource/461b17a5-533a-44f6-8722-68e6e1a13c28</t>
  </si>
  <si>
    <t>Ioannes 20507</t>
  </si>
  <si>
    <t>Ioannes Radenos (?), krites of the velon</t>
  </si>
  <si>
    <t>https://r11.eu/rdf/resource/f7584b07-81aa-4bb7-892a-e553a09d8555</t>
  </si>
  <si>
    <t>Ioannes 20508</t>
  </si>
  <si>
    <t>Ioannes Akapnes, asekretis</t>
  </si>
  <si>
    <t>https://r11.eu/rdf/resource/2764f54c-899e-4fb5-a0b9-db944b410679</t>
  </si>
  <si>
    <t>Ioannes 20510</t>
  </si>
  <si>
    <t>Ioannes, chartoularios and logariastes</t>
  </si>
  <si>
    <t>https://r11.eu/rdf/resource/f1d00401-9c92-49d2-b18a-810baa0052e0</t>
  </si>
  <si>
    <t>Ioannes 20511</t>
  </si>
  <si>
    <t>Ioannes, logariastes</t>
  </si>
  <si>
    <t>https://r11.eu/rdf/resource/79b1a225-a719-42d3-b50e-95e55b6124c0</t>
  </si>
  <si>
    <t>Ioannes 20512</t>
  </si>
  <si>
    <t>Ioannes, logariastes of the Tropaiophoros</t>
  </si>
  <si>
    <t>https://r11.eu/rdf/resource/866d1cb1-cf96-4c10-ab90-d71d102a96a4</t>
  </si>
  <si>
    <t>Ioannes 20513</t>
  </si>
  <si>
    <t>Ioannes Aristenos, vestarches and strategos of Chios</t>
  </si>
  <si>
    <t>https://r11.eu/rdf/resource/3b5c2719-1878-4067-b841-de7049ac2a4f</t>
  </si>
  <si>
    <t>Ioannes 20514</t>
  </si>
  <si>
    <t>Ioannes Aristenos, katepano</t>
  </si>
  <si>
    <t>https://r11.eu/rdf/resource/aa6590f2-b576-4454-9c84-8c6cbac272dd</t>
  </si>
  <si>
    <t>Ioannes 20515</t>
  </si>
  <si>
    <t>Ioannes, pronoetes of the parakoimomenos</t>
  </si>
  <si>
    <t>https://r11.eu/rdf/resource/7661e4ec-4b0e-4f69-9146-6526029751f4</t>
  </si>
  <si>
    <t>Ioannes 20516</t>
  </si>
  <si>
    <t>Ioannes, chartoularios</t>
  </si>
  <si>
    <t>https://r11.eu/rdf/resource/fbd2cd66-c660-4c81-936c-4e14391f38ed</t>
  </si>
  <si>
    <t>Ioannes 20517</t>
  </si>
  <si>
    <t>Ioannes Eugenianos, protospatharios epi tou Chrysotriklinou</t>
  </si>
  <si>
    <t>https://r11.eu/rdf/resource/86bf33ca-088e-4d55-82b7-67017c5e6a67</t>
  </si>
  <si>
    <t>Ioannes 20518</t>
  </si>
  <si>
    <t>Ioannes Eugenianos</t>
  </si>
  <si>
    <t>https://r11.eu/rdf/resource/5ce62632-8173-4151-bfc8-669e2e4b133a</t>
  </si>
  <si>
    <t>Ioannes 20519</t>
  </si>
  <si>
    <t>https://r11.eu/rdf/resource/e0941da4-6377-4269-bf39-92fc3ffde474</t>
  </si>
  <si>
    <t>Ioannes 20520</t>
  </si>
  <si>
    <t>Ioannes Romanakes (?), kommerkiarios of Develtos</t>
  </si>
  <si>
    <t>https://r11.eu/rdf/resource/eb3a4af9-a02f-487f-8635-88910affb0f7</t>
  </si>
  <si>
    <t>Ioannes 20521</t>
  </si>
  <si>
    <t>Ioannes, kommerkiarios of Chaldia</t>
  </si>
  <si>
    <t>https://r11.eu/rdf/resource/0402a6df-e73d-4eed-86da-715ade6c4626</t>
  </si>
  <si>
    <t>Ioannes 20522</t>
  </si>
  <si>
    <t>Ioannes, chartoularios and kommerkiarios of Chaldia</t>
  </si>
  <si>
    <t>https://r11.eu/rdf/resource/9b0be85f-94de-4618-9c4e-c32ab76386bc</t>
  </si>
  <si>
    <t>Ioannes 20524</t>
  </si>
  <si>
    <t>Ioannes Promountenos, megas chartoularios of the genikon and megas kourator of ta Eleutheriou</t>
  </si>
  <si>
    <t>https://r11.eu/rdf/resource/e5ecd485-0476-4938-81d2-9d71e36440b0</t>
  </si>
  <si>
    <t>Ioannes 20525</t>
  </si>
  <si>
    <t>Ioannes Gymnos</t>
  </si>
  <si>
    <t>https://r11.eu/rdf/resource/ad8c20b3-03e4-4684-b391-44fb848ebfe3</t>
  </si>
  <si>
    <t>Ioannes 20527</t>
  </si>
  <si>
    <t>Ioannes Barys</t>
  </si>
  <si>
    <t>https://r11.eu/rdf/resource/57ac5c44-737f-48ca-8ce9-c0d3e8ab99eb</t>
  </si>
  <si>
    <t>Ioannes 20528</t>
  </si>
  <si>
    <t>Ioannes Solomon</t>
  </si>
  <si>
    <t>https://r11.eu/rdf/resource/3411367c-1a5d-46b2-9a14-c65e22e83fe7</t>
  </si>
  <si>
    <t>Ioannes 20530</t>
  </si>
  <si>
    <t>Ioannes Antiochites, eparchos</t>
  </si>
  <si>
    <t>https://r11.eu/rdf/resource/40828327-f703-4326-afc1-a56386593f8c</t>
  </si>
  <si>
    <t>Anonymus 2160</t>
  </si>
  <si>
    <t>krites of Katotika</t>
  </si>
  <si>
    <t>https://r11.eu/rdf/resource/af50d752-ae86-4dae-910d-c815f8d14f79</t>
  </si>
  <si>
    <t>Anonymus 2161</t>
  </si>
  <si>
    <t>senior monk from Bithynian Olympos</t>
  </si>
  <si>
    <t>https://r11.eu/rdf/resource/9f3431a2-b9f4-44b3-821b-38e9dbaa0680</t>
  </si>
  <si>
    <t>Nikolaos 236</t>
  </si>
  <si>
    <t>Nikolaos, hegoumenos of Dorotheou on Athos</t>
  </si>
  <si>
    <t>https://r11.eu/rdf/resource/e6dffd10-0bb7-47f6-bd13-fbb46f5e32ca</t>
  </si>
  <si>
    <t>Ioannes 20537</t>
  </si>
  <si>
    <t>Ioannes Pentaïlas</t>
  </si>
  <si>
    <t>https://r11.eu/rdf/resource/282a8a81-1612-4584-8feb-4cda2e4e5d97</t>
  </si>
  <si>
    <t>Ioannes 20539</t>
  </si>
  <si>
    <t>Ioannes Tarchaneiotes, sebastos</t>
  </si>
  <si>
    <t>https://r11.eu/rdf/resource/85f607fc-c45f-4808-8d85-f7b00d873167</t>
  </si>
  <si>
    <t>Ioannes 20542</t>
  </si>
  <si>
    <t>Ioannes vestarches</t>
  </si>
  <si>
    <t>https://r11.eu/rdf/resource/73e62778-26bd-4a3e-a5e6-4b244ee0d5cb</t>
  </si>
  <si>
    <t>Ioannes 20543</t>
  </si>
  <si>
    <t>Ioannes, prorospatharios and strategos of Thrakesion</t>
  </si>
  <si>
    <t>https://r11.eu/rdf/resource/f295ac30-7ba3-4a7a-879a-ecd235756bb7</t>
  </si>
  <si>
    <t>Ioannes 20545</t>
  </si>
  <si>
    <t>Ioannes Hilarion</t>
  </si>
  <si>
    <t>https://r11.eu/rdf/resource/764b8336-1442-4814-b1ef-2ea7c2865a86</t>
  </si>
  <si>
    <t>Ioannes 20546</t>
  </si>
  <si>
    <t>Ioannes Symponopoulos, imperial notarios</t>
  </si>
  <si>
    <t>https://r11.eu/rdf/resource/a8cc708b-9837-4c94-bf62-473d52a560a4</t>
  </si>
  <si>
    <t>Ioannes 20547</t>
  </si>
  <si>
    <t>Ioannes, taxiarchos</t>
  </si>
  <si>
    <t>https://r11.eu/rdf/resource/f3ecf014-2d2a-4fb3-be27-f96c1cfce4b8</t>
  </si>
  <si>
    <t>Konstantinos 308</t>
  </si>
  <si>
    <t>Konstantinos Psellos (usually known as Michael, his monastic name after 1054)</t>
  </si>
  <si>
    <t>https://r11.eu/rdf/resource/794c97d8-c95e-4481-a014-4464a9cc89aa</t>
  </si>
  <si>
    <t>Ioannes 20549</t>
  </si>
  <si>
    <t>Ioannes Kinnamos</t>
  </si>
  <si>
    <t>https://r11.eu/rdf/resource/0dadccfe-0075-4329-b9a2-337c46cc4ef3</t>
  </si>
  <si>
    <t>Anonymus 2159</t>
  </si>
  <si>
    <t>impatient letter-carrier to Michael Psellos</t>
  </si>
  <si>
    <t>https://r11.eu/rdf/resource/5e5e451a-eced-4875-adf9-1284b1e540e3</t>
  </si>
  <si>
    <t>Ioannes 20552</t>
  </si>
  <si>
    <t>Ioannes Dabatenos, imperial primikerios and epi tou koitonos</t>
  </si>
  <si>
    <t>https://r11.eu/rdf/resource/16bd6e75-6561-4437-a246-91b730d35573</t>
  </si>
  <si>
    <t>Ioannes 20554</t>
  </si>
  <si>
    <t>Ioannes Loulos, patrikios</t>
  </si>
  <si>
    <t>https://r11.eu/rdf/resource/baede986-7d64-4c35-b5f5-f3d37e5a1eaa</t>
  </si>
  <si>
    <t>Ioannes 20555</t>
  </si>
  <si>
    <t>Ioannes Tarsites</t>
  </si>
  <si>
    <t>https://r11.eu/rdf/resource/49c55a6c-8af8-44d7-bdb7-327ed014213b</t>
  </si>
  <si>
    <t>Ioannes 20556</t>
  </si>
  <si>
    <t>Ioannes, kourator of the imperial oikoi of the Petrion</t>
  </si>
  <si>
    <t>https://r11.eu/rdf/resource/3a0fefae-15f2-40dd-8b1b-2c9d653df968</t>
  </si>
  <si>
    <t>Ioannes 20558</t>
  </si>
  <si>
    <t>Ioannes, kouboukleisios and notarios</t>
  </si>
  <si>
    <t>https://r11.eu/rdf/resource/dcfa786e-60cc-4c9a-bf77-b2f5339b0da2</t>
  </si>
  <si>
    <t>Nikolaos 235</t>
  </si>
  <si>
    <t>Nikolaos, monk of Philadelphou on Athos</t>
  </si>
  <si>
    <t>https://r11.eu/rdf/resource/79433a8a-b6e8-4036-8beb-5f54448c7d7f</t>
  </si>
  <si>
    <t>Nikodemos 106</t>
  </si>
  <si>
    <t>Nikodemos, monk and presbyter at Xylourgou on Athos</t>
  </si>
  <si>
    <t>https://r11.eu/rdf/resource/00722965-4288-45a0-8fdc-8630a3fadbc6</t>
  </si>
  <si>
    <t>Ioannes 20564</t>
  </si>
  <si>
    <t>Ioannes Agapes (?)</t>
  </si>
  <si>
    <t>https://r11.eu/rdf/resource/ebe98259-6fef-4faf-8a27-ae7eb0077c29</t>
  </si>
  <si>
    <t>Ioannes 20565</t>
  </si>
  <si>
    <t>Ioannes Akropolites, patrikios anthypatos and stratiotikos</t>
  </si>
  <si>
    <t>https://r11.eu/rdf/resource/0fea1660-f73d-4127-8916-ed094c65c1db</t>
  </si>
  <si>
    <t>Ioannes 20566</t>
  </si>
  <si>
    <t>Ioannes Arbantenos</t>
  </si>
  <si>
    <t>https://r11.eu/rdf/resource/1a98ba41-c58b-4268-b4de-1eb13d8a8cbd</t>
  </si>
  <si>
    <t>Ioannes 20567</t>
  </si>
  <si>
    <t>https://r11.eu/rdf/resource/86aa9830-01ea-45cd-90f1-c7603bf4c85c</t>
  </si>
  <si>
    <t>Ioannes 20569</t>
  </si>
  <si>
    <t>Ioannes Argyros</t>
  </si>
  <si>
    <t>https://r11.eu/rdf/resource/036b2d2c-4519-4ea6-b939-e7571adc4f8f</t>
  </si>
  <si>
    <t>Ioannes 20571</t>
  </si>
  <si>
    <t>Ioannes Arianites</t>
  </si>
  <si>
    <t>https://r11.eu/rdf/resource/ccc6b92c-a1ab-44ce-9b81-e3ebb7ef0ab2</t>
  </si>
  <si>
    <t>Ioannes 20572</t>
  </si>
  <si>
    <t>Ioannes Arkadioupolites</t>
  </si>
  <si>
    <t>https://r11.eu/rdf/resource/cf1ab26d-b5f8-459c-bdbe-e675a41c3cfa</t>
  </si>
  <si>
    <t>Ioannes 20573</t>
  </si>
  <si>
    <t>Ioannes Barypodes, synkellos</t>
  </si>
  <si>
    <t>https://r11.eu/rdf/resource/7f058d11-6bd2-4f99-853c-9c14ccb7e744</t>
  </si>
  <si>
    <t>Ioannes 20574</t>
  </si>
  <si>
    <t>Ioannes Blangas</t>
  </si>
  <si>
    <t>https://r11.eu/rdf/resource/8385f166-2142-4d90-84af-7e80380c440d</t>
  </si>
  <si>
    <t>Ioannes 20575</t>
  </si>
  <si>
    <t>Ioannes Boedas, vestes</t>
  </si>
  <si>
    <t>https://r11.eu/rdf/resource/f9e7ef9b-11e8-44c2-bc6c-7ffd7c2ed7e2</t>
  </si>
  <si>
    <t>Ioannes 20576</t>
  </si>
  <si>
    <t>Ioannes Boulges</t>
  </si>
  <si>
    <t>https://r11.eu/rdf/resource/9a73d2f6-b403-4ffe-af14-4eec8dc4f101</t>
  </si>
  <si>
    <t>Ioannes 20577</t>
  </si>
  <si>
    <t>Ioannes Chaldos, stratelates</t>
  </si>
  <si>
    <t>https://r11.eu/rdf/resource/3262db99-6dfd-4e97-95f7-296d4fdaf70c</t>
  </si>
  <si>
    <t>Ioannes 20578</t>
  </si>
  <si>
    <t>Ioannes Charsianites</t>
  </si>
  <si>
    <t>https://r11.eu/rdf/resource/5730d271-e105-45de-8139-04b2b9e8e991</t>
  </si>
  <si>
    <t>Ioannes 20579</t>
  </si>
  <si>
    <t>Ioannes Chrousos, deacon and patriarchal notarios</t>
  </si>
  <si>
    <t>https://r11.eu/rdf/resource/6cc6571f-decc-4393-84dd-2355057cd169</t>
  </si>
  <si>
    <t>Ioannes 20580</t>
  </si>
  <si>
    <t>Ioannes Doxarites</t>
  </si>
  <si>
    <t>https://r11.eu/rdf/resource/91041259-fc51-4926-af8e-d3e80d2c2291</t>
  </si>
  <si>
    <t>Ioannes 20582</t>
  </si>
  <si>
    <t>Ioannes Hagiophlorites, protekdikos</t>
  </si>
  <si>
    <t>https://r11.eu/rdf/resource/44dc2c41-1d70-497d-a5ca-1086fbae361b</t>
  </si>
  <si>
    <t>Ioannes 20583</t>
  </si>
  <si>
    <t>Ioannes Ioannoudios, notarios</t>
  </si>
  <si>
    <t>https://r11.eu/rdf/resource/8bbaba20-d78f-456c-8cc5-692db84da3a5</t>
  </si>
  <si>
    <t>Ioannes 20584</t>
  </si>
  <si>
    <t>Ioannes (?) Argyros, imperial protospatharios epi tou Chrysotriklinou</t>
  </si>
  <si>
    <t>https://r11.eu/rdf/resource/a75c5127-f700-4375-a87b-fa01bfb33ef3</t>
  </si>
  <si>
    <t>Ioannes 20585</t>
  </si>
  <si>
    <t>[Ioannes Argyropoulos, patrikios]</t>
  </si>
  <si>
    <t>https://r11.eu/rdf/resource/90265132-9e89-44f9-8114-f97461497362</t>
  </si>
  <si>
    <t>Ioannes 20586</t>
  </si>
  <si>
    <t>Ioannes, episkeptites and [...]</t>
  </si>
  <si>
    <t>https://r11.eu/rdf/resource/b8471a20-637b-4e29-86ca-afee48216097</t>
  </si>
  <si>
    <t>Ioannes 20587</t>
  </si>
  <si>
    <t>Ioannes, protospatharios and strategos of [...]</t>
  </si>
  <si>
    <t>https://r11.eu/rdf/resource/641f1dd6-75a4-4d44-aa78-acfbc0aa4349</t>
  </si>
  <si>
    <t>Ioannes 20589</t>
  </si>
  <si>
    <t>Ioannes, gennematas (?) of Chrysopolis and the Straits (?)</t>
  </si>
  <si>
    <t>https://r11.eu/rdf/resource/2d409e6b-0fd4-47ba-ae6e-700d9052968f</t>
  </si>
  <si>
    <t>Ioannes 20590</t>
  </si>
  <si>
    <t>Ioannes Sagas, protospatharios epi tou Chrysotriklinou and notarios</t>
  </si>
  <si>
    <t>https://r11.eu/rdf/resource/9fa619fc-3888-4215-9820-a965ce0f0e28</t>
  </si>
  <si>
    <t>Ioannes 20593</t>
  </si>
  <si>
    <t>Ioannes Maroules, servant of the emperor Manuel</t>
  </si>
  <si>
    <t>https://r11.eu/rdf/resource/42289dae-0e6d-4a73-97e5-ac6baaa15cd4</t>
  </si>
  <si>
    <t>Ioannes 20594</t>
  </si>
  <si>
    <t>Ioannes Helladikos, krites of the velon and of Seleukia and kourator of Tarsos</t>
  </si>
  <si>
    <t>https://r11.eu/rdf/resource/1ee0052c-2a40-467e-aaed-bc002fd4f4fc</t>
  </si>
  <si>
    <t>Ioannes 20595</t>
  </si>
  <si>
    <t>Ioannes, kommerkiarios of Seleukeia</t>
  </si>
  <si>
    <t>https://r11.eu/rdf/resource/cc463d3a-f4df-4ee2-8ba1-e7780c6ac2d3</t>
  </si>
  <si>
    <t>Ioannes 20596</t>
  </si>
  <si>
    <t>Ioannes, raiktor Adr[...]</t>
  </si>
  <si>
    <t>https://r11.eu/rdf/resource/c373e8ba-456e-435b-a954-3df71c27269d</t>
  </si>
  <si>
    <t>Ioannes 20597</t>
  </si>
  <si>
    <t>Ioannes Tour[...], protonotarios and kourator of Antioch</t>
  </si>
  <si>
    <t>https://r11.eu/rdf/resource/4cd00ae7-3ccc-4bbd-bfb2-02999835ca54</t>
  </si>
  <si>
    <t>Ioannes 20599</t>
  </si>
  <si>
    <t>Ioannes, krites of the velon protonotarios of ta Eleutheriou and [...]</t>
  </si>
  <si>
    <t>https://r11.eu/rdf/resource/36f43611-212f-4bff-be45-5486b4b38409</t>
  </si>
  <si>
    <t>Ioannes 20600</t>
  </si>
  <si>
    <t>Ioannes, imperial protospatharios epi tou koitonos and megas kourator of the Mangana</t>
  </si>
  <si>
    <t>https://r11.eu/rdf/resource/4cb3be55-3deb-4af4-ae1f-bf11eab57e0e</t>
  </si>
  <si>
    <t>Ioannes 20601</t>
  </si>
  <si>
    <t>Ioannes, primikerios and kourator of the old Petrion</t>
  </si>
  <si>
    <t>https://r11.eu/rdf/resource/1fcfc12c-eff5-4df2-9fb8-a3811519b7ab</t>
  </si>
  <si>
    <t>Ioannes 20602</t>
  </si>
  <si>
    <t>Ioannes, deacon of Hagia Sophia</t>
  </si>
  <si>
    <t>https://r11.eu/rdf/resource/4ed7248e-f0dd-42e5-8720-83698d1c487a</t>
  </si>
  <si>
    <t>Ioannes 20603</t>
  </si>
  <si>
    <t>Ioannes, presbyter of Hagia Sophia</t>
  </si>
  <si>
    <t>https://r11.eu/rdf/resource/2dde5270-d3e6-4076-bc06-8c46ac4a3285</t>
  </si>
  <si>
    <t>Ioannes 20604</t>
  </si>
  <si>
    <t>https://r11.eu/rdf/resource/0dbca5a5-f8ed-4e9b-a78d-fbc05249359d</t>
  </si>
  <si>
    <t>Ioannes 20605</t>
  </si>
  <si>
    <t>Ioannes Trig[...], kouboukleisios imperial klerikos and protopsaltes of Hagia Sophia</t>
  </si>
  <si>
    <t>https://r11.eu/rdf/resource/fc28253f-5205-4aa1-a637-5908daffa295</t>
  </si>
  <si>
    <t>Ioannes 20606</t>
  </si>
  <si>
    <t>Ioannes Philaretos, ostiarios and ek prosopou of the Myrelaion</t>
  </si>
  <si>
    <t>https://r11.eu/rdf/resource/07ce1fb5-fe71-4529-9515-90a621c547a7</t>
  </si>
  <si>
    <t>Ioannes 20607</t>
  </si>
  <si>
    <t>Ioannes Aidesimos, first chartoularios of the Nea church</t>
  </si>
  <si>
    <t>https://r11.eu/rdf/resource/6be71208-04a1-41f8-8cd6-150410b76b99</t>
  </si>
  <si>
    <t>Ioannes 20608</t>
  </si>
  <si>
    <t>Ioannes, presbyter of Hagia Sophia and the New (?)</t>
  </si>
  <si>
    <t>https://r11.eu/rdf/resource/c0b0e0f8-27bc-433c-ad54-7ab53af83087</t>
  </si>
  <si>
    <t>Ioannes 20609</t>
  </si>
  <si>
    <t>Ioannes, archbishop of Corinth</t>
  </si>
  <si>
    <t>https://r11.eu/rdf/resource/cc025187-0a4e-43eb-8708-e23a6f04c471</t>
  </si>
  <si>
    <t>Ioannes 20610</t>
  </si>
  <si>
    <t>Ioannes ho tou Korones</t>
  </si>
  <si>
    <t>https://r11.eu/rdf/resource/bd8c0c90-4ab7-4ed6-a424-8ba7bc2c2c92</t>
  </si>
  <si>
    <t>Ioannes 20616</t>
  </si>
  <si>
    <t>Ioannes, bishop of Kokkos (?)</t>
  </si>
  <si>
    <t>https://r11.eu/rdf/resource/e70c8810-5ea5-475c-8201-9b9f9f825bc2</t>
  </si>
  <si>
    <t>Ioannes 20617</t>
  </si>
  <si>
    <t>https://r11.eu/rdf/resource/840fe243-d20f-4406-8b48-72e8de566282</t>
  </si>
  <si>
    <t>Ioannes 20618</t>
  </si>
  <si>
    <t>Ioannes Ros, protovestes</t>
  </si>
  <si>
    <t>https://r11.eu/rdf/resource/8cac1482-2e59-4354-b08f-17b9364167e1</t>
  </si>
  <si>
    <t>Ioannes 20619</t>
  </si>
  <si>
    <t>Ioannes [...], kouropalates</t>
  </si>
  <si>
    <t>https://r11.eu/rdf/resource/a85bf90d-a9ec-4197-abe2-2c21661e6d1d</t>
  </si>
  <si>
    <t>Ioannes 20621</t>
  </si>
  <si>
    <t>Ioannes Komnenos, sebastos</t>
  </si>
  <si>
    <t>https://r11.eu/rdf/resource/7ef242fc-1a4d-4a78-8212-72d6088d69a1</t>
  </si>
  <si>
    <t>Ioannes 20622</t>
  </si>
  <si>
    <t>Ioannes Moschos, patrikios krites of the velon and exarchos</t>
  </si>
  <si>
    <t>https://r11.eu/rdf/resource/8bc2fa29-39d7-4b61-8655-4d3f9df72607</t>
  </si>
  <si>
    <t>Ioannes 20623</t>
  </si>
  <si>
    <t>Ioannes, imperial spatharokandidatos and archon</t>
  </si>
  <si>
    <t>https://r11.eu/rdf/resource/a2a5e719-cd05-4d76-a96e-0870cb31fd91</t>
  </si>
  <si>
    <t>Ioannes 20624</t>
  </si>
  <si>
    <t>Ioannes, notarios</t>
  </si>
  <si>
    <t>https://r11.eu/rdf/resource/0c67a68b-331c-4bca-889e-938a2a922cff</t>
  </si>
  <si>
    <t>Ioannes 20625</t>
  </si>
  <si>
    <t>Ioannes, patrikios anthypatos and strategos</t>
  </si>
  <si>
    <t>https://r11.eu/rdf/resource/103fa010-5692-45d2-83ce-9351f60e644c</t>
  </si>
  <si>
    <t>Ioannes 20626</t>
  </si>
  <si>
    <t>https://r11.eu/rdf/resource/34d940a4-3444-4abb-8fed-5f7fac932152</t>
  </si>
  <si>
    <t>Ioannes 20627</t>
  </si>
  <si>
    <t>Ioannes, monk</t>
  </si>
  <si>
    <t>https://r11.eu/rdf/resource/35b80204-1c71-42e2-9512-3f233a7911a0</t>
  </si>
  <si>
    <t>Ioannes 20628</t>
  </si>
  <si>
    <t>Ioannes, oikonomos of the Atraktoi monastery</t>
  </si>
  <si>
    <t>https://r11.eu/rdf/resource/e555a89c-4671-41e2-ab45-7f779f60e78f</t>
  </si>
  <si>
    <t>Ioannes 20629</t>
  </si>
  <si>
    <t>Ioannes, imperial klerikos and kouboukleisios</t>
  </si>
  <si>
    <t>https://r11.eu/rdf/resource/0fb91ee1-d14d-4c0a-9a6d-e0a121bc41d8</t>
  </si>
  <si>
    <t>Ioannes 20631</t>
  </si>
  <si>
    <t>Ioannes ho tou Alopou</t>
  </si>
  <si>
    <t>https://r11.eu/rdf/resource/da52b625-861b-4bb5-9dbd-a70baba48721</t>
  </si>
  <si>
    <t>Ioannes 20632</t>
  </si>
  <si>
    <t>Ioannes Aposaïtes</t>
  </si>
  <si>
    <t>https://r11.eu/rdf/resource/97d488d4-c1e8-4d49-ac53-a9622447b684</t>
  </si>
  <si>
    <t>Ioannes 20633</t>
  </si>
  <si>
    <t>Ioannes Blachernites</t>
  </si>
  <si>
    <t>https://r11.eu/rdf/resource/99278d79-9e89-4560-abd1-5fe81d9fedb4</t>
  </si>
  <si>
    <t>Nikodemos 105</t>
  </si>
  <si>
    <t>Nikodemos, hegoumenos of Loutrakenou on Athos</t>
  </si>
  <si>
    <t>https://r11.eu/rdf/resource/a12d2810-ffcf-4d8f-b947-6162586fff7c</t>
  </si>
  <si>
    <t>Ioannes 20636</t>
  </si>
  <si>
    <t>Ioannes Nikaeus</t>
  </si>
  <si>
    <t>https://r11.eu/rdf/resource/9920a428-19cb-4b56-8540-d3325ca8f0bc</t>
  </si>
  <si>
    <t>Ioannes 20640</t>
  </si>
  <si>
    <t>Ioannes (?) Triaditzites</t>
  </si>
  <si>
    <t>https://r11.eu/rdf/resource/35cf98c9-6801-4d81-9a94-4660da03d136</t>
  </si>
  <si>
    <t>Ioannes 20641</t>
  </si>
  <si>
    <t>Ioannes Tzatenos</t>
  </si>
  <si>
    <t>https://r11.eu/rdf/resource/4ecdb008-0d6c-498e-a925-3d2e981c964d</t>
  </si>
  <si>
    <t>Niketas 166</t>
  </si>
  <si>
    <t>Niketas, co-founder of Nea Mone on Chios</t>
  </si>
  <si>
    <t>https://r11.eu/rdf/resource/43a34ab2-ead0-42c5-b708-cb3bd3e2b8c8</t>
  </si>
  <si>
    <t>Ioannes 20649</t>
  </si>
  <si>
    <t>Ioannes, deacon of Hagia Sophia and kouboukleisios</t>
  </si>
  <si>
    <t>https://r11.eu/rdf/resource/d8bd4f6e-5fc2-45d3-a160-b009df21e6bd</t>
  </si>
  <si>
    <t>Ioannes 20650</t>
  </si>
  <si>
    <t>Ioannes, protospatharios and strategos of Boukellarion</t>
  </si>
  <si>
    <t>https://r11.eu/rdf/resource/7c7017dc-b775-4fa0-b6de-b921fb6cec94</t>
  </si>
  <si>
    <t>Ioannes 20651</t>
  </si>
  <si>
    <t>Ioannes Artabasdos, vestes hypatos krites of the velon of Kibyrraioton</t>
  </si>
  <si>
    <t>https://r11.eu/rdf/resource/f9c705e9-d45e-491e-b05f-d77dbb6efcd8</t>
  </si>
  <si>
    <t>Ioannes 20652</t>
  </si>
  <si>
    <t>Ioannes, basilikos of the fortress of Maroneia</t>
  </si>
  <si>
    <t>https://r11.eu/rdf/resource/cc0c8791-0b4b-4959-8a9b-b79fb96613da</t>
  </si>
  <si>
    <t>Ioannes 20653</t>
  </si>
  <si>
    <t>Ioannes, stratelates</t>
  </si>
  <si>
    <t>https://r11.eu/rdf/resource/6c9d218d-0d78-46ea-8022-837298034d81</t>
  </si>
  <si>
    <t>Ioannes 20654</t>
  </si>
  <si>
    <t>Ioannes, spatharokoubikoularios [...] epi tou Chrysotriklinou</t>
  </si>
  <si>
    <t>https://r11.eu/rdf/resource/586d9880-5f52-4b9d-b429-894328be430f</t>
  </si>
  <si>
    <t>Ioannes 20655</t>
  </si>
  <si>
    <t>Ioannes Mou[...], kouropalates</t>
  </si>
  <si>
    <t>https://r11.eu/rdf/resource/1ad29b34-552d-458f-85a2-a8a6b535f320</t>
  </si>
  <si>
    <t>Ioannes 20656</t>
  </si>
  <si>
    <t>Ioannes Chalouphes (?), praipositos</t>
  </si>
  <si>
    <t>https://r11.eu/rdf/resource/6d2b6c03-3000-4dd3-b6a1-d603e7d552e4</t>
  </si>
  <si>
    <t>Ioannikios 20101</t>
  </si>
  <si>
    <t>Ioannikios, hegoumenos of Sosthenion</t>
  </si>
  <si>
    <t>https://r11.eu/rdf/resource/787a33ef-506b-4d49-b510-04364c027adb</t>
  </si>
  <si>
    <t>Nikephoros 177</t>
  </si>
  <si>
    <t>Nikephoros, monk at Hagios Prokopios on Athos</t>
  </si>
  <si>
    <t>https://r11.eu/rdf/resource/5bd9b66a-8da1-4bc5-9438-3217e6552786</t>
  </si>
  <si>
    <t>Anonymus 2223</t>
  </si>
  <si>
    <t>Bourtzes (Ioannes?), correspondent of Michael Psellos</t>
  </si>
  <si>
    <t>https://r11.eu/rdf/resource/cca820c4-53f3-4085-adb2-7018ca66229c</t>
  </si>
  <si>
    <t>Anonymus 2224</t>
  </si>
  <si>
    <t>brother of (Ioannes?) Bourtzes</t>
  </si>
  <si>
    <t>https://r11.eu/rdf/resource/ed82fb18-82a8-49c6-9e2d-f93c0d49320c</t>
  </si>
  <si>
    <t>Isaakios 20102</t>
  </si>
  <si>
    <t>Isaakios, komes of the stable</t>
  </si>
  <si>
    <t>https://r11.eu/rdf/resource/834d47e9-343e-47f4-8532-c2ad3a7ba4ac</t>
  </si>
  <si>
    <t>Anonyma 20103</t>
  </si>
  <si>
    <t>daughter of a sebastokrator</t>
  </si>
  <si>
    <t>https://r11.eu/rdf/resource/236ed446-66c8-4112-9d4c-b6536413fbb1</t>
  </si>
  <si>
    <t>Isaakios 20105</t>
  </si>
  <si>
    <t>Isaakios, strategos of Drougoubiteia</t>
  </si>
  <si>
    <t>https://r11.eu/rdf/resource/adffb313-ec10-441c-9bb7-25b148f633ed</t>
  </si>
  <si>
    <t>Isaakios 20106</t>
  </si>
  <si>
    <t>Isaakios, strategos of Thrace</t>
  </si>
  <si>
    <t>https://r11.eu/rdf/resource/6041f253-9545-4078-b9e1-47aa4344c166</t>
  </si>
  <si>
    <t>Isaakios 20107</t>
  </si>
  <si>
    <t>Isaakios, strategos of Macedonia</t>
  </si>
  <si>
    <t>https://r11.eu/rdf/resource/f7678b50-4ab5-4332-bc5c-1e651d670913</t>
  </si>
  <si>
    <t>Isaakios 20108</t>
  </si>
  <si>
    <t>Isaakios Machetarios</t>
  </si>
  <si>
    <t>https://r11.eu/rdf/resource/8e8e2270-18b7-474e-ba4a-7a8be6e27d96</t>
  </si>
  <si>
    <t>Anonymus 4029</t>
  </si>
  <si>
    <t>Gerard, bishop of Ariano</t>
  </si>
  <si>
    <t>https://r11.eu/rdf/resource/467c9c66-c28b-42b2-b1f8-628258e87e86</t>
  </si>
  <si>
    <t>Anonymus 4003</t>
  </si>
  <si>
    <t>Jerusalem host of Peter the Hermit</t>
  </si>
  <si>
    <t>https://r11.eu/rdf/resource/011b0b8d-be48-4876-a618-736d7922f3e4</t>
  </si>
  <si>
    <t>Joseph 20101</t>
  </si>
  <si>
    <t>Joseph, praipositos vestes and epi tes trapezes</t>
  </si>
  <si>
    <t>https://r11.eu/rdf/resource/3662a70a-1e41-4779-ae75-2ee516902919</t>
  </si>
  <si>
    <t>Joseph 20102</t>
  </si>
  <si>
    <t>Joseph, strategos of Beroe</t>
  </si>
  <si>
    <t>https://r11.eu/rdf/resource/5a264eda-2dcc-446c-8945-8eb3b28c2a7e</t>
  </si>
  <si>
    <t>Joseph 20103</t>
  </si>
  <si>
    <t>Joseph, bishop of Tripoli</t>
  </si>
  <si>
    <t>https://r11.eu/rdf/resource/986d2156-1135-4c3c-a1db-0bedaac26e8d</t>
  </si>
  <si>
    <t>Nikephoros 176</t>
  </si>
  <si>
    <t>Nikephoros Kalestes, hegoumenos of Hagios Petros Alopou on Athos</t>
  </si>
  <si>
    <t>https://r11.eu/rdf/resource/b5dc9c76-f936-42d1-a8eb-15b74e30c007</t>
  </si>
  <si>
    <t>Joseph 20107</t>
  </si>
  <si>
    <t>Joseph, katepano of Thessalonike</t>
  </si>
  <si>
    <t>https://r11.eu/rdf/resource/04644103-b26a-463c-abd3-d9abb03c73b2</t>
  </si>
  <si>
    <t>Joseph 20108</t>
  </si>
  <si>
    <t>Joseph, metropolitan of Caria</t>
  </si>
  <si>
    <t>https://r11.eu/rdf/resource/afe2eb10-2354-44f4-8a9d-372cfb10ae8a</t>
  </si>
  <si>
    <t>Joseph 20110</t>
  </si>
  <si>
    <t>Joseph, skeuophylax</t>
  </si>
  <si>
    <t>https://r11.eu/rdf/resource/d5bb49a1-af20-4fa9-a6ad-84e89c32a03d</t>
  </si>
  <si>
    <t>Joseph 20112</t>
  </si>
  <si>
    <t>Joseph, episkeptites of Lampe</t>
  </si>
  <si>
    <t>https://r11.eu/rdf/resource/9df65585-dfe3-4273-91fd-6c0c79b98dd4</t>
  </si>
  <si>
    <t>Joseph 20113</t>
  </si>
  <si>
    <t>Joseph, imperial notarios</t>
  </si>
  <si>
    <t>https://r11.eu/rdf/resource/0f3815a6-ad6c-4b00-87b4-8d04e1a41467</t>
  </si>
  <si>
    <t>Joseph 20114</t>
  </si>
  <si>
    <t>Joseph, praipositos and dekanos</t>
  </si>
  <si>
    <t>https://r11.eu/rdf/resource/bdd1a22a-386d-4067-9c36-e6340cde01bd</t>
  </si>
  <si>
    <t>Joseph 20115</t>
  </si>
  <si>
    <t>Joseph, thesmophylax</t>
  </si>
  <si>
    <t>https://r11.eu/rdf/resource/7041a8c6-e086-4cfa-87b3-71ac5da2e300</t>
  </si>
  <si>
    <t>Joseph 20121</t>
  </si>
  <si>
    <t>Joseph Tarchaneiotes, strategos</t>
  </si>
  <si>
    <t>https://r11.eu/rdf/resource/28ccd842-49fa-4068-9c42-3c724ded0202</t>
  </si>
  <si>
    <t>Joseph 20122</t>
  </si>
  <si>
    <t>Joseph, imperial notarios of the Mangana</t>
  </si>
  <si>
    <t>https://r11.eu/rdf/resource/188b3015-883d-4362-a9e1-e27a52e654ae</t>
  </si>
  <si>
    <t>Gagik 20102</t>
  </si>
  <si>
    <t>Gagik (Kakikes) Aniotes (Gagik II of Ani?)</t>
  </si>
  <si>
    <t>https://r11.eu/rdf/resource/9cfdeeef-b15a-4484-87cc-ba4153a902c3</t>
  </si>
  <si>
    <t>Maria 20114</t>
  </si>
  <si>
    <t>Maria, daughter of Kakikes Aniotes (Gagik II of Ani?)</t>
  </si>
  <si>
    <t>https://r11.eu/rdf/resource/18109ec0-f865-4e90-a715-c6ec4b2752bf</t>
  </si>
  <si>
    <t>Gagik 20101</t>
  </si>
  <si>
    <t>Gagik (Kakikios) of Kars</t>
  </si>
  <si>
    <t>https://r11.eu/rdf/resource/9400e323-e448-4a0a-a10e-7ed72bae52f2</t>
  </si>
  <si>
    <t>Maria 20120</t>
  </si>
  <si>
    <t>Maria daughter of Kakikios (Gagik) of Kars</t>
  </si>
  <si>
    <t>https://r11.eu/rdf/resource/80ba810c-4119-4192-b697-37e146e2417b</t>
  </si>
  <si>
    <t>Kale 20101</t>
  </si>
  <si>
    <t>Kale Brachamina, protospatharea and strategissa</t>
  </si>
  <si>
    <t>https://r11.eu/rdf/resource/02a004c3-e0c7-40bb-a391-e7182126642f</t>
  </si>
  <si>
    <t>Kale 20102</t>
  </si>
  <si>
    <t>Kale Chrysotzephoudina</t>
  </si>
  <si>
    <t>https://r11.eu/rdf/resource/ebfe8f01-d890-4f00-8e16-c26c5bc3d9af</t>
  </si>
  <si>
    <t>Kallistos 20101</t>
  </si>
  <si>
    <t>Kallistos, bishop of Silandos</t>
  </si>
  <si>
    <t>https://r11.eu/rdf/resource/30aea6d5-3eb8-45ac-888e-301d01cf0ab4</t>
  </si>
  <si>
    <t>Kallistos 20102</t>
  </si>
  <si>
    <t>Kallistos, ostiarios and episkeptites [...]</t>
  </si>
  <si>
    <t>https://r11.eu/rdf/resource/c5e2fefa-ccbd-45d2-b0f5-279af50d1fe0</t>
  </si>
  <si>
    <t>Kalos 20101</t>
  </si>
  <si>
    <t>Kalos Tourmarchopoulos</t>
  </si>
  <si>
    <t>https://r11.eu/rdf/resource/c2565b8c-d3dc-4af9-af5f-e9242534b640</t>
  </si>
  <si>
    <t>Katakalon 20101</t>
  </si>
  <si>
    <t>Katakalon Saronites</t>
  </si>
  <si>
    <t>https://r11.eu/rdf/resource/d0aaf64e-b5a6-4c76-ac66-1e11eebcbcae</t>
  </si>
  <si>
    <t>Katakalon 20102</t>
  </si>
  <si>
    <t>Katakalon Glabas</t>
  </si>
  <si>
    <t>https://r11.eu/rdf/resource/882d8a8d-cf48-4f3b-9acb-9d8db7b54449</t>
  </si>
  <si>
    <t>Katakalon 20103</t>
  </si>
  <si>
    <t>Katakalon, tourmarches</t>
  </si>
  <si>
    <t>https://r11.eu/rdf/resource/13de87fe-6cb6-4a57-85c9-2649776a9706</t>
  </si>
  <si>
    <t>Katakalon 20107</t>
  </si>
  <si>
    <t>Katakalon Bryennios, sebastos</t>
  </si>
  <si>
    <t>https://r11.eu/rdf/resource/96703351-77e6-4ce6-ac05-71c798a1ebb0</t>
  </si>
  <si>
    <t>Katakalos 20101</t>
  </si>
  <si>
    <t>Katakalos, patrikios and strategos of Lykandos</t>
  </si>
  <si>
    <t>https://r11.eu/rdf/resource/43b97c75-608b-4bd3-b906-521045fa5ea4</t>
  </si>
  <si>
    <t>Katakalos 20102</t>
  </si>
  <si>
    <t>Katakalos Hagiostephanites</t>
  </si>
  <si>
    <t>https://r11.eu/rdf/resource/dff70c82-dc5c-43fd-8f47-25da7a4863c0</t>
  </si>
  <si>
    <t>Kemales 20101</t>
  </si>
  <si>
    <t>Kemales, strategos of the Mauron Oros</t>
  </si>
  <si>
    <t>https://r11.eu/rdf/resource/22e8551c-9241-4c8f-88fd-a5a6c92f1e76</t>
  </si>
  <si>
    <t>Kemales 20102</t>
  </si>
  <si>
    <t>Kemales Tzotzikes</t>
  </si>
  <si>
    <t>https://r11.eu/rdf/resource/973a3ecf-872f-42ad-b88b-9eb0a470d08b</t>
  </si>
  <si>
    <t>Klemes 20102</t>
  </si>
  <si>
    <t>Klemes, hegoumenos of Hagios Theophanes</t>
  </si>
  <si>
    <t>https://r11.eu/rdf/resource/a8aad469-956f-46c5-bd0d-0c7a836474ce</t>
  </si>
  <si>
    <t>Klemes 20103</t>
  </si>
  <si>
    <t>Klemes, monk and hegoumenos of (the monastery) of Heliou Bomon</t>
  </si>
  <si>
    <t>https://r11.eu/rdf/resource/cb06d60c-6c9a-489f-ad73-64f5941992ad</t>
  </si>
  <si>
    <t>Klemes 20105</t>
  </si>
  <si>
    <t>Klemes, patrikios hypatos and protospatharios</t>
  </si>
  <si>
    <t>https://r11.eu/rdf/resource/d9d04f77-d985-4899-a220-25f95c80e342</t>
  </si>
  <si>
    <t>Konstantina 20101</t>
  </si>
  <si>
    <t>Konstantina Pekoulena, protospatharea and topoteritissa of Kibyrraioton</t>
  </si>
  <si>
    <t>https://r11.eu/rdf/resource/70af28b3-b73f-4275-8e07-48bbb817ec30</t>
  </si>
  <si>
    <t>Arnulf 103</t>
  </si>
  <si>
    <t>Arnulf, bishop of Martirano</t>
  </si>
  <si>
    <t>https://r11.eu/rdf/resource/52deabb0-8fe0-45d4-ba55-11709abd5012</t>
  </si>
  <si>
    <t>Anonymus 2155</t>
  </si>
  <si>
    <t>correspondent of Psellos who needed imperial support</t>
  </si>
  <si>
    <t>https://r11.eu/rdf/resource/942164ca-b93f-42ad-9aa9-a08ddc5ef143</t>
  </si>
  <si>
    <t>Anonymus 2156</t>
  </si>
  <si>
    <t>epi ton oikeiakon, correspondent of Michael Psellos</t>
  </si>
  <si>
    <t>https://r11.eu/rdf/resource/9f86a5ee-89e5-44a3-b137-9919a04dfc70</t>
  </si>
  <si>
    <t>Anonymus 2153</t>
  </si>
  <si>
    <t>https://r11.eu/rdf/resource/0ceef0a5-b034-4660-91ec-8a58318b6c6e</t>
  </si>
  <si>
    <t>Anonymus 2154</t>
  </si>
  <si>
    <t>https://r11.eu/rdf/resource/6a637362-f1e7-4a5d-b389-52f8894c2749</t>
  </si>
  <si>
    <t>Alephantus 10101</t>
  </si>
  <si>
    <t>?Alephantus Nacteri?</t>
  </si>
  <si>
    <t>https://r11.eu/rdf/resource/4f15dcb5-cca4-4da6-8178-39498567ab44</t>
  </si>
  <si>
    <t>Anonymus 2144</t>
  </si>
  <si>
    <t>epi ton deeseon</t>
  </si>
  <si>
    <t>https://r11.eu/rdf/resource/158c9a95-34bb-4804-8c53-f7bc5d472fa7</t>
  </si>
  <si>
    <t>Anonymus 2145</t>
  </si>
  <si>
    <t>correspondent who sent Michael Psellos a philosophical treatise</t>
  </si>
  <si>
    <t>https://r11.eu/rdf/resource/579f6eaa-5440-4bd9-8c89-7665501b0cad</t>
  </si>
  <si>
    <t>Anonymus 2140</t>
  </si>
  <si>
    <t>spiritual adviser of Theodote, mother of Michael Psellos</t>
  </si>
  <si>
    <t>https://r11.eu/rdf/resource/62b1103a-07dc-494c-8054-8768fa72a0dd</t>
  </si>
  <si>
    <t>Konstantinos 20104</t>
  </si>
  <si>
    <t>Konstantinos Olaskos (?), praipositos</t>
  </si>
  <si>
    <t>https://r11.eu/rdf/resource/27032e41-deda-41e0-a04c-c423364c692f</t>
  </si>
  <si>
    <t>Konstantinos 20105</t>
  </si>
  <si>
    <t>Konstantinos, vestiarites of the basileus</t>
  </si>
  <si>
    <t>https://r11.eu/rdf/resource/3286b04c-4b3a-4659-8b4e-d6427a8e6ec9</t>
  </si>
  <si>
    <t>Konstantinos 20106</t>
  </si>
  <si>
    <t>Konstantinos Kastamonites</t>
  </si>
  <si>
    <t>https://r11.eu/rdf/resource/f665fa1d-16a7-4250-8500-6ae92afad7c3</t>
  </si>
  <si>
    <t>Konstantinos 20107</t>
  </si>
  <si>
    <t>Konstantinos Iberopoulos</t>
  </si>
  <si>
    <t>https://r11.eu/rdf/resource/af187a96-9762-4e81-81e4-3b54a35e4311</t>
  </si>
  <si>
    <t>Konstantinos 20108</t>
  </si>
  <si>
    <t>Konstantinos Maleïnos</t>
  </si>
  <si>
    <t>https://r11.eu/rdf/resource/33ac6538-e692-435b-98f4-114eff009973</t>
  </si>
  <si>
    <t>Konstantinos 20109</t>
  </si>
  <si>
    <t>https://r11.eu/rdf/resource/c136c0c8-da75-41c8-9440-0b3d5fa6c23f</t>
  </si>
  <si>
    <t>Konstantinos 20110</t>
  </si>
  <si>
    <t>Konstantinos Gabras, protonobelissimos</t>
  </si>
  <si>
    <t>https://r11.eu/rdf/resource/15c874a2-f017-4799-ad13-cab7ac765d7d</t>
  </si>
  <si>
    <t>Konstantinos 20112</t>
  </si>
  <si>
    <t>Konstantinos, chartoularios of the genikon of the archives of the West</t>
  </si>
  <si>
    <t>https://r11.eu/rdf/resource/ddb04da5-1211-473f-bf75-557f85e5e430</t>
  </si>
  <si>
    <t>Konstantinos 20114</t>
  </si>
  <si>
    <t>Konstantinos, anagrapheus, then pronoetes of Bulgaria</t>
  </si>
  <si>
    <t>https://r11.eu/rdf/resource/b84d09af-e1c0-43e7-a057-264f990216d7</t>
  </si>
  <si>
    <t>Anonymus 2138</t>
  </si>
  <si>
    <t>judge of area west of Constantinople</t>
  </si>
  <si>
    <t>https://r11.eu/rdf/resource/7b2bf0e7-f122-4371-b4e2-6712e25bd3dc</t>
  </si>
  <si>
    <t>Konstantinos 20116</t>
  </si>
  <si>
    <t>Konstantinos, krites of the hippodrome and of Macedonia</t>
  </si>
  <si>
    <t>https://r11.eu/rdf/resource/3c88d39a-70b9-4822-8070-132f9f4121bc</t>
  </si>
  <si>
    <t>Konstantinos 20117</t>
  </si>
  <si>
    <t>Konstantinos Alopos, krites of the velon and of Thrace and Macedonia</t>
  </si>
  <si>
    <t>https://r11.eu/rdf/resource/4a593907-3761-4206-ac83-d6b315da0212</t>
  </si>
  <si>
    <t>Konstantinos 20119</t>
  </si>
  <si>
    <t>Konstantinos [...]polites, patrikios and katepano of Dristra</t>
  </si>
  <si>
    <t>https://r11.eu/rdf/resource/ba03e858-8c5c-4530-8623-e875f8463ecf</t>
  </si>
  <si>
    <t>Konstantinos 20120</t>
  </si>
  <si>
    <t>Konstantinos Triphyllios, asekretis and krites of Thrace</t>
  </si>
  <si>
    <t>https://r11.eu/rdf/resource/c8b0f65b-68c2-4095-8359-ce8f79e5125e</t>
  </si>
  <si>
    <t>Konstantinos 20121</t>
  </si>
  <si>
    <t>Konstantinos, asekretis imperial notarios and episkeptites of Achyrobachoi</t>
  </si>
  <si>
    <t>https://r11.eu/rdf/resource/aa5ea0b6-e787-4bf0-8469-a558a4421e5c</t>
  </si>
  <si>
    <t>Konstantinos 20122</t>
  </si>
  <si>
    <t>Konstantinos, strategos of Cherson</t>
  </si>
  <si>
    <t>https://r11.eu/rdf/resource/bad092e1-8f93-42aa-9a46-5aaf812b28e9</t>
  </si>
  <si>
    <t>Konstantinos 20123</t>
  </si>
  <si>
    <t>Konstantinos, metropolitan of Matracha</t>
  </si>
  <si>
    <t>https://r11.eu/rdf/resource/1375f1fa-4d47-4480-aaa0-df3fdf72c240</t>
  </si>
  <si>
    <t>Konstantinos 20124</t>
  </si>
  <si>
    <t>Konstantinos Madytenos, krites of Cappadocia</t>
  </si>
  <si>
    <t>https://r11.eu/rdf/resource/7f635225-5c30-4533-9269-9aab606c0d34</t>
  </si>
  <si>
    <t>Konstantinos 20125</t>
  </si>
  <si>
    <t>Konstantinos, protospatharios</t>
  </si>
  <si>
    <t>https://r11.eu/rdf/resource/22329650-7e62-4cf5-9ea0-0b211830c6c9</t>
  </si>
  <si>
    <t>Konstantinos 20126</t>
  </si>
  <si>
    <t>Konstantinos Mosaraph(as)</t>
  </si>
  <si>
    <t>https://r11.eu/rdf/resource/9799ac34-4bc7-4856-8654-ee61cac962ad</t>
  </si>
  <si>
    <t>Konstantinos 20127</t>
  </si>
  <si>
    <t>Konstantinos, spatharokoubikoularios</t>
  </si>
  <si>
    <t>https://r11.eu/rdf/resource/bed910c5-04b8-4c99-b690-44793b9b2451</t>
  </si>
  <si>
    <t>Nikephoros 174</t>
  </si>
  <si>
    <t>Nikephoros, hegoumenos of kyr Dometiou on Athos</t>
  </si>
  <si>
    <t>https://r11.eu/rdf/resource/ad16b6d9-0111-4103-9592-3a268771e34c</t>
  </si>
  <si>
    <t>Konstantinos 20129</t>
  </si>
  <si>
    <t>Konstantinos, droungarios of the ploimoi</t>
  </si>
  <si>
    <t>https://r11.eu/rdf/resource/2236f266-3d9c-415c-8635-c37551d47428</t>
  </si>
  <si>
    <t>Konstantinos 20131</t>
  </si>
  <si>
    <t>Konstantinos, bishop of Vidin</t>
  </si>
  <si>
    <t>https://r11.eu/rdf/resource/555f9c67-5721-48d9-b9b3-579ad7212a4a</t>
  </si>
  <si>
    <t>Konstantinos 20132</t>
  </si>
  <si>
    <t>Konstantinos Ardabinos</t>
  </si>
  <si>
    <t>https://r11.eu/rdf/resource/16da2f81-bddb-4027-b2e1-cd338147da24</t>
  </si>
  <si>
    <t>Anonymus 2135</t>
  </si>
  <si>
    <t>paternal grandfather of Michael Psellos</t>
  </si>
  <si>
    <t>https://r11.eu/rdf/resource/562605bc-0595-4674-b1a3-6618a16cf97f</t>
  </si>
  <si>
    <t>Neophytos 116</t>
  </si>
  <si>
    <t>Neophytos, hegoumenos of Kaletze on Athos</t>
  </si>
  <si>
    <t>https://r11.eu/rdf/resource/89a2681e-e17f-4d13-847b-af7e3aa05ac7</t>
  </si>
  <si>
    <t>Moschos 105</t>
  </si>
  <si>
    <t>Moschos, paroikos of Nea Mone at Kalothekia</t>
  </si>
  <si>
    <t>https://r11.eu/rdf/resource/3a48a012-4b8e-4b8b-b3ff-1aec4cbd6e95</t>
  </si>
  <si>
    <t>Georgios 252</t>
  </si>
  <si>
    <t>Georgios Kalaphates, paroikos of Nea Mone at Kalothekia</t>
  </si>
  <si>
    <t>https://r11.eu/rdf/resource/7ce7d8c6-52d7-4e72-97e6-f093143becb2</t>
  </si>
  <si>
    <t>Konstantinos 20141</t>
  </si>
  <si>
    <t>Konstantinos, protospatharios [...]</t>
  </si>
  <si>
    <t>https://r11.eu/rdf/resource/136bc92e-1183-479d-b742-c8027946b5e8</t>
  </si>
  <si>
    <t>Konstantinos 20142</t>
  </si>
  <si>
    <t>Konstantinos [...], krites of the hippodrome of the velon and kensor (?)</t>
  </si>
  <si>
    <t>https://r11.eu/rdf/resource/be64aa89-f7ec-4358-9036-9eba1c21c35a</t>
  </si>
  <si>
    <t>Konstantinos 20143</t>
  </si>
  <si>
    <t>Konstantinos Bourtzes</t>
  </si>
  <si>
    <t>https://r11.eu/rdf/resource/26c8e8a0-4a3f-4a00-8f51-c16cb6803394</t>
  </si>
  <si>
    <t>Konstantinos 20144</t>
  </si>
  <si>
    <t>Konstantinos, spatharokandidatos asekretis and notarios of the vestiarion</t>
  </si>
  <si>
    <t>https://r11.eu/rdf/resource/682bc05c-614b-49a0-886a-a647ca2d8970</t>
  </si>
  <si>
    <t>Konstantinos 20145</t>
  </si>
  <si>
    <t>Konstantinos, protospatharios krites of the hippodrome and of Hellas</t>
  </si>
  <si>
    <t>https://r11.eu/rdf/resource/202e8cd8-ab01-4a9c-8f08-0cc0179cbd56</t>
  </si>
  <si>
    <t>Konstantinos 20146</t>
  </si>
  <si>
    <t>Konstantinos, kouboukleisios</t>
  </si>
  <si>
    <t>https://r11.eu/rdf/resource/90813388-06a8-48fc-81dc-3557d0d4663c</t>
  </si>
  <si>
    <t>Konstantinos 20147</t>
  </si>
  <si>
    <t>Konstantinos Komnenos</t>
  </si>
  <si>
    <t>https://r11.eu/rdf/resource/cdb1ae94-298f-4cb3-a7d6-7662d5529755</t>
  </si>
  <si>
    <t>Michael 270</t>
  </si>
  <si>
    <t>Michael Spanopoulos, imperial notarios of the eidikos logothetes</t>
  </si>
  <si>
    <t>https://r11.eu/rdf/resource/c068be3e-a9f1-416d-9634-100e350418b8</t>
  </si>
  <si>
    <t>Michael 269</t>
  </si>
  <si>
    <t>Michael, imperial notarios of the eidikos logothetes and epi tes katastaseos</t>
  </si>
  <si>
    <t>https://r11.eu/rdf/resource/335b2c33-f9fc-4ad2-834d-1fd3419695fa</t>
  </si>
  <si>
    <t>Konstantinos 20152</t>
  </si>
  <si>
    <t>Konstantinos Antiochos (?)</t>
  </si>
  <si>
    <t>https://r11.eu/rdf/resource/2117fc41-2e67-4448-b7dc-2c0bd450cd1c</t>
  </si>
  <si>
    <t>Konstantinos 20153</t>
  </si>
  <si>
    <t>https://r11.eu/rdf/resource/f2915484-d5ac-42a8-a7ad-0a067f08ba7c</t>
  </si>
  <si>
    <t>Konstantinos 20154</t>
  </si>
  <si>
    <t>Konstantinos, megas kourator of the augoustiakos oikos</t>
  </si>
  <si>
    <t>https://r11.eu/rdf/resource/696cf166-a1ac-4f57-a2b8-5e94dda25979</t>
  </si>
  <si>
    <t>Konstantinos 20156</t>
  </si>
  <si>
    <t>Konstantinos Krateros</t>
  </si>
  <si>
    <t>https://r11.eu/rdf/resource/642dc3b5-7663-462c-8922-8db9139d828c</t>
  </si>
  <si>
    <t>Konstantinos 20157</t>
  </si>
  <si>
    <t>Konstantinos Krateros, anthypatos and patrikios</t>
  </si>
  <si>
    <t>https://r11.eu/rdf/resource/29d86999-cf67-4a92-b290-ce9f36749b3e</t>
  </si>
  <si>
    <t>Anonymus 2133</t>
  </si>
  <si>
    <t>Sabbaites, author of an epigram</t>
  </si>
  <si>
    <t>https://r11.eu/rdf/resource/66fd922a-a451-45f0-b924-b4a9ebe68cff</t>
  </si>
  <si>
    <t>Konstantinos 20159</t>
  </si>
  <si>
    <t>Konstantinos, megas chartoularios of the genikon logothesion</t>
  </si>
  <si>
    <t>https://r11.eu/rdf/resource/a0455e7a-e21c-46d3-9596-5f123106a370</t>
  </si>
  <si>
    <t>Konstantinos 20161</t>
  </si>
  <si>
    <t>Konstantinos, bishop of Chrysiagros</t>
  </si>
  <si>
    <t>https://r11.eu/rdf/resource/7bc7c04d-3999-4e22-8d35-788e17fb17e9</t>
  </si>
  <si>
    <t>Konstantinos 20163</t>
  </si>
  <si>
    <t>Konstantinos, phylax</t>
  </si>
  <si>
    <t>https://r11.eu/rdf/resource/31404fab-bdad-4d4e-a880-a2dba0b090b9</t>
  </si>
  <si>
    <t>Konstantinos 20164</t>
  </si>
  <si>
    <t>Konstantinos, archon of Krateia and Klaudioupolis</t>
  </si>
  <si>
    <t>https://r11.eu/rdf/resource/b21dbe0d-19df-4627-b96a-d037d6af18e4</t>
  </si>
  <si>
    <t>Konstantinos 20165</t>
  </si>
  <si>
    <t>Konstantinos, hypatos basilikos of the sekreton of the sakellarios</t>
  </si>
  <si>
    <t>https://r11.eu/rdf/resource/c6d58252-7bfa-4ff6-8b52-be3df39be33b</t>
  </si>
  <si>
    <t>Konstantinos 20166</t>
  </si>
  <si>
    <t>Konstantinos, katepano of the imperial axiomata</t>
  </si>
  <si>
    <t>https://r11.eu/rdf/resource/2015c672-c146-4a79-a704-ca01690e3ec2</t>
  </si>
  <si>
    <t>Konstantinos 20167</t>
  </si>
  <si>
    <t>Konstantinos, megas chartoularios krites of the velon and of Anatolikon</t>
  </si>
  <si>
    <t>https://r11.eu/rdf/resource/b9973462-54b2-406d-a594-a2df8a9193ee</t>
  </si>
  <si>
    <t>Konstantinos 20168</t>
  </si>
  <si>
    <t>Konstantinos, oikonomos of the Nea church</t>
  </si>
  <si>
    <t>https://r11.eu/rdf/resource/3092d3f8-1e24-4fc8-80b9-2e57faaa5383</t>
  </si>
  <si>
    <t>Michael 268</t>
  </si>
  <si>
    <t>Michael, monk at kyr Paulou on Athos</t>
  </si>
  <si>
    <t>https://r11.eu/rdf/resource/61d0a2af-43d6-47a9-b3c0-5b6e122d70ea</t>
  </si>
  <si>
    <t>Konstantinos 20178</t>
  </si>
  <si>
    <t>Konstantinos, bishop of Hypaipa</t>
  </si>
  <si>
    <t>https://r11.eu/rdf/resource/9b8986bb-daee-4572-b082-c4a12e416c1d</t>
  </si>
  <si>
    <t>Konstantinos 20179</t>
  </si>
  <si>
    <t>Konstantinos, deacon and chartophylax</t>
  </si>
  <si>
    <t>https://r11.eu/rdf/resource/359b3aa1-ff67-4a66-a9b9-d544330588dc</t>
  </si>
  <si>
    <t>Konstantinos 20180</t>
  </si>
  <si>
    <t>Konstantinos, chartoularios and synkellos</t>
  </si>
  <si>
    <t>https://r11.eu/rdf/resource/6bd31fb2-21cb-41c2-b0d3-9d701640d256</t>
  </si>
  <si>
    <t>Konstantinos 20181</t>
  </si>
  <si>
    <t>Konstantinos, patriarchal notarios and chartoularios</t>
  </si>
  <si>
    <t>https://r11.eu/rdf/resource/38199996-91cb-4c0b-a5b8-1645c4fb830c</t>
  </si>
  <si>
    <t>Konstantinos 20182</t>
  </si>
  <si>
    <t>Konstantinos, domestikos of the stratiotikon logothesion</t>
  </si>
  <si>
    <t>https://r11.eu/rdf/resource/59f1837b-fc40-4d8b-86e9-59c015ecef05</t>
  </si>
  <si>
    <t>Konstantinos 20183</t>
  </si>
  <si>
    <t>Konstantinos, epi tes oikeiakes trapezes</t>
  </si>
  <si>
    <t>https://r11.eu/rdf/resource/67df6ad6-29eb-4c8f-a562-702ffa234d63</t>
  </si>
  <si>
    <t>Konstantinos 20184</t>
  </si>
  <si>
    <t>Konstantinos, episkeptites</t>
  </si>
  <si>
    <t>https://r11.eu/rdf/resource/5dc1d76b-57f8-4c7b-97e4-c43e12d44a45</t>
  </si>
  <si>
    <t>Konstantinos 20185</t>
  </si>
  <si>
    <t>Konstantinos, bishop of Kitros</t>
  </si>
  <si>
    <t>https://r11.eu/rdf/resource/8ab674b3-754e-4df8-a9b6-e071376a7d38</t>
  </si>
  <si>
    <t>Konstantinos 20186</t>
  </si>
  <si>
    <t>Konstantinos, metropolitan of Tiberioupolis</t>
  </si>
  <si>
    <t>https://r11.eu/rdf/resource/99609f06-2608-4545-9f98-ecd846f4ae41</t>
  </si>
  <si>
    <t>Anonymus 913</t>
  </si>
  <si>
    <t>metropolitan of Tiberioupolis [1082]</t>
  </si>
  <si>
    <t>https://r11.eu/rdf/resource/988f5120-cc1c-4435-8064-9e1f7d40ab8d</t>
  </si>
  <si>
    <t>Konstantinos 20187</t>
  </si>
  <si>
    <t>Konstantinos Moursaraphas, patrikios anthypatos and strategos</t>
  </si>
  <si>
    <t>https://r11.eu/rdf/resource/756145fd-0b39-49e3-b385-63e879630ef0</t>
  </si>
  <si>
    <t>Konstantinos 20188</t>
  </si>
  <si>
    <t>Konstantinos, krites of Paphlagonia</t>
  </si>
  <si>
    <t>https://r11.eu/rdf/resource/c06b304f-16c0-4110-bea3-0cc4d5c9213b</t>
  </si>
  <si>
    <t>Konstantinos 20189</t>
  </si>
  <si>
    <t>Konstantinos, strategos of the Kassenoi</t>
  </si>
  <si>
    <t>https://r11.eu/rdf/resource/97deb480-daeb-40ea-a05f-5f124b1664ee</t>
  </si>
  <si>
    <t>Konstantinos 20190</t>
  </si>
  <si>
    <t>Konstantinos, gerokomos of Psamathion</t>
  </si>
  <si>
    <t>https://r11.eu/rdf/resource/3ecea7e3-6fb6-438d-b85a-a5ba1f3f6dc5</t>
  </si>
  <si>
    <t>Konstantinos 20193</t>
  </si>
  <si>
    <t>Konstantinos, domestikos of the hypourgia and akolouthos</t>
  </si>
  <si>
    <t>https://r11.eu/rdf/resource/670f6ed0-340f-4f45-8461-13a5b9ec7b37</t>
  </si>
  <si>
    <t>Konstantinos 20194</t>
  </si>
  <si>
    <t>Konstantinos, man of the basileus</t>
  </si>
  <si>
    <t>https://r11.eu/rdf/resource/f18d5882-c732-4b15-9ac2-13cf2070aafd</t>
  </si>
  <si>
    <t>Konstantinos 20195</t>
  </si>
  <si>
    <t>Konstantinos, protospatharios and ek prosopou</t>
  </si>
  <si>
    <t>https://r11.eu/rdf/resource/8f0a56c1-3978-4232-a649-0ffe9daa6162</t>
  </si>
  <si>
    <t>Konstantinos 20196</t>
  </si>
  <si>
    <t>Konstantinos, megas chartoularios of the orphanotropheion</t>
  </si>
  <si>
    <t>https://r11.eu/rdf/resource/dc854b52-388c-4cb2-82bc-cac250aa20e3</t>
  </si>
  <si>
    <t>Konstantinos 20197</t>
  </si>
  <si>
    <t>Konstantinos, krites of the hippodrome of the velon and of Armeniakon and mystographos</t>
  </si>
  <si>
    <t>https://r11.eu/rdf/resource/0a7665fe-555f-451a-99d4-8ae46a450b79</t>
  </si>
  <si>
    <t>Konstantinos 20200</t>
  </si>
  <si>
    <t>Konstantinos, spatharokandidatos and epi tou Chrysotriklinou</t>
  </si>
  <si>
    <t>https://r11.eu/rdf/resource/32ec6ca7-5487-4762-93c9-99cddccfdc35</t>
  </si>
  <si>
    <t>Konstantinos 20201</t>
  </si>
  <si>
    <t>Konstantinos, spatharokandidatos and episkeptites</t>
  </si>
  <si>
    <t>https://r11.eu/rdf/resource/7f89887d-e23c-4ed4-98b5-515632cd8193</t>
  </si>
  <si>
    <t>Konstantinos 20202</t>
  </si>
  <si>
    <t>Konstantinos, katepano of Lykandos</t>
  </si>
  <si>
    <t>https://r11.eu/rdf/resource/8bd5b952-99d7-4c00-8008-c127daf59f28</t>
  </si>
  <si>
    <t>Konstantinos 20203</t>
  </si>
  <si>
    <t>Konstantinos, vestarches katepano of Melitene and anagrapheus</t>
  </si>
  <si>
    <t>https://r11.eu/rdf/resource/0dff2692-2944-4c8f-b7a9-1d7a1c2e00c4</t>
  </si>
  <si>
    <t>Konstantinos 20204</t>
  </si>
  <si>
    <t>Konstantinos, megas kourator of the Armenian themes</t>
  </si>
  <si>
    <t>https://r11.eu/rdf/resource/829f1531-2c5b-4fce-b05d-68c4672ef4e1</t>
  </si>
  <si>
    <t>Konstantinos 20205</t>
  </si>
  <si>
    <t>Konstantinos, asekretis</t>
  </si>
  <si>
    <t>https://r11.eu/rdf/resource/282344ca-2605-4d6b-a714-d01ceddc138a</t>
  </si>
  <si>
    <t>Konstantinos 20206</t>
  </si>
  <si>
    <t>https://r11.eu/rdf/resource/7009b340-75f2-4236-9fbc-7865d91767d0</t>
  </si>
  <si>
    <t>Konstantinos 20207</t>
  </si>
  <si>
    <t>https://r11.eu/rdf/resource/595a95ba-2b73-44aa-bb53-d9697e20e4df</t>
  </si>
  <si>
    <t>Konstantinos 20208</t>
  </si>
  <si>
    <t>https://r11.eu/rdf/resource/27a8a51d-3353-44d4-84d5-d84d4c8b57db</t>
  </si>
  <si>
    <t>Konstantinos 20209</t>
  </si>
  <si>
    <t>Konstantinos Astoukomites asekretis</t>
  </si>
  <si>
    <t>https://r11.eu/rdf/resource/705f69be-4393-4c5b-ac7d-3b366c45d61d</t>
  </si>
  <si>
    <t>Konstantinos 20212</t>
  </si>
  <si>
    <t>Konstantinos Hagioprokopites</t>
  </si>
  <si>
    <t>https://r11.eu/rdf/resource/69a9fc0b-d1ad-47e2-a779-dc1f6a053888</t>
  </si>
  <si>
    <t>Anonymus 2119</t>
  </si>
  <si>
    <t>father of Ioannes Iberitzes</t>
  </si>
  <si>
    <t>https://r11.eu/rdf/resource/d35eee6a-5415-4b09-bb62-bef276b2e0f9</t>
  </si>
  <si>
    <t>Ioannes 2106</t>
  </si>
  <si>
    <t>Ioannes Iberitzes, protospatharios and vestiarites</t>
  </si>
  <si>
    <t>https://r11.eu/rdf/resource/fcfc1b55-dff0-4f0d-8672-31daebdf031f</t>
  </si>
  <si>
    <t>Anonymus 2120</t>
  </si>
  <si>
    <t>witness to the first sale of Vivarion</t>
  </si>
  <si>
    <t>https://r11.eu/rdf/resource/a994dbef-1b6d-4435-96f6-bf6d5937f837</t>
  </si>
  <si>
    <t>Konstantinos 20214</t>
  </si>
  <si>
    <t>Konstantinos Argyropolos</t>
  </si>
  <si>
    <t>https://r11.eu/rdf/resource/64e26124-de0c-4ff6-afe7-2694e95eac19</t>
  </si>
  <si>
    <t>Konstantinos 20215</t>
  </si>
  <si>
    <t>Konstantinos Barys, ostiarios</t>
  </si>
  <si>
    <t>https://r11.eu/rdf/resource/68e8c211-0381-4fc9-938a-f9a9cf389087</t>
  </si>
  <si>
    <t>Konstantinos 20216</t>
  </si>
  <si>
    <t>Konstantinos Barys</t>
  </si>
  <si>
    <t>https://r11.eu/rdf/resource/4cbf7ea3-208b-495e-99fc-e3ec4b7a7d3c</t>
  </si>
  <si>
    <t>Konstantinos 20217</t>
  </si>
  <si>
    <t>Konstantinos Bouzenos (?), proedros</t>
  </si>
  <si>
    <t>https://r11.eu/rdf/resource/70f091cb-0c56-4936-a236-536e6529daa9</t>
  </si>
  <si>
    <t>Konstantinos 20218</t>
  </si>
  <si>
    <t>Konstantinos Bringas</t>
  </si>
  <si>
    <t>https://r11.eu/rdf/resource/f92a73e5-41d3-46f8-b322-4a990b54c5d2</t>
  </si>
  <si>
    <t>Konstantinos 20219</t>
  </si>
  <si>
    <t>Konstantinos Gabalas</t>
  </si>
  <si>
    <t>https://r11.eu/rdf/resource/3837765e-34ad-4145-9a72-1af72d3b3b5d</t>
  </si>
  <si>
    <t>Konstantinos 20220</t>
  </si>
  <si>
    <t>https://r11.eu/rdf/resource/83eb81dc-9065-40a4-8a28-0c67700e4cf0</t>
  </si>
  <si>
    <t>Konstantinos 20221</t>
  </si>
  <si>
    <t>Konstantinos Dalassenos Doukas</t>
  </si>
  <si>
    <t>https://r11.eu/rdf/resource/88d8fc1f-9907-4141-9f56-dc40b4e86fc6</t>
  </si>
  <si>
    <t>Konstantinos 20222</t>
  </si>
  <si>
    <t>Konstantinos Doukas, proedros</t>
  </si>
  <si>
    <t>https://r11.eu/rdf/resource/ce222ecf-12dd-4bd8-97ed-fa8bd22d7010</t>
  </si>
  <si>
    <t>Konstantinos 20224</t>
  </si>
  <si>
    <t>Konstantinos Drosinos, kouboukleisios</t>
  </si>
  <si>
    <t>https://r11.eu/rdf/resource/04797c85-f07b-4f23-9a7b-5f6ac565bfa8</t>
  </si>
  <si>
    <t>Konstantinos 20225</t>
  </si>
  <si>
    <t>Konstantinos Theodorokanos, patrikios</t>
  </si>
  <si>
    <t>https://r11.eu/rdf/resource/8e0fcdc1-2303-442a-b367-8e72ccdbd9a9</t>
  </si>
  <si>
    <t>Konstantinos 20227</t>
  </si>
  <si>
    <t>Konstantinos Maleses, presbyter and kouboukleisios</t>
  </si>
  <si>
    <t>https://r11.eu/rdf/resource/711b139b-ba38-432d-a30d-de59b6adba72</t>
  </si>
  <si>
    <t>Konstantinos 20228</t>
  </si>
  <si>
    <t>Konstantinos Melias, imperial episkeptites</t>
  </si>
  <si>
    <t>https://r11.eu/rdf/resource/31596857-9ff3-4d84-9e8a-04e4919b7751</t>
  </si>
  <si>
    <t>Konstantinos 20229</t>
  </si>
  <si>
    <t>Konstantinos Metropoulos (?), proedros</t>
  </si>
  <si>
    <t>https://r11.eu/rdf/resource/38193229-3701-46ea-af7b-4faa628ac953</t>
  </si>
  <si>
    <t>Konstantinos 20230</t>
  </si>
  <si>
    <t>Konstantinos Mytilenaios, proedros and eidikos</t>
  </si>
  <si>
    <t>https://r11.eu/rdf/resource/fd2ccd7b-7b76-4ab8-b615-7613983bcac3</t>
  </si>
  <si>
    <t>Konstantinos 20231</t>
  </si>
  <si>
    <t>Konstantinos Moustakes</t>
  </si>
  <si>
    <t>https://r11.eu/rdf/resource/997b757d-05ed-4d30-a8aa-d14bb8ddb7e1</t>
  </si>
  <si>
    <t>Konstantinos 20232</t>
  </si>
  <si>
    <t>Konstantinos Xiphias</t>
  </si>
  <si>
    <t>https://r11.eu/rdf/resource/5f2d9dc1-3bd5-4ac8-aea7-512df45bfd51</t>
  </si>
  <si>
    <t>Konstantinos 20233</t>
  </si>
  <si>
    <t>Konstantinos Pediasimos, komes</t>
  </si>
  <si>
    <t>https://r11.eu/rdf/resource/f3bd4f00-33de-45ab-b009-ac809ef277ad</t>
  </si>
  <si>
    <t>Konstantinos 20234</t>
  </si>
  <si>
    <t>Konstantinos Pepagomenos, spatharokoubikoularios</t>
  </si>
  <si>
    <t>https://r11.eu/rdf/resource/86bee24c-6844-4e6c-a766-a4d9c435a04d</t>
  </si>
  <si>
    <t>Konstantinos 20235</t>
  </si>
  <si>
    <t>Konstantinos Pepagomenos, protovestes</t>
  </si>
  <si>
    <t>https://r11.eu/rdf/resource/c80796f8-8053-430f-8189-45d6457068e1</t>
  </si>
  <si>
    <t>Konstantinos 20236</t>
  </si>
  <si>
    <t>Konstantinos Pleuses</t>
  </si>
  <si>
    <t>https://r11.eu/rdf/resource/16159169-7ec1-4174-bbd4-18f5f2ff44ca</t>
  </si>
  <si>
    <t>Konstantinos 20237</t>
  </si>
  <si>
    <t>Konstantinos Ptochos</t>
  </si>
  <si>
    <t>https://r11.eu/rdf/resource/beacaa13-3487-4da8-bb27-9f267df68519</t>
  </si>
  <si>
    <t>Konstantinos 20239</t>
  </si>
  <si>
    <t>Konstantinos Radenos</t>
  </si>
  <si>
    <t>https://r11.eu/rdf/resource/b0a44935-3fd1-47c4-ac73-61c44c383564</t>
  </si>
  <si>
    <t>Konstantinos 20240</t>
  </si>
  <si>
    <t>https://r11.eu/rdf/resource/dbd09aa8-5fba-4802-9992-d1ef69321e6f</t>
  </si>
  <si>
    <t>Konstantinos 20241</t>
  </si>
  <si>
    <t>Konstantinos Rogerios, father of kaisar Ioannes Rogerios Dalassenos</t>
  </si>
  <si>
    <t>https://r11.eu/rdf/resource/18951829-8da7-4bcf-833d-1a4b005272ca</t>
  </si>
  <si>
    <t>Michaelitzes 101</t>
  </si>
  <si>
    <t>Michaelitzes Stypeiotes</t>
  </si>
  <si>
    <t>https://r11.eu/rdf/resource/fb1bb4c7-ddd9-4854-b842-6c3ed08ca02a</t>
  </si>
  <si>
    <t>Niketas 167</t>
  </si>
  <si>
    <t>Niketas the protos, doctor</t>
  </si>
  <si>
    <t>https://r11.eu/rdf/resource/a55449ad-a9c2-489b-8296-feb23579c314</t>
  </si>
  <si>
    <t>Konstantinos 20242</t>
  </si>
  <si>
    <t>Konstantinos Sarantenos</t>
  </si>
  <si>
    <t>https://r11.eu/rdf/resource/658fdef1-e867-4dea-b5ca-9f5b7abfd033</t>
  </si>
  <si>
    <t>Konstantinos 20243</t>
  </si>
  <si>
    <t>Konstantinos Skleros</t>
  </si>
  <si>
    <t>https://r11.eu/rdf/resource/b6e6e5a2-1599-4811-b3cc-df4ce27f9001</t>
  </si>
  <si>
    <t>Konstantinos 20244</t>
  </si>
  <si>
    <t>Konstantinos Spondyles</t>
  </si>
  <si>
    <t>https://r11.eu/rdf/resource/fbd7411a-bc17-4e56-bf1a-1d22e7affc6e</t>
  </si>
  <si>
    <t>Konstantinos 20245</t>
  </si>
  <si>
    <t>Konstantinos Tatikes / Tatikios, protonobelissimos</t>
  </si>
  <si>
    <t>https://r11.eu/rdf/resource/46238cf1-73de-48b6-852c-386fe8d7b70f</t>
  </si>
  <si>
    <t>Konstantinos 20246</t>
  </si>
  <si>
    <t>Konstantinos Tetragonites</t>
  </si>
  <si>
    <t>https://r11.eu/rdf/resource/1192b299-0c69-47ce-a72b-6a90f1111aea</t>
  </si>
  <si>
    <t>Konstantinos 20249</t>
  </si>
  <si>
    <t>Konstantinos Phialites</t>
  </si>
  <si>
    <t>https://r11.eu/rdf/resource/116c4ba7-0a81-487e-b474-a00928ef0f40</t>
  </si>
  <si>
    <t>Konstantinos 20250</t>
  </si>
  <si>
    <t>Konstantinos Chrysobalantites, exaktor</t>
  </si>
  <si>
    <t>https://r11.eu/rdf/resource/1611e854-7c59-4fc6-9867-41eb9c6346f8</t>
  </si>
  <si>
    <t>Konstantinos 20251</t>
  </si>
  <si>
    <t>Konstantinos Chrysobalantites</t>
  </si>
  <si>
    <t>https://r11.eu/rdf/resource/76e13ee0-6037-4ff7-ba7f-75ccccf0ece2</t>
  </si>
  <si>
    <t>Konstantinos 20252</t>
  </si>
  <si>
    <t>Konstantinos, bishop of Euripos</t>
  </si>
  <si>
    <t>https://r11.eu/rdf/resource/ef548dd1-b09e-4f76-a620-e1ba287208e1</t>
  </si>
  <si>
    <t>Konstantinos 20254</t>
  </si>
  <si>
    <t>Konstantinos, bishop of Korone</t>
  </si>
  <si>
    <t>https://r11.eu/rdf/resource/11afe899-2d09-4e57-9ae8-3fc7449a39f4</t>
  </si>
  <si>
    <t>Konstantinos 20256</t>
  </si>
  <si>
    <t>Konstantinos Karkaronymos</t>
  </si>
  <si>
    <t>https://r11.eu/rdf/resource/cf8c2f17-4cd5-4418-bc89-ca8042de5cbe</t>
  </si>
  <si>
    <t>Konstantinos 20257</t>
  </si>
  <si>
    <t>Konstantinos, metropolitan of Patras</t>
  </si>
  <si>
    <t>https://r11.eu/rdf/resource/3ed0764f-32dd-4be3-a642-7a47ea7dc07b</t>
  </si>
  <si>
    <t>Anonymus 2113</t>
  </si>
  <si>
    <t>nomophylax, witness at court case</t>
  </si>
  <si>
    <t>https://r11.eu/rdf/resource/0c651de5-be55-4919-ab1d-62538367e7a9</t>
  </si>
  <si>
    <t>Anonymus 2114</t>
  </si>
  <si>
    <t>skribas, witness at court case</t>
  </si>
  <si>
    <t>https://r11.eu/rdf/resource/5f724502-3f0a-47ea-85dd-d1550fec7d20</t>
  </si>
  <si>
    <t>Anonymus 2115</t>
  </si>
  <si>
    <t>husband of Maria, daughter of Michael</t>
  </si>
  <si>
    <t>https://r11.eu/rdf/resource/a740ac88-13c7-4182-85e6-54322e18e3fd</t>
  </si>
  <si>
    <t>Maria 2101</t>
  </si>
  <si>
    <t>Maria, daughter of Michael (brother of kouboukleisios Leon)</t>
  </si>
  <si>
    <t>https://r11.eu/rdf/resource/6862142f-91a1-48fe-bdb5-8e6521c5c9d3</t>
  </si>
  <si>
    <t>Anonymus 2116</t>
  </si>
  <si>
    <t>father of Basileios Pikrides</t>
  </si>
  <si>
    <t>https://r11.eu/rdf/resource/a19bc236-9957-4f9f-a34d-353d22803203</t>
  </si>
  <si>
    <t>Basileios 2101</t>
  </si>
  <si>
    <t>Basileios Pikrides, manglabites</t>
  </si>
  <si>
    <t>https://r11.eu/rdf/resource/d46c5c19-1c76-4eea-9ba7-5732c083d7e4</t>
  </si>
  <si>
    <t>Konstantinos 20259</t>
  </si>
  <si>
    <t>Konstantinos, protokentarchos of Aegean Sea</t>
  </si>
  <si>
    <t>https://r11.eu/rdf/resource/6dd77217-7196-433a-8505-af0ba44a795e</t>
  </si>
  <si>
    <t>Konstantinos 20260</t>
  </si>
  <si>
    <t>Konstantinos (?), krites of Kyklades</t>
  </si>
  <si>
    <t>https://r11.eu/rdf/resource/4927f28c-34ce-41c3-9d83-5afc28cfd42e</t>
  </si>
  <si>
    <t>Konstantinos 20261</t>
  </si>
  <si>
    <t>Konstantinos Euouranites</t>
  </si>
  <si>
    <t>https://r11.eu/rdf/resource/df5ae52a-d636-44f5-a9ea-cc569c03ab0b</t>
  </si>
  <si>
    <t>Konstantinos 20263</t>
  </si>
  <si>
    <t>Konstantinos, archbishop of Methymna</t>
  </si>
  <si>
    <t>https://r11.eu/rdf/resource/b7526dd0-bb9b-47f8-bf55-00ad4b6d6f12</t>
  </si>
  <si>
    <t>Konstantinos 20264</t>
  </si>
  <si>
    <t>Konstantinos, bishop of Paros</t>
  </si>
  <si>
    <t>https://r11.eu/rdf/resource/709d5891-2409-4cf6-88d5-aedcc1a007b7</t>
  </si>
  <si>
    <t>Konstantinos 20265</t>
  </si>
  <si>
    <t>Konstantinos, bishop of Skopelos</t>
  </si>
  <si>
    <t>https://r11.eu/rdf/resource/c26d47bb-a14e-425d-8644-1697e7b0b6d7</t>
  </si>
  <si>
    <t>Konstantinos 20266</t>
  </si>
  <si>
    <t>Konstantinos, krites of Kibyrraioton</t>
  </si>
  <si>
    <t>https://r11.eu/rdf/resource/12d6af31-5c2f-419f-bbaf-3617e513fa84</t>
  </si>
  <si>
    <t>Konstantinos 20267</t>
  </si>
  <si>
    <t>Konstantinos, metropolitan of Myra and synkellos</t>
  </si>
  <si>
    <t>https://r11.eu/rdf/resource/a2e146a9-d1ed-40d9-be69-13cc3c092a76</t>
  </si>
  <si>
    <t>Konstantinos 20268</t>
  </si>
  <si>
    <t>Konstantinos Elegmites, protospatharios and mystographos</t>
  </si>
  <si>
    <t>https://r11.eu/rdf/resource/df418fe7-bcda-4803-806c-8f0a67ad4745</t>
  </si>
  <si>
    <t>Konstantinos 20269</t>
  </si>
  <si>
    <t>Konstantinos, mystographos</t>
  </si>
  <si>
    <t>https://r11.eu/rdf/resource/bac9205e-a501-46dc-8f52-adb5f47a243b</t>
  </si>
  <si>
    <t>Konstantinos 20271</t>
  </si>
  <si>
    <t>Konstantinos Iasites, protoproedros and epi ton deeseon</t>
  </si>
  <si>
    <t>https://r11.eu/rdf/resource/1f4b5a9f-1ca9-409d-9405-396637321bff</t>
  </si>
  <si>
    <t>Konstantinos 20272</t>
  </si>
  <si>
    <t>https://r11.eu/rdf/resource/e983c243-71ca-441d-9ee5-ca4e9823e256</t>
  </si>
  <si>
    <t>Konstantinos 20273</t>
  </si>
  <si>
    <t>Konstantinos [...], chartoularios of the genikon logothesion</t>
  </si>
  <si>
    <t>https://r11.eu/rdf/resource/fb2da7bf-b869-417d-ba9c-773978515c09</t>
  </si>
  <si>
    <t>Konstantinos 20274</t>
  </si>
  <si>
    <t>Konstantinos Anzas, chartoularios of the genikon logothesion</t>
  </si>
  <si>
    <t>https://r11.eu/rdf/resource/972df477-e7d2-4900-98ec-cbb8fdba739c</t>
  </si>
  <si>
    <t>Konstantinos 20275</t>
  </si>
  <si>
    <t>Konstantinos, notarios of the genikon</t>
  </si>
  <si>
    <t>https://r11.eu/rdf/resource/094afa4c-a0d9-4045-9806-b2069dc93263</t>
  </si>
  <si>
    <t>Konstantinos 20276</t>
  </si>
  <si>
    <t>Konstantinos Areobindenos, notarios of the genikon</t>
  </si>
  <si>
    <t>https://r11.eu/rdf/resource/a67caede-8f5a-4c85-b1ba-3c8ad328df66</t>
  </si>
  <si>
    <t>Konstantinos 20277</t>
  </si>
  <si>
    <t>Konstantinos, mandator of the logothetes of the dromos</t>
  </si>
  <si>
    <t>https://r11.eu/rdf/resource/357ef106-9a80-4b92-922b-596ad9641ca5</t>
  </si>
  <si>
    <t>Konstantinos 20278</t>
  </si>
  <si>
    <t>Konstantinos, ek prosopou of the Oxeis</t>
  </si>
  <si>
    <t>https://r11.eu/rdf/resource/1d919bd7-3d1b-4a5a-82aa-35f34d4746ed</t>
  </si>
  <si>
    <t>Konstantinos 20279</t>
  </si>
  <si>
    <t>Konstantinos, krites of the akritai and the dromoi</t>
  </si>
  <si>
    <t>https://r11.eu/rdf/resource/41be0ff3-d860-4cb0-a1cd-27707ba5b77f</t>
  </si>
  <si>
    <t>Konstantinos 20280</t>
  </si>
  <si>
    <t>Konstantinos, proedros and eidikos</t>
  </si>
  <si>
    <t>https://r11.eu/rdf/resource/6a0ae346-0baa-47b8-b747-251260f8eb07</t>
  </si>
  <si>
    <t>Konstantinos 20283</t>
  </si>
  <si>
    <t>Konstantinos, vestiarios</t>
  </si>
  <si>
    <t>https://r11.eu/rdf/resource/99c696cf-bea5-49f2-b7de-32fd58a51628</t>
  </si>
  <si>
    <t>Konstantinos 20284</t>
  </si>
  <si>
    <t>Konstantinos, epi tou vestiariou</t>
  </si>
  <si>
    <t>https://r11.eu/rdf/resource/07006534-00f5-4035-9ce2-c2e89998fa81</t>
  </si>
  <si>
    <t>Konstantinos 20285</t>
  </si>
  <si>
    <t>Konstantinos [...], notarios of the vestiarion</t>
  </si>
  <si>
    <t>https://r11.eu/rdf/resource/30c2c166-568a-4797-b3d9-12a97810c7b4</t>
  </si>
  <si>
    <t>Ahmad 102</t>
  </si>
  <si>
    <t>Ahmad b. Marwan</t>
  </si>
  <si>
    <t>https://r11.eu/rdf/resource/56e30e55-7089-4beb-9b7b-6743571fac95</t>
  </si>
  <si>
    <t>Konstantinos 20287</t>
  </si>
  <si>
    <t>Konstantinos, chartoularios of Thrakesion</t>
  </si>
  <si>
    <t>https://r11.eu/rdf/resource/15e4c478-0e87-45cd-9ad0-c7f0c287e3bf</t>
  </si>
  <si>
    <t>Konstantinos 20288</t>
  </si>
  <si>
    <t>Konstantinos, krites of Thrakesion</t>
  </si>
  <si>
    <t>https://r11.eu/rdf/resource/12e4634e-4f3a-4453-8dd9-1b99f1587237</t>
  </si>
  <si>
    <t>Konstantinos 20289</t>
  </si>
  <si>
    <t>Konstantinos, vestarches krites of the velon and of Thrakesion</t>
  </si>
  <si>
    <t>https://r11.eu/rdf/resource/54d05f0c-9348-416e-84b5-8a5fa6615a29</t>
  </si>
  <si>
    <t>Konstantinos 20290</t>
  </si>
  <si>
    <t>Konstantinos, bishop of Adramyttion</t>
  </si>
  <si>
    <t>https://r11.eu/rdf/resource/cdb677a9-06b3-4c2c-9c51-7ca0aab197d7</t>
  </si>
  <si>
    <t>Konstantinos 20291</t>
  </si>
  <si>
    <t>Konstantinos, metropolitan of Chonai</t>
  </si>
  <si>
    <t>https://r11.eu/rdf/resource/76ef2c2e-9c2d-457f-9f98-6898c04d2120</t>
  </si>
  <si>
    <t>Konstantinos 20292</t>
  </si>
  <si>
    <t>Konstantinos, bishop of Sosandra</t>
  </si>
  <si>
    <t>https://r11.eu/rdf/resource/91ba2bb1-77b8-43cc-8c2a-abbc5165ff27</t>
  </si>
  <si>
    <t>Konstantinos 20293</t>
  </si>
  <si>
    <t>Konstantinos, anthypatos, patrikios and strategos of Opsikion (?)</t>
  </si>
  <si>
    <t>https://r11.eu/rdf/resource/0cee2ae3-c1d0-42a8-8b61-a7e9ea4dab82</t>
  </si>
  <si>
    <t>Konstantinos 20294</t>
  </si>
  <si>
    <t>Konstantinos, tourmarches and kommerkiarios of Abydos</t>
  </si>
  <si>
    <t>https://r11.eu/rdf/resource/8ad223a5-f460-47de-8e86-2e98c216ef57</t>
  </si>
  <si>
    <t>Konstantinos 20295</t>
  </si>
  <si>
    <t>Konstantinos, archbishop of Apameia</t>
  </si>
  <si>
    <t>https://r11.eu/rdf/resource/007a7c65-9240-4c56-9f28-4ff836701ec6</t>
  </si>
  <si>
    <t>Konstantinos 20296</t>
  </si>
  <si>
    <t>Konstantinos, archbishop of Parion</t>
  </si>
  <si>
    <t>https://r11.eu/rdf/resource/f104f134-1bac-4606-99a3-ec794ecc79fb</t>
  </si>
  <si>
    <t>Konstantinos 20297</t>
  </si>
  <si>
    <t>Konstantinos (?), horreiarios of the (imperial?) estate of Pegai</t>
  </si>
  <si>
    <t>https://r11.eu/rdf/resource/599df2fb-5394-4a8d-8d48-bd17eb9d5645</t>
  </si>
  <si>
    <t>Konstantinos 20298</t>
  </si>
  <si>
    <t>Konstantinos, epi tou oikeiou vestiariou and protonotarios of Optimaton</t>
  </si>
  <si>
    <t>https://r11.eu/rdf/resource/ca57cab7-6079-4c12-9b9a-6792fbd9ef36</t>
  </si>
  <si>
    <t>Konstantinos 20299</t>
  </si>
  <si>
    <t>Konstantinos, vestarches, krites of the velon and strategos of the Stenon</t>
  </si>
  <si>
    <t>https://r11.eu/rdf/resource/f7cc1c60-e8a2-475f-9bac-a5a861a1c7f0</t>
  </si>
  <si>
    <t>Konstantinos 20300</t>
  </si>
  <si>
    <t>Konstantinos, horreiarios of Hagios Eusebios</t>
  </si>
  <si>
    <t>https://r11.eu/rdf/resource/5363c97e-16cc-4eb6-aace-4aca19278a7b</t>
  </si>
  <si>
    <t>Konstantinos 20301</t>
  </si>
  <si>
    <t>Konstantinos, metropolitan of Nikomedeia</t>
  </si>
  <si>
    <t>https://r11.eu/rdf/resource/77889c33-b7a6-4614-91ef-0e765864ab72</t>
  </si>
  <si>
    <t>Konstantinos 20302</t>
  </si>
  <si>
    <t>Konstantinos Euphyes, chartoularios of the stratiotikon and anagrapheus of Anatolikon</t>
  </si>
  <si>
    <t>https://r11.eu/rdf/resource/55f30396-f1c3-455c-96c8-07eb39194f97</t>
  </si>
  <si>
    <t>Konstantinos 20303</t>
  </si>
  <si>
    <t>Konstantinos Lependrenos (?), chartoularios and horreiarios of the dromos (?) of Anatolikon</t>
  </si>
  <si>
    <t>https://r11.eu/rdf/resource/918d880a-835e-461d-aec1-f1e720f8342f</t>
  </si>
  <si>
    <t>Konstantinos 20304</t>
  </si>
  <si>
    <t>Konstantinos Promoundenos</t>
  </si>
  <si>
    <t>https://r11.eu/rdf/resource/f6e2b9a5-bb44-4f82-9536-a699d96788e3</t>
  </si>
  <si>
    <t>Konstantinos 20306</t>
  </si>
  <si>
    <t>Konstantinos, eparchos ton praitorion of the domestikos of the scholai of Orient</t>
  </si>
  <si>
    <t>https://r11.eu/rdf/resource/fe245ffa-e8aa-4a70-9ab5-9146021add76</t>
  </si>
  <si>
    <t>Konstantinos 20309</t>
  </si>
  <si>
    <t>Konstantinos, symponos</t>
  </si>
  <si>
    <t>https://r11.eu/rdf/resource/6267edfb-e017-4e38-a631-a37c996ca732</t>
  </si>
  <si>
    <t>Konstantinos 20310</t>
  </si>
  <si>
    <t>Konstantinos Barys, symponos</t>
  </si>
  <si>
    <t>https://r11.eu/rdf/resource/009a54dd-b7f8-44dc-9617-2b62290ae698</t>
  </si>
  <si>
    <t>Konstantinos 20311</t>
  </si>
  <si>
    <t>Konstantinos Manikaïtes (?), magistros and parathalassites</t>
  </si>
  <si>
    <t>https://r11.eu/rdf/resource/399638e2-0ea3-4a34-94f3-73c157d39655</t>
  </si>
  <si>
    <t>Konstantinos 20312</t>
  </si>
  <si>
    <t>Konstantinos, protonotarios of the sekreton of the ephoros</t>
  </si>
  <si>
    <t>https://r11.eu/rdf/resource/864cbf5b-4420-4ae4-8bef-276387431c2b</t>
  </si>
  <si>
    <t>Konstantinos 20313</t>
  </si>
  <si>
    <t>Konstantinos Kekaumenos, protospatharios and protokankellarios</t>
  </si>
  <si>
    <t>https://r11.eu/rdf/resource/5f45eec9-5388-43a6-ac59-1a5e6074c330</t>
  </si>
  <si>
    <t>Konstantinos 20314</t>
  </si>
  <si>
    <t>Konstantinos, grammatikos</t>
  </si>
  <si>
    <t>https://r11.eu/rdf/resource/f36e7255-50bf-4f52-ada0-a440f0f66db5</t>
  </si>
  <si>
    <t>Konstantinos 20315</t>
  </si>
  <si>
    <t>Konstantinos Garidas, patrikios hypatos and skribas</t>
  </si>
  <si>
    <t>https://r11.eu/rdf/resource/d0cd1082-a672-46d8-9f3c-549ef1abb1e9</t>
  </si>
  <si>
    <t>Konstantinos 20316</t>
  </si>
  <si>
    <t>https://r11.eu/rdf/resource/52720c1e-40dc-4899-af9c-37513ae153a6</t>
  </si>
  <si>
    <t>Anonymus 2111</t>
  </si>
  <si>
    <t>protoasekretis, witness at court case</t>
  </si>
  <si>
    <t>https://r11.eu/rdf/resource/938e7d84-c54d-4948-a67e-3da71da6d3e8</t>
  </si>
  <si>
    <t>Anonymus 2112</t>
  </si>
  <si>
    <t>epi ton kriseon, witness at court case</t>
  </si>
  <si>
    <t>https://r11.eu/rdf/resource/1cd31e0b-3e75-412f-b161-69db3b3c1ac1</t>
  </si>
  <si>
    <t>Konstantinos 20320</t>
  </si>
  <si>
    <t>Konstantinos Skleros, krites of Thrace and Macedonia</t>
  </si>
  <si>
    <t>https://r11.eu/rdf/resource/f967f4ed-eba1-4be1-9fa0-929c4f62bf83</t>
  </si>
  <si>
    <t>Anonymus 2103</t>
  </si>
  <si>
    <t>opponent of Michael Psellos and Ioannes Xiphilinos</t>
  </si>
  <si>
    <t>https://r11.eu/rdf/resource/1529fcd2-cc69-4269-ad58-64ba48c95b53</t>
  </si>
  <si>
    <t>Konstantinos 20322</t>
  </si>
  <si>
    <t>Konstantinos, komes of Paphlagonia (?)</t>
  </si>
  <si>
    <t>https://r11.eu/rdf/resource/e6859e03-7757-49fc-be79-6a9475e30b33</t>
  </si>
  <si>
    <t>Konstantinos 20323</t>
  </si>
  <si>
    <t>Konstantinos, imperial protonotarios of Paphlagonia (?)</t>
  </si>
  <si>
    <t>https://r11.eu/rdf/resource/dea19269-d130-41ed-a61e-5760fac10a86</t>
  </si>
  <si>
    <t>Konstantinos 20324</t>
  </si>
  <si>
    <t>Konstantinos Anemas, spatharios and episkeptites of Armeniakon</t>
  </si>
  <si>
    <t>https://r11.eu/rdf/resource/c938d78e-0cb7-47b8-a3b1-6c78da5de236</t>
  </si>
  <si>
    <t>Konstantinos 20325</t>
  </si>
  <si>
    <t>Konstantinos, bishop of Amisos</t>
  </si>
  <si>
    <t>https://r11.eu/rdf/resource/ec910dc1-f0c8-482f-be3e-52211a46e0d9</t>
  </si>
  <si>
    <t>Konstantinos 20326</t>
  </si>
  <si>
    <t>Konstantinos Katakalos</t>
  </si>
  <si>
    <t>https://r11.eu/rdf/resource/85a6860e-ecba-415f-a89a-421aae8664ca</t>
  </si>
  <si>
    <t>Konstantinos 20327</t>
  </si>
  <si>
    <t>Konstantinos, krites of the hippodrome and of Chaldia and Koloneia</t>
  </si>
  <si>
    <t>https://r11.eu/rdf/resource/48255145-15b6-4795-913c-9dbc53503e96</t>
  </si>
  <si>
    <t>Konstantinos 20328</t>
  </si>
  <si>
    <t>Konstantinos, krites and katepano of Mesopotamia</t>
  </si>
  <si>
    <t>https://r11.eu/rdf/resource/4fc37054-8aa9-4dd3-ae8d-c64c8f73d057</t>
  </si>
  <si>
    <t>Konstantinos 20329</t>
  </si>
  <si>
    <t>Konstantinos, chartoularios and imperial kourator of Artzn</t>
  </si>
  <si>
    <t>https://r11.eu/rdf/resource/6a3e9a81-7628-48d3-9843-9e173943adf1</t>
  </si>
  <si>
    <t>Konstantinos 20330</t>
  </si>
  <si>
    <t>Konstantinos, metropolitan of Asmosaton</t>
  </si>
  <si>
    <t>https://r11.eu/rdf/resource/b93b1dc5-3d8b-45f2-bfb0-29b14ddbb330</t>
  </si>
  <si>
    <t>Konstantinos 20332</t>
  </si>
  <si>
    <t>Konstantinos, bishop of Achridos</t>
  </si>
  <si>
    <t>https://r11.eu/rdf/resource/e024e9b8-fa53-446b-b6dc-8065cb45b54e</t>
  </si>
  <si>
    <t>Konstantinos 20333</t>
  </si>
  <si>
    <t>Konstantinos Syropoulos, kommerkiarios of Develtos</t>
  </si>
  <si>
    <t>https://r11.eu/rdf/resource/868cd73d-c055-4873-a889-3e75e9a380a1</t>
  </si>
  <si>
    <t>Konstantinos 20334</t>
  </si>
  <si>
    <t>Konstantinos, anagrapheus of Drougoubiteia</t>
  </si>
  <si>
    <t>https://r11.eu/rdf/resource/a0669aa7-7752-427e-84ca-cddd3b4979e8</t>
  </si>
  <si>
    <t>Konstantinos 20335</t>
  </si>
  <si>
    <t>Konstantinos Kontostephanos (?)</t>
  </si>
  <si>
    <t>https://r11.eu/rdf/resource/a130a1d8-0de9-4e75-807c-49d59a856a9a</t>
  </si>
  <si>
    <t>Konstantinos 20336</t>
  </si>
  <si>
    <t>Konstantinos, krites of Optimaton</t>
  </si>
  <si>
    <t>https://r11.eu/rdf/resource/f248410d-785b-47de-88fe-8f2d33a2ec8a</t>
  </si>
  <si>
    <t>Konstantinos 20337</t>
  </si>
  <si>
    <t>Konstantinos Karandenos, strategos of Preslav</t>
  </si>
  <si>
    <t>https://r11.eu/rdf/resource/c25de1bc-2843-49cd-867c-266b9312bfc2</t>
  </si>
  <si>
    <t>Konstantinos 20338</t>
  </si>
  <si>
    <t>Konstantinos Petros, strategos of Philippopolis</t>
  </si>
  <si>
    <t>https://r11.eu/rdf/resource/f5968f31-d508-4305-944d-c5c3436b39f8</t>
  </si>
  <si>
    <t>Konstantinos 20339</t>
  </si>
  <si>
    <t>Konstantinos, metropolitan of Philippopolis</t>
  </si>
  <si>
    <t>https://r11.eu/rdf/resource/99e1351f-4084-473f-8073-1bcb9ce4bc58</t>
  </si>
  <si>
    <t>Konstantinos 20340</t>
  </si>
  <si>
    <t>Konstantinos, katepano of Cyprus</t>
  </si>
  <si>
    <t>https://r11.eu/rdf/resource/fc5c0839-6ba5-4396-a76d-c9aec3536a45</t>
  </si>
  <si>
    <t>Konstantinos 20341</t>
  </si>
  <si>
    <t>Konstantinos, spatharokandidatos</t>
  </si>
  <si>
    <t>https://r11.eu/rdf/resource/0ebec6a1-cb73-4d1f-a8a6-5c1443863cae</t>
  </si>
  <si>
    <t>Konstantinos 20343</t>
  </si>
  <si>
    <t>Konstantinos [...], magistros</t>
  </si>
  <si>
    <t>https://r11.eu/rdf/resource/a3381288-9413-48e1-95b1-7abcdce0107f</t>
  </si>
  <si>
    <t>Konstantinos 20344</t>
  </si>
  <si>
    <t>Konstantinos [...]</t>
  </si>
  <si>
    <t>https://r11.eu/rdf/resource/5f6be6c8-1975-49ca-8c10-4c56a1f59a38</t>
  </si>
  <si>
    <t>Konstantinos 20347</t>
  </si>
  <si>
    <t>Konstantinos Arsakides</t>
  </si>
  <si>
    <t>https://r11.eu/rdf/resource/b208f080-a0ef-4d7c-ad05-f045f0920b4b</t>
  </si>
  <si>
    <t>Konstantinos 20348</t>
  </si>
  <si>
    <t>Konstantinos, asekretis and antigrapheus</t>
  </si>
  <si>
    <t>https://r11.eu/rdf/resource/944b7c49-9d8e-4ce3-a71e-ae8177b7d9a4</t>
  </si>
  <si>
    <t>Konstantinos 20349</t>
  </si>
  <si>
    <t>Konstantinos Romaios</t>
  </si>
  <si>
    <t>https://r11.eu/rdf/resource/af8d2f70-4560-4687-ab1a-74ed758809b8</t>
  </si>
  <si>
    <t>Konstantinos 20350</t>
  </si>
  <si>
    <t>Konstantinos Machetares</t>
  </si>
  <si>
    <t>https://r11.eu/rdf/resource/47a672ef-a146-4094-b57e-da048f7b6e72</t>
  </si>
  <si>
    <t>Konstantinos 20351</t>
  </si>
  <si>
    <t>https://r11.eu/rdf/resource/fec8c34d-6a82-45d7-8421-f938947f8b7a</t>
  </si>
  <si>
    <t>Konstantinos 20352</t>
  </si>
  <si>
    <t>Konstantinos Mermentoulos</t>
  </si>
  <si>
    <t>https://r11.eu/rdf/resource/7eff398a-20ec-490b-885f-da4dbf459868</t>
  </si>
  <si>
    <t>Konstantinos 20353</t>
  </si>
  <si>
    <t>Konstantinos Radenos, krites and epi tes sakelles</t>
  </si>
  <si>
    <t>https://r11.eu/rdf/resource/cc5c68c0-d5f3-44e4-a894-482663cd56bc</t>
  </si>
  <si>
    <t>Konstantinos 20354</t>
  </si>
  <si>
    <t>Konstantinos Radenos, ephoros</t>
  </si>
  <si>
    <t>https://r11.eu/rdf/resource/2b478049-bbf4-4a8c-89e8-4ef381436fe6</t>
  </si>
  <si>
    <t>Konstantinos 20355</t>
  </si>
  <si>
    <t>Konstantinos Radenos, protoproedros</t>
  </si>
  <si>
    <t>https://r11.eu/rdf/resource/a0a867d9-4853-4c19-b4ba-89b6a7bad429</t>
  </si>
  <si>
    <t>Metrophanes 103</t>
  </si>
  <si>
    <t>Metrophanes, monk at Gomatou</t>
  </si>
  <si>
    <t>https://r11.eu/rdf/resource/be87e57c-259d-471d-8438-55fcdbce6def</t>
  </si>
  <si>
    <t>Konstantinos 20359</t>
  </si>
  <si>
    <t>Konstantinos Aplesphares, protokouropalates</t>
  </si>
  <si>
    <t>https://r11.eu/rdf/resource/e2fce47c-0cb9-4687-a4c1-88285c51d9fe</t>
  </si>
  <si>
    <t>Konstantinos 20360</t>
  </si>
  <si>
    <t>Konstantinos Anzas, krites of the velon</t>
  </si>
  <si>
    <t>https://r11.eu/rdf/resource/833c76e8-2348-41f8-8756-2fc1e7f200da</t>
  </si>
  <si>
    <t>Konstantinos 20361</t>
  </si>
  <si>
    <t>Konstantinos Anzas</t>
  </si>
  <si>
    <t>https://r11.eu/rdf/resource/6c8931e3-f13a-499f-b436-834e020e83f0</t>
  </si>
  <si>
    <t>Konstantinos 20362</t>
  </si>
  <si>
    <t>Konstantinos, imperial notarios</t>
  </si>
  <si>
    <t>https://r11.eu/rdf/resource/74dc44d2-0822-4556-a228-6768781b94ff</t>
  </si>
  <si>
    <t>Konstantinos 20363</t>
  </si>
  <si>
    <t>Konstantinos, pronoetes of the emperor</t>
  </si>
  <si>
    <t>https://r11.eu/rdf/resource/5cf51f91-c65a-4938-9d04-710be0f5b01c</t>
  </si>
  <si>
    <t>Konstantinos 20364</t>
  </si>
  <si>
    <t>Konstantinos Kostomyres, praipositos epi tou koitonos and pronoetes</t>
  </si>
  <si>
    <t>https://r11.eu/rdf/resource/4adc53f4-763b-4bd9-8862-ff8ec5297891</t>
  </si>
  <si>
    <t>Konstantinos 20365</t>
  </si>
  <si>
    <t>Konstantinos, protokentarchos</t>
  </si>
  <si>
    <t>https://r11.eu/rdf/resource/29b83563-be8b-4b2b-8989-2f65cc3335b7</t>
  </si>
  <si>
    <t>Konstantinos 20368</t>
  </si>
  <si>
    <t>Konstantinos, kommerkiarios of Chaldia</t>
  </si>
  <si>
    <t>https://r11.eu/rdf/resource/19df8a09-dfb3-4478-8a3a-b0acf2a7f516</t>
  </si>
  <si>
    <t>Konstantinos 20369</t>
  </si>
  <si>
    <t>Konstantinos Smyrnaios</t>
  </si>
  <si>
    <t>https://r11.eu/rdf/resource/f58b5339-551d-4fe6-a5a6-cc444fa9b22d</t>
  </si>
  <si>
    <t>Konstantinos 20370</t>
  </si>
  <si>
    <t>Konstantinos, krites of the hippodrome and of Cappadocia</t>
  </si>
  <si>
    <t>https://r11.eu/rdf/resource/9c2a7e03-29f3-4221-833c-a077281c6b25</t>
  </si>
  <si>
    <t>Konstantinos 20371</t>
  </si>
  <si>
    <t>Konstantinos, krites of the velon and hippodrome and of Cappadocia</t>
  </si>
  <si>
    <t>https://r11.eu/rdf/resource/6e7266f5-d463-4ddf-9fa9-82260372a7eb</t>
  </si>
  <si>
    <t>Konstantinos 20374</t>
  </si>
  <si>
    <t>Konstantinos Libellisios</t>
  </si>
  <si>
    <t>https://r11.eu/rdf/resource/a9e051ec-86f7-40fa-b16e-af0926fac6fe</t>
  </si>
  <si>
    <t>Konstantinos 20375</t>
  </si>
  <si>
    <t>Konstantinos, ek prosopou of Paphlagonia</t>
  </si>
  <si>
    <t>https://r11.eu/rdf/resource/10e474b2-0a9a-4edc-b884-429b87b1eab5</t>
  </si>
  <si>
    <t>Konstantinos 20376</t>
  </si>
  <si>
    <t>Konstantinos Parsakoutenos</t>
  </si>
  <si>
    <t>https://r11.eu/rdf/resource/92cb86b6-96e4-47c1-8dc6-20cc009fd3a0</t>
  </si>
  <si>
    <t>Konstantinos 20377</t>
  </si>
  <si>
    <t>Konstantinos Arabantenos, kandidatos and notarios</t>
  </si>
  <si>
    <t>https://r11.eu/rdf/resource/cd370b81-9bac-40d1-93c6-cb39ecd4c82e</t>
  </si>
  <si>
    <t>Konstantinos 20378</t>
  </si>
  <si>
    <t>Konstantinos Antiochites</t>
  </si>
  <si>
    <t>https://r11.eu/rdf/resource/8786ec0c-daca-4543-b1ea-36e24da5906c</t>
  </si>
  <si>
    <t>Konstantinos 20381</t>
  </si>
  <si>
    <t>Konstantinos Kourtikes, sebastos and interpreter of the English</t>
  </si>
  <si>
    <t>https://r11.eu/rdf/resource/e497c893-afc1-41bc-9ab3-5da607a94b0e</t>
  </si>
  <si>
    <t>Konstantinos 20384</t>
  </si>
  <si>
    <t>Konstantinos Tarchaneiotes, stratelates</t>
  </si>
  <si>
    <t>https://r11.eu/rdf/resource/a1cfc763-b03c-4ac1-98cf-50b648deacff</t>
  </si>
  <si>
    <t>Konstantinos 20385</t>
  </si>
  <si>
    <t>Konstantinos Krambonites, protospatharios</t>
  </si>
  <si>
    <t>https://r11.eu/rdf/resource/9bd75f19-7994-4668-a781-c70c11c0e540</t>
  </si>
  <si>
    <t>Konstantinos 20386</t>
  </si>
  <si>
    <t>Konstantinos Saronites</t>
  </si>
  <si>
    <t>https://r11.eu/rdf/resource/ce744d46-26e5-4c28-ad43-675645d1a32b</t>
  </si>
  <si>
    <t>Konstantinos 20389</t>
  </si>
  <si>
    <t>Konstantinos, praipositos epi tou koitonos and phylax</t>
  </si>
  <si>
    <t>https://r11.eu/rdf/resource/266fedc0-64f3-4e7a-abd1-1481aad5f11f</t>
  </si>
  <si>
    <t>Konstantinos 20390</t>
  </si>
  <si>
    <t>Konstantinos, kourator</t>
  </si>
  <si>
    <t>https://r11.eu/rdf/resource/695c08f9-cda6-4f27-aeb3-7417fe48d33d</t>
  </si>
  <si>
    <t>Konstantinos 20391</t>
  </si>
  <si>
    <t>Konstantinos, strategos of Hellas</t>
  </si>
  <si>
    <t>https://r11.eu/rdf/resource/542e226c-1c05-4d58-9bca-da74a2686954</t>
  </si>
  <si>
    <t>Konstantinos 20393</t>
  </si>
  <si>
    <t>Konstantinos Adralestos</t>
  </si>
  <si>
    <t>https://r11.eu/rdf/resource/fe51c78b-c516-4739-8efb-e101b113b4fe</t>
  </si>
  <si>
    <t>Konstantinos 20394</t>
  </si>
  <si>
    <t>Konstantinos Agrites, kouropalates</t>
  </si>
  <si>
    <t>https://r11.eu/rdf/resource/fa6827b2-1a9e-41fc-b319-569e0c6bc3bd</t>
  </si>
  <si>
    <t>Konstantinos 20395</t>
  </si>
  <si>
    <t>Konstantinos Akaptos</t>
  </si>
  <si>
    <t>https://r11.eu/rdf/resource/b535847a-0be0-420f-878f-d589d25df850</t>
  </si>
  <si>
    <t>Konstantinos 20397</t>
  </si>
  <si>
    <t>Konstantinos Argyros</t>
  </si>
  <si>
    <t>https://r11.eu/rdf/resource/5c6da55e-c5ec-457e-9936-0364a3804c72</t>
  </si>
  <si>
    <t>Konstantinos 20399</t>
  </si>
  <si>
    <t>Konstantinos Astoukomites</t>
  </si>
  <si>
    <t>https://r11.eu/rdf/resource/11455b5d-132b-4af7-9565-add1ad0984cd</t>
  </si>
  <si>
    <t>Konstantinos 20401</t>
  </si>
  <si>
    <t>Konstantinos Boulikas</t>
  </si>
  <si>
    <t>https://r11.eu/rdf/resource/b584a671-27a6-4815-8ad8-338a9bd17df6</t>
  </si>
  <si>
    <t>Konstantinos 20402</t>
  </si>
  <si>
    <t>Konstantinos Chaldos, vestes</t>
  </si>
  <si>
    <t>https://r11.eu/rdf/resource/db7ae04f-1d84-40d3-8e06-2a315430804a</t>
  </si>
  <si>
    <t>Konstantinos 20403</t>
  </si>
  <si>
    <t>Konstantinos Chaldos</t>
  </si>
  <si>
    <t>https://r11.eu/rdf/resource/47777cce-264c-41f3-bac4-f88953bb0a63</t>
  </si>
  <si>
    <t>Konstantinos 20406</t>
  </si>
  <si>
    <t>Konstantinos Chrousos</t>
  </si>
  <si>
    <t>https://r11.eu/rdf/resource/242efbda-002a-49c3-aea3-30e1e6ea4c69</t>
  </si>
  <si>
    <t>Konstantinos 20407</t>
  </si>
  <si>
    <t>Konstantinos Chrysotzephoudes</t>
  </si>
  <si>
    <t>https://r11.eu/rdf/resource/2610be2c-362b-4060-91b6-3987428a715d</t>
  </si>
  <si>
    <t>Konstantinos 20408</t>
  </si>
  <si>
    <t>Konstantinos Hagiobarbarites</t>
  </si>
  <si>
    <t>https://r11.eu/rdf/resource/d07b3d9f-29b7-435c-8dad-d0bb0aa65983</t>
  </si>
  <si>
    <t>Konstantinos 20409</t>
  </si>
  <si>
    <t>Konstantinos Hagiopoulites</t>
  </si>
  <si>
    <t>https://r11.eu/rdf/resource/8578891b-c9b4-469e-9ce8-30b5f7592d7f</t>
  </si>
  <si>
    <t>Konstantinos 20411</t>
  </si>
  <si>
    <t>Konstantinos Komnenos, vestarches and doux</t>
  </si>
  <si>
    <t>https://r11.eu/rdf/resource/8309fd1c-b3f1-46f8-9ab8-1390fc66964b</t>
  </si>
  <si>
    <t>Konstantinos 20412</t>
  </si>
  <si>
    <t>Konstantinos Katakalon</t>
  </si>
  <si>
    <t>https://r11.eu/rdf/resource/0d605f47-fa39-48ba-8313-65c31f07e70b</t>
  </si>
  <si>
    <t>Konstantinos 20413</t>
  </si>
  <si>
    <t>Konstantinos, spatharokandidatos (?)</t>
  </si>
  <si>
    <t>https://r11.eu/rdf/resource/c15caaa0-1969-43ba-9be8-81906de10ac9</t>
  </si>
  <si>
    <t>Konstantinos 20414</t>
  </si>
  <si>
    <t>Konstantinos, bishop of Sibiktos</t>
  </si>
  <si>
    <t>https://r11.eu/rdf/resource/3a12e4b0-7c9e-46e9-9723-d2ed957f459f</t>
  </si>
  <si>
    <t>Konstantinos 20416</t>
  </si>
  <si>
    <t>Konstantinos Maniakes (?), strategos</t>
  </si>
  <si>
    <t>https://r11.eu/rdf/resource/645788f0-a7b6-4302-b030-f90a41932c98</t>
  </si>
  <si>
    <t>Konstantinos 20417</t>
  </si>
  <si>
    <t>Konstantinos, protokouropalates and doux of Antioch</t>
  </si>
  <si>
    <t>https://r11.eu/rdf/resource/90ac8c73-de94-4239-9d92-1f8e41ceda70</t>
  </si>
  <si>
    <t>Konstantinos 20418</t>
  </si>
  <si>
    <t>Konstantinos, imperial protospatharios epi tou Chrysotriklinou and kourator of Antioch</t>
  </si>
  <si>
    <t>https://r11.eu/rdf/resource/57462f8e-8c83-48c5-ae27-4cc7116696fb</t>
  </si>
  <si>
    <t>Konstantinos 20419</t>
  </si>
  <si>
    <t>Konstantinos, logariastes of ta Eleutheriou</t>
  </si>
  <si>
    <t>https://r11.eu/rdf/resource/14586f3b-9a63-40dd-bef7-a2c55be4bf32</t>
  </si>
  <si>
    <t>Konstantinos 20420</t>
  </si>
  <si>
    <t>Konstantinos, protonotarios of the Petrion</t>
  </si>
  <si>
    <t>https://r11.eu/rdf/resource/9b72667f-be5c-4249-a270-5b516d1e6a79</t>
  </si>
  <si>
    <t>Konstantinos 20422</t>
  </si>
  <si>
    <t>Konstantinos, deacon of Hagia Sophia</t>
  </si>
  <si>
    <t>https://r11.eu/rdf/resource/0c9b1a86-faac-42f4-a55e-78537ea01e6b</t>
  </si>
  <si>
    <t>Konstantinos 20423</t>
  </si>
  <si>
    <t>Konstantinos, epi ton oikeiakon</t>
  </si>
  <si>
    <t>https://r11.eu/rdf/resource/2820d302-05e5-4087-803d-2c2fde023d66</t>
  </si>
  <si>
    <t>Konstantinos 20424</t>
  </si>
  <si>
    <t>Konstantinos, epi ton oikeiakon and imperial notarios</t>
  </si>
  <si>
    <t>https://r11.eu/rdf/resource/6dea1c67-f53e-41b5-9c8a-82bbe24b7b06</t>
  </si>
  <si>
    <t>Konstantinos 20425</t>
  </si>
  <si>
    <t>Konstantinos, primikerios of the imperial (?) grammatikoi</t>
  </si>
  <si>
    <t>https://r11.eu/rdf/resource/012d15d1-f258-47a8-8483-5a5fcc7232b2</t>
  </si>
  <si>
    <t>Konstantinos 20427</t>
  </si>
  <si>
    <t>Konstantinos Kouphos (Skouphas?), proedros</t>
  </si>
  <si>
    <t>https://r11.eu/rdf/resource/fabcaa5c-22be-4cb6-b13e-a08fcfc09522</t>
  </si>
  <si>
    <t>Konstantinos 20429</t>
  </si>
  <si>
    <t>Konstantinos, epi ton barbaron</t>
  </si>
  <si>
    <t>https://r11.eu/rdf/resource/4752bbc0-4283-4e16-b0f9-e9ab6d87f103</t>
  </si>
  <si>
    <t>Konstantinos 20430</t>
  </si>
  <si>
    <t>Konstantinos, symponos protonotarios of the genikon</t>
  </si>
  <si>
    <t>https://r11.eu/rdf/resource/9d68186c-462e-4419-80d5-8117ea4f614e</t>
  </si>
  <si>
    <t>Konstantinos 20431</t>
  </si>
  <si>
    <t>Konstantinos, krites of the hippodrome and of Opsikion</t>
  </si>
  <si>
    <t>https://r11.eu/rdf/resource/114f5757-24a4-45e9-873f-0cc6fb9cb5c5</t>
  </si>
  <si>
    <t>Konstantinos 20432</t>
  </si>
  <si>
    <t>Konstantinos Chapse, vestarches and strategos of the Stenon</t>
  </si>
  <si>
    <t>https://r11.eu/rdf/resource/9a2477d4-3de3-4d2d-a636-2b2a1dbbf4b3</t>
  </si>
  <si>
    <t>Konstantinos 20433</t>
  </si>
  <si>
    <t>Konstantinos [...], kommerkiarios</t>
  </si>
  <si>
    <t>https://r11.eu/rdf/resource/8947f5f5-ddde-45d4-a8d8-42bac24ab03f</t>
  </si>
  <si>
    <t>Konstantinos 20434</t>
  </si>
  <si>
    <t>Konstantinos, imperial klerikos and chartoularios</t>
  </si>
  <si>
    <t>https://r11.eu/rdf/resource/8c923be6-dc67-49e5-9d87-3a73f201a40d</t>
  </si>
  <si>
    <t>Konstantinos 20435</t>
  </si>
  <si>
    <t>Konstantinos, chartoularios</t>
  </si>
  <si>
    <t>https://r11.eu/rdf/resource/bc9f1428-70e1-4365-8b88-b69995734362</t>
  </si>
  <si>
    <t>Konstantinos 20436</t>
  </si>
  <si>
    <t>Konstantinos, magistros krites</t>
  </si>
  <si>
    <t>https://r11.eu/rdf/resource/8f6fb938-2282-41c9-a738-07cec31d9abe</t>
  </si>
  <si>
    <t>Konstantinos 20437</t>
  </si>
  <si>
    <t>Konstantinos, notarios</t>
  </si>
  <si>
    <t>https://r11.eu/rdf/resource/7f539915-6c02-4b92-8ec1-c07665293931</t>
  </si>
  <si>
    <t>Konstantinos 20438</t>
  </si>
  <si>
    <t>Konstantinos, sekretikos of the protothronos</t>
  </si>
  <si>
    <t>https://r11.eu/rdf/resource/1d5ac58d-fffa-4612-a9f6-191d8b51c117</t>
  </si>
  <si>
    <t>Konstantinos 20439</t>
  </si>
  <si>
    <t>https://r11.eu/rdf/resource/05327b1f-6f27-4ae7-85e4-d17967527876</t>
  </si>
  <si>
    <t>Konstantinos 20440</t>
  </si>
  <si>
    <t>Konstantinos E[...], kouboukleisios</t>
  </si>
  <si>
    <t>https://r11.eu/rdf/resource/5c88f00b-203c-4ea9-a10c-bffa60019ec1</t>
  </si>
  <si>
    <t>Konstantinos 20444</t>
  </si>
  <si>
    <t>Konstantinos Komites (?)</t>
  </si>
  <si>
    <t>https://r11.eu/rdf/resource/9f2366b4-8852-4ee2-b884-a222c8d79a44</t>
  </si>
  <si>
    <t>Konstantinos 20446</t>
  </si>
  <si>
    <t>Konstantinos Lakapenos</t>
  </si>
  <si>
    <t>https://r11.eu/rdf/resource/60920c14-996b-45a0-b214-0adfea62f3b2</t>
  </si>
  <si>
    <t>Menas 103</t>
  </si>
  <si>
    <t>Menas Seleniakos, paroikos of Nea Mone at Kalothekia</t>
  </si>
  <si>
    <t>https://r11.eu/rdf/resource/1b5b88d0-091e-4de0-8072-76941b6cec42</t>
  </si>
  <si>
    <t>Konstantinos 20454</t>
  </si>
  <si>
    <t>Konstantinos [...], imperial protospatharios and chartoularios of Thrakesion</t>
  </si>
  <si>
    <t>https://r11.eu/rdf/resource/080a164e-5ec9-42c6-a863-1f847c9be758</t>
  </si>
  <si>
    <t>Konstantinos 20455</t>
  </si>
  <si>
    <t>Konstantinos, praipositos and epi tou koitonos</t>
  </si>
  <si>
    <t>https://r11.eu/rdf/resource/9611aa1d-8db8-439f-8a23-e195d377ac75</t>
  </si>
  <si>
    <t>Konstantinos 20456</t>
  </si>
  <si>
    <t>Konstantinos (?), imperial protospatharios epi tou Chrysotriklinou</t>
  </si>
  <si>
    <t>https://r11.eu/rdf/resource/5e76fa12-319e-4e88-9d03-ff280ce84a7e</t>
  </si>
  <si>
    <t>Konstantinos 20457</t>
  </si>
  <si>
    <t>https://r11.eu/rdf/resource/67851c1c-0aa7-4f57-8946-636a24272714</t>
  </si>
  <si>
    <t>Konstantinos 20458</t>
  </si>
  <si>
    <t>Konstantinos, magistros and protomystikos</t>
  </si>
  <si>
    <t>https://r11.eu/rdf/resource/9d85f182-cd7c-47a8-8c4b-fb3cb3b9eb13</t>
  </si>
  <si>
    <t>Konstantinos 20459</t>
  </si>
  <si>
    <t>Konstantinos, kouboukeisios and [...]</t>
  </si>
  <si>
    <t>https://r11.eu/rdf/resource/cea8c15b-e00e-40d6-9de1-fa64a999f864</t>
  </si>
  <si>
    <t>Konstantinos 20460</t>
  </si>
  <si>
    <t>Konstantinos, metretes</t>
  </si>
  <si>
    <t>https://r11.eu/rdf/resource/75962bba-cca7-47db-a928-adb952887eb7</t>
  </si>
  <si>
    <t>Konstantinos 20461</t>
  </si>
  <si>
    <t>Konstantinos, magistros</t>
  </si>
  <si>
    <t>https://r11.eu/rdf/resource/250041c3-c557-460a-ade0-6ab7dc642cdd</t>
  </si>
  <si>
    <t>Konstantinos 20462</t>
  </si>
  <si>
    <t>Konstantinos, protanthypatos</t>
  </si>
  <si>
    <t>https://r11.eu/rdf/resource/9898c65b-3ed0-4d29-b8a9-df7f7fc74247</t>
  </si>
  <si>
    <t>Konstantinos 20463</t>
  </si>
  <si>
    <t>https://r11.eu/rdf/resource/14953370-3416-47ee-b654-c31a1bc3f0af</t>
  </si>
  <si>
    <t>Konstas 20101</t>
  </si>
  <si>
    <t>Konstas Makropoderes</t>
  </si>
  <si>
    <t>https://r11.eu/rdf/resource/cd1e0a45-afdc-4ea3-baa6-0a588c4552c8</t>
  </si>
  <si>
    <t>Koropalates 20101</t>
  </si>
  <si>
    <t>Koropalates strategos of Hexakomia</t>
  </si>
  <si>
    <t>https://r11.eu/rdf/resource/5088f670-216f-4272-a467-541fb99eee19</t>
  </si>
  <si>
    <t>Kosmas 20101</t>
  </si>
  <si>
    <t>Kosmas Soteriotes, metropolitan of Laodikeia</t>
  </si>
  <si>
    <t>https://r11.eu/rdf/resource/5e4476f8-2263-47c6-bec6-1e02f1f034a9</t>
  </si>
  <si>
    <t>Kosmas 20103</t>
  </si>
  <si>
    <t>Kosmas, protostrator of the despotes Konstantinos (VIII or IX?)</t>
  </si>
  <si>
    <t>https://r11.eu/rdf/resource/19e4d497-a704-4e39-b40e-17ce336c9ef1</t>
  </si>
  <si>
    <t>Kosmas 20104</t>
  </si>
  <si>
    <t>Kosmas, protospatharios epi tou koitonos and praipositos</t>
  </si>
  <si>
    <t>https://r11.eu/rdf/resource/01ea2c47-de06-4567-8d4e-c93d630c5cdc</t>
  </si>
  <si>
    <t>Kosmas 20106</t>
  </si>
  <si>
    <t>Kosmas, horreiarios of Smyrna</t>
  </si>
  <si>
    <t>https://r11.eu/rdf/resource/02a81476-38ac-4c6b-ab77-f5c977c26059</t>
  </si>
  <si>
    <t>Kosmas 20107</t>
  </si>
  <si>
    <t>Kosmas, metropolitan of Nicaea</t>
  </si>
  <si>
    <t>https://r11.eu/rdf/resource/587d4778-0cf7-4f7c-99ac-34fda4847673</t>
  </si>
  <si>
    <t>Kosmas 20108</t>
  </si>
  <si>
    <t>Kosmas, bishop of Prousa</t>
  </si>
  <si>
    <t>https://r11.eu/rdf/resource/3b97bdd5-4119-4caf-84fa-ca6615f9c067</t>
  </si>
  <si>
    <t>Kosmas 20109</t>
  </si>
  <si>
    <t>https://r11.eu/rdf/resource/64e26147-7504-448d-af53-b99fb2ec68b4</t>
  </si>
  <si>
    <t>Kosmas 20110</t>
  </si>
  <si>
    <t>Kosmas, metropolitan of Neai Patrai</t>
  </si>
  <si>
    <t>https://r11.eu/rdf/resource/76311c10-10a2-4940-93db-87096841aae8</t>
  </si>
  <si>
    <t>Kosmas 20111</t>
  </si>
  <si>
    <t>Kosmas Mousaraphas</t>
  </si>
  <si>
    <t>https://r11.eu/rdf/resource/cb42e4c8-2b66-4106-b470-6617fa06ac81</t>
  </si>
  <si>
    <t>Kosmas 20112</t>
  </si>
  <si>
    <t>Kosmas, spatharios and hypatos</t>
  </si>
  <si>
    <t>https://r11.eu/rdf/resource/74cd6d95-9a60-44cf-8f7a-00d65c8474f4</t>
  </si>
  <si>
    <t>Kotilos 20101</t>
  </si>
  <si>
    <t>Kotilos, patrikios</t>
  </si>
  <si>
    <t>https://r11.eu/rdf/resource/8765f948-39bb-4987-b509-90ba68ffd5df</t>
  </si>
  <si>
    <t>Koulepis 20101</t>
  </si>
  <si>
    <t>Koulepi(s), father of Bardas</t>
  </si>
  <si>
    <t>https://r11.eu/rdf/resource/14d7289f-95aa-4382-8ea2-89673e36dcc1</t>
  </si>
  <si>
    <t>Krakourtas 20101</t>
  </si>
  <si>
    <t>Krakourtas</t>
  </si>
  <si>
    <t>https://r11.eu/rdf/resource/1ed1bae3-9218-4661-ba80-739b8dab8a0f</t>
  </si>
  <si>
    <t>Kyriakos 20101</t>
  </si>
  <si>
    <t>Kyriakos Marchapsabos, protospatharios</t>
  </si>
  <si>
    <t>https://r11.eu/rdf/resource/7ad043a7-a74c-4797-ad69-234449d89b28</t>
  </si>
  <si>
    <t>Kyriakos 20102</t>
  </si>
  <si>
    <t>Kyriakos, protonotarios of the Mangana</t>
  </si>
  <si>
    <t>https://r11.eu/rdf/resource/1dd9bc35-e74a-4122-9753-be62dc1032cd</t>
  </si>
  <si>
    <t>Kyriakos 20103</t>
  </si>
  <si>
    <t>Kyriakos, droungarios of the vigla</t>
  </si>
  <si>
    <t>https://r11.eu/rdf/resource/5742017f-8930-4236-9794-81b63d0c6e14</t>
  </si>
  <si>
    <t>Kyriakos 20104</t>
  </si>
  <si>
    <t>Kyriakos, monk of the Imperial monastery</t>
  </si>
  <si>
    <t>https://r11.eu/rdf/resource/456bdc2e-e1b0-4bfc-b78c-dbaf583f8594</t>
  </si>
  <si>
    <t>Kyrillos 20101</t>
  </si>
  <si>
    <t>Kyrillos dishypatos</t>
  </si>
  <si>
    <t>https://r11.eu/rdf/resource/e2d59a10-7990-4098-89c4-3462762cf658</t>
  </si>
  <si>
    <t>Lazaros 20101</t>
  </si>
  <si>
    <t>Lazaros, kouboukleisios and horreiarios of Chios</t>
  </si>
  <si>
    <t>https://r11.eu/rdf/resource/3f5c46e8-d92a-4101-ad30-e90f8ca89c47</t>
  </si>
  <si>
    <t>Leon 20101</t>
  </si>
  <si>
    <t>Leon Areobindos, asekretis and krites of Chaldia and Derxene</t>
  </si>
  <si>
    <t>https://r11.eu/rdf/resource/2ebc2af6-32c2-465b-9f91-05cd6bb85b2d</t>
  </si>
  <si>
    <t>Leon 20102</t>
  </si>
  <si>
    <t>Leon Arbantenos</t>
  </si>
  <si>
    <t>https://r11.eu/rdf/resource/13c50fe2-5173-4e3d-838b-58f8fa81f172</t>
  </si>
  <si>
    <t>Leon 11</t>
  </si>
  <si>
    <t>Leon Stypes, patriarch of Constantinople</t>
  </si>
  <si>
    <t>https://r11.eu/rdf/resource/87507d68-0349-4d97-89e1-e57e8e3ccf0f</t>
  </si>
  <si>
    <t>Leon 20104</t>
  </si>
  <si>
    <t>Leon, primikerios</t>
  </si>
  <si>
    <t>https://r11.eu/rdf/resource/70f3a0fa-1eae-4492-a9e5-975d25d176e7</t>
  </si>
  <si>
    <t>Leon 20106</t>
  </si>
  <si>
    <t>https://r11.eu/rdf/resource/e88d5e02-a662-4b41-a461-724e0062878b</t>
  </si>
  <si>
    <t>Leon 20107</t>
  </si>
  <si>
    <t>Leon Abalantes</t>
  </si>
  <si>
    <t>https://r11.eu/rdf/resource/32417c83-ff03-41a8-ac50-9a4726e3d78c</t>
  </si>
  <si>
    <t>Leon 20108</t>
  </si>
  <si>
    <t>Leon Lepentrenos, spatharokandidatos</t>
  </si>
  <si>
    <t>https://r11.eu/rdf/resource/91a850d7-346b-4cbc-9416-f8b3fc931577</t>
  </si>
  <si>
    <t>Leon 20109</t>
  </si>
  <si>
    <t>Leon Madarites, hypatos</t>
  </si>
  <si>
    <t>https://r11.eu/rdf/resource/cddb2530-0de2-4cf4-8f0a-53d4dd186991</t>
  </si>
  <si>
    <t>Leon 20110</t>
  </si>
  <si>
    <t>Leon, chartoularios of the dromos of the West</t>
  </si>
  <si>
    <t>https://r11.eu/rdf/resource/d1a069ec-0c55-4c9a-8ca7-bdf6f55da984</t>
  </si>
  <si>
    <t>Leon 20111</t>
  </si>
  <si>
    <t>Leon, krites of Calabria</t>
  </si>
  <si>
    <t>https://r11.eu/rdf/resource/d46b5b3c-bc37-4755-9eb1-dee925acf9ea</t>
  </si>
  <si>
    <t>Leon 20112</t>
  </si>
  <si>
    <t>Leon, metropolitan of Sicily</t>
  </si>
  <si>
    <t>https://r11.eu/rdf/resource/53cb4c36-1af8-4514-82f2-d394743be9de</t>
  </si>
  <si>
    <t>Leon 20113</t>
  </si>
  <si>
    <t>Leon Botaneiates</t>
  </si>
  <si>
    <t>https://r11.eu/rdf/resource/db67d8df-83bb-4e32-971e-1168ccb06bcb</t>
  </si>
  <si>
    <t>Leon 20114</t>
  </si>
  <si>
    <t>Leon, strategos of Iericho</t>
  </si>
  <si>
    <t>https://r11.eu/rdf/resource/240b09cc-cd9f-40c4-9bca-0a5a9e1f27c3</t>
  </si>
  <si>
    <t>Leon 20115</t>
  </si>
  <si>
    <t>Leon, imperial spatharokandidatos and [...] of Croatia</t>
  </si>
  <si>
    <t>https://r11.eu/rdf/resource/f754dd58-58b8-4622-869e-57370c59cbd6</t>
  </si>
  <si>
    <t>Leon 20116</t>
  </si>
  <si>
    <t>Leon, krites of Thrace and Macedonia</t>
  </si>
  <si>
    <t>https://r11.eu/rdf/resource/dae2b67c-8502-41c5-af5d-91ad252cb344</t>
  </si>
  <si>
    <t>Leon 20117</t>
  </si>
  <si>
    <t>Leon, oikonomos of Panion</t>
  </si>
  <si>
    <t>https://r11.eu/rdf/resource/560937d5-36e3-4715-b381-a9c1d3ab8344</t>
  </si>
  <si>
    <t>Leon 20118</t>
  </si>
  <si>
    <t>Leon Triakontaphyllos, krites of Thrace</t>
  </si>
  <si>
    <t>https://r11.eu/rdf/resource/a3da6004-5ad2-40e7-a693-4a28db359a43</t>
  </si>
  <si>
    <t>Leon 20119</t>
  </si>
  <si>
    <t>Leon Pegonites</t>
  </si>
  <si>
    <t>https://r11.eu/rdf/resource/efbdf4c8-5c09-4c4e-b34d-4d83be0ecdd2</t>
  </si>
  <si>
    <t>Leon 20121</t>
  </si>
  <si>
    <t>Leon Kouneres</t>
  </si>
  <si>
    <t>https://r11.eu/rdf/resource/dfd3b83f-fb78-4018-9384-a4c65e77f50a</t>
  </si>
  <si>
    <t>Leon 20122</t>
  </si>
  <si>
    <t>Leon Pamphilos</t>
  </si>
  <si>
    <t>https://r11.eu/rdf/resource/3495f98f-5b4a-409b-9a5b-a6bc87f4ac1e</t>
  </si>
  <si>
    <t>Leon 20123</t>
  </si>
  <si>
    <t>Leon Tzirithon, protospatharios and megas chartoularios of the genikon</t>
  </si>
  <si>
    <t>https://r11.eu/rdf/resource/9ad39b2e-9cb5-4d02-bda1-3ea9653776ed</t>
  </si>
  <si>
    <t>Leon 20124</t>
  </si>
  <si>
    <t>Leon Hexakionites, protonotarios</t>
  </si>
  <si>
    <t>https://r11.eu/rdf/resource/dfdd5108-68b1-4565-9034-53f8412d9542</t>
  </si>
  <si>
    <t>Leon 20125</t>
  </si>
  <si>
    <t>Leon Katzamoundes</t>
  </si>
  <si>
    <t>https://r11.eu/rdf/resource/1d332f20-16fc-49e1-afcb-59e96dc8ccdd</t>
  </si>
  <si>
    <t>Leon 20126</t>
  </si>
  <si>
    <t>Leon, bishop of Mylasa</t>
  </si>
  <si>
    <t>https://r11.eu/rdf/resource/00536274-c8dc-4ea8-8132-44083cba16cf</t>
  </si>
  <si>
    <t>Leon 20128</t>
  </si>
  <si>
    <t>Leon Blangas, strategos and anagrapheus of Seleukia</t>
  </si>
  <si>
    <t>https://r11.eu/rdf/resource/ee8ce2e1-5b0a-423d-b750-b9bc058da1f1</t>
  </si>
  <si>
    <t>Leon 20129</t>
  </si>
  <si>
    <t>Leon (?) Antiochites (?)</t>
  </si>
  <si>
    <t>https://r11.eu/rdf/resource/7ab39b00-4c0e-499b-bdd2-51821db95195</t>
  </si>
  <si>
    <t>Leon 20130</t>
  </si>
  <si>
    <t>Leon Spondyles, anagrapheus of Seleukeia</t>
  </si>
  <si>
    <t>https://r11.eu/rdf/resource/945f6414-d184-40d4-9483-fd63eb9472d3</t>
  </si>
  <si>
    <t>Leon 20131</t>
  </si>
  <si>
    <t>Leon, vestes and katepano</t>
  </si>
  <si>
    <t>https://r11.eu/rdf/resource/9c45b47e-5852-4027-87ac-ff9bf560b9a9</t>
  </si>
  <si>
    <t>Meletios 112</t>
  </si>
  <si>
    <t>Meletios, hegoumenos of Xystri on Athos</t>
  </si>
  <si>
    <t>https://r11.eu/rdf/resource/ecae06b7-6a2f-48db-8f27-584ea36aeaaf</t>
  </si>
  <si>
    <t>Leon 20133</t>
  </si>
  <si>
    <t>Leon, bishop of Andrapa</t>
  </si>
  <si>
    <t>https://r11.eu/rdf/resource/796a8ea5-a0ba-416b-a3ce-951a20961719</t>
  </si>
  <si>
    <t>Leon 20134</t>
  </si>
  <si>
    <t>Leon Noe (Noah), vestes</t>
  </si>
  <si>
    <t>https://r11.eu/rdf/resource/22096705-8f60-4009-a746-b008e93c9e6b</t>
  </si>
  <si>
    <t>Leon 20135</t>
  </si>
  <si>
    <t>Leon Hagiochristophorites, protospatharios</t>
  </si>
  <si>
    <t>https://r11.eu/rdf/resource/ef3a63f3-5da0-443a-980e-8006d534eb87</t>
  </si>
  <si>
    <t>Leon 20136</t>
  </si>
  <si>
    <t>Leon Xiphilinos</t>
  </si>
  <si>
    <t>https://r11.eu/rdf/resource/3d4e81a1-f20b-4518-8b58-82d6d0b2bec8</t>
  </si>
  <si>
    <t>Leon 20137</t>
  </si>
  <si>
    <t>Leon Krambonites</t>
  </si>
  <si>
    <t>https://r11.eu/rdf/resource/fbe26907-2cc7-4f59-985a-ec20fce17634</t>
  </si>
  <si>
    <t>Leon 20138</t>
  </si>
  <si>
    <t>Leon, anthypatos patrikios vestes and orphanotrophos</t>
  </si>
  <si>
    <t>https://r11.eu/rdf/resource/6e399a57-80ec-47b3-b024-306e6bdd4be8</t>
  </si>
  <si>
    <t>Leon 20139</t>
  </si>
  <si>
    <t>Leon, krites of the velon and imperial notarios of the dromos</t>
  </si>
  <si>
    <t>https://r11.eu/rdf/resource/0235ea25-3e61-4c9e-8392-012fd1656ba5</t>
  </si>
  <si>
    <t>Leon 20140</t>
  </si>
  <si>
    <t>Leon, krites of Anatolikon</t>
  </si>
  <si>
    <t>https://r11.eu/rdf/resource/f923fb03-c4cb-44ac-acea-387d95cb234b</t>
  </si>
  <si>
    <t>Leon 20141</t>
  </si>
  <si>
    <t>Leon, chartoularios arkarios and imperial metretes</t>
  </si>
  <si>
    <t>https://r11.eu/rdf/resource/fab2d669-8693-487a-b2dd-6786c8a501dd</t>
  </si>
  <si>
    <t>Leon 20142</t>
  </si>
  <si>
    <t>Leon, vestes and praitor</t>
  </si>
  <si>
    <t>https://r11.eu/rdf/resource/eb5c2920-a589-43e1-837f-3221d33d103c</t>
  </si>
  <si>
    <t>Leon 20143</t>
  </si>
  <si>
    <t>Leon, bishop of Thyateira</t>
  </si>
  <si>
    <t>https://r11.eu/rdf/resource/6d77d5ab-c24e-45c8-837e-0296c887c6b3</t>
  </si>
  <si>
    <t>Leon 20145</t>
  </si>
  <si>
    <t>Leon, praipositos vestes and droungarios of the imperial ploimon</t>
  </si>
  <si>
    <t>https://r11.eu/rdf/resource/eba93307-afdd-42e4-b76c-650c5fa9358e</t>
  </si>
  <si>
    <t>Leon 20146</t>
  </si>
  <si>
    <t>Leon, patrikios imperial protospatharios and koiaistor</t>
  </si>
  <si>
    <t>https://r11.eu/rdf/resource/7526918c-d4b1-4a05-9639-438a42f06134</t>
  </si>
  <si>
    <t>Leon 20147</t>
  </si>
  <si>
    <t>Leon, protomandator of the imperial vestiarion and kommerkiarios of Abydos</t>
  </si>
  <si>
    <t>https://r11.eu/rdf/resource/83f004fc-c2ec-42bf-ba7e-7f6c6077a086</t>
  </si>
  <si>
    <t>Leon 20148</t>
  </si>
  <si>
    <t>Leon, sebastophoros and eparchos of Constantinople</t>
  </si>
  <si>
    <t>https://r11.eu/rdf/resource/257e3687-4a6c-4f38-8597-104fb3a2e014</t>
  </si>
  <si>
    <t>Leon 20150</t>
  </si>
  <si>
    <t>Leon, tagmatophylax</t>
  </si>
  <si>
    <t>https://r11.eu/rdf/resource/841ed1df-4ac2-4676-9632-d0d74f491086</t>
  </si>
  <si>
    <t>Loukianos 104</t>
  </si>
  <si>
    <t>Loukianos, hegoumenos of Kallinikou on Athos</t>
  </si>
  <si>
    <t>https://r11.eu/rdf/resource/f213e0d7-ea66-4749-8b94-06fb8aee743e</t>
  </si>
  <si>
    <t>Leon 20154</t>
  </si>
  <si>
    <t>Leon, genikos logothetes</t>
  </si>
  <si>
    <t>https://r11.eu/rdf/resource/a76622cf-54d7-4d1c-8076-5f037bc9f834</t>
  </si>
  <si>
    <t>Leon 20155</t>
  </si>
  <si>
    <t>Leon, archbishop of Maroneia</t>
  </si>
  <si>
    <t>https://r11.eu/rdf/resource/fd4b2ca7-0168-49d4-a0f7-3bc6d52baa61</t>
  </si>
  <si>
    <t>Leon 20156</t>
  </si>
  <si>
    <t>Leon, bishop of Brysis</t>
  </si>
  <si>
    <t>https://r11.eu/rdf/resource/d1041c74-4e56-4e16-9b38-4d8b6cf2a31e</t>
  </si>
  <si>
    <t>Leon 20157</t>
  </si>
  <si>
    <t>Leon, bishop of Opous</t>
  </si>
  <si>
    <t>https://r11.eu/rdf/resource/bea6dd0a-22ad-49ac-b7a2-0ca395b6ded0</t>
  </si>
  <si>
    <t>Leon 20158</t>
  </si>
  <si>
    <t>Leon, bishop of Parnassos</t>
  </si>
  <si>
    <t>https://r11.eu/rdf/resource/06fbab08-38e9-4ef8-ad66-c728959d9ffe</t>
  </si>
  <si>
    <t>Leon 20159</t>
  </si>
  <si>
    <t>Leon, horreiarios of Smyrna</t>
  </si>
  <si>
    <t>https://r11.eu/rdf/resource/ed503a0d-b926-4862-a701-588eedeaa4ec</t>
  </si>
  <si>
    <t>Leon 20160</t>
  </si>
  <si>
    <t>Leon, metropolitan of Kamachos</t>
  </si>
  <si>
    <t>https://r11.eu/rdf/resource/58cf0ab0-7a18-4e5d-a27a-d617ad988dcb</t>
  </si>
  <si>
    <t>Leon 20161</t>
  </si>
  <si>
    <t>Leon, metropolitan of Kyzikos</t>
  </si>
  <si>
    <t>https://r11.eu/rdf/resource/30e9fa84-93cc-4b6b-89ff-3ec9988c8023</t>
  </si>
  <si>
    <t>Leon 20163</t>
  </si>
  <si>
    <t>Leon, metropolitan of Caria</t>
  </si>
  <si>
    <t>https://r11.eu/rdf/resource/5a798f3d-2f6a-48db-b308-f0037a1b5ca4</t>
  </si>
  <si>
    <t>Leon 20164</t>
  </si>
  <si>
    <t>Leon, metropolitan of Trebizond</t>
  </si>
  <si>
    <t>https://r11.eu/rdf/resource/d4a05b11-a1af-4322-855d-9bc5417aae79</t>
  </si>
  <si>
    <t>Leon 20165</t>
  </si>
  <si>
    <t>Leon, imperial notarios and chrysoteles</t>
  </si>
  <si>
    <t>https://r11.eu/rdf/resource/03de5a7d-f526-42a3-be64-77ab56a4dcb0</t>
  </si>
  <si>
    <t>Leon 20167</t>
  </si>
  <si>
    <t>Leon, krites of Optimaton</t>
  </si>
  <si>
    <t>https://r11.eu/rdf/resource/fcc2feca-4f4b-42e2-b2f8-b79e037ccc2c</t>
  </si>
  <si>
    <t>Leon 20168</t>
  </si>
  <si>
    <t>https://r11.eu/rdf/resource/c34079f9-c278-4563-a610-87b7c349e423</t>
  </si>
  <si>
    <t>Leon 20169</t>
  </si>
  <si>
    <t>Leon, protekdikos</t>
  </si>
  <si>
    <t>https://r11.eu/rdf/resource/2dd3c210-3d3f-4a93-91cd-f5a6f5d8a42c</t>
  </si>
  <si>
    <t>Leon 20170</t>
  </si>
  <si>
    <t>Leon, protospatharios epi tou koitonos praipositos and epi tes trapezes</t>
  </si>
  <si>
    <t>https://r11.eu/rdf/resource/f48ac762-f4a0-48be-a5b0-b84aab2669b1</t>
  </si>
  <si>
    <t>Leon 20171</t>
  </si>
  <si>
    <t>Leon, imperial notarios of the oikeiaka</t>
  </si>
  <si>
    <t>https://r11.eu/rdf/resource/6a789602-1400-4f23-aee0-0269c9c1178b</t>
  </si>
  <si>
    <t>Leon 20172</t>
  </si>
  <si>
    <t>Leon, spatharios and episkeptites</t>
  </si>
  <si>
    <t>https://r11.eu/rdf/resource/00bbc781-0e50-42c0-a457-89c839fe9561</t>
  </si>
  <si>
    <t>Leon 20173</t>
  </si>
  <si>
    <t>Leon, asekretis</t>
  </si>
  <si>
    <t>https://r11.eu/rdf/resource/0a12a673-6b90-4350-a1cf-a0e31c7e1d03</t>
  </si>
  <si>
    <t>Leon 20174</t>
  </si>
  <si>
    <t>https://r11.eu/rdf/resource/e83fd49d-cf5a-4a79-827b-2466c727a82e</t>
  </si>
  <si>
    <t>Leon 20175</t>
  </si>
  <si>
    <t>Leon Hagiochristophorites, protospatharios and kommerkiarios</t>
  </si>
  <si>
    <t>https://r11.eu/rdf/resource/1f88beb6-70ca-4f00-a920-783067fd07b1</t>
  </si>
  <si>
    <t>Leon 20176</t>
  </si>
  <si>
    <t>Leon Alopos, krites of the velon</t>
  </si>
  <si>
    <t>https://r11.eu/rdf/resource/6f0f0689-25e0-4fe7-a540-fb03ec69ff4c</t>
  </si>
  <si>
    <t>Anonymae 2101</t>
  </si>
  <si>
    <t>two daughters from first marriage of wife of epi ton deeseon Nikolaos</t>
  </si>
  <si>
    <t>https://r11.eu/rdf/resource/da1b6af9-ed61-45d0-a81b-e7deb991a9f3</t>
  </si>
  <si>
    <t>Leon 20180</t>
  </si>
  <si>
    <t>Leon Drosinos</t>
  </si>
  <si>
    <t>https://r11.eu/rdf/resource/3bf12c30-1bea-4b02-bc88-0fb65faff6d8</t>
  </si>
  <si>
    <t>Leon 20182</t>
  </si>
  <si>
    <t>Leon Hikanatos, proedros and koiaistor</t>
  </si>
  <si>
    <t>https://r11.eu/rdf/resource/78bf19f2-ca6d-4205-8480-e7f79ea4b171</t>
  </si>
  <si>
    <t>Leon 20183</t>
  </si>
  <si>
    <t>Leon Kouloukes (?)</t>
  </si>
  <si>
    <t>https://r11.eu/rdf/resource/f6f53e49-de61-4dbf-9942-fdf36dce505b</t>
  </si>
  <si>
    <t>Leon 20185</t>
  </si>
  <si>
    <t>Leon Kritharas, patrikios</t>
  </si>
  <si>
    <t>https://r11.eu/rdf/resource/45e56aa8-c7ec-448e-b2c1-e3624059d0ec</t>
  </si>
  <si>
    <t>Leon 20186</t>
  </si>
  <si>
    <t>Leon Lithokastrites</t>
  </si>
  <si>
    <t>https://r11.eu/rdf/resource/12498e49-0855-4b01-b32d-403bac1ab113</t>
  </si>
  <si>
    <t>Leon 20187</t>
  </si>
  <si>
    <t>Leon Louloukes, patrikios</t>
  </si>
  <si>
    <t>https://r11.eu/rdf/resource/6eb081e6-5063-49e0-9745-c01348c5019c</t>
  </si>
  <si>
    <t>Leon 20188</t>
  </si>
  <si>
    <t>Leon Meginos, protospatharios and vestiarites</t>
  </si>
  <si>
    <t>https://r11.eu/rdf/resource/01cad18a-4c0d-4dc1-9ba7-bbd46686c312</t>
  </si>
  <si>
    <t>Leon 20189</t>
  </si>
  <si>
    <t>Leon Moroiannes (?)</t>
  </si>
  <si>
    <t>https://r11.eu/rdf/resource/f10ed441-328b-49e6-b6a8-78647a8d7ab2</t>
  </si>
  <si>
    <t>Leon 20191</t>
  </si>
  <si>
    <t>Leon Pediasimos</t>
  </si>
  <si>
    <t>https://r11.eu/rdf/resource/1f7774ab-ab57-472b-ac02-5a7e5e2aa042</t>
  </si>
  <si>
    <t>Leon 20193</t>
  </si>
  <si>
    <t>https://r11.eu/rdf/resource/147081bc-0a6f-4ed5-b356-ec36757f004f</t>
  </si>
  <si>
    <t>Leon 20196</t>
  </si>
  <si>
    <t>Leon Skeblenos, vestes</t>
  </si>
  <si>
    <t>https://r11.eu/rdf/resource/db46bde7-d527-4606-9d30-763f99df060c</t>
  </si>
  <si>
    <t>Leon 20197</t>
  </si>
  <si>
    <t>Leon Skleros</t>
  </si>
  <si>
    <t>https://r11.eu/rdf/resource/bea2d042-4d3c-43dd-859c-1a0e82c4305a</t>
  </si>
  <si>
    <t>Leon 20199</t>
  </si>
  <si>
    <t>Leon Chamaretos</t>
  </si>
  <si>
    <t>https://r11.eu/rdf/resource/662a9bd3-e425-449f-b718-f99bb8c9767d</t>
  </si>
  <si>
    <t>Leon 20201</t>
  </si>
  <si>
    <t>Leon, episkeptites of Choirobachoi and Zelmin (?)</t>
  </si>
  <si>
    <t>https://r11.eu/rdf/resource/eb1d5c62-ab1b-4d70-b709-d2bd60c39f24</t>
  </si>
  <si>
    <t>Leon 20202</t>
  </si>
  <si>
    <t>Leon, spatharokandidatos and episkeptites of Mesanykta</t>
  </si>
  <si>
    <t>https://r11.eu/rdf/resource/6f2922cf-79fa-4628-ae3d-d60d23227173</t>
  </si>
  <si>
    <t>Leon 20203</t>
  </si>
  <si>
    <t>Leon Barenos (Karenos ?)</t>
  </si>
  <si>
    <t>https://r11.eu/rdf/resource/098afc39-fdd0-4478-8ff5-d50f61500ef3</t>
  </si>
  <si>
    <t>Leon 20205</t>
  </si>
  <si>
    <t>Leon, imperial protospatharios and strategos of Kibyrraioton</t>
  </si>
  <si>
    <t>https://r11.eu/rdf/resource/382b3401-ad62-4ea6-83c9-dac56a46c822</t>
  </si>
  <si>
    <t>Leon 20206</t>
  </si>
  <si>
    <t>Leon, kommerkiarios of Cyprus and Attaleia</t>
  </si>
  <si>
    <t>https://r11.eu/rdf/resource/45395930-bb6a-4c0f-a93a-70798cce7d1f</t>
  </si>
  <si>
    <t>Leon 20207</t>
  </si>
  <si>
    <t>Leon, katepano of the Mardaïtai</t>
  </si>
  <si>
    <t>https://r11.eu/rdf/resource/9dc39ba7-6276-4230-a6a1-262a8c225709</t>
  </si>
  <si>
    <t>Leon 20208</t>
  </si>
  <si>
    <t>Leon, metropolitan of Myra</t>
  </si>
  <si>
    <t>https://r11.eu/rdf/resource/add9c62c-7491-4b77-bebc-d07da6fca9ca</t>
  </si>
  <si>
    <t>Leon 203</t>
  </si>
  <si>
    <t>Leon, metropolitan of Myra [1054]</t>
  </si>
  <si>
    <t>https://r11.eu/rdf/resource/1e0324de-1292-4e89-9fba-0b0e9ccb3227</t>
  </si>
  <si>
    <t>Leon 20209</t>
  </si>
  <si>
    <t>Leon, asekretis and protonotarios</t>
  </si>
  <si>
    <t>https://r11.eu/rdf/resource/af74d1d1-6ec4-4da7-b87b-cf9c9e68946a</t>
  </si>
  <si>
    <t>Leon 20210</t>
  </si>
  <si>
    <t>Leon [...], mystographos and protonotarios</t>
  </si>
  <si>
    <t>https://r11.eu/rdf/resource/e28be074-2851-41bb-b2e1-5aab832c75d3</t>
  </si>
  <si>
    <t>Libanos 101</t>
  </si>
  <si>
    <t>Libanos tou Anephantare, paroikos of Nea Mone at Kalothekia</t>
  </si>
  <si>
    <t>https://r11.eu/rdf/resource/a4579125-5884-4b1c-ae01-532bd07817a3</t>
  </si>
  <si>
    <t>Leon 20213</t>
  </si>
  <si>
    <t>Leon, epi tou kanikleiou</t>
  </si>
  <si>
    <t>https://r11.eu/rdf/resource/dfac6537-e934-40ba-b18f-a3981e8fdee6</t>
  </si>
  <si>
    <t>Leon 20215</t>
  </si>
  <si>
    <t>Leon, megas kourator of the Oxeis</t>
  </si>
  <si>
    <t>https://r11.eu/rdf/resource/d58d8f26-cf40-4ad3-8477-d39a0eead0a4</t>
  </si>
  <si>
    <t>Leon 20216</t>
  </si>
  <si>
    <t>Leon, vestes and eidikos</t>
  </si>
  <si>
    <t>https://r11.eu/rdf/resource/9de57bf2-d240-40d6-bb9a-a7d96655edc8</t>
  </si>
  <si>
    <t>Leon 20217</t>
  </si>
  <si>
    <t>Leon, protospatharios and imperial notarios of the Phylax</t>
  </si>
  <si>
    <t>https://r11.eu/rdf/resource/34669702-dc88-4940-b055-ac3cc6951ec7</t>
  </si>
  <si>
    <t>Leon 20218</t>
  </si>
  <si>
    <t>Leon, epi tou vestiariou</t>
  </si>
  <si>
    <t>https://r11.eu/rdf/resource/13af7573-d8bc-4500-9ef9-e76c526f92a3</t>
  </si>
  <si>
    <t>Leon 20219</t>
  </si>
  <si>
    <t>Leon, dishypatos and vestiarios</t>
  </si>
  <si>
    <t>https://r11.eu/rdf/resource/6d72f0f0-1290-4acb-8273-5bfe48fb031d</t>
  </si>
  <si>
    <t>Leon 20220</t>
  </si>
  <si>
    <t>Leon [...], notarios of the vestiarion</t>
  </si>
  <si>
    <t>https://r11.eu/rdf/resource/d0704c62-9033-486c-8714-9bcdf2640238</t>
  </si>
  <si>
    <t>Leon 20221</t>
  </si>
  <si>
    <t>Leon, krites of the velon</t>
  </si>
  <si>
    <t>https://r11.eu/rdf/resource/6f130c42-4d61-4944-af2b-98d41afa8f75</t>
  </si>
  <si>
    <t>Leon 20222</t>
  </si>
  <si>
    <t>https://r11.eu/rdf/resource/c6719cdd-1c82-4565-bedd-1b2c9cafd78e</t>
  </si>
  <si>
    <t>Leon 20223</t>
  </si>
  <si>
    <t>Leon Hexakionites (Hexaklinites ?), anthypatos patrikios krites of the velon</t>
  </si>
  <si>
    <t>https://r11.eu/rdf/resource/a301a8fb-8e04-495e-bade-30a77aae9801</t>
  </si>
  <si>
    <t>Leon 20224</t>
  </si>
  <si>
    <t>Leon, krites of the hippodrome</t>
  </si>
  <si>
    <t>https://r11.eu/rdf/resource/9bba31cf-045c-4b2f-9e5b-d38cc664004a</t>
  </si>
  <si>
    <t>Leon 20225</t>
  </si>
  <si>
    <t>https://r11.eu/rdf/resource/952910a7-735f-4d39-9be3-7aa237bdb20f</t>
  </si>
  <si>
    <t>Leon 20226</t>
  </si>
  <si>
    <t>Leon Iasites</t>
  </si>
  <si>
    <t>https://r11.eu/rdf/resource/9f19e2f8-e554-48b9-aba1-9693de73ea0c</t>
  </si>
  <si>
    <t>Leon 20227</t>
  </si>
  <si>
    <t>Leon Hexamilites</t>
  </si>
  <si>
    <t>https://r11.eu/rdf/resource/726503d9-72c5-440c-8f4f-35a112a5d49b</t>
  </si>
  <si>
    <t>Leon 20228</t>
  </si>
  <si>
    <t>https://r11.eu/rdf/resource/170397a0-54cb-4d87-8c8c-2dd52778aec0</t>
  </si>
  <si>
    <t>Leon 20229</t>
  </si>
  <si>
    <t>Leon ho tou Hexamilitou</t>
  </si>
  <si>
    <t>https://r11.eu/rdf/resource/4efdf129-070e-47a2-99d1-28558223ed21</t>
  </si>
  <si>
    <t>Leon 20230</t>
  </si>
  <si>
    <t>Leon, protospatharios and chartoularios of Thrakesion</t>
  </si>
  <si>
    <t>https://r11.eu/rdf/resource/915be7ad-cc0d-43a7-921b-9cdb956e7806</t>
  </si>
  <si>
    <t>Leon 20231</t>
  </si>
  <si>
    <t>Leon, patrikios anthypatos krites of the velon and of Thrakesion</t>
  </si>
  <si>
    <t>https://r11.eu/rdf/resource/b241a06e-f3f2-4890-a2a4-ff19a1070180</t>
  </si>
  <si>
    <t>Leon 20232</t>
  </si>
  <si>
    <t>Leon, bishop of Bryelon</t>
  </si>
  <si>
    <t>https://r11.eu/rdf/resource/3721f872-499c-4fee-866f-a0e12d81defd</t>
  </si>
  <si>
    <t>Leon 20233</t>
  </si>
  <si>
    <t>Leon, bishop of Dalde</t>
  </si>
  <si>
    <t>https://r11.eu/rdf/resource/2386935b-5633-4cb8-8427-9595b86663e7</t>
  </si>
  <si>
    <t>Leon 20234</t>
  </si>
  <si>
    <t>Leon, bishop of Phokaia</t>
  </si>
  <si>
    <t>https://r11.eu/rdf/resource/83f5a6bb-5217-4aa6-a077-48b50bef4975</t>
  </si>
  <si>
    <t>Leon 20235</t>
  </si>
  <si>
    <t>Leon, bishop of Pyrgion</t>
  </si>
  <si>
    <t>https://r11.eu/rdf/resource/ead9e650-19cb-464a-b848-4934ffe5933b</t>
  </si>
  <si>
    <t>Leon 20236</t>
  </si>
  <si>
    <t>Leon, bishop (?) of Sebaste</t>
  </si>
  <si>
    <t>https://r11.eu/rdf/resource/b4d28d74-e3be-4dcc-aa96-470d64e9e1c7</t>
  </si>
  <si>
    <t>Leon 20237</t>
  </si>
  <si>
    <t>Leon, bishop of Adraneia</t>
  </si>
  <si>
    <t>https://r11.eu/rdf/resource/2b258bdc-1a44-4a1b-b2d4-eacf0b3f517d</t>
  </si>
  <si>
    <t>Leon 20238</t>
  </si>
  <si>
    <t>Leon, hegoumenos of Agros</t>
  </si>
  <si>
    <t>https://r11.eu/rdf/resource/6827225b-d6a0-424f-bbf0-a730a3ccaba3</t>
  </si>
  <si>
    <t>Leon 20239</t>
  </si>
  <si>
    <t>Leon, archon of Lopadion</t>
  </si>
  <si>
    <t>https://r11.eu/rdf/resource/da56d2ff-5370-41f1-8eb5-97f35ce17836</t>
  </si>
  <si>
    <t>Leon 20240</t>
  </si>
  <si>
    <t>Leon, dioiketes of Ryndakos</t>
  </si>
  <si>
    <t>https://r11.eu/rdf/resource/896da4ca-ff7c-4bfb-b6d6-8add03a90b04</t>
  </si>
  <si>
    <t>Leon 20241</t>
  </si>
  <si>
    <t>Leon Arianites, proedros and katepano of Optimaton</t>
  </si>
  <si>
    <t>https://r11.eu/rdf/resource/1392d833-0eb9-46d9-a060-0756233bb38f</t>
  </si>
  <si>
    <t>Leon 20242</t>
  </si>
  <si>
    <t>Leon, metropolitan of Chalcedon</t>
  </si>
  <si>
    <t>https://r11.eu/rdf/resource/e5421be3-23c9-46e7-853c-191dc25db40f</t>
  </si>
  <si>
    <t>Leon 20243</t>
  </si>
  <si>
    <t>Leon, monk and hegoumenos (of the monastery) of Chrysopolis</t>
  </si>
  <si>
    <t>https://r11.eu/rdf/resource/f1454781-135b-43ec-a03a-9051ff9a152d</t>
  </si>
  <si>
    <t>Leon 20244</t>
  </si>
  <si>
    <t>Leon, horreiarios of Hagios Eusebios</t>
  </si>
  <si>
    <t>https://r11.eu/rdf/resource/5fb6df6c-79cb-4832-8a81-614b86f52938</t>
  </si>
  <si>
    <t>Leon 20245</t>
  </si>
  <si>
    <t>Leon, bishop of Prainetos</t>
  </si>
  <si>
    <t>https://r11.eu/rdf/resource/29e1e8ec-3ec0-4e3d-b2e1-695e677eee8e</t>
  </si>
  <si>
    <t>Leon 20246</t>
  </si>
  <si>
    <t>Leon (?), primikerios and chartoularios of Anatolikon</t>
  </si>
  <si>
    <t>https://r11.eu/rdf/resource/c9e33264-e42b-486f-b383-e2f0e3ec1ce0</t>
  </si>
  <si>
    <t>Leon 20247</t>
  </si>
  <si>
    <t>Leon, archbishop of Neapolis</t>
  </si>
  <si>
    <t>https://r11.eu/rdf/resource/c7f2a8ca-f398-4b40-b8dd-be2f45c35329</t>
  </si>
  <si>
    <t>Karadigum 101</t>
  </si>
  <si>
    <t>Amir Karadigum, ally of Qilij Arslan I at Dorylaion</t>
  </si>
  <si>
    <t>https://r11.eu/rdf/resource/8e801c01-40f6-4f74-9cf9-28ecb20fbc49</t>
  </si>
  <si>
    <t>Leon 20249</t>
  </si>
  <si>
    <t>Leon Gabras, imperial spatharokandidatos and ship'’s captain</t>
  </si>
  <si>
    <t>https://r11.eu/rdf/resource/2293bf1e-fd7e-4845-8400-9201bc85e0d1</t>
  </si>
  <si>
    <t>Leon 20250</t>
  </si>
  <si>
    <t>Leon, imperial protospatharios epi tou Chrysotriklinou and eparchos</t>
  </si>
  <si>
    <t>https://r11.eu/rdf/resource/51897f45-3c96-473e-a201-d29ee7019d15</t>
  </si>
  <si>
    <t>Leon 20251</t>
  </si>
  <si>
    <t>Leon Hikanatos, eparchos</t>
  </si>
  <si>
    <t>https://r11.eu/rdf/resource/9c4bd297-8636-42b2-9d03-aea93ad24472</t>
  </si>
  <si>
    <t>Leon 20252</t>
  </si>
  <si>
    <t>Leon Chytes, vestarches krites of the velon and symponos</t>
  </si>
  <si>
    <t>https://r11.eu/rdf/resource/30606e85-3058-49fd-8aad-e4c56bd5f6e0</t>
  </si>
  <si>
    <t>Leon 20253</t>
  </si>
  <si>
    <t>Leon, krites and symponos</t>
  </si>
  <si>
    <t>https://r11.eu/rdf/resource/0d1b29b3-0dcb-4065-9ca6-2dc7e7fda68a</t>
  </si>
  <si>
    <t>Leon 20254</t>
  </si>
  <si>
    <t>Leon, proedros and koiaistor</t>
  </si>
  <si>
    <t>https://r11.eu/rdf/resource/14eed106-ba28-4d90-af6d-d590a1eae111</t>
  </si>
  <si>
    <t>Leon 20255</t>
  </si>
  <si>
    <t>Leon, protoproedros and koiaistor</t>
  </si>
  <si>
    <t>https://r11.eu/rdf/resource/486e6526-8d07-4ef4-80ab-259785bddfaf</t>
  </si>
  <si>
    <t>Leon 20256</t>
  </si>
  <si>
    <t>Leon, parathalassites</t>
  </si>
  <si>
    <t>https://r11.eu/rdf/resource/8f6b17cb-acaf-4d4c-a3fb-81e314c98b80</t>
  </si>
  <si>
    <t>Leon 20257</t>
  </si>
  <si>
    <t>Leon, praitor of Constantinople</t>
  </si>
  <si>
    <t>https://r11.eu/rdf/resource/d2690dae-18b1-4c41-8e1c-dee4e5e1735f</t>
  </si>
  <si>
    <t>Leon 20259</t>
  </si>
  <si>
    <t>Leon, sekretikos</t>
  </si>
  <si>
    <t>https://r11.eu/rdf/resource/2bc33a75-4a8a-4676-a526-4dedfcdf5f47</t>
  </si>
  <si>
    <t>Leon 20260</t>
  </si>
  <si>
    <t>Leon, protonotarios of Paphlagonia</t>
  </si>
  <si>
    <t>https://r11.eu/rdf/resource/059e31e6-5b8c-46a2-bf8b-c0ebb0f68fa0</t>
  </si>
  <si>
    <t>Leon 20261</t>
  </si>
  <si>
    <t>Leon, krites of the hippodrome and of Armeniakon</t>
  </si>
  <si>
    <t>https://r11.eu/rdf/resource/a7ba3047-8f45-4377-9f11-2ed5d4f6617d</t>
  </si>
  <si>
    <t>Leon 20262</t>
  </si>
  <si>
    <t>https://r11.eu/rdf/resource/61593b46-e54f-4984-96c2-dd70be2388c3</t>
  </si>
  <si>
    <t>Leon 20263</t>
  </si>
  <si>
    <t>Leon, bishop of Leontopolis</t>
  </si>
  <si>
    <t>https://r11.eu/rdf/resource/17130ef7-1f5e-4500-9e6f-2bc90cb82bdd</t>
  </si>
  <si>
    <t>Leon 20264</t>
  </si>
  <si>
    <t>Leon, dioiketes of Sinope (and Ionopolis?)</t>
  </si>
  <si>
    <t>https://r11.eu/rdf/resource/47cba558-83a9-4301-970f-ad37048cac8a</t>
  </si>
  <si>
    <t>Leon 20265</t>
  </si>
  <si>
    <t>Leon, bishop of Sinope</t>
  </si>
  <si>
    <t>https://r11.eu/rdf/resource/ea853aa3-800b-409b-962f-663c9c1bd323</t>
  </si>
  <si>
    <t>Leon 20266</t>
  </si>
  <si>
    <t>Leon, chrysoteles of Charsianon</t>
  </si>
  <si>
    <t>https://r11.eu/rdf/resource/cdf20179-5da1-4c47-8be6-650b1ac53a07</t>
  </si>
  <si>
    <t>Leon 20267</t>
  </si>
  <si>
    <t>Leon, imperial protospatharios and strategos of Charsianon</t>
  </si>
  <si>
    <t>https://r11.eu/rdf/resource/ee0203df-b7f7-40e7-aa88-1dbac8bc8684</t>
  </si>
  <si>
    <t>Leon 20268</t>
  </si>
  <si>
    <t>Leon, krites of Koloneia</t>
  </si>
  <si>
    <t>https://r11.eu/rdf/resource/d0ca72f9-c2e4-49a2-8c53-afb1e19b1ed7</t>
  </si>
  <si>
    <t>Leon 20269</t>
  </si>
  <si>
    <t>Leon, krites of the hippodrome and of Mesopotamia</t>
  </si>
  <si>
    <t>https://r11.eu/rdf/resource/d3090846-cad6-40c1-9a88-4cae2e212a6e</t>
  </si>
  <si>
    <t>Leon 20270</t>
  </si>
  <si>
    <t>Leon, anthypatos patrikios and katepano of Mesopotamia</t>
  </si>
  <si>
    <t>https://r11.eu/rdf/resource/a2ab2eb4-13c6-4f13-acc2-e5ceca086b8b</t>
  </si>
  <si>
    <t>Leon 20271</t>
  </si>
  <si>
    <t>https://r11.eu/rdf/resource/8b0bb3a5-d702-4a4a-8854-e3ea1952d077</t>
  </si>
  <si>
    <t>Leon 20272</t>
  </si>
  <si>
    <t>Leon, basilikos of Arkadioupolis</t>
  </si>
  <si>
    <t>https://r11.eu/rdf/resource/979cc2d7-bb68-4f89-af8d-5641b23c5167</t>
  </si>
  <si>
    <t>Leon 20273</t>
  </si>
  <si>
    <t>Leon Karikes, protospatharios tagmatophylax and strategos of Chios</t>
  </si>
  <si>
    <t>https://r11.eu/rdf/resource/d85af77e-1dd5-4dff-b04f-64ae45ec7a07</t>
  </si>
  <si>
    <t>Leon 20274</t>
  </si>
  <si>
    <t>Leon Drimys</t>
  </si>
  <si>
    <t>https://r11.eu/rdf/resource/801d9d73-fc37-4f0c-aaae-2ae924fcb88f</t>
  </si>
  <si>
    <t>Leon 20275</t>
  </si>
  <si>
    <t>Leon [...], krites of Drougoubiteia</t>
  </si>
  <si>
    <t>https://r11.eu/rdf/resource/86992e24-0825-4995-a4db-98c3a66f1eb9</t>
  </si>
  <si>
    <t>Leon 20276</t>
  </si>
  <si>
    <t>Leon Perenos, doux of Italy</t>
  </si>
  <si>
    <t>https://r11.eu/rdf/resource/787ad627-ab13-45d2-8da0-a584e04e39a2</t>
  </si>
  <si>
    <t>Leon 20277</t>
  </si>
  <si>
    <t>Leon Perenos, topoteretes of Opsikion</t>
  </si>
  <si>
    <t>https://r11.eu/rdf/resource/abd2bf3f-d093-4426-8fd4-0afad1c03558</t>
  </si>
  <si>
    <t>Leon 20278</t>
  </si>
  <si>
    <t>Leon, strategos of Cherson</t>
  </si>
  <si>
    <t>https://r11.eu/rdf/resource/1b9d0b92-bbf4-4550-ad7c-0fedcff73a8d</t>
  </si>
  <si>
    <t>Leon 20280</t>
  </si>
  <si>
    <t>Leon Pleures, doux</t>
  </si>
  <si>
    <t>https://r11.eu/rdf/resource/44dc797c-a872-4abd-9971-33b5c742828e</t>
  </si>
  <si>
    <t>Leon 20281</t>
  </si>
  <si>
    <t>Leon, krites of Cyprus</t>
  </si>
  <si>
    <t>https://r11.eu/rdf/resource/dcf7f56d-28ff-4bca-ac0d-a12c49bc84e8</t>
  </si>
  <si>
    <t>Leon 20282</t>
  </si>
  <si>
    <t>Leon, metropolitan of Laodikeia</t>
  </si>
  <si>
    <t>https://r11.eu/rdf/resource/45c61613-da4e-4959-a7aa-29c58739cb79</t>
  </si>
  <si>
    <t>Leon 20283</t>
  </si>
  <si>
    <t>Leon Machetarios, praipositos</t>
  </si>
  <si>
    <t>https://r11.eu/rdf/resource/eb2fbb4e-9b3c-40f3-af52-9307dad90d9a</t>
  </si>
  <si>
    <t>Leon 20284</t>
  </si>
  <si>
    <t>Leon Machetarios, patrikios and vestes</t>
  </si>
  <si>
    <t>https://r11.eu/rdf/resource/6079cc95-2f9c-40c4-961e-d31986cda7cf</t>
  </si>
  <si>
    <t>Leon 20285</t>
  </si>
  <si>
    <t>Leon, kouboukleisios and episkeptites</t>
  </si>
  <si>
    <t>https://r11.eu/rdf/resource/16fb7ac7-71cb-4dc7-829b-d5b905fc0d12</t>
  </si>
  <si>
    <t>Leon 20286</t>
  </si>
  <si>
    <t>Leon Mouzalon, spatharios and imperial notarios</t>
  </si>
  <si>
    <t>https://r11.eu/rdf/resource/2442329a-3f97-4d14-8c77-c4632e00e09d</t>
  </si>
  <si>
    <t>Leon 20287</t>
  </si>
  <si>
    <t>Leon, protonotarios of Anatolikon</t>
  </si>
  <si>
    <t>https://r11.eu/rdf/resource/68809166-8327-4835-81c0-2b4b55c3052f</t>
  </si>
  <si>
    <t>Leon 20288</t>
  </si>
  <si>
    <t>Leon Promontenos</t>
  </si>
  <si>
    <t>https://r11.eu/rdf/resource/ae3dc6f0-2dfe-433f-8099-f76e249d2263</t>
  </si>
  <si>
    <t>Leon 20289</t>
  </si>
  <si>
    <t>Leon Promoundenos, krites of the hippodrome and of Chaldia and Derxene</t>
  </si>
  <si>
    <t>https://r11.eu/rdf/resource/320905fc-7eaf-4848-96f1-cf170193e1db</t>
  </si>
  <si>
    <t>Leon 20290</t>
  </si>
  <si>
    <t>Leon, krites of Boukellarion</t>
  </si>
  <si>
    <t>https://r11.eu/rdf/resource/09de98dd-0ff9-4d88-a553-16ba0cd8a350</t>
  </si>
  <si>
    <t>Leon 20291</t>
  </si>
  <si>
    <t>Leon, krites of Mesopotamia</t>
  </si>
  <si>
    <t>https://r11.eu/rdf/resource/69d33bcc-d168-4bbb-9097-7250377b1342</t>
  </si>
  <si>
    <t>Leon 20292</t>
  </si>
  <si>
    <t>Leon, vestarches and krites of Charsianon</t>
  </si>
  <si>
    <t>https://r11.eu/rdf/resource/26ae6f91-b8d3-4d7b-ae8a-dcdebed72b05</t>
  </si>
  <si>
    <t>Leon 20293</t>
  </si>
  <si>
    <t>Leon, chartoularios of Morra</t>
  </si>
  <si>
    <t>https://r11.eu/rdf/resource/f2f66e20-a9fc-4906-931a-b5b5c22e9068</t>
  </si>
  <si>
    <t>Leon 20294</t>
  </si>
  <si>
    <t>Leon, katepano of Antioch</t>
  </si>
  <si>
    <t>https://r11.eu/rdf/resource/42a2c5ad-9ae7-4015-a92b-47d1c66ffbdc</t>
  </si>
  <si>
    <t>Alexandros 22</t>
  </si>
  <si>
    <t>Pope Alexander II</t>
  </si>
  <si>
    <t>https://r11.eu/rdf/resource/07c0665a-7683-4f6b-adfb-468e520b1853</t>
  </si>
  <si>
    <t>Amicus 10101</t>
  </si>
  <si>
    <t>Amicus count of Molfetta</t>
  </si>
  <si>
    <t>https://r11.eu/rdf/resource/99222319-2a08-495e-acd2-f2cb4aeb8ca0</t>
  </si>
  <si>
    <t>Andreas 10101</t>
  </si>
  <si>
    <t>Andreas, archbishop of Bari</t>
  </si>
  <si>
    <t>https://r11.eu/rdf/resource/4d68a7a6-bccc-46a9-bc02-365fcab6077b</t>
  </si>
  <si>
    <t>Leon 20297</t>
  </si>
  <si>
    <t>Leon Apostolites, asekretes</t>
  </si>
  <si>
    <t>https://r11.eu/rdf/resource/26b68154-c2a3-4b07-a4b2-8b3c778a8ea6</t>
  </si>
  <si>
    <t>Leon 20300</t>
  </si>
  <si>
    <t>Leon, imperial klerikos</t>
  </si>
  <si>
    <t>https://r11.eu/rdf/resource/84677cf5-8980-46ac-9d5b-88a64eced58e</t>
  </si>
  <si>
    <t>Leon 20301</t>
  </si>
  <si>
    <t>Leon Hetaireiotes (?), magistros</t>
  </si>
  <si>
    <t>https://r11.eu/rdf/resource/d276de64-87bc-4f6c-8540-c5e56ad20e6f</t>
  </si>
  <si>
    <t>Leontios 125</t>
  </si>
  <si>
    <t>Leontios, hegoumenos of Hagios Panteleemon Thessalonikeos on Athos</t>
  </si>
  <si>
    <t>https://r11.eu/rdf/resource/f7d2125c-fb89-4a74-9cc0-a60c7ca5223e</t>
  </si>
  <si>
    <t>Leon 20303</t>
  </si>
  <si>
    <t>Leon Tzaparenos, klerikos</t>
  </si>
  <si>
    <t>https://r11.eu/rdf/resource/9c9895ee-571f-4f29-aa3e-6131f8875665</t>
  </si>
  <si>
    <t>Leon 20304</t>
  </si>
  <si>
    <t>Leon Moukatos, imperial protospatharios epi tou manglabiou</t>
  </si>
  <si>
    <t>https://r11.eu/rdf/resource/ba0dcf16-de6a-4a9c-9ef0-d0c73759290c</t>
  </si>
  <si>
    <t>Leon 20305</t>
  </si>
  <si>
    <t>Leon Goudeles, protospatharios and strategos</t>
  </si>
  <si>
    <t>https://r11.eu/rdf/resource/b1d84543-5241-42c3-b231-02833b986f9f</t>
  </si>
  <si>
    <t>Anonyma 2147</t>
  </si>
  <si>
    <t>wife of Michael Radenos</t>
  </si>
  <si>
    <t>https://r11.eu/rdf/resource/b3e4484b-2313-4247-8b9b-bcceba2d5260</t>
  </si>
  <si>
    <t>Leon 20308</t>
  </si>
  <si>
    <t>Leon, servant of Christ</t>
  </si>
  <si>
    <t>https://r11.eu/rdf/resource/521b8021-8f22-469c-ba0d-97e9b531e098</t>
  </si>
  <si>
    <t>Leon 20310</t>
  </si>
  <si>
    <t>Leon Agrites</t>
  </si>
  <si>
    <t>https://r11.eu/rdf/resource/ceb907f8-9375-491a-b295-cb5079c26bf2</t>
  </si>
  <si>
    <t>Leon 20311</t>
  </si>
  <si>
    <t>Leon Apokaukos, strategos</t>
  </si>
  <si>
    <t>https://r11.eu/rdf/resource/4abe67d7-2768-49e3-9f39-7861beb56c6a</t>
  </si>
  <si>
    <t>Leon 20312</t>
  </si>
  <si>
    <t>Leon Apokaukos</t>
  </si>
  <si>
    <t>https://r11.eu/rdf/resource/1d71806d-86d5-4d0c-9063-b40e23481ec3</t>
  </si>
  <si>
    <t>Leon 20313</t>
  </si>
  <si>
    <t>Leon Arbantinos</t>
  </si>
  <si>
    <t>https://r11.eu/rdf/resource/4e1183f8-c2d7-40f7-8386-338c40e59870</t>
  </si>
  <si>
    <t>Leon 20314</t>
  </si>
  <si>
    <t>Leon Argyros, patrikios</t>
  </si>
  <si>
    <t>https://r11.eu/rdf/resource/966ed733-08f1-40e2-a5ef-0294bdd849c9</t>
  </si>
  <si>
    <t>Leon 20315</t>
  </si>
  <si>
    <t>Leon Argyros</t>
  </si>
  <si>
    <t>https://r11.eu/rdf/resource/0639e789-5103-45a5-804a-6541b7f016f8</t>
  </si>
  <si>
    <t>Leon 20316</t>
  </si>
  <si>
    <t>Leon Arianites</t>
  </si>
  <si>
    <t>https://r11.eu/rdf/resource/4f86cb22-6b6a-4d15-8e09-22ba311e2d52</t>
  </si>
  <si>
    <t>Leon 20317</t>
  </si>
  <si>
    <t>Leon Arianites, magistros</t>
  </si>
  <si>
    <t>https://r11.eu/rdf/resource/f088d98b-7dc5-419a-88dc-a94ec3a7109d</t>
  </si>
  <si>
    <t>Leon 20318</t>
  </si>
  <si>
    <t>Leon Beridares, proedros</t>
  </si>
  <si>
    <t>https://r11.eu/rdf/resource/146af6a9-2cb2-415c-97f2-c8cc051790cf</t>
  </si>
  <si>
    <t>Leon 20320</t>
  </si>
  <si>
    <t>Leon Bombylas, vestes</t>
  </si>
  <si>
    <t>https://r11.eu/rdf/resource/94b54c76-ae0a-4928-8a75-43fce5391020</t>
  </si>
  <si>
    <t>Leon 20321</t>
  </si>
  <si>
    <t>Leon Chaldos</t>
  </si>
  <si>
    <t>https://r11.eu/rdf/resource/c9f6714d-242c-4c93-953f-99e06ab9db62</t>
  </si>
  <si>
    <t>Leon 20322</t>
  </si>
  <si>
    <t>Leon Charsianites</t>
  </si>
  <si>
    <t>https://r11.eu/rdf/resource/a6cc9971-abee-4b2d-bcd8-61fa652af13b</t>
  </si>
  <si>
    <t>Leon 20323</t>
  </si>
  <si>
    <t>Leon Drokonetes, magistros</t>
  </si>
  <si>
    <t>https://r11.eu/rdf/resource/7076c801-0321-46bf-8ddf-b8f41d7f83e1</t>
  </si>
  <si>
    <t>Leon 20324</t>
  </si>
  <si>
    <t>Leon Hagiopolyeuktites (? Hagiopolites), asekretis krites of Thessalonike and Strymon</t>
  </si>
  <si>
    <t>https://r11.eu/rdf/resource/767db2ed-fdfb-4a11-8f8b-6cdf6e0d808a</t>
  </si>
  <si>
    <t>Leon 20325</t>
  </si>
  <si>
    <t>https://r11.eu/rdf/resource/2f083968-6f3f-4ee2-ab13-3b182e4077a0</t>
  </si>
  <si>
    <t>Leon 20326</t>
  </si>
  <si>
    <t>Leon Genes[..]ares</t>
  </si>
  <si>
    <t>https://r11.eu/rdf/resource/89e76359-5c4a-46a7-9c8f-febbc59bc7a7</t>
  </si>
  <si>
    <t>Leon 20327</t>
  </si>
  <si>
    <t>Leon (?), strategos of Mamistra (?)</t>
  </si>
  <si>
    <t>https://r11.eu/rdf/resource/40d5db4d-9817-488c-8ef6-be1eb0395bb7</t>
  </si>
  <si>
    <t>Leon 20328</t>
  </si>
  <si>
    <t>Leon, imperial klerikos and chartoularios of Hagia Sophia</t>
  </si>
  <si>
    <t>https://r11.eu/rdf/resource/c80cfde2-371b-40aa-9c3f-c6e02ce6c6fa</t>
  </si>
  <si>
    <t>Leon 20329</t>
  </si>
  <si>
    <t>Leon, deacon of Hagia Sophia</t>
  </si>
  <si>
    <t>https://r11.eu/rdf/resource/7efc5889-8009-40a5-9323-2b7211a2689d</t>
  </si>
  <si>
    <t>Leon 20330</t>
  </si>
  <si>
    <t>Leon, klerikos of Hagia Sophia</t>
  </si>
  <si>
    <t>https://r11.eu/rdf/resource/984677d6-4488-499f-8a51-df825f99dafe</t>
  </si>
  <si>
    <t>Leon 20331</t>
  </si>
  <si>
    <t>Leon, bishop of Zarzela</t>
  </si>
  <si>
    <t>https://r11.eu/rdf/resource/4cc1f908-09ce-4059-be47-99c90b3769ab</t>
  </si>
  <si>
    <t>Leon 20332</t>
  </si>
  <si>
    <t>Leon, krites of the velon and kourator (?)</t>
  </si>
  <si>
    <t>https://r11.eu/rdf/resource/9fdb7258-2dca-45a1-a4ef-ac5000d66de3</t>
  </si>
  <si>
    <t>Leon 20333</t>
  </si>
  <si>
    <t>https://r11.eu/rdf/resource/537d4093-d730-4294-82e6-f634b2ca6c9b</t>
  </si>
  <si>
    <t>Leon 20334</t>
  </si>
  <si>
    <t>Leon Machetarios, spatharokoubikoularios</t>
  </si>
  <si>
    <t>https://r11.eu/rdf/resource/52cfdab4-8f6d-42e1-bf62-a71fe2c616f0</t>
  </si>
  <si>
    <t>Leon 20335</t>
  </si>
  <si>
    <t>https://r11.eu/rdf/resource/9301a54f-63c2-4f2a-a3f7-02104a769694</t>
  </si>
  <si>
    <t>Leon 20336</t>
  </si>
  <si>
    <t>Leon, proximos</t>
  </si>
  <si>
    <t>https://r11.eu/rdf/resource/20243695-9986-4bdd-9a7d-14a50b4441e2</t>
  </si>
  <si>
    <t>Leon 20337</t>
  </si>
  <si>
    <t>Leon Boulgaros, protospatharios and strategos</t>
  </si>
  <si>
    <t>https://r11.eu/rdf/resource/03c9b131-18b5-4b58-ac60-ab51f83e52f2</t>
  </si>
  <si>
    <t>Leon 20338</t>
  </si>
  <si>
    <t>Leon, bishop of Hagia</t>
  </si>
  <si>
    <t>https://r11.eu/rdf/resource/acb6bb2c-f1dc-407a-aa88-e5387d6469c7</t>
  </si>
  <si>
    <t>Leon 20342</t>
  </si>
  <si>
    <t>Leon Mantoules</t>
  </si>
  <si>
    <t>https://r11.eu/rdf/resource/2eabaf26-7bd2-45b7-a961-fae524aa32dc</t>
  </si>
  <si>
    <t>Leon 20343</t>
  </si>
  <si>
    <t>Leon Potaminos (?)</t>
  </si>
  <si>
    <t>https://r11.eu/rdf/resource/44bd1e2d-d224-4d3c-b7b7-e3fc8b42ee3c</t>
  </si>
  <si>
    <t>Leontios 124</t>
  </si>
  <si>
    <t>Leontios, monk at Simonos on Athos</t>
  </si>
  <si>
    <t>https://r11.eu/rdf/resource/bbadbd36-8253-467f-b9c2-72acc9303929</t>
  </si>
  <si>
    <t>Leontios 123</t>
  </si>
  <si>
    <t>Leontios, hegoumenos of Hagios Demetrios Kynopodos on Athos</t>
  </si>
  <si>
    <t>https://r11.eu/rdf/resource/e772eb2e-3ac2-4476-9834-4a9d1a8088b6</t>
  </si>
  <si>
    <t>Leontios 122</t>
  </si>
  <si>
    <t>Leontios, hegoumenos on Athos</t>
  </si>
  <si>
    <t>https://r11.eu/rdf/resource/9258f9aa-3444-467c-b48d-122f4855eca4</t>
  </si>
  <si>
    <t>Leon 20350</t>
  </si>
  <si>
    <t>Leon, notarios of the sakelle and basilikos of Aegean Sea</t>
  </si>
  <si>
    <t>https://r11.eu/rdf/resource/1bef31c9-3e50-476d-95cc-b17db3ee2ee2</t>
  </si>
  <si>
    <t>Leon 20351</t>
  </si>
  <si>
    <t>Leon, vestarches krites of the velon of Chios</t>
  </si>
  <si>
    <t>https://r11.eu/rdf/resource/7c43ae1d-ea35-483f-8535-4b5a9d94b4c1</t>
  </si>
  <si>
    <t>Leon 20353</t>
  </si>
  <si>
    <t>Leon Ar[...], epi tou manglabiou and chartoularios of the dromos</t>
  </si>
  <si>
    <t>https://r11.eu/rdf/resource/a683b695-fa7d-4189-9d0a-3bc503480953</t>
  </si>
  <si>
    <t>Leon 20354</t>
  </si>
  <si>
    <t>Leon Alopos (?), vestes</t>
  </si>
  <si>
    <t>https://r11.eu/rdf/resource/67841bb6-a4b6-46e1-a13a-881be5f547ba</t>
  </si>
  <si>
    <t>Leon 20355</t>
  </si>
  <si>
    <t>Leon, chartoularios</t>
  </si>
  <si>
    <t>https://r11.eu/rdf/resource/5421fd32-7e52-4bb1-8bbc-3e29ba4a32b5</t>
  </si>
  <si>
    <t>Leontakes 20101</t>
  </si>
  <si>
    <t>Leontakes, topoteretes of the Hikanatoi of Orient</t>
  </si>
  <si>
    <t>https://r11.eu/rdf/resource/2f5848f8-057a-4f53-be99-56ae9b4205cb</t>
  </si>
  <si>
    <t>Leontas 20101</t>
  </si>
  <si>
    <t>Leontas Boedas</t>
  </si>
  <si>
    <t>https://r11.eu/rdf/resource/f3a1fcb8-0cd0-4310-a1c4-57b40ef373d1</t>
  </si>
  <si>
    <t>Leontios 20101</t>
  </si>
  <si>
    <t>Leontios, bishop of Chimara</t>
  </si>
  <si>
    <t>https://r11.eu/rdf/resource/386963c4-6367-4042-bacc-81125f0e4f62</t>
  </si>
  <si>
    <t>Leontios 20104</t>
  </si>
  <si>
    <t>Leontios (?) Krateros, spatharokandidatos and strategos</t>
  </si>
  <si>
    <t>https://r11.eu/rdf/resource/34df669b-1d9d-45bc-972d-1bbd225cbad5</t>
  </si>
  <si>
    <t>Leontios 20105</t>
  </si>
  <si>
    <t>Leontios, xenodochos and man of the basileus</t>
  </si>
  <si>
    <t>https://r11.eu/rdf/resource/c7c0b014-0ff7-44c0-a37a-a505c4c48503</t>
  </si>
  <si>
    <t>Leontios 20106</t>
  </si>
  <si>
    <t>Leontios, vestarches and praitor</t>
  </si>
  <si>
    <t>https://r11.eu/rdf/resource/6dc50d06-1330-45b3-abb2-b30e0c27b1f0</t>
  </si>
  <si>
    <t>Leontios 20108</t>
  </si>
  <si>
    <t>Leontios, monk</t>
  </si>
  <si>
    <t>https://r11.eu/rdf/resource/9016c34a-d915-45b1-a785-611d730679ec</t>
  </si>
  <si>
    <t>Leontios 20109</t>
  </si>
  <si>
    <t>Leontios, bishop of Sora</t>
  </si>
  <si>
    <t>https://r11.eu/rdf/resource/7daaf265-a69d-4b4f-ac02-c7809b2a214f</t>
  </si>
  <si>
    <t>Leontios 20110</t>
  </si>
  <si>
    <t>Leontios, bishop of Dristra</t>
  </si>
  <si>
    <t>https://r11.eu/rdf/resource/dbfee907-6e66-4732-a3db-06998e3ed187</t>
  </si>
  <si>
    <t>Leontios 20111</t>
  </si>
  <si>
    <t>Leontios Kouneres, krites and anagrapheus of Cyprus</t>
  </si>
  <si>
    <t>https://r11.eu/rdf/resource/c2e79700-b055-4368-8d4d-d568f502885a</t>
  </si>
  <si>
    <t>Leontios 20112</t>
  </si>
  <si>
    <t>Leontios, krites and anagrapheus of Cyprus</t>
  </si>
  <si>
    <t>https://r11.eu/rdf/resource/0de15933-63ed-438b-b42e-5cfc75deca16</t>
  </si>
  <si>
    <t>Leon 200</t>
  </si>
  <si>
    <t>Leon, protonotarios of the sekreton of the sakellarios</t>
  </si>
  <si>
    <t>https://r11.eu/rdf/resource/b14c73cd-7874-452e-9dcc-6e11c71eacea</t>
  </si>
  <si>
    <t>Leon 201</t>
  </si>
  <si>
    <t>Leon Kamilailas, paroikos of Nea Mone at Kalothekia</t>
  </si>
  <si>
    <t>https://r11.eu/rdf/resource/1525e8a7-33e4-4f61-9d8a-b3247cb5ddf6</t>
  </si>
  <si>
    <t>Leontios 20114</t>
  </si>
  <si>
    <t>Leontios, notarios</t>
  </si>
  <si>
    <t>https://r11.eu/rdf/resource/da424de8-bb3b-4642-8955-554ba4cd3177</t>
  </si>
  <si>
    <t>Loukas 20101</t>
  </si>
  <si>
    <t>Loukas, metropolitan of Anazarbos</t>
  </si>
  <si>
    <t>https://r11.eu/rdf/resource/9d7eab4d-5317-4c4d-8f46-50b2d05f14b8</t>
  </si>
  <si>
    <t>Loukas 20102</t>
  </si>
  <si>
    <t>Loukas, epikerniou</t>
  </si>
  <si>
    <t>https://r11.eu/rdf/resource/316c279c-4463-4e9a-a976-a068e0616a40</t>
  </si>
  <si>
    <t>Loupinos 20101</t>
  </si>
  <si>
    <t>Loupinos Romaios, magistros</t>
  </si>
  <si>
    <t>https://r11.eu/rdf/resource/f28609c7-1870-403a-9400-2a4ea0329d7c</t>
  </si>
  <si>
    <t>Makarios 20101</t>
  </si>
  <si>
    <t>Makarios (?), symponos</t>
  </si>
  <si>
    <t>https://r11.eu/rdf/resource/9167adcc-079b-4792-bbec-51840cd0d85a</t>
  </si>
  <si>
    <t>Manasses 20101</t>
  </si>
  <si>
    <t>Manasses, epi tes megales hetaireias</t>
  </si>
  <si>
    <t>https://r11.eu/rdf/resource/5e36c013-912f-4147-9010-73371c9c131e</t>
  </si>
  <si>
    <t>Anonyma 2143</t>
  </si>
  <si>
    <t>wife of friend of Michael Psellos</t>
  </si>
  <si>
    <t>https://r11.eu/rdf/resource/575bca26-aec1-42af-a8b1-a8b1eb56afea</t>
  </si>
  <si>
    <t>Anonymus 2502</t>
  </si>
  <si>
    <t>friend of Michael Psellos</t>
  </si>
  <si>
    <t>https://r11.eu/rdf/resource/259a1ecc-30ce-4b2e-b021-348fb6f6452c</t>
  </si>
  <si>
    <t>Anonyma 2144</t>
  </si>
  <si>
    <t>daughter of Konstantinos, nephew of Michael Keroularios</t>
  </si>
  <si>
    <t>https://r11.eu/rdf/resource/6eb3b168-aaa8-458e-9f13-ee69252756eb</t>
  </si>
  <si>
    <t>Manuel 20101</t>
  </si>
  <si>
    <t>Manuel, bishop of Trapobizye</t>
  </si>
  <si>
    <t>https://r11.eu/rdf/resource/b45901b5-124c-4d5c-825b-edf73495c48c</t>
  </si>
  <si>
    <t>Anonyma 2135</t>
  </si>
  <si>
    <t>wet-nurse of children of Euphemia (adopted daughter of Michael Psellos)</t>
  </si>
  <si>
    <t>https://r11.eu/rdf/resource/95372e70-afcd-422a-9cd5-0dc0aac0949e</t>
  </si>
  <si>
    <t>Manuel 20104</t>
  </si>
  <si>
    <t>Manuel, proedros and praitor of Armeniakon</t>
  </si>
  <si>
    <t>https://r11.eu/rdf/resource/5e2121a2-8063-474c-a2fd-447ffbdd3bcf</t>
  </si>
  <si>
    <t>Manuel 20105</t>
  </si>
  <si>
    <t>Manuel, monk</t>
  </si>
  <si>
    <t>https://r11.eu/rdf/resource/990b10c1-e25b-4e5a-aa62-fd362926fe10</t>
  </si>
  <si>
    <t>Manuel 20107</t>
  </si>
  <si>
    <t>Manuel, sebastophoros</t>
  </si>
  <si>
    <t>https://r11.eu/rdf/resource/d1b12828-969a-4e7f-b37b-23ea79f7bd09</t>
  </si>
  <si>
    <t>Manuel 20109</t>
  </si>
  <si>
    <t>Manuel, kouropalates</t>
  </si>
  <si>
    <t>https://r11.eu/rdf/resource/2d2d9249-5508-4e77-8ec1-1f7d2b4af43d</t>
  </si>
  <si>
    <t>Manuel 20110</t>
  </si>
  <si>
    <t>Manuel, presbyter</t>
  </si>
  <si>
    <t>https://r11.eu/rdf/resource/80c7fc2e-3186-4822-8e9a-46003311533e</t>
  </si>
  <si>
    <t>Manuel 20111</t>
  </si>
  <si>
    <t>Manuel Attaleiates</t>
  </si>
  <si>
    <t>https://r11.eu/rdf/resource/dd936936-9dae-4e3d-ad88-d791278a87fb</t>
  </si>
  <si>
    <t>Manuel 20112</t>
  </si>
  <si>
    <t>Manuel Granatos, vestiarios</t>
  </si>
  <si>
    <t>https://r11.eu/rdf/resource/2052180e-af8e-4925-ad28-4282563eea69</t>
  </si>
  <si>
    <t>Manuel 20116</t>
  </si>
  <si>
    <t>Manuel Barsakes, strategos of Hellas</t>
  </si>
  <si>
    <t>https://r11.eu/rdf/resource/6bfb57a8-e610-4241-8950-008689195dd4</t>
  </si>
  <si>
    <t>Manuel 20118</t>
  </si>
  <si>
    <t>Manuel [...], epi tou oikistikou</t>
  </si>
  <si>
    <t>https://r11.eu/rdf/resource/f7bd3435-f0f0-4f28-8ebb-b3d4008e5177</t>
  </si>
  <si>
    <t>Manuel 20119</t>
  </si>
  <si>
    <t>Manuel, chartoularios of the dromos of the West</t>
  </si>
  <si>
    <t>https://r11.eu/rdf/resource/ca2e2519-b336-4eab-8a3b-cf70516b99e7</t>
  </si>
  <si>
    <t>Manuel 20120</t>
  </si>
  <si>
    <t>Manuel, eparchos</t>
  </si>
  <si>
    <t>https://r11.eu/rdf/resource/db54133f-7f6d-4c86-ba23-049b2d6055b0</t>
  </si>
  <si>
    <t>Manuel 20121</t>
  </si>
  <si>
    <t>Manuel eldest son of Andronikos I, sebastokrator</t>
  </si>
  <si>
    <t>https://r11.eu/rdf/resource/58ed0656-ca45-4b7f-b3b0-a8a5e9aa5321</t>
  </si>
  <si>
    <t>Andronikos 1</t>
  </si>
  <si>
    <t>Emperor Andronikos I Komnenos</t>
  </si>
  <si>
    <t>https://r11.eu/rdf/resource/113b9c31-0e7e-46b5-9df7-d0db5fc4a7fc</t>
  </si>
  <si>
    <t>Ioannes 516</t>
  </si>
  <si>
    <t>Ioannes, second son of Andronikos I, co-emperor</t>
  </si>
  <si>
    <t>https://r11.eu/rdf/resource/4074045f-2d50-40a3-8db3-2bfa88c0c68c</t>
  </si>
  <si>
    <t>Manuel 20122</t>
  </si>
  <si>
    <t>Manuel, metropolitan of Euchaïta</t>
  </si>
  <si>
    <t>https://r11.eu/rdf/resource/6ae1c583-c280-4b7e-babe-3ccea04f77b5</t>
  </si>
  <si>
    <t>Manuel 20124</t>
  </si>
  <si>
    <t>Manuel, tourmarches of Lykandos</t>
  </si>
  <si>
    <t>https://r11.eu/rdf/resource/0d49929d-7871-4838-9fc9-46d262068219</t>
  </si>
  <si>
    <t>Manuel 20132</t>
  </si>
  <si>
    <t>Manuel Tzintziloukes, protospatharios pantheotes and primikerios</t>
  </si>
  <si>
    <t>https://r11.eu/rdf/resource/ab8ba481-5ab5-4861-b354-ed2819e26223</t>
  </si>
  <si>
    <t>Manuel 20133</t>
  </si>
  <si>
    <t>Manuel, asekretis</t>
  </si>
  <si>
    <t>https://r11.eu/rdf/resource/bc5b1046-6c42-4e8d-959e-50c19c2c87f8</t>
  </si>
  <si>
    <t>Manuel 20134</t>
  </si>
  <si>
    <t>Manuel Arbantenos</t>
  </si>
  <si>
    <t>https://r11.eu/rdf/resource/0232c8ae-603c-4cca-83fc-94e7b1f4e06b</t>
  </si>
  <si>
    <t>Manuel 20137</t>
  </si>
  <si>
    <t>Manuel Choumnos, kouropalates</t>
  </si>
  <si>
    <t>https://r11.eu/rdf/resource/d56edb09-7c54-4f58-b09b-8ef3b9617007</t>
  </si>
  <si>
    <t>Manuel 20138</t>
  </si>
  <si>
    <t>Manuel, imperial protospatharios [...]</t>
  </si>
  <si>
    <t>https://r11.eu/rdf/resource/aceba840-1af2-408d-a5a7-ebeb9ef2c353</t>
  </si>
  <si>
    <t>Anonyma 2134</t>
  </si>
  <si>
    <t>midwife of children of Euphemia (adopted daughter of Michael Psellos)</t>
  </si>
  <si>
    <t>https://r11.eu/rdf/resource/93ac5b3f-abcf-4ab4-99f2-1d4d157ad5c7</t>
  </si>
  <si>
    <t>Anonyma 2132</t>
  </si>
  <si>
    <t>wife of a krites</t>
  </si>
  <si>
    <t>https://r11.eu/rdf/resource/a609ab45-5af9-48fc-83d3-fb5af196b65e</t>
  </si>
  <si>
    <t>Anonymus 2278</t>
  </si>
  <si>
    <t>potential krites, acquaintance of Michael Psellos</t>
  </si>
  <si>
    <t>https://r11.eu/rdf/resource/5abec0c5-943d-40e7-9d7a-8754e089529a</t>
  </si>
  <si>
    <t>Anonyma 2133</t>
  </si>
  <si>
    <t>mother of monk Elias Krystalas</t>
  </si>
  <si>
    <t>https://r11.eu/rdf/resource/22c458f3-4fe6-48e0-9638-d3c0c0c17041</t>
  </si>
  <si>
    <t>Elias 2101</t>
  </si>
  <si>
    <t>Elias Krystalas, monk</t>
  </si>
  <si>
    <t>https://r11.eu/rdf/resource/959fc2b9-0914-427b-bd1e-558aacc35b29</t>
  </si>
  <si>
    <t>Maria 20102</t>
  </si>
  <si>
    <t>Maria, kouropalatissa</t>
  </si>
  <si>
    <t>https://r11.eu/rdf/resource/516ab5b3-69c5-4e9a-b602-3c024eaf5a25</t>
  </si>
  <si>
    <t>Maria 20103</t>
  </si>
  <si>
    <t>Maria Bryennissa, magistrissa</t>
  </si>
  <si>
    <t>https://r11.eu/rdf/resource/fb7773d6-4586-4984-8305-b09f299aa6bb</t>
  </si>
  <si>
    <t>Maria 20104</t>
  </si>
  <si>
    <t>Maria, patrikia</t>
  </si>
  <si>
    <t>https://r11.eu/rdf/resource/35cf91d6-5990-40ac-81f8-f2a8c76d7666</t>
  </si>
  <si>
    <t>Maria 20105</t>
  </si>
  <si>
    <t>Maria Melissene, patrikia zoste</t>
  </si>
  <si>
    <t>https://r11.eu/rdf/resource/d6bda8f1-b341-44e9-95c1-bca86ec6c327</t>
  </si>
  <si>
    <t>Maria 20106</t>
  </si>
  <si>
    <t>Maria Komnene, porphyrogennetos</t>
  </si>
  <si>
    <t>https://r11.eu/rdf/resource/33f7241b-26b5-4454-a5c6-23dd3afcc6c4</t>
  </si>
  <si>
    <t>Maria 20107</t>
  </si>
  <si>
    <t>Maria Makrembolitissa</t>
  </si>
  <si>
    <t>https://r11.eu/rdf/resource/9fd0597b-30eb-4c9a-b096-52df081edd5c</t>
  </si>
  <si>
    <t>Maria 20108</t>
  </si>
  <si>
    <t>https://r11.eu/rdf/resource/96265cff-7b56-4b93-bd14-fb749d6b38aa</t>
  </si>
  <si>
    <t>Maria 20109</t>
  </si>
  <si>
    <t>Maria Goudelina, strategissa</t>
  </si>
  <si>
    <t>https://r11.eu/rdf/resource/30f48851-09bf-411b-9ce0-2d9c3718c351</t>
  </si>
  <si>
    <t>Maria 20110</t>
  </si>
  <si>
    <t>Maria Karandene, kouropalatissa</t>
  </si>
  <si>
    <t>https://r11.eu/rdf/resource/d8496779-1aa2-4b2f-abd1-96d432229eae</t>
  </si>
  <si>
    <t>Maria 20111</t>
  </si>
  <si>
    <t>Maria, sebaste</t>
  </si>
  <si>
    <t>https://r11.eu/rdf/resource/58b6ba17-75be-4255-be7c-1d0169c4042b</t>
  </si>
  <si>
    <t>Maria 20112</t>
  </si>
  <si>
    <t>Maria, protospatharea</t>
  </si>
  <si>
    <t>https://r11.eu/rdf/resource/a927f5ae-1e8f-4a80-b479-ce565ec0b113</t>
  </si>
  <si>
    <t>Maria 20113</t>
  </si>
  <si>
    <t>Maria, zoste</t>
  </si>
  <si>
    <t>https://r11.eu/rdf/resource/542b02d7-46c7-4335-bcdb-0dde7d727207</t>
  </si>
  <si>
    <t>Maria 20122</t>
  </si>
  <si>
    <t>Maria Akropolitissa, kouropalatissa</t>
  </si>
  <si>
    <t>https://r11.eu/rdf/resource/d923b8ac-c6c2-4a22-9721-8d60307d6d6c</t>
  </si>
  <si>
    <t>Maria 20123</t>
  </si>
  <si>
    <t>Maria Argyropoulena, kouropalatissa</t>
  </si>
  <si>
    <t>https://r11.eu/rdf/resource/d5ae1d77-305d-419c-93ee-03b00863ceb5</t>
  </si>
  <si>
    <t>Maria 20124</t>
  </si>
  <si>
    <t>Maria Doxiane, kouropalatissa</t>
  </si>
  <si>
    <t>https://r11.eu/rdf/resource/0b1a00da-555a-429f-9776-79da279311c4</t>
  </si>
  <si>
    <t>Anonyma 2130</t>
  </si>
  <si>
    <t>Hikanatissa</t>
  </si>
  <si>
    <t>https://r11.eu/rdf/resource/78489df5-27ce-4b0f-8c81-5bbafbb5722b</t>
  </si>
  <si>
    <t>Anonymus 2263</t>
  </si>
  <si>
    <t>Hikanatos, patrikios</t>
  </si>
  <si>
    <t>https://r11.eu/rdf/resource/44fc0ea9-53ab-41c3-966a-37eb5f93c9ea</t>
  </si>
  <si>
    <t>Marianos 20102</t>
  </si>
  <si>
    <t>Marianos, epi tou manglabiou</t>
  </si>
  <si>
    <t>https://r11.eu/rdf/resource/51da3ec2-8b57-4bda-a383-b9f900f16736</t>
  </si>
  <si>
    <t>Marianos 20103</t>
  </si>
  <si>
    <t>Marianos [...], strategos</t>
  </si>
  <si>
    <t>https://r11.eu/rdf/resource/4b0a9063-ad5e-4f3e-805e-57afeaf470bd</t>
  </si>
  <si>
    <t>Marianos 20104</t>
  </si>
  <si>
    <t>Marianos, protospatharios and strategos (of Charsianon?)</t>
  </si>
  <si>
    <t>https://r11.eu/rdf/resource/483b154c-cea5-492c-9bcd-863aea2075cf</t>
  </si>
  <si>
    <t>Marinos 20101</t>
  </si>
  <si>
    <t>Marinos strategos of Peloponnesos</t>
  </si>
  <si>
    <t>https://r11.eu/rdf/resource/d091547c-ed0f-4e9b-a89b-12f97bce849a</t>
  </si>
  <si>
    <t>Marinos 20103</t>
  </si>
  <si>
    <t>Marinos, krites of the hippodrome</t>
  </si>
  <si>
    <t>https://r11.eu/rdf/resource/dccabaca-b449-46c6-83da-cd515ee00f81</t>
  </si>
  <si>
    <t>Marinos 20105</t>
  </si>
  <si>
    <t>Marinos (?) Maleses, chartoularios of the Oxys dromos</t>
  </si>
  <si>
    <t>https://r11.eu/rdf/resource/26fabf48-8f01-40ec-9b23-d36b3b499aa2</t>
  </si>
  <si>
    <t>Marinos 20106</t>
  </si>
  <si>
    <t>Marinos (?), patrikios</t>
  </si>
  <si>
    <t>https://r11.eu/rdf/resource/86098c8c-f781-4adf-8d92-b89f730cd50d</t>
  </si>
  <si>
    <t>Markos 20101</t>
  </si>
  <si>
    <t>Markos Boulikas, protospatharios</t>
  </si>
  <si>
    <t>https://r11.eu/rdf/resource/48eed6cc-8fe6-4a19-878c-9bfc2c6287f9</t>
  </si>
  <si>
    <t>Matthaios 20101</t>
  </si>
  <si>
    <t>Matthaios, archbishop of Selge</t>
  </si>
  <si>
    <t>https://r11.eu/rdf/resource/c426364f-f3b7-49a7-90cb-7caedf33077e</t>
  </si>
  <si>
    <t>Matthaios 20102</t>
  </si>
  <si>
    <t>Matthaios, imperial episkeptites</t>
  </si>
  <si>
    <t>https://r11.eu/rdf/resource/00acba70-eb85-40cf-9c76-6b67626c2045</t>
  </si>
  <si>
    <t>Melias 20101</t>
  </si>
  <si>
    <t>Melias, strategos</t>
  </si>
  <si>
    <t>https://r11.eu/rdf/resource/1fdeb8d0-3a9c-4c16-b753-89bdfafa1132</t>
  </si>
  <si>
    <t>Melias 20102</t>
  </si>
  <si>
    <t>Melias, strategos of Preslav</t>
  </si>
  <si>
    <t>https://r11.eu/rdf/resource/b0fb141b-c8ac-4a7b-bc52-289be575861b</t>
  </si>
  <si>
    <t>Anonyma 2131</t>
  </si>
  <si>
    <t>magistrissa, relative of Michael Psellos</t>
  </si>
  <si>
    <t>https://r11.eu/rdf/resource/84efe4a9-07d1-4848-9275-14de011852b9</t>
  </si>
  <si>
    <t>Melias 20104</t>
  </si>
  <si>
    <t>Melias, protospatharios axiarchos</t>
  </si>
  <si>
    <t>https://r11.eu/rdf/resource/fa12ea75-ae4f-408c-ad14-f06e01998b1f</t>
  </si>
  <si>
    <t>Mensour 20101</t>
  </si>
  <si>
    <t>Mensour son of Mousoutes, protospatharios and strategos</t>
  </si>
  <si>
    <t>https://r11.eu/rdf/resource/1d159aa2-6b59-4cf9-8c4d-3e1cef6c446c</t>
  </si>
  <si>
    <t>Mousoutes 20101</t>
  </si>
  <si>
    <t>Mousoutes</t>
  </si>
  <si>
    <t>https://r11.eu/rdf/resource/e20c7579-4ea5-4542-91fd-715032616569</t>
  </si>
  <si>
    <t>Merkourios 20101</t>
  </si>
  <si>
    <t>Merkourios, monk and presbyter of Basilike Mone</t>
  </si>
  <si>
    <t>https://r11.eu/rdf/resource/e23bee48-29a1-4b50-8f8e-361a59dce19c</t>
  </si>
  <si>
    <t>Methodios 20102</t>
  </si>
  <si>
    <t>Methodios, imperial notarios of the sakelle</t>
  </si>
  <si>
    <t>https://r11.eu/rdf/resource/8dd377e4-76f9-46e3-99ed-a991cdead82a</t>
  </si>
  <si>
    <t>Methodios 20103</t>
  </si>
  <si>
    <t>Methodios, monk and servant of Hagios Prokopios</t>
  </si>
  <si>
    <t>https://r11.eu/rdf/resource/00bf9e8d-a37f-4b90-8e62-6c86b87b234f</t>
  </si>
  <si>
    <t>Methodios 20104</t>
  </si>
  <si>
    <t>Methodios Hamartolos</t>
  </si>
  <si>
    <t>https://r11.eu/rdf/resource/f33f9450-5fc5-4e37-a46a-4c4e6746d8ef</t>
  </si>
  <si>
    <t>Metrophanes 20101</t>
  </si>
  <si>
    <t>Metrophanes, monk proedros and orphanotrophos</t>
  </si>
  <si>
    <t>https://r11.eu/rdf/resource/e2f4eada-872c-4598-b769-909e605849a0</t>
  </si>
  <si>
    <t>Metrophanes 20102</t>
  </si>
  <si>
    <t>Metrophanes, archbishop of A[...]</t>
  </si>
  <si>
    <t>https://r11.eu/rdf/resource/e996b58d-7b5d-45d7-8c6f-bc7aef5098ee</t>
  </si>
  <si>
    <t>Michael 20101</t>
  </si>
  <si>
    <t>Michael, artoklines and anagrapheus of Chaldia, Derxene and Taron</t>
  </si>
  <si>
    <t>https://r11.eu/rdf/resource/d065de77-057c-4830-a7c9-4aa41b44e3dd</t>
  </si>
  <si>
    <t>Anonyma 2128</t>
  </si>
  <si>
    <t>poor nun, founder of a little convent</t>
  </si>
  <si>
    <t>https://r11.eu/rdf/resource/ab00ccef-b2e7-40ec-be48-f01245493d2c</t>
  </si>
  <si>
    <t>Anonyma 2129</t>
  </si>
  <si>
    <t>Dalassene, magistrissa</t>
  </si>
  <si>
    <t>https://r11.eu/rdf/resource/c21714a4-818d-4e4d-9abc-d899d1d7b17e</t>
  </si>
  <si>
    <t>Anonymus 2261</t>
  </si>
  <si>
    <t>notarios, relative of the Dalassenoi</t>
  </si>
  <si>
    <t>https://r11.eu/rdf/resource/079bb261-674b-4452-bf6b-d12d24628bde</t>
  </si>
  <si>
    <t>Andronikos 10101</t>
  </si>
  <si>
    <t>Andronikos proximos</t>
  </si>
  <si>
    <t>https://r11.eu/rdf/resource/d9fe8cc1-26d8-4ff8-8de4-7e5b59dd8271</t>
  </si>
  <si>
    <t>Anonyma 2121</t>
  </si>
  <si>
    <t>poor nun for whom Michael Psellos sought grain</t>
  </si>
  <si>
    <t>https://r11.eu/rdf/resource/8454a941-63eb-4875-8652-6fa26e2f136a</t>
  </si>
  <si>
    <t>Anonyma 2122</t>
  </si>
  <si>
    <t>wife of notarios (of Macedonia) Michael</t>
  </si>
  <si>
    <t>https://r11.eu/rdf/resource/0c7c28cc-95e3-4064-a0f5-c1d5a800d658</t>
  </si>
  <si>
    <t>Michael 2104</t>
  </si>
  <si>
    <t>Michael, notarios (of Macedonia)</t>
  </si>
  <si>
    <t>https://r11.eu/rdf/resource/562791bf-c709-4d9c-8616-fd2597735179</t>
  </si>
  <si>
    <t>Michael 20110</t>
  </si>
  <si>
    <t>Michael Kampanarios</t>
  </si>
  <si>
    <t>https://r11.eu/rdf/resource/7f8705a4-fa18-45bd-ba20-8368869d84ee</t>
  </si>
  <si>
    <t>Michael 20112</t>
  </si>
  <si>
    <t>Michael Paxenos, magistros</t>
  </si>
  <si>
    <t>https://r11.eu/rdf/resource/29ff9499-41bc-4121-a1c8-f4cc212e9b3e</t>
  </si>
  <si>
    <t>Michael 20113</t>
  </si>
  <si>
    <t>Michael Konops, patrikios</t>
  </si>
  <si>
    <t>https://r11.eu/rdf/resource/7d566d72-59e2-489c-8efb-e811fd61f210</t>
  </si>
  <si>
    <t>Michael 20114</t>
  </si>
  <si>
    <t>Michael Tarchaneiotes</t>
  </si>
  <si>
    <t>https://r11.eu/rdf/resource/4540693c-fcc9-4470-8dff-1da498ef2684</t>
  </si>
  <si>
    <t>Michael 20115</t>
  </si>
  <si>
    <t>Michael Arotras, protovestarches</t>
  </si>
  <si>
    <t>https://r11.eu/rdf/resource/cd218940-eaff-4926-9979-be6f78b8b9f4</t>
  </si>
  <si>
    <t>Michael 20116</t>
  </si>
  <si>
    <t>Michael Solomon</t>
  </si>
  <si>
    <t>https://r11.eu/rdf/resource/d1e78a4b-d50f-466e-a514-ae8c859f0c34</t>
  </si>
  <si>
    <t>Michael 20117</t>
  </si>
  <si>
    <t>Michael sebastos</t>
  </si>
  <si>
    <t>https://r11.eu/rdf/resource/de39b0fa-0f77-4a44-b337-4fb6ddb5eed4</t>
  </si>
  <si>
    <t>Anonyma 2105</t>
  </si>
  <si>
    <t>daughter of Stephanos Iberitzes</t>
  </si>
  <si>
    <t>https://r11.eu/rdf/resource/aa786ab6-a0c4-40bf-9abe-4386104be3e3</t>
  </si>
  <si>
    <t>Stephanos 2101</t>
  </si>
  <si>
    <t>Stephanos Iberitzes, protospatharios</t>
  </si>
  <si>
    <t>https://r11.eu/rdf/resource/1f435022-e118-4f36-8ea9-001e35f37818</t>
  </si>
  <si>
    <t>Michael 20119</t>
  </si>
  <si>
    <t>Michael, bishop of Glabenitza</t>
  </si>
  <si>
    <t>https://r11.eu/rdf/resource/a6cc9b88-9c57-4376-87b9-04cf28e56d11</t>
  </si>
  <si>
    <t>Michael 20120</t>
  </si>
  <si>
    <t>Michael, krites of the hippodrome and of Boleron, Strymon and Thessalonike</t>
  </si>
  <si>
    <t>https://r11.eu/rdf/resource/8d159771-1a70-4e67-83bb-a48b2d2d665f</t>
  </si>
  <si>
    <t>Michael 20122</t>
  </si>
  <si>
    <t>Michael, strategos of Strymon</t>
  </si>
  <si>
    <t>https://r11.eu/rdf/resource/310b75e1-cd36-4bac-a407-f88b7b1827af</t>
  </si>
  <si>
    <t>Michael 20123</t>
  </si>
  <si>
    <t>Michael, krites of Macedonia and Thrace</t>
  </si>
  <si>
    <t>https://r11.eu/rdf/resource/284df32b-ef1d-44a6-90b5-c87afa6c873a</t>
  </si>
  <si>
    <t>Michael 20124</t>
  </si>
  <si>
    <t>Michael Monokarites</t>
  </si>
  <si>
    <t>https://r11.eu/rdf/resource/b8cf6508-2b47-4a22-ba99-095b49ec3995</t>
  </si>
  <si>
    <t>Michael 20125</t>
  </si>
  <si>
    <t>Michael, archbishop of Ainos</t>
  </si>
  <si>
    <t>https://r11.eu/rdf/resource/59627146-f5d6-4347-810a-04cf872b73b5</t>
  </si>
  <si>
    <t>Michael 20129</t>
  </si>
  <si>
    <t>Michael Barys, metropolitan of Traïanoupolis</t>
  </si>
  <si>
    <t>https://r11.eu/rdf/resource/457e5c2c-aa0d-4f6a-887b-f5dcffefe496</t>
  </si>
  <si>
    <t>Michael 20132</t>
  </si>
  <si>
    <t>Michael, vestes and katepano of Cyprus</t>
  </si>
  <si>
    <t>https://r11.eu/rdf/resource/de8b5f6b-5ebb-4fff-8024-bb92534f117e</t>
  </si>
  <si>
    <t>Michael 20133</t>
  </si>
  <si>
    <t>Michael Liparites</t>
  </si>
  <si>
    <t>https://r11.eu/rdf/resource/429eae09-44df-404c-bec0-09af95c7d3a6</t>
  </si>
  <si>
    <t>Anna 2101</t>
  </si>
  <si>
    <t>Anna Radene, patrikia zoste</t>
  </si>
  <si>
    <t>https://r11.eu/rdf/resource/07217fc4-7417-43ac-beb0-c2852f2414c3</t>
  </si>
  <si>
    <t>Anonymus 2378</t>
  </si>
  <si>
    <t>Radenos, brother of zoste Anna Radene</t>
  </si>
  <si>
    <t>https://r11.eu/rdf/resource/09058ffa-ba3e-447b-8a36-e55d8bbafade</t>
  </si>
  <si>
    <t>Michael 20135</t>
  </si>
  <si>
    <t>Michael Sagopoulos</t>
  </si>
  <si>
    <t>https://r11.eu/rdf/resource/43ab70b8-bc7f-4270-a420-a7a4d053c211</t>
  </si>
  <si>
    <t>Michael 20136</t>
  </si>
  <si>
    <t>Michael Mozaes (?)</t>
  </si>
  <si>
    <t>https://r11.eu/rdf/resource/ce5b2bad-576b-42ee-9636-72055bf35f08</t>
  </si>
  <si>
    <t>Michael 20137</t>
  </si>
  <si>
    <t>Michael Galaton</t>
  </si>
  <si>
    <t>https://r11.eu/rdf/resource/d50b0163-88e3-4cbe-a33c-48633a1483ec</t>
  </si>
  <si>
    <t>Michael 20138</t>
  </si>
  <si>
    <t>Michael, chartoularios</t>
  </si>
  <si>
    <t>https://r11.eu/rdf/resource/5268ef45-9ce9-4230-89bf-33a49c0a50c7</t>
  </si>
  <si>
    <t>Michael 20139</t>
  </si>
  <si>
    <t>Michael, asekretis and ek prosopou of the herds</t>
  </si>
  <si>
    <t>https://r11.eu/rdf/resource/9331e712-b0b6-4002-9d43-47ddb2a82f90</t>
  </si>
  <si>
    <t>Michael 20140</t>
  </si>
  <si>
    <t>Michael Barys, krites</t>
  </si>
  <si>
    <t>https://r11.eu/rdf/resource/4188dc6f-5c63-4da3-8510-5a6db5958fd9</t>
  </si>
  <si>
    <t>Michael 20141</t>
  </si>
  <si>
    <t>Michael, notarios</t>
  </si>
  <si>
    <t>https://r11.eu/rdf/resource/4530935c-800a-4de0-ba3c-73c6908a2cde</t>
  </si>
  <si>
    <t>Michael 20144</t>
  </si>
  <si>
    <t>Michael, vestarches and megas oikonomos of the Tropaiophoros</t>
  </si>
  <si>
    <t>https://r11.eu/rdf/resource/ab42e7c8-7e92-4c4e-b3d5-b3f4eaf037f8</t>
  </si>
  <si>
    <t>Michael 20145</t>
  </si>
  <si>
    <t>Michael, strategos (?) of Chaldia</t>
  </si>
  <si>
    <t>https://r11.eu/rdf/resource/92c07277-efc8-44fb-8fc9-551a2fbf2a80</t>
  </si>
  <si>
    <t>Michael 20146</t>
  </si>
  <si>
    <t>Michael, chrysoteles of Koloneia</t>
  </si>
  <si>
    <t>https://r11.eu/rdf/resource/ba59da0a-e73a-4cce-a11e-bd1087396a74</t>
  </si>
  <si>
    <t>Michael 20147</t>
  </si>
  <si>
    <t>Michael Parthenios, patrikios and krites of Macedonia</t>
  </si>
  <si>
    <t>https://r11.eu/rdf/resource/14885e16-aa2c-4b2d-9de1-72dfc2edf85e</t>
  </si>
  <si>
    <t>Michael 20148</t>
  </si>
  <si>
    <t>Michael, imperial notarios and archon of Nicaea</t>
  </si>
  <si>
    <t>https://r11.eu/rdf/resource/69193b74-6c07-4cd1-8505-df27cff23026</t>
  </si>
  <si>
    <t>Michael 20150</t>
  </si>
  <si>
    <t>Michael, synkellos and bishop</t>
  </si>
  <si>
    <t>https://r11.eu/rdf/resource/5f2103ee-9386-43d6-b2db-04465d205a63</t>
  </si>
  <si>
    <t>Michael 20151</t>
  </si>
  <si>
    <t>Michael, ostiarios</t>
  </si>
  <si>
    <t>https://r11.eu/rdf/resource/ba17880c-14ec-4f89-a72a-121734ab5aaa</t>
  </si>
  <si>
    <t>Michael 20152</t>
  </si>
  <si>
    <t>Michael, bishop of Charioupolis</t>
  </si>
  <si>
    <t>https://r11.eu/rdf/resource/a81a937d-a377-4847-90be-9358bde16200</t>
  </si>
  <si>
    <t>Michael 20153</t>
  </si>
  <si>
    <t>Michael Axiomatikos</t>
  </si>
  <si>
    <t>https://r11.eu/rdf/resource/f1a7ed95-2e56-48fa-8d1d-e560055cfdb0</t>
  </si>
  <si>
    <t>Lazaros 110</t>
  </si>
  <si>
    <t>Lazaros, hegoumenos on Athos</t>
  </si>
  <si>
    <t>https://r11.eu/rdf/resource/919b2133-4883-4578-b554-c1f61920e799</t>
  </si>
  <si>
    <t>Michael 20160</t>
  </si>
  <si>
    <t>Michael Marachas (?), protospatharios epi tou Chrysotriklinou</t>
  </si>
  <si>
    <t>https://r11.eu/rdf/resource/d1ae26de-a4fe-40e8-9906-bbbe588d735e</t>
  </si>
  <si>
    <t>Michael 20161</t>
  </si>
  <si>
    <t>Michael Moungos, protospatharios</t>
  </si>
  <si>
    <t>https://r11.eu/rdf/resource/1167d0ed-0dda-46f6-a9e3-50319fc07530</t>
  </si>
  <si>
    <t>Michael 20162</t>
  </si>
  <si>
    <t>Michael, protospatharios epi tou Chrysotriklinou and krites</t>
  </si>
  <si>
    <t>https://r11.eu/rdf/resource/44c6631a-6b38-4208-9f65-698c71071a81</t>
  </si>
  <si>
    <t>Michael 20163</t>
  </si>
  <si>
    <t>Michael, magistros vestes and strategos of Melitene</t>
  </si>
  <si>
    <t>https://r11.eu/rdf/resource/d602e9b7-1990-4971-bc9e-fc88d0108bae</t>
  </si>
  <si>
    <t>Michael 20164</t>
  </si>
  <si>
    <t>Michael (?), magistros vestes and strategos of Telouch</t>
  </si>
  <si>
    <t>https://r11.eu/rdf/resource/3cbbfb2c-e389-4cdc-97ea-d4d2826ade5c</t>
  </si>
  <si>
    <t>Michael 20165</t>
  </si>
  <si>
    <t>Michael Peganites</t>
  </si>
  <si>
    <t>https://r11.eu/rdf/resource/199e62d2-e698-4805-a7ff-1591686a2abe</t>
  </si>
  <si>
    <t>Michael 20166</t>
  </si>
  <si>
    <t>Michael Synadenos (?)</t>
  </si>
  <si>
    <t>https://r11.eu/rdf/resource/6dc9737d-c471-4249-933c-5354eb2f248d</t>
  </si>
  <si>
    <t>Michael 20167</t>
  </si>
  <si>
    <t>Michael (?) Kataphloros</t>
  </si>
  <si>
    <t>https://r11.eu/rdf/resource/b0190b8d-1639-49af-b166-d1f3bb20c63c</t>
  </si>
  <si>
    <t>Michael 20168</t>
  </si>
  <si>
    <t>Michael (?), monk</t>
  </si>
  <si>
    <t>https://r11.eu/rdf/resource/e8671f99-8d46-485e-a075-94c372f44bdd</t>
  </si>
  <si>
    <t>Michael 20169</t>
  </si>
  <si>
    <t>Michael, spatharokandidatos asekretis and ek prosopou</t>
  </si>
  <si>
    <t>https://r11.eu/rdf/resource/574b8e31-e864-4d9b-9834-84b51ef9a8a7</t>
  </si>
  <si>
    <t>Michael 20173</t>
  </si>
  <si>
    <t>Michael Mytilenaios, metropolitan of Thessalonike</t>
  </si>
  <si>
    <t>https://r11.eu/rdf/resource/84834f9e-615e-47fa-b3d1-159bc7e41954</t>
  </si>
  <si>
    <t>Michael 20175</t>
  </si>
  <si>
    <t>Michael, krites</t>
  </si>
  <si>
    <t>https://r11.eu/rdf/resource/d3c59458-8999-4334-bacd-84152cc63b8c</t>
  </si>
  <si>
    <t>Michael 20177</t>
  </si>
  <si>
    <t>Michael Grispos, patrikios praipositos vestes epi tou koitonos and epi tou vestiariou</t>
  </si>
  <si>
    <t>https://r11.eu/rdf/resource/7c7c3356-5c5b-4950-89c5-47323f0c782f</t>
  </si>
  <si>
    <t>Michael 20178</t>
  </si>
  <si>
    <t>Michael, magistros</t>
  </si>
  <si>
    <t>https://r11.eu/rdf/resource/ecefd17e-ce66-422b-91c2-ae43faf1f3a7</t>
  </si>
  <si>
    <t>Michael 20179</t>
  </si>
  <si>
    <t>Michael, monk</t>
  </si>
  <si>
    <t>https://r11.eu/rdf/resource/011755c6-d8e5-49a6-954e-4cea4dfdd177</t>
  </si>
  <si>
    <t>Michael 20183</t>
  </si>
  <si>
    <t>Michael, anthypatos patrikios vestes strategos of the Armenian themes</t>
  </si>
  <si>
    <t>https://r11.eu/rdf/resource/deaee0d4-03ee-429b-b8c8-a033970d0f0f</t>
  </si>
  <si>
    <t>Michael 20184</t>
  </si>
  <si>
    <t>Michael, bishop of Sinope</t>
  </si>
  <si>
    <t>https://r11.eu/rdf/resource/10ccc07a-62a4-40bd-8030-f2d98f477405</t>
  </si>
  <si>
    <t>Michael 20185</t>
  </si>
  <si>
    <t>Michael, spatharokandidatos and antiprosopon in the imperial sekreton</t>
  </si>
  <si>
    <t>https://r11.eu/rdf/resource/9b831747-c60d-4ceb-a987-f5d4699e7ea0</t>
  </si>
  <si>
    <t>Michael 20186</t>
  </si>
  <si>
    <t>Michael, vestes krites of the velon and epi tes basilikes sakelles</t>
  </si>
  <si>
    <t>https://r11.eu/rdf/resource/446b7e58-e016-44d5-a76a-670b43a2f7c3</t>
  </si>
  <si>
    <t>Michael 20187</t>
  </si>
  <si>
    <t>Michael, imperial notarios of the eidikos logos and krites of Cappadocia</t>
  </si>
  <si>
    <t>https://r11.eu/rdf/resource/de880fda-3ca2-4e4c-bc5a-7ba280b917bf</t>
  </si>
  <si>
    <t>Michael 20188</t>
  </si>
  <si>
    <t>Michael, bishop of Herakleia</t>
  </si>
  <si>
    <t>https://r11.eu/rdf/resource/78405ab8-6434-470a-90c0-5dd26118652b</t>
  </si>
  <si>
    <t>Michael 20190</t>
  </si>
  <si>
    <t>Michael, praitor of Peloponnesos and Hellas</t>
  </si>
  <si>
    <t>https://r11.eu/rdf/resource/5012ba15-2b85-4c1f-8fa3-82c4f04fdcbe</t>
  </si>
  <si>
    <t>Michael 20191</t>
  </si>
  <si>
    <t>Michael, deacon and protekdikos</t>
  </si>
  <si>
    <t>https://r11.eu/rdf/resource/3c7404a5-64db-406d-aaae-f5ec2678fe64</t>
  </si>
  <si>
    <t>Michael 20192</t>
  </si>
  <si>
    <t>Michael, logothetes of the dromos</t>
  </si>
  <si>
    <t>https://r11.eu/rdf/resource/8e5e6ddc-e19b-4583-9ea0-400f870fc423</t>
  </si>
  <si>
    <t>Michael 20193</t>
  </si>
  <si>
    <t>Michael, magistros vestes and epi ton kriseon</t>
  </si>
  <si>
    <t>https://r11.eu/rdf/resource/34316239-b202-4f4e-954d-b145c20f2033</t>
  </si>
  <si>
    <t>Michael 20194</t>
  </si>
  <si>
    <t>Michael, protokouropalates</t>
  </si>
  <si>
    <t>https://r11.eu/rdf/resource/a575aaaf-7828-4caa-9bba-cfe24f4316ab</t>
  </si>
  <si>
    <t>Michael 20195</t>
  </si>
  <si>
    <t>Michael, protospatharios and krites of Anatolikon</t>
  </si>
  <si>
    <t>https://r11.eu/rdf/resource/6e5e425a-939f-497e-9867-c84eacd3451b</t>
  </si>
  <si>
    <t>Michael 20196</t>
  </si>
  <si>
    <t>Michael, krites of the hippodrome and of the Armenian themes</t>
  </si>
  <si>
    <t>https://r11.eu/rdf/resource/88853f9a-327a-44d7-bfc0-dc8298ae2858</t>
  </si>
  <si>
    <t>Michael 20197</t>
  </si>
  <si>
    <t>Michael, praipositos epi tou koitonos and megas kourator of the Myrelaion</t>
  </si>
  <si>
    <t>https://r11.eu/rdf/resource/928793d4-e3d4-4dbb-bd15-84e7917a256a</t>
  </si>
  <si>
    <t>Michael 20198</t>
  </si>
  <si>
    <t>Michael, spatharokoubikoularios and episkeptites of the imperial domains</t>
  </si>
  <si>
    <t>https://r11.eu/rdf/resource/0b663a99-0d03-46f8-910d-0858c1a5c183</t>
  </si>
  <si>
    <t>Michael 20199</t>
  </si>
  <si>
    <t>Michael, tourmarches of Beroe (Berroia?)</t>
  </si>
  <si>
    <t>https://r11.eu/rdf/resource/430d4d73-0435-4cff-a8a6-1ef262204a8e</t>
  </si>
  <si>
    <t>Michael 20200</t>
  </si>
  <si>
    <t>https://r11.eu/rdf/resource/6c1fb65b-18b6-4ed1-8701-0b7264def372</t>
  </si>
  <si>
    <t>Michael 20201</t>
  </si>
  <si>
    <t>Michael, asekretis and protonotarios of the Armenian themes</t>
  </si>
  <si>
    <t>https://r11.eu/rdf/resource/e162d939-b5c6-4f2f-acc9-f27b8cf9217f</t>
  </si>
  <si>
    <t>Laurentios 108</t>
  </si>
  <si>
    <t>Laurentios, monk on Athos (Loutrakenou?)</t>
  </si>
  <si>
    <t>https://r11.eu/rdf/resource/f5a0f027-3a8f-4853-9e31-b3cb9be977b0</t>
  </si>
  <si>
    <t>Michael 20203</t>
  </si>
  <si>
    <t>Michael, bishop of Bariane</t>
  </si>
  <si>
    <t>https://r11.eu/rdf/resource/c440c219-dc4c-486b-b4f3-e7afe4d27c00</t>
  </si>
  <si>
    <t>Michael 20204</t>
  </si>
  <si>
    <t>Michael, krites of the hippodrome and of Kephallenia</t>
  </si>
  <si>
    <t>https://r11.eu/rdf/resource/4a8fee9f-5a5d-4679-a58d-784c21160299</t>
  </si>
  <si>
    <t>Michael 20205</t>
  </si>
  <si>
    <t>Michael, chartophylax</t>
  </si>
  <si>
    <t>https://r11.eu/rdf/resource/2425812c-ba8a-4315-9294-d3d8c1f47d84</t>
  </si>
  <si>
    <t>Michael 20206</t>
  </si>
  <si>
    <t>Michael, bishop of Chrysiagros</t>
  </si>
  <si>
    <t>https://r11.eu/rdf/resource/1dcbd53e-15ec-4e4a-b1b1-f11848cb717d</t>
  </si>
  <si>
    <t>Michael 20207</t>
  </si>
  <si>
    <t>Michael, deacon of the Great Church</t>
  </si>
  <si>
    <t>https://r11.eu/rdf/resource/efac2241-0d63-4684-b55a-763f49c4f0ed</t>
  </si>
  <si>
    <t>Michael 20208</t>
  </si>
  <si>
    <t>Michael, didaskalos of the laws</t>
  </si>
  <si>
    <t>https://r11.eu/rdf/resource/ea244e1a-106c-49e7-a105-1c3749be290b</t>
  </si>
  <si>
    <t>Michael 20209</t>
  </si>
  <si>
    <t>https://r11.eu/rdf/resource/2b7ad389-f9df-46eb-abdb-1fa0422bae2d</t>
  </si>
  <si>
    <t>Michael 20210</t>
  </si>
  <si>
    <t>Michael, krites of hippodrome and symponos</t>
  </si>
  <si>
    <t>https://r11.eu/rdf/resource/abf2760f-ef0d-462c-bc15-4ab8283d9940</t>
  </si>
  <si>
    <t>Michael 20211</t>
  </si>
  <si>
    <t>Michael, metropolitan of Abydos</t>
  </si>
  <si>
    <t>https://r11.eu/rdf/resource/3a06067a-1921-4c6b-a5ae-aa8eba81155a</t>
  </si>
  <si>
    <t>Michael 20212</t>
  </si>
  <si>
    <t>Michael, bishop of Tralleis</t>
  </si>
  <si>
    <t>https://r11.eu/rdf/resource/501bdb2e-34e6-48c5-8345-a3122513c593</t>
  </si>
  <si>
    <t>Michael 20213</t>
  </si>
  <si>
    <t>Michael, papias of Blachernai</t>
  </si>
  <si>
    <t>https://r11.eu/rdf/resource/d30db802-aebc-4804-929f-b865c0b8feb9</t>
  </si>
  <si>
    <t>Michael 20214</t>
  </si>
  <si>
    <t>Michael, patrikios hypatos krites of the velon and of Kibyrraioton</t>
  </si>
  <si>
    <t>https://r11.eu/rdf/resource/32dc02cd-8448-4043-ae5e-8edd8ba92821</t>
  </si>
  <si>
    <t>Michael 20215</t>
  </si>
  <si>
    <t>Michael, protomandator</t>
  </si>
  <si>
    <t>https://r11.eu/rdf/resource/1f4e4ec0-86d8-4bf6-9df1-e8998605970d</t>
  </si>
  <si>
    <t>Michael 20216</t>
  </si>
  <si>
    <t>Michael, anagrapheus of Aegean Sea</t>
  </si>
  <si>
    <t>https://r11.eu/rdf/resource/aafc502d-eb23-4ae8-9283-0d7d1512ce51</t>
  </si>
  <si>
    <t>Michael 20217</t>
  </si>
  <si>
    <t>Michael, protospatharios and imperial notarios</t>
  </si>
  <si>
    <t>https://r11.eu/rdf/resource/cb8d1df5-f9a0-4576-a7e0-b9f6120095a9</t>
  </si>
  <si>
    <t>Michael 20218</t>
  </si>
  <si>
    <t>Michael, protospatharios and tagmatophylax</t>
  </si>
  <si>
    <t>https://r11.eu/rdf/resource/105ac35b-8338-4034-aa83-a14b8f6f111d</t>
  </si>
  <si>
    <t>Michael 20219</t>
  </si>
  <si>
    <t>Michael, metropolitan of Amaseia</t>
  </si>
  <si>
    <t>https://r11.eu/rdf/resource/eb834d6b-3575-484e-95f2-1038127a0931</t>
  </si>
  <si>
    <t>Michael 20220</t>
  </si>
  <si>
    <t>Michael, krites of Charsianon</t>
  </si>
  <si>
    <t>https://r11.eu/rdf/resource/6c6ad39c-7178-4de0-81e1-4608d664288e</t>
  </si>
  <si>
    <t>Michael 20221</t>
  </si>
  <si>
    <t>Michael, demarchos and symponos</t>
  </si>
  <si>
    <t>https://r11.eu/rdf/resource/78650aa7-3786-4a93-ac17-15bc467cf797</t>
  </si>
  <si>
    <t>Michael 20222</t>
  </si>
  <si>
    <t>Michael, katepano of Paradounabon</t>
  </si>
  <si>
    <t>https://r11.eu/rdf/resource/71744042-3300-41ab-8551-3756bb32bfd6</t>
  </si>
  <si>
    <t>Michael 20223</t>
  </si>
  <si>
    <t>Michael, krites of the hippodrome and of Charsianon</t>
  </si>
  <si>
    <t>https://r11.eu/rdf/resource/0aa0f01b-bf34-4e8a-bf2e-de3b9740bc88</t>
  </si>
  <si>
    <t>Michael 20224</t>
  </si>
  <si>
    <t>Michael, magistros, father of Sophia</t>
  </si>
  <si>
    <t>https://r11.eu/rdf/resource/d826ae1c-bce6-41c2-9c16-9e6d37e829b3</t>
  </si>
  <si>
    <t>Michael 20226</t>
  </si>
  <si>
    <t>Michael, spatharokandidatos and asekretis</t>
  </si>
  <si>
    <t>https://r11.eu/rdf/resource/aa0dd8f7-a8d8-40f3-ad71-3f940f98d8ff</t>
  </si>
  <si>
    <t>Michael 20227</t>
  </si>
  <si>
    <t>Michael, spatharokoubikoularios and asekretis</t>
  </si>
  <si>
    <t>https://r11.eu/rdf/resource/63a7b7fa-f010-4d20-869d-b7d3dd67fab9</t>
  </si>
  <si>
    <t>Michael 20228</t>
  </si>
  <si>
    <t>Michael Choirosphaktes</t>
  </si>
  <si>
    <t>https://r11.eu/rdf/resource/7d6a4b25-6e3a-4217-96f3-30b7d402fa91</t>
  </si>
  <si>
    <t>Michael 20229</t>
  </si>
  <si>
    <t>Michael Philokales, mystikos</t>
  </si>
  <si>
    <t>https://r11.eu/rdf/resource/f1b02086-9049-41f6-9491-96e7f5baaacb</t>
  </si>
  <si>
    <t>Michael 20230</t>
  </si>
  <si>
    <t>Michael, krites of the velon and mystographos</t>
  </si>
  <si>
    <t>https://r11.eu/rdf/resource/1ed385f7-e41a-4acc-b43f-d51cad4a658f</t>
  </si>
  <si>
    <t>Michael 20232</t>
  </si>
  <si>
    <t>Michael Anzas, proedros</t>
  </si>
  <si>
    <t>https://r11.eu/rdf/resource/4cbd6352-6608-42eb-b02f-11faf5c8fcd1</t>
  </si>
  <si>
    <t>Michael 20233</t>
  </si>
  <si>
    <t>Michael Antipapas</t>
  </si>
  <si>
    <t>https://r11.eu/rdf/resource/030f0855-9d9e-47e5-81ef-fc5bc9adc62a</t>
  </si>
  <si>
    <t>Michael 20235</t>
  </si>
  <si>
    <t>Michael Barys</t>
  </si>
  <si>
    <t>https://r11.eu/rdf/resource/54b80d90-2b4a-40b4-aa5a-f45a445cc46e</t>
  </si>
  <si>
    <t>Michael 20236</t>
  </si>
  <si>
    <t>Michael Barys (?), taxiarches</t>
  </si>
  <si>
    <t>https://r11.eu/rdf/resource/2c04b2d7-d90f-4098-8840-4a70c86ce8b9</t>
  </si>
  <si>
    <t>Michael 20237</t>
  </si>
  <si>
    <t>Michael Blachernites</t>
  </si>
  <si>
    <t>https://r11.eu/rdf/resource/295c0877-2321-461b-b210-2abad15a8d88</t>
  </si>
  <si>
    <t>Romanos 25001</t>
  </si>
  <si>
    <t>Romanos, father of Michael Kamateros</t>
  </si>
  <si>
    <t>https://r11.eu/rdf/resource/cf88e939-29ac-4be9-a938-a40f27e82022</t>
  </si>
  <si>
    <t>Anonymus 25029</t>
  </si>
  <si>
    <t>rhetor, correspondent of Michael Italikos</t>
  </si>
  <si>
    <t>https://r11.eu/rdf/resource/c725a6aa-82f3-421e-80e8-0a850a8c8d17</t>
  </si>
  <si>
    <t>Michael 20241</t>
  </si>
  <si>
    <t>Michael Kamateros</t>
  </si>
  <si>
    <t>https://r11.eu/rdf/resource/315e23dc-6b5a-4da4-84fe-26f44f6af059</t>
  </si>
  <si>
    <t>Michael 20242</t>
  </si>
  <si>
    <t>https://r11.eu/rdf/resource/09a27ef9-faac-45c1-aa0e-22dc6fdbbfb0</t>
  </si>
  <si>
    <t>Michael 20243</t>
  </si>
  <si>
    <t>Michael Karaïonatan</t>
  </si>
  <si>
    <t>https://r11.eu/rdf/resource/bb0c7ea0-8bda-459e-825b-9af60cba67e3</t>
  </si>
  <si>
    <t>Michael 20244</t>
  </si>
  <si>
    <t>Michael Kaspax</t>
  </si>
  <si>
    <t>https://r11.eu/rdf/resource/cb463e65-bcd2-4e45-b6dd-9ca0c6772658</t>
  </si>
  <si>
    <t>Michael 20245</t>
  </si>
  <si>
    <t>Michael Leichoudes, vestes</t>
  </si>
  <si>
    <t>https://r11.eu/rdf/resource/fb2d1a48-eba1-40d1-a4d4-2be9e63e70b1</t>
  </si>
  <si>
    <t>Michael 20247</t>
  </si>
  <si>
    <t>Michael Marapas</t>
  </si>
  <si>
    <t>https://r11.eu/rdf/resource/563d0c6a-f8de-4cce-85ea-18f512f99b42</t>
  </si>
  <si>
    <t>Michael 20248</t>
  </si>
  <si>
    <t>Michael Matzas (?)</t>
  </si>
  <si>
    <t>https://r11.eu/rdf/resource/9aa107fe-dd7f-4393-bc16-8adbc8256e92</t>
  </si>
  <si>
    <t>Michael 20249</t>
  </si>
  <si>
    <t>Michael Matzaris</t>
  </si>
  <si>
    <t>https://r11.eu/rdf/resource/7673228c-3906-4a76-9e32-49b2975aa40c</t>
  </si>
  <si>
    <t>Michael 20251</t>
  </si>
  <si>
    <t>Michael Monachites</t>
  </si>
  <si>
    <t>https://r11.eu/rdf/resource/c3818a9b-81c0-43aa-866e-72d1cf24d908</t>
  </si>
  <si>
    <t>Michael 20252</t>
  </si>
  <si>
    <t>Michael Myralides</t>
  </si>
  <si>
    <t>https://r11.eu/rdf/resource/a7913c6b-7a74-49f5-bfc3-ea46cfc55f7d</t>
  </si>
  <si>
    <t>Michael 20253</t>
  </si>
  <si>
    <t>Michael Neophytos</t>
  </si>
  <si>
    <t>https://r11.eu/rdf/resource/8eb8ee87-b884-4ec8-b60c-7b706b338cf7</t>
  </si>
  <si>
    <t>Michael 20254</t>
  </si>
  <si>
    <t>https://r11.eu/rdf/resource/2b5208e3-6d76-443c-9170-7ea07e284ffa</t>
  </si>
  <si>
    <t>Michael 20255</t>
  </si>
  <si>
    <t>Michael Palaiotes</t>
  </si>
  <si>
    <t>https://r11.eu/rdf/resource/384a9933-f506-4169-a48d-7a557fd9c7a2</t>
  </si>
  <si>
    <t>Michael 20256</t>
  </si>
  <si>
    <t>Michael Pamphilos</t>
  </si>
  <si>
    <t>https://r11.eu/rdf/resource/1bc2b212-8594-49f0-83df-1460b79ab57b</t>
  </si>
  <si>
    <t>Michael 20258</t>
  </si>
  <si>
    <t>Michael Skribas, patrikios</t>
  </si>
  <si>
    <t>https://r11.eu/rdf/resource/34905c54-535a-4d66-b8e5-28243e8f553f</t>
  </si>
  <si>
    <t>Michael 20259</t>
  </si>
  <si>
    <t>Michael Stypeiotes</t>
  </si>
  <si>
    <t>https://r11.eu/rdf/resource/b469b5e9-a8fc-4984-87c1-e003b38a9202</t>
  </si>
  <si>
    <t>Michael 20262</t>
  </si>
  <si>
    <t>Michael Philokales</t>
  </si>
  <si>
    <t>https://r11.eu/rdf/resource/7a46ac5d-13e5-4ff8-a936-6eba5240442d</t>
  </si>
  <si>
    <t>Michael 20263</t>
  </si>
  <si>
    <t>Michael, episkeptites of Arabissos</t>
  </si>
  <si>
    <t>https://r11.eu/rdf/resource/ce1ea71d-c8d7-4822-8d97-502278ad8a91</t>
  </si>
  <si>
    <t>Michael 20265</t>
  </si>
  <si>
    <t>Michael, krites of Peloponnesos and Hellas</t>
  </si>
  <si>
    <t>https://r11.eu/rdf/resource/0cd8ae0f-0f20-4451-89aa-05ce12bdf8df</t>
  </si>
  <si>
    <t>Michael 20266</t>
  </si>
  <si>
    <t>Michael Rodios, existes of Athens</t>
  </si>
  <si>
    <t>https://r11.eu/rdf/resource/3d7e8fb5-0bbd-465c-b06f-3cb7e3102945</t>
  </si>
  <si>
    <t>Michael 20267</t>
  </si>
  <si>
    <t>Michael, metropolitan of Neai Patrai</t>
  </si>
  <si>
    <t>https://r11.eu/rdf/resource/01c38fa0-ca5b-4cec-b0f2-e5cb3a030b0b</t>
  </si>
  <si>
    <t>Michael 20269</t>
  </si>
  <si>
    <t>Michael Spanopolos, vestes and krites of Aegean (Sea)</t>
  </si>
  <si>
    <t>https://r11.eu/rdf/resource/f9a1262b-11dd-4862-bd6e-9eab6e8a8e24</t>
  </si>
  <si>
    <t>Michael 20270</t>
  </si>
  <si>
    <t>Michael, imperial klerikos and horreiarios of Chios</t>
  </si>
  <si>
    <t>https://r11.eu/rdf/resource/c5cd429c-20a3-4934-8bbb-952465e999d3</t>
  </si>
  <si>
    <t>Michael 20271</t>
  </si>
  <si>
    <t>Michael, asekrites and krites of the Islands</t>
  </si>
  <si>
    <t>https://r11.eu/rdf/resource/32e339b4-14ad-46a4-bbc3-29874d17ba7b</t>
  </si>
  <si>
    <t>Michael 20273</t>
  </si>
  <si>
    <t>Michael, bishop of Skyros</t>
  </si>
  <si>
    <t>https://r11.eu/rdf/resource/bc153512-490f-4d76-8a08-f36850f0a1c7</t>
  </si>
  <si>
    <t>Michael 20274</t>
  </si>
  <si>
    <t>Michael, tourmarches of Strobilos</t>
  </si>
  <si>
    <t>https://r11.eu/rdf/resource/9877c1a2-8fd6-49e8-b554-13994475e2e5</t>
  </si>
  <si>
    <t>Michael 20275</t>
  </si>
  <si>
    <t>Michael (?) ho Kataphlorou, mystolektes</t>
  </si>
  <si>
    <t>https://r11.eu/rdf/resource/8ba5afad-925a-4bce-a5eb-e412d5e340d9</t>
  </si>
  <si>
    <t>Michael 20276</t>
  </si>
  <si>
    <t>Michael Eugenios</t>
  </si>
  <si>
    <t>https://r11.eu/rdf/resource/08370e1b-9c8b-4781-961a-76fd05a494e3</t>
  </si>
  <si>
    <t>Michael 20277</t>
  </si>
  <si>
    <t>Michael [...], primikerios of the notarioi</t>
  </si>
  <si>
    <t>https://r11.eu/rdf/resource/0f827d29-7b03-4ed7-8da1-03d712999115</t>
  </si>
  <si>
    <t>Michael 20278</t>
  </si>
  <si>
    <t>Michael Charsianites, protospatharios and imperial notarios</t>
  </si>
  <si>
    <t>https://r11.eu/rdf/resource/afbc05ad-cf15-42d1-84b0-67d3804ef23d</t>
  </si>
  <si>
    <t>Michael 20279</t>
  </si>
  <si>
    <t>Michael, epi tou kanikleiou</t>
  </si>
  <si>
    <t>https://r11.eu/rdf/resource/180678ad-07e0-4c26-bc94-488612a8da15</t>
  </si>
  <si>
    <t>Michael 20281</t>
  </si>
  <si>
    <t>Michael, imperial notarios ton deeseon</t>
  </si>
  <si>
    <t>https://r11.eu/rdf/resource/7c094f59-78c9-4f61-b6e5-01e10297daa6</t>
  </si>
  <si>
    <t>Michael 20282</t>
  </si>
  <si>
    <t>Michael, megas chartoularios of the genikon logothesion</t>
  </si>
  <si>
    <t>https://r11.eu/rdf/resource/353b7f28-b9cd-4474-8bb7-a0d8da8bb134</t>
  </si>
  <si>
    <t>Michael 20284</t>
  </si>
  <si>
    <t>Michael, chartoularios of the genikon</t>
  </si>
  <si>
    <t>https://r11.eu/rdf/resource/ba0e72fe-4d11-40fb-8e24-b2db9302d5f7</t>
  </si>
  <si>
    <t>Michael 20285</t>
  </si>
  <si>
    <t>Michael, logariastes of the oikistikoi</t>
  </si>
  <si>
    <t>https://r11.eu/rdf/resource/e5494400-4af7-4554-94ac-ea0bfc09897f</t>
  </si>
  <si>
    <t>Michael 20286</t>
  </si>
  <si>
    <t>Michael Aristenos, logothetes of the dromos</t>
  </si>
  <si>
    <t>https://r11.eu/rdf/resource/25c51f52-ec16-4eaf-a935-846d57850d89</t>
  </si>
  <si>
    <t>Michael 20287</t>
  </si>
  <si>
    <t>Michael, stratiotikos logothetes</t>
  </si>
  <si>
    <t>https://r11.eu/rdf/resource/1fe760d3-e46e-4963-9ffc-56b6bd10229a</t>
  </si>
  <si>
    <t>Michael 20288</t>
  </si>
  <si>
    <t>Michael Radenos, stratiotikos logothetes</t>
  </si>
  <si>
    <t>https://r11.eu/rdf/resource/e26a0efb-137f-46ab-875c-5edc01ba9790</t>
  </si>
  <si>
    <t>Michael 20289</t>
  </si>
  <si>
    <t>Michael, logothetes of the herds</t>
  </si>
  <si>
    <t>https://r11.eu/rdf/resource/446a9d81-c4f6-4ea2-acea-0cdeedf44be3</t>
  </si>
  <si>
    <t>Michael 20290</t>
  </si>
  <si>
    <t>Michael, imperial notarios and eidikos</t>
  </si>
  <si>
    <t>https://r11.eu/rdf/resource/3190695f-23f2-47db-a719-2408f4b0cf08</t>
  </si>
  <si>
    <t>Michael 20291</t>
  </si>
  <si>
    <t>Michael, metretes of the Phylax</t>
  </si>
  <si>
    <t>https://r11.eu/rdf/resource/7e052607-fb3a-48ce-81a9-fc0a485b3cb2</t>
  </si>
  <si>
    <t>Michael 20292</t>
  </si>
  <si>
    <t>Michael, protonotarios and chrysoteles</t>
  </si>
  <si>
    <t>https://r11.eu/rdf/resource/c31e56e4-17f6-4717-b7ab-3ab7e4297738</t>
  </si>
  <si>
    <t>Michael 20293</t>
  </si>
  <si>
    <t>Michael, protospatharios and chrysoteles</t>
  </si>
  <si>
    <t>https://r11.eu/rdf/resource/8e7e6441-48ba-475c-b1b2-59e0c071a189</t>
  </si>
  <si>
    <t>Michael 20294</t>
  </si>
  <si>
    <t>Michael Kynochorites, chrysoteles</t>
  </si>
  <si>
    <t>https://r11.eu/rdf/resource/459587bb-bb19-48a5-ae85-a5785abad228</t>
  </si>
  <si>
    <t>Michael 20295</t>
  </si>
  <si>
    <t>Michael, sakellarios</t>
  </si>
  <si>
    <t>https://r11.eu/rdf/resource/00c83183-3305-4836-a849-b4e725683b23</t>
  </si>
  <si>
    <t>Michael 20296</t>
  </si>
  <si>
    <t>Michael, imperial sakellarios</t>
  </si>
  <si>
    <t>https://r11.eu/rdf/resource/9fbf91c5-fa8f-470d-9e39-ae4fa30790bb</t>
  </si>
  <si>
    <t>Michael 20297</t>
  </si>
  <si>
    <t>https://r11.eu/rdf/resource/881d7c85-2135-4c0a-9919-ab8c465f1585</t>
  </si>
  <si>
    <t>Michael 20298</t>
  </si>
  <si>
    <t>Michael Agallianos, imperial protonotarios of the megas sakellarios</t>
  </si>
  <si>
    <t>https://r11.eu/rdf/resource/a80236a0-b8b9-445e-bfee-e6c980af5dce</t>
  </si>
  <si>
    <t>Michael 20299</t>
  </si>
  <si>
    <t>Michael [...], imperial notarios of the imperial sakelle</t>
  </si>
  <si>
    <t>https://r11.eu/rdf/resource/e977fc2f-4b2d-4c01-a781-2f2867e2fc79</t>
  </si>
  <si>
    <t>Michael 20300</t>
  </si>
  <si>
    <t>Michael, krites of the velon</t>
  </si>
  <si>
    <t>https://r11.eu/rdf/resource/d72dd25f-59d5-491c-9acd-1fe71f40b47f</t>
  </si>
  <si>
    <t>Michael 20301</t>
  </si>
  <si>
    <t>Michael Haploucheir</t>
  </si>
  <si>
    <t>https://r11.eu/rdf/resource/8c6944f1-d578-49df-8d26-95f9b20672d3</t>
  </si>
  <si>
    <t>Michael 20302</t>
  </si>
  <si>
    <t>Michael [...], protospatharios epi tou Chrysotriklinou and exaktor</t>
  </si>
  <si>
    <t>https://r11.eu/rdf/resource/02a3c402-a172-4c47-97fa-969c3b3736c4</t>
  </si>
  <si>
    <t>Michael 20303</t>
  </si>
  <si>
    <t>Michael Anzas, exaktor</t>
  </si>
  <si>
    <t>https://r11.eu/rdf/resource/b3755ac3-2050-4b43-96e4-384d459a7f71</t>
  </si>
  <si>
    <t>Michael 20304</t>
  </si>
  <si>
    <t>Michael ho tou Hexamilitou</t>
  </si>
  <si>
    <t>https://r11.eu/rdf/resource/bd0e077a-527d-4576-8dbc-652f6bb9deeb</t>
  </si>
  <si>
    <t>Michael 20305</t>
  </si>
  <si>
    <t>Michael Hexamilites, kensor and krites of Paphlagonia</t>
  </si>
  <si>
    <t>https://r11.eu/rdf/resource/4b278314-a557-4d0b-a2f5-bc2c0207ff0e</t>
  </si>
  <si>
    <t>Michael 20306</t>
  </si>
  <si>
    <t>Michael, krites of Thrakesion</t>
  </si>
  <si>
    <t>https://r11.eu/rdf/resource/3090981f-bb03-40e7-86ee-0f0c41fd1e2d</t>
  </si>
  <si>
    <t>Michael 20308</t>
  </si>
  <si>
    <t>Michael, basilikos of Opsikion</t>
  </si>
  <si>
    <t>https://r11.eu/rdf/resource/8c7c2dc4-2bd6-42cb-a68e-12a11e681063</t>
  </si>
  <si>
    <t>Michael 20309</t>
  </si>
  <si>
    <t>Michael, archbishop of Kios</t>
  </si>
  <si>
    <t>https://r11.eu/rdf/resource/c996d927-5dba-485e-928b-bf8355c87bc5</t>
  </si>
  <si>
    <t>Michael 20311</t>
  </si>
  <si>
    <t>Michael, metropolitan of Kyzikos</t>
  </si>
  <si>
    <t>https://r11.eu/rdf/resource/2d7fe422-e1b4-4115-9812-4c79110101c9</t>
  </si>
  <si>
    <t>Michael 20312</t>
  </si>
  <si>
    <t>Michael, basilikos of Optimaton</t>
  </si>
  <si>
    <t>https://r11.eu/rdf/resource/582688a3-fa95-4aab-adb4-374c0b0bc233</t>
  </si>
  <si>
    <t>Michael 20313</t>
  </si>
  <si>
    <t>Michael Nabatenos (Nabataean ?), episkeptites of Optimaton and Dorylaion</t>
  </si>
  <si>
    <t>https://r11.eu/rdf/resource/ad1687a0-e752-4e76-95b2-c6b19b840279</t>
  </si>
  <si>
    <t>Michael 20314</t>
  </si>
  <si>
    <t>Michael, krites of Optimaton</t>
  </si>
  <si>
    <t>https://r11.eu/rdf/resource/f9e0b9f4-6896-477f-8f43-51d6c4378c45</t>
  </si>
  <si>
    <t>Michael 20315</t>
  </si>
  <si>
    <t>Michael, strategos of Euxeinos Pontos</t>
  </si>
  <si>
    <t>https://r11.eu/rdf/resource/464aff8c-e1f0-4c48-9664-6a7d70b97d7e</t>
  </si>
  <si>
    <t>Michael 20316</t>
  </si>
  <si>
    <t>Michael, bishop of Basilinoupolis</t>
  </si>
  <si>
    <t>https://r11.eu/rdf/resource/19e933b0-e41a-4ce7-b496-ef019eb89e03</t>
  </si>
  <si>
    <t>Michael 20317</t>
  </si>
  <si>
    <t>Michael, krites of the hippodrome and of Anatolikon</t>
  </si>
  <si>
    <t>https://r11.eu/rdf/resource/c03440c6-222a-494e-9edf-a3a906a87082</t>
  </si>
  <si>
    <t>Michael 20318</t>
  </si>
  <si>
    <t>Michael Tornikes, krites of the hippodrome</t>
  </si>
  <si>
    <t>https://r11.eu/rdf/resource/75eef9a2-4b0e-40c6-96ee-1dcce9e5f1df</t>
  </si>
  <si>
    <t>Michael 20319</t>
  </si>
  <si>
    <t>Michael, asekretis and protonotarios of Anatolikon</t>
  </si>
  <si>
    <t>https://r11.eu/rdf/resource/c6c733f5-65aa-4020-a501-762a642e9064</t>
  </si>
  <si>
    <t>Michael 20320</t>
  </si>
  <si>
    <t>Michael, bishop of Eudokias</t>
  </si>
  <si>
    <t>https://r11.eu/rdf/resource/56026373-c2a9-43ca-949a-e73dfdf4114e</t>
  </si>
  <si>
    <t>Michael 20321</t>
  </si>
  <si>
    <t>Michael Machetarios, vestarches and eparchos</t>
  </si>
  <si>
    <t>https://r11.eu/rdf/resource/40447fb0-9027-40f1-aeea-64b4f4eb859e</t>
  </si>
  <si>
    <t>Michael 20322</t>
  </si>
  <si>
    <t>Michael Syrakousios, eparchos with other offices</t>
  </si>
  <si>
    <t>https://r11.eu/rdf/resource/574cdd74-758f-4d9c-a21a-1c1163cd3224</t>
  </si>
  <si>
    <t>Michael 20323</t>
  </si>
  <si>
    <t>Michael Sagiarios, protokangelarios</t>
  </si>
  <si>
    <t>https://r11.eu/rdf/resource/02a484cb-5628-4db0-853e-0129d4a4b909</t>
  </si>
  <si>
    <t>Michael 20324</t>
  </si>
  <si>
    <t>Michael Ptochites, grammatikos</t>
  </si>
  <si>
    <t>https://r11.eu/rdf/resource/e826bd21-8382-4ece-b107-05b4c904be56</t>
  </si>
  <si>
    <t>Michael 20327</t>
  </si>
  <si>
    <t>Michael Skleros</t>
  </si>
  <si>
    <t>https://r11.eu/rdf/resource/be7cb049-fb3d-4176-a4de-f9bc7037a255</t>
  </si>
  <si>
    <t>Michael 20328</t>
  </si>
  <si>
    <t>https://r11.eu/rdf/resource/0ceefb34-8157-442c-9263-006200d17740</t>
  </si>
  <si>
    <t>Michael 20329</t>
  </si>
  <si>
    <t>Michael, metropolitan of Amastris</t>
  </si>
  <si>
    <t>https://r11.eu/rdf/resource/95122916-1be2-4bd3-9a54-21c512492e8b</t>
  </si>
  <si>
    <t>Michael 20330</t>
  </si>
  <si>
    <t>Michael, metropolitan of Euchaïta</t>
  </si>
  <si>
    <t>https://r11.eu/rdf/resource/d61e677c-e15f-4033-a5d9-4ae25e0fa773</t>
  </si>
  <si>
    <t>Michael 20331</t>
  </si>
  <si>
    <t>https://r11.eu/rdf/resource/cfb4895e-1faa-4da9-93c9-7e4bbf013be9</t>
  </si>
  <si>
    <t>Michael 20332</t>
  </si>
  <si>
    <t>Michael, bishop of Ibora</t>
  </si>
  <si>
    <t>https://r11.eu/rdf/resource/a777cbf0-52eb-4491-ad3b-203209e305bb</t>
  </si>
  <si>
    <t>Michael 20334</t>
  </si>
  <si>
    <t>Michael, bishop of Kamouliana</t>
  </si>
  <si>
    <t>https://r11.eu/rdf/resource/283ee50e-8eef-4f39-b628-072b8a7d2798</t>
  </si>
  <si>
    <t>Michael 20335</t>
  </si>
  <si>
    <t>Michael, protospatharios and ek prosopou of Cappadocia</t>
  </si>
  <si>
    <t>https://r11.eu/rdf/resource/b403ceba-d58a-4199-a6e3-54b8226fbd2c</t>
  </si>
  <si>
    <t>Michael 20336</t>
  </si>
  <si>
    <t>Michael, asekretis and krites of Cappadocia</t>
  </si>
  <si>
    <t>https://r11.eu/rdf/resource/32e92bee-cc2e-43d4-8a49-005d73a78ff9</t>
  </si>
  <si>
    <t>Michael 20337</t>
  </si>
  <si>
    <t>Michael, krites of the hippodrome and of Cappadocia</t>
  </si>
  <si>
    <t>https://r11.eu/rdf/resource/e423e4a4-fdff-483d-b978-f934666c2e89</t>
  </si>
  <si>
    <t>Michael 20338</t>
  </si>
  <si>
    <t>Michael, imperial notarios and anagrapheus of Lykandos</t>
  </si>
  <si>
    <t>https://r11.eu/rdf/resource/d809d746-5eac-408d-880e-638d9ca98a96</t>
  </si>
  <si>
    <t>Michael 20339</t>
  </si>
  <si>
    <t>Michael, vestarches and katepano of Mesopotamia</t>
  </si>
  <si>
    <t>https://r11.eu/rdf/resource/0600f930-7a24-41c7-91bc-c9f1efda3aa3</t>
  </si>
  <si>
    <t>Michael 20340</t>
  </si>
  <si>
    <t>Michael Sagopoulos, anagrapheus of Chaldia and Derxene</t>
  </si>
  <si>
    <t>https://r11.eu/rdf/resource/a48cbc73-4954-48f6-9502-e2612265c759</t>
  </si>
  <si>
    <t>Michael 20341</t>
  </si>
  <si>
    <t>Michael, asekretis and krites of Chaldia and Derxene</t>
  </si>
  <si>
    <t>https://r11.eu/rdf/resource/9ea7e756-1b63-4602-aeed-6998bf0288cc</t>
  </si>
  <si>
    <t>Michael 20342</t>
  </si>
  <si>
    <t>Michael Kataphloros, imperial kourator of Manzikert and Inner Iberia</t>
  </si>
  <si>
    <t>https://r11.eu/rdf/resource/c54b4e0c-502b-4700-a1d7-f70d777c6921</t>
  </si>
  <si>
    <t>Michael 20343</t>
  </si>
  <si>
    <t>Michael Lizix, asekretis and krites of Iberia</t>
  </si>
  <si>
    <t>https://r11.eu/rdf/resource/9a39eff6-8ace-47f3-93d8-3c717cabdb30</t>
  </si>
  <si>
    <t>Michael 20344</t>
  </si>
  <si>
    <t>Michael, bishop of Nyssa</t>
  </si>
  <si>
    <t>https://r11.eu/rdf/resource/85a9a526-3959-4dd3-bdcb-fee2e1490436</t>
  </si>
  <si>
    <t>Kosmas 132</t>
  </si>
  <si>
    <t>Kosmas, hegoumenos of Phalakrou on Athos</t>
  </si>
  <si>
    <t>https://r11.eu/rdf/resource/ef9774c0-bf6c-405a-a68f-767218ccf4b2</t>
  </si>
  <si>
    <t>Kyriakos 126</t>
  </si>
  <si>
    <t>Kyriakos, monk at Ros (?) on Athos</t>
  </si>
  <si>
    <t>https://r11.eu/rdf/resource/50533276-cbcb-41eb-a3ec-899abf186791</t>
  </si>
  <si>
    <t>Kyron 101</t>
  </si>
  <si>
    <t>Kyron, hegoumenos of Skorodon on Athos</t>
  </si>
  <si>
    <t>https://r11.eu/rdf/resource/4c46e9fb-5230-453e-b537-73c9ea95bc86</t>
  </si>
  <si>
    <t>Michael 20347</t>
  </si>
  <si>
    <t>Michael Drimys, protospatharios and topoteretes of the Helladic exkoubitoi</t>
  </si>
  <si>
    <t>https://r11.eu/rdf/resource/a94f04ed-51c5-49ba-9b02-81fcd19ee153</t>
  </si>
  <si>
    <t>Michael 20348</t>
  </si>
  <si>
    <t>Michael (?), archbishop of Mesembria</t>
  </si>
  <si>
    <t>https://r11.eu/rdf/resource/8c8f8a3e-4b56-4593-a08d-a411f41ddaa8</t>
  </si>
  <si>
    <t>Michael 20349</t>
  </si>
  <si>
    <t>Michael magistros, katepano of Cyprus</t>
  </si>
  <si>
    <t>https://r11.eu/rdf/resource/a16e0254-3c49-4558-8da1-9c3fbc833a54</t>
  </si>
  <si>
    <t>Michael 20350</t>
  </si>
  <si>
    <t>Michael Aronites</t>
  </si>
  <si>
    <t>https://r11.eu/rdf/resource/cf032e63-4cd9-4a4f-b054-db8b8ca721a8</t>
  </si>
  <si>
    <t>Michael 20352</t>
  </si>
  <si>
    <t>Michael (?) Chrysaphios, spatharios</t>
  </si>
  <si>
    <t>https://r11.eu/rdf/resource/a16b95c7-4e15-4fc5-83f7-3717fd452b93</t>
  </si>
  <si>
    <t>Michael 20354</t>
  </si>
  <si>
    <t>Michael Psilianos</t>
  </si>
  <si>
    <t>https://r11.eu/rdf/resource/147b5dd1-3067-41ec-8303-7c54f2748f57</t>
  </si>
  <si>
    <t>Michael 20355</t>
  </si>
  <si>
    <t>Michael, archon of Matrarcha, Zichia and all Chazaria</t>
  </si>
  <si>
    <t>https://r11.eu/rdf/resource/003dd9f0-af20-4b79-812d-3058e3268e3f</t>
  </si>
  <si>
    <t>Michael 20358</t>
  </si>
  <si>
    <t>Michael, imperial (?) notarios</t>
  </si>
  <si>
    <t>https://r11.eu/rdf/resource/792e069e-1117-4d6d-9307-58e801768237</t>
  </si>
  <si>
    <t>Michael 20359</t>
  </si>
  <si>
    <t>Michael Hagio[...]</t>
  </si>
  <si>
    <t>https://r11.eu/rdf/resource/cd77bceb-e09c-451e-a0f9-5e65e6579b8b</t>
  </si>
  <si>
    <t>Michael 20360</t>
  </si>
  <si>
    <t>Michael Machetarios, epi tou koitonos</t>
  </si>
  <si>
    <t>https://r11.eu/rdf/resource/606837d9-8cfc-492e-a994-341de0908355</t>
  </si>
  <si>
    <t>Michael 20361</t>
  </si>
  <si>
    <t>Michael Machetarios, patrikios and praipositos</t>
  </si>
  <si>
    <t>https://r11.eu/rdf/resource/3bab9b36-a680-4a60-80d8-b3ec761cf50c</t>
  </si>
  <si>
    <t>Konstantinos 266</t>
  </si>
  <si>
    <t>Konstantinos Katakalon, father of owners of Kalothekia (Thrakesion)</t>
  </si>
  <si>
    <t>https://r11.eu/rdf/resource/ae02c6e8-11b7-41f4-90be-b9eabf3a2162</t>
  </si>
  <si>
    <t>Michael 20362</t>
  </si>
  <si>
    <t>Michael Machetarios, episkeptites</t>
  </si>
  <si>
    <t>https://r11.eu/rdf/resource/e6bdd74e-8995-4041-b10f-030f3f0c78f0</t>
  </si>
  <si>
    <t>Michael 20363</t>
  </si>
  <si>
    <t>Michael Machetarios</t>
  </si>
  <si>
    <t>https://r11.eu/rdf/resource/f7c5fe80-13c4-438f-99e5-d96c9f6f2dd2</t>
  </si>
  <si>
    <t>Michael 20364</t>
  </si>
  <si>
    <t>https://r11.eu/rdf/resource/b4e91123-953a-4da5-9f1f-af7bf67d8638</t>
  </si>
  <si>
    <t>Michael 20365</t>
  </si>
  <si>
    <t>Michael Radenos, magistros</t>
  </si>
  <si>
    <t>https://r11.eu/rdf/resource/4c092a66-f94a-4f68-9879-cf2880dd773a</t>
  </si>
  <si>
    <t>Michael 20366</t>
  </si>
  <si>
    <t>Michael Mouzalon</t>
  </si>
  <si>
    <t>https://r11.eu/rdf/resource/feba9ef9-3b7a-4fbc-b443-4d7531f293e0</t>
  </si>
  <si>
    <t>Michael 20368</t>
  </si>
  <si>
    <t>Michael, krites of the hippodrome and of the velon (?)</t>
  </si>
  <si>
    <t>https://r11.eu/rdf/resource/c0b9149e-4886-4581-83bf-c9138677f5f3</t>
  </si>
  <si>
    <t>Michael 20369</t>
  </si>
  <si>
    <t>Michael Aristenos, imperial (?) protospatharios</t>
  </si>
  <si>
    <t>https://r11.eu/rdf/resource/7fbba8ac-5bbf-45c7-9ea9-a1a9cd4a8267</t>
  </si>
  <si>
    <t>Michael 20371</t>
  </si>
  <si>
    <t>Michael Kataphloros, spatharokandidatos</t>
  </si>
  <si>
    <t>https://r11.eu/rdf/resource/e3f7c70e-23c9-49ba-b63d-357e041a094e</t>
  </si>
  <si>
    <t>Michael 20372</t>
  </si>
  <si>
    <t>Michael Kataphloros, strategos of Cherson</t>
  </si>
  <si>
    <t>https://r11.eu/rdf/resource/28524ad9-e926-4a77-806a-5cf37ee7c133</t>
  </si>
  <si>
    <t>Michael 20373</t>
  </si>
  <si>
    <t>Michael Kataphloros</t>
  </si>
  <si>
    <t>https://r11.eu/rdf/resource/05e19998-a715-4a08-8c84-bc7c8b90db42</t>
  </si>
  <si>
    <t>Michael 20374</t>
  </si>
  <si>
    <t>Michael Ka[...], chartoularios of the charitable foundations</t>
  </si>
  <si>
    <t>https://r11.eu/rdf/resource/8cd426dc-f63b-484d-94d1-f789beb27da8</t>
  </si>
  <si>
    <t>Michael 20375</t>
  </si>
  <si>
    <t>Michael, domestikos of the noumeros</t>
  </si>
  <si>
    <t>https://r11.eu/rdf/resource/7a0a350b-e7ba-4f8a-9e67-5bcdda69ef2c</t>
  </si>
  <si>
    <t>Michael 20376</t>
  </si>
  <si>
    <t>Michael, koubikoularios and dioiketes of Mastaura</t>
  </si>
  <si>
    <t>https://r11.eu/rdf/resource/3195af39-ceec-4d00-ae69-4a61e0abf13b</t>
  </si>
  <si>
    <t>Michael 20377</t>
  </si>
  <si>
    <t>Michael, kommerkiarios of Abydos</t>
  </si>
  <si>
    <t>https://r11.eu/rdf/resource/527e3af5-f623-4049-920f-d3e4cef6cba6</t>
  </si>
  <si>
    <t>Michael 20378</t>
  </si>
  <si>
    <t>Michael Anzas</t>
  </si>
  <si>
    <t>https://r11.eu/rdf/resource/366511dc-4095-47b4-a353-9cd55de62b1e</t>
  </si>
  <si>
    <t>Michael 20379</t>
  </si>
  <si>
    <t>Michael Promontenos, spatharokandidatos</t>
  </si>
  <si>
    <t>https://r11.eu/rdf/resource/6fe775b1-bff4-4760-b356-86460195807d</t>
  </si>
  <si>
    <t>Michael 20380</t>
  </si>
  <si>
    <t>Michael, krites of Thrace</t>
  </si>
  <si>
    <t>https://r11.eu/rdf/resource/9c4ed89e-1cde-44d8-ae38-2049e0643f02</t>
  </si>
  <si>
    <t>Michael 20381</t>
  </si>
  <si>
    <t>Michael Tornikios, asekretis and krites of Seleukeia</t>
  </si>
  <si>
    <t>https://r11.eu/rdf/resource/4ad4b049-a35e-4fda-9097-fa7259cd1e83</t>
  </si>
  <si>
    <t>Michael 20382</t>
  </si>
  <si>
    <t>Michael, krites of Seleukeia</t>
  </si>
  <si>
    <t>https://r11.eu/rdf/resource/c735a4e2-0ada-4d8a-a548-84db0c7ab8cf</t>
  </si>
  <si>
    <t>Michael 20383</t>
  </si>
  <si>
    <t>Michael, spatharokandidatos and protonotarios of Opsikion</t>
  </si>
  <si>
    <t>https://r11.eu/rdf/resource/fb7c9a89-607a-4294-bb81-4304e7dc7274</t>
  </si>
  <si>
    <t>Michael 20384</t>
  </si>
  <si>
    <t>Michael Gabalas</t>
  </si>
  <si>
    <t>https://r11.eu/rdf/resource/29244819-1d37-46ca-8d61-4ccc38c6d05e</t>
  </si>
  <si>
    <t>Michael 20385</t>
  </si>
  <si>
    <t>Michael Kontostephanos, magistros and doux of Antioch</t>
  </si>
  <si>
    <t>https://r11.eu/rdf/resource/ba542010-6004-4945-b4af-98e5421fb0af</t>
  </si>
  <si>
    <t>Michael 20386</t>
  </si>
  <si>
    <t>Michael, katepano of Crete</t>
  </si>
  <si>
    <t>https://r11.eu/rdf/resource/eb349bdf-f013-4c24-a27e-3fe6c17fa005</t>
  </si>
  <si>
    <t>Michael 20387</t>
  </si>
  <si>
    <t>Michael, proximos of the katepano of Antioch</t>
  </si>
  <si>
    <t>https://r11.eu/rdf/resource/314d326c-3eef-42cf-a274-e364bb83a5aa</t>
  </si>
  <si>
    <t>Michael 20388</t>
  </si>
  <si>
    <t>Michael Antiochites</t>
  </si>
  <si>
    <t>https://r11.eu/rdf/resource/2c3e1434-442e-48a9-b050-780010bc95db</t>
  </si>
  <si>
    <t>Michael 20390</t>
  </si>
  <si>
    <t>Michael, grammatikos</t>
  </si>
  <si>
    <t>https://r11.eu/rdf/resource/9c89ca95-6b7d-4968-a597-25683021f771</t>
  </si>
  <si>
    <t>Michael 20394</t>
  </si>
  <si>
    <t>Michael Tarchaneiotes, patrikios protanthypatos and strategos</t>
  </si>
  <si>
    <t>https://r11.eu/rdf/resource/761f6547-75d0-4a74-b83a-cdc7aa389456</t>
  </si>
  <si>
    <t>Michael 20396</t>
  </si>
  <si>
    <t>Michael Krambonites, hypatos</t>
  </si>
  <si>
    <t>https://r11.eu/rdf/resource/7e1dc767-fa20-4443-bed4-e53de35d4d78</t>
  </si>
  <si>
    <t>Michael 20399</t>
  </si>
  <si>
    <t>Michael, epi tou manglabiou</t>
  </si>
  <si>
    <t>https://r11.eu/rdf/resource/ef474c1e-ef61-438f-88bb-510e9a140143</t>
  </si>
  <si>
    <t>Michael 20400</t>
  </si>
  <si>
    <t>Michael, protonotarios of the imperial oikos of Mangana</t>
  </si>
  <si>
    <t>https://r11.eu/rdf/resource/e0a8b9c1-5780-4a63-9cf5-6c78b7613eec</t>
  </si>
  <si>
    <t>Michael 20401</t>
  </si>
  <si>
    <t>Michael Alyates</t>
  </si>
  <si>
    <t>https://r11.eu/rdf/resource/001f4901-c36e-4086-ad3e-62021c467754</t>
  </si>
  <si>
    <t>Michael 20402</t>
  </si>
  <si>
    <t>Michael, monostrategos</t>
  </si>
  <si>
    <t>https://r11.eu/rdf/resource/a1b6f2ea-ab41-45e7-ad42-b6a1b300cc86</t>
  </si>
  <si>
    <t>Konstantinos 265</t>
  </si>
  <si>
    <t>Konstantinos, protopsaltes at Hierissos</t>
  </si>
  <si>
    <t>https://r11.eu/rdf/resource/9a59af14-54d5-4c22-8762-2f69e67c6948</t>
  </si>
  <si>
    <t>Michael 20405</t>
  </si>
  <si>
    <t>Michael Akropolites, parathalassites</t>
  </si>
  <si>
    <t>https://r11.eu/rdf/resource/b4d16f26-1de2-4eda-a178-fc9254b9054c</t>
  </si>
  <si>
    <t>Michael 20406</t>
  </si>
  <si>
    <t>Michael Ameras, protonobelissimos</t>
  </si>
  <si>
    <t>https://r11.eu/rdf/resource/8b986909-eb4a-4a37-9451-42e9f9b77148</t>
  </si>
  <si>
    <t>Michael 20407</t>
  </si>
  <si>
    <t>Michael Anthemiotes, spatharokandidatos epi tou Crysotriklinou and episkeptites</t>
  </si>
  <si>
    <t>https://r11.eu/rdf/resource/c170e268-fad3-452b-88ab-8a82a5a38a5b</t>
  </si>
  <si>
    <t>Michael 20408</t>
  </si>
  <si>
    <t>Michael Argyros</t>
  </si>
  <si>
    <t>https://r11.eu/rdf/resource/cfeebc76-bf48-45be-a185-33e291756aec</t>
  </si>
  <si>
    <t>Michael 20409</t>
  </si>
  <si>
    <t>Michael Argyropolos, proedros</t>
  </si>
  <si>
    <t>https://r11.eu/rdf/resource/0e9c6dc6-c1bf-42e4-b52b-f802fa3ea593</t>
  </si>
  <si>
    <t>Michael 20410</t>
  </si>
  <si>
    <t>Michael Arnes, hypatos and vestiarites</t>
  </si>
  <si>
    <t>https://r11.eu/rdf/resource/fdd13f0e-e2be-40af-8821-c28e6449ca3a</t>
  </si>
  <si>
    <t>Michael 20411</t>
  </si>
  <si>
    <t>Michael Astykomites, proedros</t>
  </si>
  <si>
    <t>https://r11.eu/rdf/resource/542bf167-c6b4-40f2-93c2-b8f4f557ca7a</t>
  </si>
  <si>
    <t>Michael 20413</t>
  </si>
  <si>
    <t>Michael Boedas, hypatos</t>
  </si>
  <si>
    <t>https://r11.eu/rdf/resource/542b70d6-04ee-4764-957f-97a8839fafb5</t>
  </si>
  <si>
    <t>Michael 20414</t>
  </si>
  <si>
    <t>Michael Chantzariotes</t>
  </si>
  <si>
    <t>https://r11.eu/rdf/resource/77b1bc69-af0c-4970-81c7-74be537ad8c9</t>
  </si>
  <si>
    <t>Michael 20415</t>
  </si>
  <si>
    <t>Michael Chrousos</t>
  </si>
  <si>
    <t>https://r11.eu/rdf/resource/b3222637-a543-4913-bf7f-e163a8f07c48</t>
  </si>
  <si>
    <t>Michael 20416</t>
  </si>
  <si>
    <t>Michael Chrysos, protonotarios of Thrakesion (?)</t>
  </si>
  <si>
    <t>https://r11.eu/rdf/resource/643e6141-3882-4e7c-ad3c-4bf62c6e7080</t>
  </si>
  <si>
    <t>Michael 20418</t>
  </si>
  <si>
    <t>Michael Hagioeleutherites</t>
  </si>
  <si>
    <t>https://r11.eu/rdf/resource/5613f5ae-c6a7-47f1-b12e-b1564b82a1c0</t>
  </si>
  <si>
    <t>Michael 20419</t>
  </si>
  <si>
    <t>Michael, basilikos (?)</t>
  </si>
  <si>
    <t>https://r11.eu/rdf/resource/23a9fd20-8a6b-40a9-9e7d-99a0ec07535e</t>
  </si>
  <si>
    <t>Michael 20420</t>
  </si>
  <si>
    <t>Michael, imperial protospatharios</t>
  </si>
  <si>
    <t>https://r11.eu/rdf/resource/1d230ab4-4dcb-43af-9d73-32a01ea6225c</t>
  </si>
  <si>
    <t>Michael 20421</t>
  </si>
  <si>
    <t>Michael Maniakes</t>
  </si>
  <si>
    <t>https://r11.eu/rdf/resource/a431cb4c-4fd6-4fb5-9091-c79d77d36af6</t>
  </si>
  <si>
    <t>Michael 20423</t>
  </si>
  <si>
    <t>Michael, protoproedros and katepano of Antioch</t>
  </si>
  <si>
    <t>https://r11.eu/rdf/resource/7cc05f10-87f2-4bec-99d2-f290cca0d0ef</t>
  </si>
  <si>
    <t>Michael 20424</t>
  </si>
  <si>
    <t>Michael, imperial klerikos</t>
  </si>
  <si>
    <t>https://r11.eu/rdf/resource/e7114b79-95f4-4ccc-8691-23e3556c8cf4</t>
  </si>
  <si>
    <t>Michael 20425</t>
  </si>
  <si>
    <t>Michael, presbyter of Hagia Sophia and imperial klerikos</t>
  </si>
  <si>
    <t>https://r11.eu/rdf/resource/13173e0a-b312-4946-8cca-5a6bde02beef</t>
  </si>
  <si>
    <t>Michael 20426</t>
  </si>
  <si>
    <t>Michael, deacon of Hagia Sophia and patriarchal notarios</t>
  </si>
  <si>
    <t>https://r11.eu/rdf/resource/d4b58ba7-01dc-4b23-abb2-bc525cc2ec60</t>
  </si>
  <si>
    <t>Michael 20427</t>
  </si>
  <si>
    <t>Michael, magistros and oikonomos of the Nea church</t>
  </si>
  <si>
    <t>https://r11.eu/rdf/resource/a0910dda-be88-4817-9ec6-f8f15afc345e</t>
  </si>
  <si>
    <t>Michael 20428</t>
  </si>
  <si>
    <t>Michael, skeuophylax and [...] of Hagios Demetrios</t>
  </si>
  <si>
    <t>https://r11.eu/rdf/resource/d95bb2f2-729e-41a9-9097-c76350e0c691</t>
  </si>
  <si>
    <t>Michael 20429</t>
  </si>
  <si>
    <t>Michael, hegoumenos of Hagios [...]lym[...]</t>
  </si>
  <si>
    <t>https://r11.eu/rdf/resource/11b5f569-a82c-41b5-9963-d3d0c6afb12c</t>
  </si>
  <si>
    <t>Michael 20430</t>
  </si>
  <si>
    <t>Michael Charsianites</t>
  </si>
  <si>
    <t>https://r11.eu/rdf/resource/dd72afb7-47a9-48a0-9b2b-138ffca184f9</t>
  </si>
  <si>
    <t>Michael 20431</t>
  </si>
  <si>
    <t>Michael, epi tou koitonos and megas papias</t>
  </si>
  <si>
    <t>https://r11.eu/rdf/resource/07a02d5a-7ff2-43e2-8c1e-95c4f0ed4a8a</t>
  </si>
  <si>
    <t>Michael 20432</t>
  </si>
  <si>
    <t>Michael [...], patrikios</t>
  </si>
  <si>
    <t>https://r11.eu/rdf/resource/c57f18cf-13b5-48dc-84e5-49c829007b14</t>
  </si>
  <si>
    <t>Michael 20433</t>
  </si>
  <si>
    <t>Michael, protospatharios</t>
  </si>
  <si>
    <t>https://r11.eu/rdf/resource/5f84bb22-5a4f-428e-8f89-da4b253f0408</t>
  </si>
  <si>
    <t>Michael 20434</t>
  </si>
  <si>
    <t>https://r11.eu/rdf/resource/6b6639e2-c0a2-4ce9-9a9f-432bf49110b0</t>
  </si>
  <si>
    <t>Michael 20436</t>
  </si>
  <si>
    <t>Michael spatharokoubikoularios</t>
  </si>
  <si>
    <t>https://r11.eu/rdf/resource/9dd53901-07d2-4c68-b3b9-a64e6783cba9</t>
  </si>
  <si>
    <t>Michael 20437</t>
  </si>
  <si>
    <t>Michael, protonotarios of Anatolikon (?) and krites of Boukellarion</t>
  </si>
  <si>
    <t>https://r11.eu/rdf/resource/f701aae1-24f8-4e81-81d7-8e2e3b230e7e</t>
  </si>
  <si>
    <t>Michael 20438</t>
  </si>
  <si>
    <t>Michael, protospatharios and krites of Paphlagonia</t>
  </si>
  <si>
    <t>https://r11.eu/rdf/resource/e666c30a-cee9-4d6b-a9c7-ed91074c8605</t>
  </si>
  <si>
    <t>Michael 20440</t>
  </si>
  <si>
    <t>Michael, notarios and logariastes (?)</t>
  </si>
  <si>
    <t>https://r11.eu/rdf/resource/550e9ca8-b7e2-45ba-aef9-52082dac2b2a</t>
  </si>
  <si>
    <t>Michael 20442</t>
  </si>
  <si>
    <t>Michael Chatoulios, deacon of Hagia Sophia</t>
  </si>
  <si>
    <t>https://r11.eu/rdf/resource/3528f179-4e82-4231-aa60-967d774e0b79</t>
  </si>
  <si>
    <t>Konstantinos 264</t>
  </si>
  <si>
    <t>Konstantinos, hegoumenos of Gomatou</t>
  </si>
  <si>
    <t>https://r11.eu/rdf/resource/84823010-183e-4455-891d-18ad3635aabb</t>
  </si>
  <si>
    <t>Michael 20446</t>
  </si>
  <si>
    <t>Michael Kourtikes</t>
  </si>
  <si>
    <t>https://r11.eu/rdf/resource/a3b53b28-68df-4802-9c3a-8aa6aa47ff54</t>
  </si>
  <si>
    <t>Konstantinos 263</t>
  </si>
  <si>
    <t>Konstantinos, kouboukleisios and skeuophylax at Hierissos</t>
  </si>
  <si>
    <t>https://r11.eu/rdf/resource/8cd0d2bf-0327-4a11-a16b-eea63601a937</t>
  </si>
  <si>
    <t>Konon 103</t>
  </si>
  <si>
    <t>Konon, hegoumenos of Hagios Nikolaos on Athos</t>
  </si>
  <si>
    <t>https://r11.eu/rdf/resource/e13f91c1-2f46-4ce2-ab18-65a4c8215ff5</t>
  </si>
  <si>
    <t>Michael 20455</t>
  </si>
  <si>
    <t>Michael, epi tou Chrysotriklinou</t>
  </si>
  <si>
    <t>https://r11.eu/rdf/resource/e43bd2d2-e356-4d96-97c9-b534dff0f96b</t>
  </si>
  <si>
    <t>Michael 20456</t>
  </si>
  <si>
    <t>Michael, protospatharios and notarios</t>
  </si>
  <si>
    <t>https://r11.eu/rdf/resource/401c05fa-a408-4c53-8456-525df414fbdc</t>
  </si>
  <si>
    <t>Michael 20457</t>
  </si>
  <si>
    <t>Michael Karykes (?), sebastos</t>
  </si>
  <si>
    <t>https://r11.eu/rdf/resource/64513f03-2fad-4ad7-b0e7-73149ab52df5</t>
  </si>
  <si>
    <t>Michael 20458</t>
  </si>
  <si>
    <t>Michael ho tou Aristenou (?), hypatos</t>
  </si>
  <si>
    <t>https://r11.eu/rdf/resource/8616cdb9-db08-4c73-bb1e-58c907babac5</t>
  </si>
  <si>
    <t>Michael 20459</t>
  </si>
  <si>
    <t>Michael Matzoukes, hypatos</t>
  </si>
  <si>
    <t>https://r11.eu/rdf/resource/022a8ff2-c89f-4986-b7a3-b85475ca2644</t>
  </si>
  <si>
    <t>Michael 20460</t>
  </si>
  <si>
    <t>https://r11.eu/rdf/resource/12130a1c-0376-42e5-82be-f792ca6d88bc</t>
  </si>
  <si>
    <t>Michael 20461</t>
  </si>
  <si>
    <t>Michael, primikerios</t>
  </si>
  <si>
    <t>https://r11.eu/rdf/resource/fde7a9df-4bdc-4dd1-b490-39afdea2e7e0</t>
  </si>
  <si>
    <t>Misael 20101</t>
  </si>
  <si>
    <t>Misael, spatharios</t>
  </si>
  <si>
    <t>https://r11.eu/rdf/resource/616d30cc-6222-44f2-8f0c-c3d44c1d7cda</t>
  </si>
  <si>
    <t>Moschos 20101</t>
  </si>
  <si>
    <t>Moschos, horreiarios of Amisos</t>
  </si>
  <si>
    <t>https://r11.eu/rdf/resource/e3f20633-d436-4642-8486-d35bed32f7eb</t>
  </si>
  <si>
    <t>Moschos 20102</t>
  </si>
  <si>
    <t>Moschos Agrites</t>
  </si>
  <si>
    <t>https://r11.eu/rdf/resource/e0e292a2-62ba-4d27-9437-0747879061f2</t>
  </si>
  <si>
    <t>Moses 20101</t>
  </si>
  <si>
    <t>Moses, metropolitan of Neokaisareia</t>
  </si>
  <si>
    <t>https://r11.eu/rdf/resource/4010bdff-0727-458b-a060-417c2fd59975</t>
  </si>
  <si>
    <t>Mounsour 20101</t>
  </si>
  <si>
    <t>Mounsour of Great Loulon</t>
  </si>
  <si>
    <t>https://r11.eu/rdf/resource/edd4e810-c36b-4c40-80ed-5a6171f4cb03</t>
  </si>
  <si>
    <t>Mouselios 20101</t>
  </si>
  <si>
    <t>Mouselios Pakourianos</t>
  </si>
  <si>
    <t>https://r11.eu/rdf/resource/9f3b46ca-19cd-4aee-bb7d-292cc4e1c1f2</t>
  </si>
  <si>
    <t>Myron 20102</t>
  </si>
  <si>
    <t>Myron, protospatharios and asekretis</t>
  </si>
  <si>
    <t>https://r11.eu/rdf/resource/76b8d721-0b29-454e-93da-fd3e7210e28b</t>
  </si>
  <si>
    <t>Myron 20103</t>
  </si>
  <si>
    <t>Myron (?), krites of the hippodrome and of Melitene and megas kourator</t>
  </si>
  <si>
    <t>https://r11.eu/rdf/resource/ba29ee30-ab34-4336-a9e2-acb630ea97c7</t>
  </si>
  <si>
    <t>Musa 20101</t>
  </si>
  <si>
    <t>Mûsa, son of Zeid</t>
  </si>
  <si>
    <t>https://r11.eu/rdf/resource/4ba9078f-9865-4f13-abbe-cae8fde44e55</t>
  </si>
  <si>
    <t>Zeid 20101</t>
  </si>
  <si>
    <t>Zeid</t>
  </si>
  <si>
    <t>https://r11.eu/rdf/resource/4900a69f-922b-4d2e-bcd2-e6394ea5622c</t>
  </si>
  <si>
    <t>Basileios 251</t>
  </si>
  <si>
    <t>Basileios the eunuch, nobellissimos</t>
  </si>
  <si>
    <t>https://r11.eu/rdf/resource/10bd26cf-ae84-493a-8bab-795347fa92b0</t>
  </si>
  <si>
    <t>Konstantinos 303</t>
  </si>
  <si>
    <t>https://r11.eu/rdf/resource/de4495c6-7844-4da8-b63e-502d12e3a0bc</t>
  </si>
  <si>
    <t>Neilos 20102</t>
  </si>
  <si>
    <t>Neilos, metropolitan of Mitylene</t>
  </si>
  <si>
    <t>https://r11.eu/rdf/resource/2e063a4e-1de9-47a0-b92d-a42a89f65178</t>
  </si>
  <si>
    <t>Neophytos 20101</t>
  </si>
  <si>
    <t>Neophytos, monk</t>
  </si>
  <si>
    <t>https://r11.eu/rdf/resource/396555ae-ac35-4cda-a42f-3bfc9ee88fb5</t>
  </si>
  <si>
    <t>Neophytos 20102</t>
  </si>
  <si>
    <t>Neophytos, imperial protospatharios and epoptes of the Islands</t>
  </si>
  <si>
    <t>https://r11.eu/rdf/resource/a01e026f-3efc-442a-af95-ff95909898f8</t>
  </si>
  <si>
    <t>Neophytos 20103</t>
  </si>
  <si>
    <t>Neophytos, imperial notarios</t>
  </si>
  <si>
    <t>https://r11.eu/rdf/resource/54c67dd0-921c-4298-bb69-1d8b166e8062</t>
  </si>
  <si>
    <t>Joseph 112</t>
  </si>
  <si>
    <t>Joseph Gematos, hegoumenos of Hagios Nikon on Athos</t>
  </si>
  <si>
    <t>https://r11.eu/rdf/resource/303bd825-b188-40ab-8a0e-09b198103eea</t>
  </si>
  <si>
    <t>Kallinikos 109</t>
  </si>
  <si>
    <t>Kallnikos, hegoumenos of Tzimiske on Athos</t>
  </si>
  <si>
    <t>https://r11.eu/rdf/resource/c140838b-ad16-4ac2-bb22-886f374e756a</t>
  </si>
  <si>
    <t>Nikephoros 20103</t>
  </si>
  <si>
    <t>Nikephoros, epi tou manglabiou</t>
  </si>
  <si>
    <t>https://r11.eu/rdf/resource/f927ca7f-9246-4045-8b6c-90223e6d429c</t>
  </si>
  <si>
    <t>Nikephoros 20104</t>
  </si>
  <si>
    <t>Nikephoros Batatzes</t>
  </si>
  <si>
    <t>https://r11.eu/rdf/resource/1e5998b2-59aa-42f9-9db1-ef5e783fd1fc</t>
  </si>
  <si>
    <t>Nikephoros 20106</t>
  </si>
  <si>
    <t>Nikephoros, bishop of Velbuzd</t>
  </si>
  <si>
    <t>https://r11.eu/rdf/resource/cc512b2b-caeb-43e6-9eba-4d13c573b083</t>
  </si>
  <si>
    <t>Nikephoros 20107</t>
  </si>
  <si>
    <t>Nikephoros Dekanos, kouropalates and anagrapheus of Nis</t>
  </si>
  <si>
    <t>https://r11.eu/rdf/resource/6e96a2ef-f435-4667-bb41-086b1f1dbf1d</t>
  </si>
  <si>
    <t>Nikephoros 20108</t>
  </si>
  <si>
    <t>Nikephoros Lykaon (Lalakon?)</t>
  </si>
  <si>
    <t>https://r11.eu/rdf/resource/f9ee5594-dc5a-4987-be46-7c70b889991d</t>
  </si>
  <si>
    <t>Nikephoros 20109</t>
  </si>
  <si>
    <t>Nikephoros, metropolitan of Adrianople</t>
  </si>
  <si>
    <t>https://r11.eu/rdf/resource/d13c3f82-7e0f-4d6f-859a-a8cc582f8ad2</t>
  </si>
  <si>
    <t>Nikephoros 20110</t>
  </si>
  <si>
    <t>Nikephoros, metropolitan of Madyta</t>
  </si>
  <si>
    <t>https://r11.eu/rdf/resource/397b2932-47ec-4010-8cc8-7af3c10fe092</t>
  </si>
  <si>
    <t>Nikephoros 20111</t>
  </si>
  <si>
    <t>Nikephoros, bishop of Makre</t>
  </si>
  <si>
    <t>https://r11.eu/rdf/resource/76df6f10-b074-483c-b77d-76aad25ed6c8</t>
  </si>
  <si>
    <t>Nikephoros 20112</t>
  </si>
  <si>
    <t>Nikephoros, archbishop of Anchialos</t>
  </si>
  <si>
    <t>https://r11.eu/rdf/resource/985d7001-03ca-456e-9c1f-1a142f30c17b</t>
  </si>
  <si>
    <t>Nikephoros 20113</t>
  </si>
  <si>
    <t>https://r11.eu/rdf/resource/68ca4c3b-5574-4ddb-82be-a65263e03b40</t>
  </si>
  <si>
    <t>Nikephoros 20115</t>
  </si>
  <si>
    <t>Nikephoros Mosaraph, stratelates of Orient</t>
  </si>
  <si>
    <t>https://r11.eu/rdf/resource/f1226965-17f4-4ca4-ac2e-9c9fa916dea6</t>
  </si>
  <si>
    <t>Nikephoros 20118</t>
  </si>
  <si>
    <t>Nikephoros [...], vestarches</t>
  </si>
  <si>
    <t>https://r11.eu/rdf/resource/12904dbb-ac83-431e-80c2-e211c1f2971c</t>
  </si>
  <si>
    <t>Nikephoros 20119</t>
  </si>
  <si>
    <t>Nikephoros (Niketas ?), bishop of Tzamandos</t>
  </si>
  <si>
    <t>https://r11.eu/rdf/resource/0f1f8ebf-bc51-48b1-be21-78910d3cbcbf</t>
  </si>
  <si>
    <t>Nikephoros 20120</t>
  </si>
  <si>
    <t>Nikephoros Myron</t>
  </si>
  <si>
    <t>https://r11.eu/rdf/resource/83d37a4f-97b1-4797-9adc-65cd2ab2eb72</t>
  </si>
  <si>
    <t>Joseph 111</t>
  </si>
  <si>
    <t>Joseph, monk at Xylourgou on Athos</t>
  </si>
  <si>
    <t>https://r11.eu/rdf/resource/fe4f20ed-a104-4230-890a-420665afd3e4</t>
  </si>
  <si>
    <t>Nikephoros 20122</t>
  </si>
  <si>
    <t>Nikephoros, asekretis</t>
  </si>
  <si>
    <t>https://r11.eu/rdf/resource/00d7ed7b-de4c-4bb1-bab0-b3dcaf776d7a</t>
  </si>
  <si>
    <t>Nikephoros 20123</t>
  </si>
  <si>
    <t>Nikephoros, imperial notarios of the gerotropheion</t>
  </si>
  <si>
    <t>https://r11.eu/rdf/resource/fdfb457e-5b9e-44f7-a811-1c5d90efa3fc</t>
  </si>
  <si>
    <t>Nikephoros 20124</t>
  </si>
  <si>
    <t>Nikephoros Myrelaetes, imperial doctor</t>
  </si>
  <si>
    <t>https://r11.eu/rdf/resource/c09508e1-9212-41dc-b855-89e002b11dad</t>
  </si>
  <si>
    <t>Nikephoros 20125</t>
  </si>
  <si>
    <t>Nikephoros, mystographos and megas chartoularios</t>
  </si>
  <si>
    <t>https://r11.eu/rdf/resource/91f22bf4-14e3-42d5-9335-28f07aeee71c</t>
  </si>
  <si>
    <t>Nikephoros 20126</t>
  </si>
  <si>
    <t>Nikephoros, metropolitan of Seleukeia</t>
  </si>
  <si>
    <t>https://r11.eu/rdf/resource/955661ab-f741-454a-83c9-28ba8d6ba8b7</t>
  </si>
  <si>
    <t>Nikephoros 20129</t>
  </si>
  <si>
    <t>Nikephoros Loukites (?)</t>
  </si>
  <si>
    <t>https://r11.eu/rdf/resource/1c81724b-9488-4a67-a2ac-77f011b6d97d</t>
  </si>
  <si>
    <t>Nikephoros 20130</t>
  </si>
  <si>
    <t>Nikephoros Enochos</t>
  </si>
  <si>
    <t>https://r11.eu/rdf/resource/8fad0292-ec02-4561-9589-23e64b39fbbc</t>
  </si>
  <si>
    <t>Nikephoros 20131</t>
  </si>
  <si>
    <t>Nikephoros Kotertzes, protonobelissimos</t>
  </si>
  <si>
    <t>https://r11.eu/rdf/resource/7e1bde1e-8765-41ca-8517-09abb3fcd326</t>
  </si>
  <si>
    <t>Nikephoros 20132</t>
  </si>
  <si>
    <t>Nikephoros Krateros</t>
  </si>
  <si>
    <t>https://r11.eu/rdf/resource/353be783-3e4c-4615-bf3c-a12799b5401b</t>
  </si>
  <si>
    <t>Nikephoros 20133</t>
  </si>
  <si>
    <t>Nikephoros, megas kourator of Mitylene</t>
  </si>
  <si>
    <t>https://r11.eu/rdf/resource/e0ef5f32-647b-47bd-ae74-2810962326c3</t>
  </si>
  <si>
    <t>Nikephoros 20134</t>
  </si>
  <si>
    <t>Nikephoros, imperial klerikos epi tou koitonos and megas papias</t>
  </si>
  <si>
    <t>https://r11.eu/rdf/resource/7c8bbbd4-773b-4dd0-abf3-13b225aad4de</t>
  </si>
  <si>
    <t>Nikephoros 20136</t>
  </si>
  <si>
    <t>Nikephoros, bishop of Katataxis</t>
  </si>
  <si>
    <t>https://r11.eu/rdf/resource/a69c1998-6648-4eeb-ac79-87334d130c2a</t>
  </si>
  <si>
    <t>Nikephoros 20137</t>
  </si>
  <si>
    <t>Nikephoros, bishop of Paionia</t>
  </si>
  <si>
    <t>https://r11.eu/rdf/resource/fb44ff38-e3b7-436e-ace1-43bfc60031f8</t>
  </si>
  <si>
    <t>Nikephoros 20138</t>
  </si>
  <si>
    <t>Nikephoros, kensor and krites of the velon</t>
  </si>
  <si>
    <t>https://r11.eu/rdf/resource/3433510a-8da7-4290-9211-5e6af4f24b85</t>
  </si>
  <si>
    <t>Nikephoros 20139</t>
  </si>
  <si>
    <t>Nikephoros, horreiarios of Panormos</t>
  </si>
  <si>
    <t>https://r11.eu/rdf/resource/74def2c2-ed7e-4d8e-8b7b-56576bbd1ad5</t>
  </si>
  <si>
    <t>Nikephoros 20140</t>
  </si>
  <si>
    <t>Nikephoros, hypatos and akolouthos</t>
  </si>
  <si>
    <t>https://r11.eu/rdf/resource/a325fad7-827f-4197-a576-1f54af603258</t>
  </si>
  <si>
    <t>Nikephoros 20141</t>
  </si>
  <si>
    <t>Nikephoros, strategos of Kibyrraioton</t>
  </si>
  <si>
    <t>https://r11.eu/rdf/resource/215c19ce-083b-46ad-8e06-9add3e67a9ac</t>
  </si>
  <si>
    <t>Nikephoros 20142</t>
  </si>
  <si>
    <t>Nikephoros, krites of Opsikion</t>
  </si>
  <si>
    <t>https://r11.eu/rdf/resource/b8ef427f-a20a-4310-9ef9-d3cc890b8b94</t>
  </si>
  <si>
    <t>Nikephoros 20143</t>
  </si>
  <si>
    <t>Nikephoros, priest (bishop?)</t>
  </si>
  <si>
    <t>https://r11.eu/rdf/resource/7eb38e32-3b76-4381-9130-dfdd3794a186</t>
  </si>
  <si>
    <t>Nikephoros 20144</t>
  </si>
  <si>
    <t>https://r11.eu/rdf/resource/37b086f3-7b5d-4c51-bfd7-e8975f063b3e</t>
  </si>
  <si>
    <t>Nikephoros 20145</t>
  </si>
  <si>
    <t>Nikephoros, mystikos</t>
  </si>
  <si>
    <t>https://r11.eu/rdf/resource/6506b988-95ba-4869-895a-d14de1b416d4</t>
  </si>
  <si>
    <t>Nikephoros 20146</t>
  </si>
  <si>
    <t>Nikephoros Axinites, mystikos</t>
  </si>
  <si>
    <t>https://r11.eu/rdf/resource/a500bac0-5d12-4d3d-9b87-e3a70d07ef5a</t>
  </si>
  <si>
    <t>Nikephoros 20147</t>
  </si>
  <si>
    <t>Nikephoros, mystographos</t>
  </si>
  <si>
    <t>https://r11.eu/rdf/resource/45bb3be1-ecae-4569-8d66-43c7184b9ebc</t>
  </si>
  <si>
    <t>Nikephoros 20149</t>
  </si>
  <si>
    <t>Nikephoros Dalassenos</t>
  </si>
  <si>
    <t>https://r11.eu/rdf/resource/5751cef4-f242-4822-9567-72e70cd07df1</t>
  </si>
  <si>
    <t>Nikephoros 20150</t>
  </si>
  <si>
    <t>Nikephoros Diabatenos, praipositos and anagrapheus of Kibyrraioton</t>
  </si>
  <si>
    <t>https://r11.eu/rdf/resource/94911966-6516-4b6a-98d8-f85ad93e906f</t>
  </si>
  <si>
    <t>Nikephoros 20152</t>
  </si>
  <si>
    <t>Nikephoros Doukas, sebastos</t>
  </si>
  <si>
    <t>https://r11.eu/rdf/resource/f7fb9ba2-8f8d-4e0a-b9ae-f22d54206463</t>
  </si>
  <si>
    <t>Nikephoros 20157</t>
  </si>
  <si>
    <t>Nikephoros Sarantenos</t>
  </si>
  <si>
    <t>https://r11.eu/rdf/resource/41ddb779-4e52-468a-90a1-117406bb52e7</t>
  </si>
  <si>
    <t>Anonymus 752</t>
  </si>
  <si>
    <t>priest living above Ioannes Tzetzes</t>
  </si>
  <si>
    <t>https://r11.eu/rdf/resource/f1279e28-83f8-482e-89d9-586076f14cd7</t>
  </si>
  <si>
    <t>Nikephoros 20161</t>
  </si>
  <si>
    <t>Nikephoros Anzas</t>
  </si>
  <si>
    <t>https://r11.eu/rdf/resource/71274acb-4f8d-420e-8806-089f95ce3428</t>
  </si>
  <si>
    <t>Nikephoros 20162</t>
  </si>
  <si>
    <t>Nikephoros, bishop of Sinde</t>
  </si>
  <si>
    <t>https://r11.eu/rdf/resource/1aad0bd0-4227-4c38-861c-e8b3fd49753b</t>
  </si>
  <si>
    <t>Nikephoros 20163</t>
  </si>
  <si>
    <t>Nikephoros, imperial notarios</t>
  </si>
  <si>
    <t>https://r11.eu/rdf/resource/edf5901f-86c4-4e97-87a7-1b2b3b926fcb</t>
  </si>
  <si>
    <t>Nikephoros 20164</t>
  </si>
  <si>
    <t>Nikephoros, epi ton chrysotelon (?) and barbaron</t>
  </si>
  <si>
    <t>https://r11.eu/rdf/resource/ef9fed34-7496-47f8-94be-26d87481cfb2</t>
  </si>
  <si>
    <t>Nikephoros 20165</t>
  </si>
  <si>
    <t>Nikephoros Laktentitzes, chartoularios of the stratiotikon logothesion</t>
  </si>
  <si>
    <t>https://r11.eu/rdf/resource/dd9646a8-e863-4542-97ea-77f1b0808371</t>
  </si>
  <si>
    <t>Nikephoros 20167</t>
  </si>
  <si>
    <t>Nikephoros, imperial notarios of the Phylax</t>
  </si>
  <si>
    <t>https://r11.eu/rdf/resource/c090a63a-74d2-475a-99e5-9a96ef08e315</t>
  </si>
  <si>
    <t>Joseph 110</t>
  </si>
  <si>
    <t>Joseph, hegoumenos of Gerakare on Athos</t>
  </si>
  <si>
    <t>https://r11.eu/rdf/resource/31d109fd-e687-4be2-b344-59c8a0697e87</t>
  </si>
  <si>
    <t>Nikephoros 20169</t>
  </si>
  <si>
    <t>Nikephoros Karamallos, epi tes basilikes sakelles</t>
  </si>
  <si>
    <t>https://r11.eu/rdf/resource/17ca30d3-5519-4e8d-af53-98c33b94f49a</t>
  </si>
  <si>
    <t>Nikephoros 20170</t>
  </si>
  <si>
    <t>Nikephoros Kastamonites, ex-droungarios of the fleet</t>
  </si>
  <si>
    <t>https://r11.eu/rdf/resource/fa78dbb5-e6c4-4c0f-af45-25cae5e35b5d</t>
  </si>
  <si>
    <t>Nikephoros 20171</t>
  </si>
  <si>
    <t>Nikephoros, protoproedros and droungarios of the vigla</t>
  </si>
  <si>
    <t>https://r11.eu/rdf/resource/a8be5cf6-e0e4-4e6a-a459-4e1c452f7d15</t>
  </si>
  <si>
    <t>Nikephoros 20173</t>
  </si>
  <si>
    <t>Nikephoros, bishop of Pyrgion</t>
  </si>
  <si>
    <t>https://r11.eu/rdf/resource/6af01685-9930-436a-af03-0779495f0768</t>
  </si>
  <si>
    <t>Nikephoros 20174</t>
  </si>
  <si>
    <t>https://r11.eu/rdf/resource/a5979e3d-605f-4742-aa29-8e76d529eddc</t>
  </si>
  <si>
    <t>Nikephoros 20175</t>
  </si>
  <si>
    <t>Nikephoros, protokourator of Mesanakta</t>
  </si>
  <si>
    <t>https://r11.eu/rdf/resource/6c0676bf-af40-41d1-b0e3-1162886edd2e</t>
  </si>
  <si>
    <t>Nikephoros 20176</t>
  </si>
  <si>
    <t>Nikephoros, ek prosopou of the strategos of Optimaton</t>
  </si>
  <si>
    <t>https://r11.eu/rdf/resource/75be35eb-b543-4328-8e4e-51ae0cd0d20b</t>
  </si>
  <si>
    <t>Nikephoros 20177</t>
  </si>
  <si>
    <t>Nikephoros, proedros and praitor of Anatolikon</t>
  </si>
  <si>
    <t>https://r11.eu/rdf/resource/54a470b6-faaa-4eb4-86b3-293be8fb9575</t>
  </si>
  <si>
    <t>Nikephoros 20178</t>
  </si>
  <si>
    <t>Nikephoros, grammatikos</t>
  </si>
  <si>
    <t>https://r11.eu/rdf/resource/4cf7a15f-a98c-4e04-b1a8-a922e0c775e4</t>
  </si>
  <si>
    <t>Nikephoros 20180</t>
  </si>
  <si>
    <t>Nikephoros, chartoularios of Boukellarion</t>
  </si>
  <si>
    <t>https://r11.eu/rdf/resource/6e10ab4d-c163-4689-8ccb-78cadd08e81e</t>
  </si>
  <si>
    <t>Nikephoros 20181</t>
  </si>
  <si>
    <t>Nikephoros, imperial spatharios and komes tes kortes of Boukellarion</t>
  </si>
  <si>
    <t>https://r11.eu/rdf/resource/cb15dae6-2bcb-40bd-9c70-ee3d61349831</t>
  </si>
  <si>
    <t>Nikephoros 20182</t>
  </si>
  <si>
    <t>Nikephoros Spanopoulos, protonotarios of Armeniakon</t>
  </si>
  <si>
    <t>https://r11.eu/rdf/resource/1df44dd2-0fe1-4f10-817d-50de88bd17f3</t>
  </si>
  <si>
    <t>Nikephoros 20184</t>
  </si>
  <si>
    <t>Nikephoros, imperial protospatharios and strategos of Chozanon</t>
  </si>
  <si>
    <t>https://r11.eu/rdf/resource/fd3e6886-b73f-4386-8ece-b269b4bf0f00</t>
  </si>
  <si>
    <t>Nikephoros 20185</t>
  </si>
  <si>
    <t>Nikephoros S[...], strategos of Mantzikert</t>
  </si>
  <si>
    <t>https://r11.eu/rdf/resource/2dcd4b02-655f-441e-977d-686ceb915e55</t>
  </si>
  <si>
    <t>Nikephoros 20186</t>
  </si>
  <si>
    <t>https://r11.eu/rdf/resource/eef445b2-d871-4a34-b2cd-5b8b83937dd5</t>
  </si>
  <si>
    <t>Nikephoros 20187</t>
  </si>
  <si>
    <t>Nikephoros (Christophoros?), archbishop of Brysis</t>
  </si>
  <si>
    <t>https://r11.eu/rdf/resource/d82e3349-816b-4aaf-9dea-42ac84f3e2b1</t>
  </si>
  <si>
    <t>Nikephoros 20192</t>
  </si>
  <si>
    <t>Nikephoros Kastamonites, patrikios</t>
  </si>
  <si>
    <t>https://r11.eu/rdf/resource/dfcfc799-60d4-4025-93ad-65bcfcf9fc11</t>
  </si>
  <si>
    <t>Anonyma 2109</t>
  </si>
  <si>
    <t>wife of Leon Pegonites</t>
  </si>
  <si>
    <t>https://r11.eu/rdf/resource/4c87723b-db7f-451f-8a56-3d4c11dcc367</t>
  </si>
  <si>
    <t>Leon 2103</t>
  </si>
  <si>
    <t>Leon Pegonites, father-in-law of kaisar Ioannes Doukas</t>
  </si>
  <si>
    <t>https://r11.eu/rdf/resource/ffffcdc5-a6c3-48bc-afd2-09118df07d8d</t>
  </si>
  <si>
    <t>Nikephoros 20194</t>
  </si>
  <si>
    <t>Nikephoros Kampanarios, epi tou koitonos</t>
  </si>
  <si>
    <t>https://r11.eu/rdf/resource/d8e2f91d-f0ec-4f76-8c2a-4bdbc93e17d8</t>
  </si>
  <si>
    <t>Nikephoros 20195</t>
  </si>
  <si>
    <t>Nikephoros, protonotarios of Opsikion</t>
  </si>
  <si>
    <t>https://r11.eu/rdf/resource/afd1b8d4-e348-4d6b-938f-5037e1cfa63f</t>
  </si>
  <si>
    <t>Nikephoros 20196</t>
  </si>
  <si>
    <t>Nikephoros Mousaraphas</t>
  </si>
  <si>
    <t>https://r11.eu/rdf/resource/afa4c169-922b-485e-8859-0a6b53f02190</t>
  </si>
  <si>
    <t>Nikephoros 20197</t>
  </si>
  <si>
    <t>Nikephoros Antiochites, katepano</t>
  </si>
  <si>
    <t>https://r11.eu/rdf/resource/61ec8fcb-247c-4c2e-b371-71413e5dca7a</t>
  </si>
  <si>
    <t>Nikephoros 20198</t>
  </si>
  <si>
    <t>Nikephoros, strategos of Anatolikon</t>
  </si>
  <si>
    <t>https://r11.eu/rdf/resource/8b44d6ce-0326-4f7e-bf40-42e38e92be17</t>
  </si>
  <si>
    <t>Nikephoros 20200</t>
  </si>
  <si>
    <t>https://r11.eu/rdf/resource/c2bddbd8-6e7b-486c-96a8-6a8ad9a2f5fb</t>
  </si>
  <si>
    <t>Nikephoros 20201</t>
  </si>
  <si>
    <t>Nikephoros Chrysotzephoudes, kouropalates</t>
  </si>
  <si>
    <t>https://r11.eu/rdf/resource/a5ce4124-228f-4556-be2e-fdb2c8f870cd</t>
  </si>
  <si>
    <t>Nikephoros 20202</t>
  </si>
  <si>
    <t>Nikephoros, notarios</t>
  </si>
  <si>
    <t>https://r11.eu/rdf/resource/7f7b9310-8e4c-475f-9fcd-b8eedca4db87</t>
  </si>
  <si>
    <t>Nikephoros 20203</t>
  </si>
  <si>
    <t>Nikephoros Tzourakes, domestikos of the Hikanatoi</t>
  </si>
  <si>
    <t>https://r11.eu/rdf/resource/73b7c874-0bb5-4cb9-8465-8c7f7b5b2a99</t>
  </si>
  <si>
    <t>Nikephoros 20204</t>
  </si>
  <si>
    <t>Nikephoros, exkoubitos</t>
  </si>
  <si>
    <t>https://r11.eu/rdf/resource/9931e0ef-b97a-4d5c-a747-6fe3d751e81d</t>
  </si>
  <si>
    <t>Nikephoros 20205</t>
  </si>
  <si>
    <t>Nikephoros (Niketas ?) Iasites</t>
  </si>
  <si>
    <t>https://r11.eu/rdf/resource/59b768f7-056f-4663-86d8-08f0e4b52ae3</t>
  </si>
  <si>
    <t>Nikephoros 20206</t>
  </si>
  <si>
    <t>Nikephoros Philokales, strategos</t>
  </si>
  <si>
    <t>https://r11.eu/rdf/resource/64572615-c7ad-49a0-817c-a5ef5a60cc82</t>
  </si>
  <si>
    <t>Nikephoros 20207</t>
  </si>
  <si>
    <t>Nikephoros Argyros, protospatharios</t>
  </si>
  <si>
    <t>https://r11.eu/rdf/resource/5f3a7a8c-412d-44ce-84fc-cd46a7756fb5</t>
  </si>
  <si>
    <t>Nikephoros 20208</t>
  </si>
  <si>
    <t>Nikephoros Arianites, patrikios</t>
  </si>
  <si>
    <t>https://r11.eu/rdf/resource/e631dc5b-c910-42e4-938e-232d445514ef</t>
  </si>
  <si>
    <t>Nikephoros 20211</t>
  </si>
  <si>
    <t>Nikephoros, patriarch of Jerusalem</t>
  </si>
  <si>
    <t>https://r11.eu/rdf/resource/781f50bf-78f7-41a0-940c-a9fad6a276d9</t>
  </si>
  <si>
    <t>Nikephoros 20212</t>
  </si>
  <si>
    <t>Nikephoros, chartoularios and imperial kourator of Tarsos</t>
  </si>
  <si>
    <t>https://r11.eu/rdf/resource/495cf6a4-486c-4e8d-8235-ad9624acc185</t>
  </si>
  <si>
    <t>Nikephoros 20213</t>
  </si>
  <si>
    <t>Nikephoros (or Niketas), bishop of Tiberias</t>
  </si>
  <si>
    <t>https://r11.eu/rdf/resource/151d93c2-74aa-4aa1-b19e-d34e9fbeee74</t>
  </si>
  <si>
    <t>Nikephoros 20215</t>
  </si>
  <si>
    <t>Nikephoros, vestes and charistikarios of Hagios Isauros</t>
  </si>
  <si>
    <t>https://r11.eu/rdf/resource/7ab5a6d3-945f-41bb-af71-8773c1fd2162</t>
  </si>
  <si>
    <t>Nikephoros 20216</t>
  </si>
  <si>
    <t>Nikephoros, bishop (metropolitan?) of Antioch</t>
  </si>
  <si>
    <t>https://r11.eu/rdf/resource/ca5fab97-4026-4a4e-b643-fca9451ba8e0</t>
  </si>
  <si>
    <t>Ionas 104</t>
  </si>
  <si>
    <t>Ionas, monk at Charontos on Athos</t>
  </si>
  <si>
    <t>https://r11.eu/rdf/resource/a6038ca8-e6f3-4c55-ba61-90183481a461</t>
  </si>
  <si>
    <t>Nikephoros 20218</t>
  </si>
  <si>
    <t>Nikephoros, imperial klerikos</t>
  </si>
  <si>
    <t>https://r11.eu/rdf/resource/7b124646-81cd-4b36-a31b-6db5f416f14a</t>
  </si>
  <si>
    <t>Nikephoros 20220</t>
  </si>
  <si>
    <t>Nikephoros, proedros</t>
  </si>
  <si>
    <t>https://r11.eu/rdf/resource/19e0ed98-70de-4574-b3c0-457fb874bf57</t>
  </si>
  <si>
    <t>Nikephoros 20221</t>
  </si>
  <si>
    <t>Nikephoros, chartoularios</t>
  </si>
  <si>
    <t>https://r11.eu/rdf/resource/d6dfa15b-8a5b-4e47-ba42-0939c8ad2a09</t>
  </si>
  <si>
    <t>Nikephoros 20222</t>
  </si>
  <si>
    <t>Nikephoros, imperial protospatharios and strategos</t>
  </si>
  <si>
    <t>https://r11.eu/rdf/resource/f1d42401-930c-4cdf-bc53-a6e758666911</t>
  </si>
  <si>
    <t>Nikephoros 20223</t>
  </si>
  <si>
    <t>Nikephoros, klerikos</t>
  </si>
  <si>
    <t>https://r11.eu/rdf/resource/1f47ce95-3b6e-4bae-bf24-75141db5b230</t>
  </si>
  <si>
    <t>Nikephoros 20225</t>
  </si>
  <si>
    <t>Nikephoros Mesanyktes</t>
  </si>
  <si>
    <t>https://r11.eu/rdf/resource/eda72324-a82a-46ee-9d4a-9ab10e480766</t>
  </si>
  <si>
    <t>Nikephoros 20227</t>
  </si>
  <si>
    <t>Nikephoros Kypriotes, kouboukleisios and imperial klerikos</t>
  </si>
  <si>
    <t>https://r11.eu/rdf/resource/42e84b37-6f8c-4b17-badf-f70eba72bc97</t>
  </si>
  <si>
    <t>Nikephoros 20228</t>
  </si>
  <si>
    <t>Nikephoros Karbonopses (or Karbonas), kourator of Tarsos</t>
  </si>
  <si>
    <t>https://r11.eu/rdf/resource/a4451a8b-e7a0-4b7e-921b-eaa1d9c9cad6</t>
  </si>
  <si>
    <t>Nikephoros 20229</t>
  </si>
  <si>
    <t>Nikephoros, dioiketes</t>
  </si>
  <si>
    <t>https://r11.eu/rdf/resource/2b962a33-b00c-49b9-8226-21e952eeca15</t>
  </si>
  <si>
    <t>Niketas 20103</t>
  </si>
  <si>
    <t>Niketas, spatharokoubikoularios</t>
  </si>
  <si>
    <t>https://r11.eu/rdf/resource/b9cdf634-4ea9-4335-81ee-96cd469eb98e</t>
  </si>
  <si>
    <t>Niketas 20104</t>
  </si>
  <si>
    <t>Niketas Panokomites</t>
  </si>
  <si>
    <t>https://r11.eu/rdf/resource/b06cc7a2-8e46-4b43-ab98-7d83d688b5c0</t>
  </si>
  <si>
    <t>Niketas 20105</t>
  </si>
  <si>
    <t>Niketas Syropoulos, patrikios</t>
  </si>
  <si>
    <t>https://r11.eu/rdf/resource/cef7c28d-b2b0-4745-b652-c57e5b6e89df</t>
  </si>
  <si>
    <t>Niketas 20106</t>
  </si>
  <si>
    <t>Niketas, protospatharios epi tou Chrysotriklinou</t>
  </si>
  <si>
    <t>https://r11.eu/rdf/resource/fa01b126-dc62-4e20-921f-998f06c91bcf</t>
  </si>
  <si>
    <t>Niketas 20108</t>
  </si>
  <si>
    <t>Niketas, chartoularios of the scholai of the West</t>
  </si>
  <si>
    <t>https://r11.eu/rdf/resource/7552d6bb-a67c-4b8c-9137-15d0ac573895</t>
  </si>
  <si>
    <t>Niketas 20110</t>
  </si>
  <si>
    <t>Niketas, bishop of Servia</t>
  </si>
  <si>
    <t>https://r11.eu/rdf/resource/adb54966-7c2a-4288-a15b-d76228816a5e</t>
  </si>
  <si>
    <t>Niketas 20111</t>
  </si>
  <si>
    <t>Niketas, praitor of Adrianople</t>
  </si>
  <si>
    <t>https://r11.eu/rdf/resource/576af3d2-e69c-4ffc-a7cd-541dd22d50ef</t>
  </si>
  <si>
    <t>Niketas 20112</t>
  </si>
  <si>
    <t>Niketas, praitor of Macedonia and Adrianople</t>
  </si>
  <si>
    <t>https://r11.eu/rdf/resource/b52daf10-6c5b-458f-b99c-77f637d3c1a5</t>
  </si>
  <si>
    <t>Niketas 20113</t>
  </si>
  <si>
    <t>Niketas, archbishop of Garella</t>
  </si>
  <si>
    <t>https://r11.eu/rdf/resource/c93970a0-629e-4194-9070-b6edbeeb4d50</t>
  </si>
  <si>
    <t>Niketas 20114</t>
  </si>
  <si>
    <t>Niketas, bishop of Madyta</t>
  </si>
  <si>
    <t>https://r11.eu/rdf/resource/3f6da44d-a743-49df-a6e3-940d155ebbb0</t>
  </si>
  <si>
    <t>Niketas 20116</t>
  </si>
  <si>
    <t>Niketas, bishop of Poroi</t>
  </si>
  <si>
    <t>https://r11.eu/rdf/resource/831e2343-9978-4d72-8b8d-dcc1118739b1</t>
  </si>
  <si>
    <t>Niketas 20117</t>
  </si>
  <si>
    <t>Niketas, bishop of Triaditza</t>
  </si>
  <si>
    <t>https://r11.eu/rdf/resource/b60096ea-b339-4133-8b4f-271331820050</t>
  </si>
  <si>
    <t>Niketas 20118</t>
  </si>
  <si>
    <t>Niketas, spatharokandidatos and notarios</t>
  </si>
  <si>
    <t>https://r11.eu/rdf/resource/10952a71-fb76-4c0a-8116-c07ffd88a977</t>
  </si>
  <si>
    <t>Niketas 20120</t>
  </si>
  <si>
    <t>Niketas, epi tou koitonos</t>
  </si>
  <si>
    <t>https://r11.eu/rdf/resource/442e4a56-1e31-4e0e-9913-49235449a089</t>
  </si>
  <si>
    <t>Niketas 20121</t>
  </si>
  <si>
    <t>Niketas Moschianos (?)</t>
  </si>
  <si>
    <t>https://r11.eu/rdf/resource/f91936a0-85e3-4a0e-bd4e-aa9651e74749</t>
  </si>
  <si>
    <t>Niketas 20123</t>
  </si>
  <si>
    <t>Niketas, protoproedros</t>
  </si>
  <si>
    <t>https://r11.eu/rdf/resource/0b719e79-6c94-44a6-80e8-5c3a23181b8c</t>
  </si>
  <si>
    <t>Niketas 20125</t>
  </si>
  <si>
    <t>https://r11.eu/rdf/resource/5e519a2a-c6a0-45f7-a50e-00834d4cd0a2</t>
  </si>
  <si>
    <t>Niketas 20126</t>
  </si>
  <si>
    <t>Niketas (Nikephoros ?), bishop of Tzamandos</t>
  </si>
  <si>
    <t>https://r11.eu/rdf/resource/1eafceae-4a19-4300-95cf-57e1fa249911</t>
  </si>
  <si>
    <t>Niketas 20127</t>
  </si>
  <si>
    <t>Niketas Adralestos</t>
  </si>
  <si>
    <t>https://r11.eu/rdf/resource/b0db6335-b447-4b8c-a857-95bc0becc68f</t>
  </si>
  <si>
    <t>Niketas 20128</t>
  </si>
  <si>
    <t>Niketas, strategos of O[...]</t>
  </si>
  <si>
    <t>https://r11.eu/rdf/resource/83a51fbe-7772-4629-b6ed-1bbeeefb8cd9</t>
  </si>
  <si>
    <t>Niketas 20130</t>
  </si>
  <si>
    <t>Niketas, imperial notarios of the episkepseis of Orient</t>
  </si>
  <si>
    <t>https://r11.eu/rdf/resource/a9e093ff-4a2f-425c-864d-0bad69231f38</t>
  </si>
  <si>
    <t>Niketas 20132</t>
  </si>
  <si>
    <t>Niketas, patrikios and eparchos</t>
  </si>
  <si>
    <t>https://r11.eu/rdf/resource/6d55d0c6-a6e0-4d98-8062-b6d7547dd7f6</t>
  </si>
  <si>
    <t>Ioannes 445</t>
  </si>
  <si>
    <t>Ioannes Krateros, paroikos of Nea Mone at Kalothekia</t>
  </si>
  <si>
    <t>https://r11.eu/rdf/resource/c540d4f4-9f15-4fae-b842-5ec566af336c</t>
  </si>
  <si>
    <t>Niketas 20134</t>
  </si>
  <si>
    <t>Niketas, krites of the velon and eparchos</t>
  </si>
  <si>
    <t>https://r11.eu/rdf/resource/14e39761-bbb8-4791-87fd-bdb75edebd88</t>
  </si>
  <si>
    <t>Niketas 20135</t>
  </si>
  <si>
    <t>Niketas, katepano of Iberia</t>
  </si>
  <si>
    <t>https://r11.eu/rdf/resource/5378efd9-8558-4168-9662-79f40ad64f24</t>
  </si>
  <si>
    <t>Niketas 20136</t>
  </si>
  <si>
    <t>Niketas, epi ton deeseon</t>
  </si>
  <si>
    <t>https://r11.eu/rdf/resource/df30a09a-58dc-401f-b7d0-ed4b4653c5b4</t>
  </si>
  <si>
    <t>Niketas 20137</t>
  </si>
  <si>
    <t>Niketas, imperial klerikos</t>
  </si>
  <si>
    <t>https://r11.eu/rdf/resource/2529199b-c1d8-4293-ba4c-1cb39ea3352a</t>
  </si>
  <si>
    <t>Niketas 20138</t>
  </si>
  <si>
    <t>Niketas, primikerios and kellarios</t>
  </si>
  <si>
    <t>https://r11.eu/rdf/resource/0db9b616-cba6-4861-b4fc-3a17d5e476c7</t>
  </si>
  <si>
    <t>Niketas 20139</t>
  </si>
  <si>
    <t>Niketas, protospatharios epi tou koitonos and praipositos</t>
  </si>
  <si>
    <t>https://r11.eu/rdf/resource/3d7436e8-c445-42a3-962b-10e0ad8f035a</t>
  </si>
  <si>
    <t>Niketas 20140</t>
  </si>
  <si>
    <t>Niketas, protospatharios and krites of Thrakesion</t>
  </si>
  <si>
    <t>https://r11.eu/rdf/resource/c101e115-a97c-4fe9-b78d-d3ddd954eb8a</t>
  </si>
  <si>
    <t>Ioannes 444</t>
  </si>
  <si>
    <t>Ioannes Kolatos, paroikos of Nea Mone at Kalothekia</t>
  </si>
  <si>
    <t>https://r11.eu/rdf/resource/1b2001c4-616b-4e9d-8a9e-4645617a8643</t>
  </si>
  <si>
    <t>Niketas 20143</t>
  </si>
  <si>
    <t>Niketas, man of the kaisar</t>
  </si>
  <si>
    <t>https://r11.eu/rdf/resource/f2dce39d-33af-4f61-9b53-73d108eb42fe</t>
  </si>
  <si>
    <t>Niketas 20144</t>
  </si>
  <si>
    <t>Niketas, bishop of Ionopolis and chartoularios of the great Orphanotropheion</t>
  </si>
  <si>
    <t>https://r11.eu/rdf/resource/2ac731c5-0ee6-4ddb-be10-6f0a88312ca1</t>
  </si>
  <si>
    <t>Niketas 20145</t>
  </si>
  <si>
    <t>Niketas, metropolitan of Russia</t>
  </si>
  <si>
    <t>https://r11.eu/rdf/resource/3821e74d-0a99-4914-a149-e9ccdf921998</t>
  </si>
  <si>
    <t>Niketas 20146</t>
  </si>
  <si>
    <t>Niketas, bishop of Sagalassos</t>
  </si>
  <si>
    <t>https://r11.eu/rdf/resource/9d37300c-8b86-4d91-ad07-cb8258f94991</t>
  </si>
  <si>
    <t>Niketas 20147</t>
  </si>
  <si>
    <t>Niketas, chartophylax</t>
  </si>
  <si>
    <t>https://r11.eu/rdf/resource/bc53ed84-1fad-4843-bdf8-8a5fd13a8eed</t>
  </si>
  <si>
    <t>Niketas 20148</t>
  </si>
  <si>
    <t>Niketas, epoptes of the west and man of the basileus</t>
  </si>
  <si>
    <t>https://r11.eu/rdf/resource/79920528-4dab-4197-9f85-67ba98959747</t>
  </si>
  <si>
    <t>Niketas 20149</t>
  </si>
  <si>
    <t>https://r11.eu/rdf/resource/f62f5d7c-37e3-4388-a87c-e5d91ec87399</t>
  </si>
  <si>
    <t>Niketas 20150</t>
  </si>
  <si>
    <t>Niketas, praitor of Constantinople</t>
  </si>
  <si>
    <t>https://r11.eu/rdf/resource/5b3fbcb2-5ad9-47a3-8490-d8de092ce3b7</t>
  </si>
  <si>
    <t>Niketas 20151</t>
  </si>
  <si>
    <t>Niketas, metropolitan of Patras</t>
  </si>
  <si>
    <t>https://r11.eu/rdf/resource/39294aa6-1203-49d5-9f6a-64c62ef974cc</t>
  </si>
  <si>
    <t>Niketas 20152</t>
  </si>
  <si>
    <t>Niketas, proedros (?)</t>
  </si>
  <si>
    <t>https://r11.eu/rdf/resource/e679a986-40d8-41c9-a1e1-ef84241f8960</t>
  </si>
  <si>
    <t>Niketas 20153</t>
  </si>
  <si>
    <t>Niketas, proedros and eparchos</t>
  </si>
  <si>
    <t>https://r11.eu/rdf/resource/2289d74e-677f-441c-8c8b-937eab7dda62</t>
  </si>
  <si>
    <t>Niketas 20154</t>
  </si>
  <si>
    <t>Niketas, epi ton kriseon</t>
  </si>
  <si>
    <t>https://r11.eu/rdf/resource/3fa59c92-d71b-4d21-a4cb-f4689a5db40c</t>
  </si>
  <si>
    <t>Niketas 20155</t>
  </si>
  <si>
    <t>Niketas, protovestes and krites of Anatolikon</t>
  </si>
  <si>
    <t>https://r11.eu/rdf/resource/3c695824-a7ff-4b24-a60a-7e62110c49a3</t>
  </si>
  <si>
    <t>Niketas 20156</t>
  </si>
  <si>
    <t>Niketas, metropolitan of Gangra</t>
  </si>
  <si>
    <t>https://r11.eu/rdf/resource/ea94b5bd-057b-4c78-a8a8-bbf7ee6310a5</t>
  </si>
  <si>
    <t>Niketas 20157</t>
  </si>
  <si>
    <t>Niketas, dikaiophylax</t>
  </si>
  <si>
    <t>https://r11.eu/rdf/resource/07a0c097-a978-40fa-b3b2-b42505b5e9d2</t>
  </si>
  <si>
    <t>Niketas 20158</t>
  </si>
  <si>
    <t>Niketas, metropolitan of Lakedaimonia</t>
  </si>
  <si>
    <t>https://r11.eu/rdf/resource/38da5e14-6344-4999-9f0a-255763173a9c</t>
  </si>
  <si>
    <t>Niketas 20159</t>
  </si>
  <si>
    <t>Niketas, imperial protospatharios and asekretis</t>
  </si>
  <si>
    <t>https://r11.eu/rdf/resource/e2b534d0-0248-4370-9ea2-a7c854bb35eb</t>
  </si>
  <si>
    <t>Niketas 20160</t>
  </si>
  <si>
    <t>Niketas Hagiochristophorites, notarios</t>
  </si>
  <si>
    <t>https://r11.eu/rdf/resource/643356b1-8a5e-4b14-9750-e66a0db8d16c</t>
  </si>
  <si>
    <t>Niketas 20161</t>
  </si>
  <si>
    <t>Niketas Epanokomites, proedros</t>
  </si>
  <si>
    <t>https://r11.eu/rdf/resource/5e0b87a4-b2b2-4207-b69c-707003ebd1c4</t>
  </si>
  <si>
    <t>Niketas 20162</t>
  </si>
  <si>
    <t>Niketas Kaspax</t>
  </si>
  <si>
    <t>https://r11.eu/rdf/resource/b3aa02e0-5b56-4a48-bbbd-ecac835a9111</t>
  </si>
  <si>
    <t>Niketas 20164</t>
  </si>
  <si>
    <t>Niketas Mouzakes</t>
  </si>
  <si>
    <t>https://r11.eu/rdf/resource/c4ac5344-9c0e-4586-bf7b-952696aa6dcc</t>
  </si>
  <si>
    <t>Niketas 20165</t>
  </si>
  <si>
    <t>Niketas Panokomites, magistros</t>
  </si>
  <si>
    <t>https://r11.eu/rdf/resource/664004bf-50ad-4db6-9547-fa7c58d91052</t>
  </si>
  <si>
    <t>Niketas 20166</t>
  </si>
  <si>
    <t>Niketas Pediasimos, patrikios</t>
  </si>
  <si>
    <t>https://r11.eu/rdf/resource/d58492ec-045c-42d3-a192-cb6584115592</t>
  </si>
  <si>
    <t>Niketas 20167</t>
  </si>
  <si>
    <t>Niketas (?) Radenos, atriklines</t>
  </si>
  <si>
    <t>https://r11.eu/rdf/resource/6d83033d-e74e-41e2-88ba-31f05ff554ab</t>
  </si>
  <si>
    <t>Niketas 20170</t>
  </si>
  <si>
    <t>Niketas Tornikes</t>
  </si>
  <si>
    <t>https://r11.eu/rdf/resource/bb33b5a4-acac-47ab-bafe-ef676a57e16e</t>
  </si>
  <si>
    <t>Niketas 20171</t>
  </si>
  <si>
    <t>Niketas Choriates, imperial protospatharios and epi ton oikeiakon</t>
  </si>
  <si>
    <t>https://r11.eu/rdf/resource/46edb406-4854-462b-b6f8-a78929b4e667</t>
  </si>
  <si>
    <t>Niketas 20172</t>
  </si>
  <si>
    <t>Niketas Choirosphaktes</t>
  </si>
  <si>
    <t>https://r11.eu/rdf/resource/4914e8af-4567-4a5d-9b73-f81e85dbf6ee</t>
  </si>
  <si>
    <t>Niketas 20173</t>
  </si>
  <si>
    <t>Niketas, strategos of Peloponnesos</t>
  </si>
  <si>
    <t>https://r11.eu/rdf/resource/e0e4ceb4-9cd1-42fd-b930-6ce71b1d6a53</t>
  </si>
  <si>
    <t>Niketas 20174</t>
  </si>
  <si>
    <t>https://r11.eu/rdf/resource/69663a2a-31dc-4e04-9ac2-d2ad8ad5aba7</t>
  </si>
  <si>
    <t>Niketas 20175</t>
  </si>
  <si>
    <t>https://r11.eu/rdf/resource/2265ea43-ec51-479d-b490-c72a7a5a27d9</t>
  </si>
  <si>
    <t>Niketas 20176</t>
  </si>
  <si>
    <t>Niketas, ek prosopou of Crete</t>
  </si>
  <si>
    <t>https://r11.eu/rdf/resource/fca120e3-fcb5-4ace-9182-a3d26f71345b</t>
  </si>
  <si>
    <t>Niketas 20177</t>
  </si>
  <si>
    <t>Niketas Mytilenaios, asekretis and krites of Aegean Sea</t>
  </si>
  <si>
    <t>https://r11.eu/rdf/resource/26dbb98f-f837-4bef-b5ba-dfb9cf7eebb5</t>
  </si>
  <si>
    <t>Niketas 20180</t>
  </si>
  <si>
    <t>Niketas, bishop of Andros</t>
  </si>
  <si>
    <t>https://r11.eu/rdf/resource/a2b72e44-cece-4e04-9ae4-ff3a737e1804</t>
  </si>
  <si>
    <t>Niketas 20182</t>
  </si>
  <si>
    <t>Niketas, notarios of the Christ-loving despotes</t>
  </si>
  <si>
    <t>https://r11.eu/rdf/resource/10ad2bfc-e131-41c8-8832-5f77d1921901</t>
  </si>
  <si>
    <t>Niketas 20183</t>
  </si>
  <si>
    <t>Niketas, praipositos and hypomimneskon</t>
  </si>
  <si>
    <t>https://r11.eu/rdf/resource/64603f33-ac32-44e5-a65e-446cbf819541</t>
  </si>
  <si>
    <t>Niketas 20184</t>
  </si>
  <si>
    <t>Niketas, genikos logothetes</t>
  </si>
  <si>
    <t>https://r11.eu/rdf/resource/59074e3e-fc3f-4923-9e02-c76217ca1bb9</t>
  </si>
  <si>
    <t>Niketas 20185</t>
  </si>
  <si>
    <t>Niketas [...], chartoularios of the genikon</t>
  </si>
  <si>
    <t>https://r11.eu/rdf/resource/6220ada1-31cb-4718-becc-33703566f705</t>
  </si>
  <si>
    <t>Niketas 20186</t>
  </si>
  <si>
    <t>Niketas, ek prosopou of the Oxys dromos</t>
  </si>
  <si>
    <t>https://r11.eu/rdf/resource/42467bb8-b5bd-4d3d-9761-07b43eabbb92</t>
  </si>
  <si>
    <t>Niketas 20187</t>
  </si>
  <si>
    <t>Niketas Chalkoutzes</t>
  </si>
  <si>
    <t>https://r11.eu/rdf/resource/66f2b659-26bc-411a-9eed-c93b0cd8ed24</t>
  </si>
  <si>
    <t>Niketas 20188</t>
  </si>
  <si>
    <t>Niketas, vestes and eidikos</t>
  </si>
  <si>
    <t>https://r11.eu/rdf/resource/6b07ea81-6b3b-4225-9aa1-dc24a2d6982f</t>
  </si>
  <si>
    <t>Niketas 20189</t>
  </si>
  <si>
    <t>Niketas, vestiarios</t>
  </si>
  <si>
    <t>https://r11.eu/rdf/resource/b0724fe4-4ac7-4dc8-87d6-66e79dfba9af</t>
  </si>
  <si>
    <t>Niketas 20190</t>
  </si>
  <si>
    <t>Niketas, epi tes basilikes sakelles</t>
  </si>
  <si>
    <t>https://r11.eu/rdf/resource/98f0d4e2-b33d-416c-840e-053f404a9dfc</t>
  </si>
  <si>
    <t>Niketas 20191</t>
  </si>
  <si>
    <t>Niketas [...], oikonomos of the sakelle (?)</t>
  </si>
  <si>
    <t>https://r11.eu/rdf/resource/c83b9a5e-ae6d-43ee-b62f-452bf1f9e492</t>
  </si>
  <si>
    <t>Niketas 20192</t>
  </si>
  <si>
    <t>Niketas, krites of the hippodrome and of the velon</t>
  </si>
  <si>
    <t>https://r11.eu/rdf/resource/c92aa59e-213a-4c3e-a71d-8e249daae2d9</t>
  </si>
  <si>
    <t>Niketas 20193</t>
  </si>
  <si>
    <t>Niketas Alopos, krites</t>
  </si>
  <si>
    <t>https://r11.eu/rdf/resource/fb2c63b1-14d1-4781-8908-ad63186a2089</t>
  </si>
  <si>
    <t>Niketas 20194</t>
  </si>
  <si>
    <t>Niketas, krites of the hippodrome</t>
  </si>
  <si>
    <t>https://r11.eu/rdf/resource/dcbc0fc0-7221-4d57-aa10-a6139d2275e0</t>
  </si>
  <si>
    <t>Niketas 20195</t>
  </si>
  <si>
    <t>Niketas ho tou Kataphlorou, ek prosopou of Thrakesion for the cavalry</t>
  </si>
  <si>
    <t>https://r11.eu/rdf/resource/2707310e-fbc0-4ac9-bbe1-69abaa7c7d4b</t>
  </si>
  <si>
    <t>Niketas 20196</t>
  </si>
  <si>
    <t>Niketas, krites of Thrakesion</t>
  </si>
  <si>
    <t>https://r11.eu/rdf/resource/93f5bbe7-3a8f-4ba7-ad74-378ebb3ca2b2</t>
  </si>
  <si>
    <t>Niketas 20197</t>
  </si>
  <si>
    <t>Niketas, bishop of Assos</t>
  </si>
  <si>
    <t>https://r11.eu/rdf/resource/f46c46fb-4ccc-4677-9997-1a74f771f8c9</t>
  </si>
  <si>
    <t>Niketas 20198</t>
  </si>
  <si>
    <t>https://r11.eu/rdf/resource/f192a784-b457-4af0-83a7-b24f06fb6490</t>
  </si>
  <si>
    <t>Niketas 20199</t>
  </si>
  <si>
    <t>Niketas, kommerkiarios (?) of Abydos</t>
  </si>
  <si>
    <t>https://r11.eu/rdf/resource/042e2773-72e5-4308-a7ca-890f47a16eba</t>
  </si>
  <si>
    <t>Niketas 20200</t>
  </si>
  <si>
    <t>Niketas, bishop of Lampsakos</t>
  </si>
  <si>
    <t>https://r11.eu/rdf/resource/32f71e54-fe5b-4250-a4a5-a168ef7f1911</t>
  </si>
  <si>
    <t>Niketas 20201</t>
  </si>
  <si>
    <t>Niketas, primikerios epi tou koitonos and eparchos</t>
  </si>
  <si>
    <t>https://r11.eu/rdf/resource/b2aae16e-be38-4a64-a07d-70f328a1bb4c</t>
  </si>
  <si>
    <t>Niketas 20202</t>
  </si>
  <si>
    <t>Niketas, eparchos</t>
  </si>
  <si>
    <t>https://r11.eu/rdf/resource/70a202e0-92c8-47cb-8490-57febd931322</t>
  </si>
  <si>
    <t>Niketas 20203</t>
  </si>
  <si>
    <t>Niketas, symponos</t>
  </si>
  <si>
    <t>https://r11.eu/rdf/resource/923a0b13-3854-444e-a8cf-4e8d9f1672b6</t>
  </si>
  <si>
    <t>Niketas 20204</t>
  </si>
  <si>
    <t>https://r11.eu/rdf/resource/7f22fdfc-5ff9-4460-87a4-bc2e3da9f6ef</t>
  </si>
  <si>
    <t>Niketas 20205</t>
  </si>
  <si>
    <t>Niketas, protonotarios of the koiaistorion</t>
  </si>
  <si>
    <t>https://r11.eu/rdf/resource/72baae97-f62e-4df3-80a6-bbc93e18f206</t>
  </si>
  <si>
    <t>Niketas 20206</t>
  </si>
  <si>
    <t>Niketas Argyros</t>
  </si>
  <si>
    <t>https://r11.eu/rdf/resource/77ca3cef-3241-4810-a1af-253a3a97aced</t>
  </si>
  <si>
    <t>Niketas 20207</t>
  </si>
  <si>
    <t>Niketas, metropolitan of Ankyra</t>
  </si>
  <si>
    <t>https://r11.eu/rdf/resource/fbf92632-7cd6-4aa4-a58a-a9073611f192</t>
  </si>
  <si>
    <t>Niketas 20208</t>
  </si>
  <si>
    <t>Niketas, metropolitan of Klaudioupolis</t>
  </si>
  <si>
    <t>https://r11.eu/rdf/resource/022e3957-953e-4392-a8f6-a9057d741466</t>
  </si>
  <si>
    <t>Niketas 20209</t>
  </si>
  <si>
    <t>Niketas, krites of the hippodrome and of Armeniakon</t>
  </si>
  <si>
    <t>https://r11.eu/rdf/resource/79117818-6064-4887-858e-953cd9483c90</t>
  </si>
  <si>
    <t>Niketas 20210</t>
  </si>
  <si>
    <t>Niketas, imperial notarios of the dromos and krites of Chaldia</t>
  </si>
  <si>
    <t>https://r11.eu/rdf/resource/f51b5aad-2d3e-43ac-a458-fef3a1bb465c</t>
  </si>
  <si>
    <t>Niketas 20211</t>
  </si>
  <si>
    <t>Niketas, krites of Koloneia</t>
  </si>
  <si>
    <t>https://r11.eu/rdf/resource/c5933c9d-6b36-4d77-8d63-c13c142ac696</t>
  </si>
  <si>
    <t>Niketas 20212</t>
  </si>
  <si>
    <t>Niketas, krites of Mesopotamia</t>
  </si>
  <si>
    <t>https://r11.eu/rdf/resource/b4a1ba77-b73a-4d1f-b61a-fcafa306ee54</t>
  </si>
  <si>
    <t>Niketas 20213</t>
  </si>
  <si>
    <t>Niketas, praipositos epi tou koitonos vestarches and strategos of Kama</t>
  </si>
  <si>
    <t>https://r11.eu/rdf/resource/64cca5b5-9d24-4579-b542-cb7b4140c365</t>
  </si>
  <si>
    <t>Niketas 20214</t>
  </si>
  <si>
    <t>Niketas Karikes, protoproedros and doux of Bulgaria</t>
  </si>
  <si>
    <t>https://r11.eu/rdf/resource/10595956-9a74-4ea4-bf3f-4c1f7ad5da03</t>
  </si>
  <si>
    <t>Niketas 20215</t>
  </si>
  <si>
    <t>Niketas Karikes, patrikios</t>
  </si>
  <si>
    <t>https://r11.eu/rdf/resource/199805e7-5d51-4e2d-9259-5f61863667b4</t>
  </si>
  <si>
    <t>Niketas 20216</t>
  </si>
  <si>
    <t>Niketas Pegonites</t>
  </si>
  <si>
    <t>https://r11.eu/rdf/resource/544d08c4-6eb6-4b6e-bc45-6afda6b0b51d</t>
  </si>
  <si>
    <t>Niketas 20217</t>
  </si>
  <si>
    <t>Niketas, anagrapeus of Opsikion</t>
  </si>
  <si>
    <t>https://r11.eu/rdf/resource/9ee47888-d796-4431-bef2-511053e4840f</t>
  </si>
  <si>
    <t>Niketas 20218</t>
  </si>
  <si>
    <t>Niketas, protovestes and katepano [...]</t>
  </si>
  <si>
    <t>https://r11.eu/rdf/resource/501cce1b-7635-4182-8b8b-fef3dbc8ba4d</t>
  </si>
  <si>
    <t>Niketas 20219</t>
  </si>
  <si>
    <t>Niketas Mermentoulos</t>
  </si>
  <si>
    <t>https://r11.eu/rdf/resource/d51074eb-b951-4b9b-b2a0-6e625833d25b</t>
  </si>
  <si>
    <t>Niketas 20221</t>
  </si>
  <si>
    <t>Niketas, anagrapheus of Opsikion</t>
  </si>
  <si>
    <t>https://r11.eu/rdf/resource/4ea2125c-bc7e-4627-8828-9aa2d93b1cb3</t>
  </si>
  <si>
    <t>Niketas 20222</t>
  </si>
  <si>
    <t>https://r11.eu/rdf/resource/c54910ed-ee8b-4dfd-876f-1f350d6c98f7</t>
  </si>
  <si>
    <t>Niketas 20223</t>
  </si>
  <si>
    <t>Niketas Nikerites, kourator and krites of Melitene</t>
  </si>
  <si>
    <t>https://r11.eu/rdf/resource/6aa98506-7015-4913-9d7b-ce0cf8e43c4f</t>
  </si>
  <si>
    <t>Niketas 20224</t>
  </si>
  <si>
    <t>Niketas Platys, strategos</t>
  </si>
  <si>
    <t>https://r11.eu/rdf/resource/f43c4dd4-2a08-4c08-af39-fdd557d65507</t>
  </si>
  <si>
    <t>Niketas 20226</t>
  </si>
  <si>
    <t>Niketas Arbantenos</t>
  </si>
  <si>
    <t>https://r11.eu/rdf/resource/c05ba2cf-9f8d-432b-8c3f-a69b7d69a0f1</t>
  </si>
  <si>
    <t>Niketas 20228</t>
  </si>
  <si>
    <t>Niketas Glabas, magistros</t>
  </si>
  <si>
    <t>https://r11.eu/rdf/resource/d2b044a6-57ae-4094-9be2-6bfbd9682e44</t>
  </si>
  <si>
    <t>Niketas 20229</t>
  </si>
  <si>
    <t>Niketas Perenos, patrikios and archon</t>
  </si>
  <si>
    <t>https://r11.eu/rdf/resource/4dde3fce-91a8-4bd2-9e2f-04d429cc7c73</t>
  </si>
  <si>
    <t>Niketas 20230</t>
  </si>
  <si>
    <t>Niketas Dabatenos, magistros and katepano</t>
  </si>
  <si>
    <t>https://r11.eu/rdf/resource/798425ed-18fa-4328-9603-9ed8e3c1dcb1</t>
  </si>
  <si>
    <t>Niketas 20231</t>
  </si>
  <si>
    <t>Niketas Krambonites, magistros</t>
  </si>
  <si>
    <t>https://r11.eu/rdf/resource/bd2c7596-3a18-4bf4-8583-3a6fd8377995</t>
  </si>
  <si>
    <t>Niketas 20232</t>
  </si>
  <si>
    <t>Niketas, notarios and boullotes</t>
  </si>
  <si>
    <t>https://r11.eu/rdf/resource/b0d0a7c6-bd9a-420a-b189-d2bdbdf555a8</t>
  </si>
  <si>
    <t>Niketas 20234</t>
  </si>
  <si>
    <t>https://r11.eu/rdf/resource/d176fa5e-ae51-4a9c-936a-443694897bb9</t>
  </si>
  <si>
    <t>Niketas 20235</t>
  </si>
  <si>
    <t>Niketas, protospatharios epi tou Chrysotriklinou and strategos of Cherson</t>
  </si>
  <si>
    <t>https://r11.eu/rdf/resource/4834365c-06c4-443c-b6ff-98c8a0e2fd60</t>
  </si>
  <si>
    <t>Niketas 20236</t>
  </si>
  <si>
    <t>Niketas Solomon</t>
  </si>
  <si>
    <t>https://r11.eu/rdf/resource/b0d6c3f7-3612-44d2-82c6-07c2dbc137eb</t>
  </si>
  <si>
    <t>Niketas 20237</t>
  </si>
  <si>
    <t>Niketas, imperial nipsistarios</t>
  </si>
  <si>
    <t>https://r11.eu/rdf/resource/cfe1fb47-62d3-4148-a91b-541798be756a</t>
  </si>
  <si>
    <t>Niketas 20239</t>
  </si>
  <si>
    <t>Niketas, chartoularios of the dromos</t>
  </si>
  <si>
    <t>https://r11.eu/rdf/resource/1c50dcfb-3fb7-4194-8d99-378fa9df9291</t>
  </si>
  <si>
    <t>Niketas 20240</t>
  </si>
  <si>
    <t>Niketas Kasnitzes</t>
  </si>
  <si>
    <t>https://r11.eu/rdf/resource/7053b950-53ea-4fcd-8ff5-d8d1f0d1c4d2</t>
  </si>
  <si>
    <t>Niketas 20241</t>
  </si>
  <si>
    <t>Niketas (Nikephoros ?) Iasites, protospatharios and strtategos</t>
  </si>
  <si>
    <t>https://r11.eu/rdf/resource/4dcc4bc6-0064-4167-b32a-7022a84fb689</t>
  </si>
  <si>
    <t>Niketas 20242</t>
  </si>
  <si>
    <t>Niketas Ameropoulos</t>
  </si>
  <si>
    <t>https://r11.eu/rdf/resource/69d31933-8066-466c-ab64-027e07193cc0</t>
  </si>
  <si>
    <t>Niketas 20243</t>
  </si>
  <si>
    <t>Niketas Artokomites</t>
  </si>
  <si>
    <t>https://r11.eu/rdf/resource/6a716000-e3ff-4861-a6c9-9e054bf001b2</t>
  </si>
  <si>
    <t>Niketas 20244</t>
  </si>
  <si>
    <t>Niketas Astykomites</t>
  </si>
  <si>
    <t>https://r11.eu/rdf/resource/0abe292c-ea66-4912-bc8f-0d0a68db757c</t>
  </si>
  <si>
    <t>Niketas 20245</t>
  </si>
  <si>
    <t>Niketas Chrysobaphites (?)</t>
  </si>
  <si>
    <t>https://r11.eu/rdf/resource/89eee8c4-cf5a-4d46-ac4d-0518f90943b0</t>
  </si>
  <si>
    <t>Niketas 20246</t>
  </si>
  <si>
    <t>Niketas Doxeinos</t>
  </si>
  <si>
    <t>https://r11.eu/rdf/resource/6f1b182e-7a86-4d2a-a84d-111147902fc2</t>
  </si>
  <si>
    <t>Niketas 20247</t>
  </si>
  <si>
    <t>Niketas Galaton</t>
  </si>
  <si>
    <t>https://r11.eu/rdf/resource/63b5ef8f-2c19-42d8-8c87-60ab47c7041a</t>
  </si>
  <si>
    <t>Niketas 20248</t>
  </si>
  <si>
    <t>Niketas Hagiozacharites</t>
  </si>
  <si>
    <t>https://r11.eu/rdf/resource/852eb5ca-a721-4d0c-b9d1-1845b6b74e26</t>
  </si>
  <si>
    <t>Niketas 20249</t>
  </si>
  <si>
    <t>Niketas Hagiozacharites, protospatharios</t>
  </si>
  <si>
    <t>https://r11.eu/rdf/resource/8b985ced-efa5-4cbf-be18-affd881555c7</t>
  </si>
  <si>
    <t>Niketas 20250</t>
  </si>
  <si>
    <t>Niketas Piperes</t>
  </si>
  <si>
    <t>https://r11.eu/rdf/resource/6c2e3600-dd73-46b7-827a-52c9fe04e900</t>
  </si>
  <si>
    <t>Niketas 20251</t>
  </si>
  <si>
    <t>Niketas Arem (?)</t>
  </si>
  <si>
    <t>https://r11.eu/rdf/resource/48d1fa5e-5523-4217-a39c-0791718f7664</t>
  </si>
  <si>
    <t>Niketas 20252</t>
  </si>
  <si>
    <t>Niketas Xeros, spatharokandidatos and tourmarches of Seleukeia</t>
  </si>
  <si>
    <t>https://r11.eu/rdf/resource/4ec127c9-9eb8-44c8-8bf5-8bb550ce9f29</t>
  </si>
  <si>
    <t>Niketas 20253</t>
  </si>
  <si>
    <t>Niketas, metropolitan of Seleukeia</t>
  </si>
  <si>
    <t>https://r11.eu/rdf/resource/f38a8f2a-d241-41fa-99c5-88de8437ba4e</t>
  </si>
  <si>
    <t>Niketas 20254</t>
  </si>
  <si>
    <t>Niketas, epi tou koitonos and protonotarios of the Petrion</t>
  </si>
  <si>
    <t>https://r11.eu/rdf/resource/23cd7f1d-d40f-44dc-8ee6-018388a2f407</t>
  </si>
  <si>
    <t>Niketas 20255</t>
  </si>
  <si>
    <t>Niketas, archon (?) of the islands of Diokleia (?)</t>
  </si>
  <si>
    <t>https://r11.eu/rdf/resource/5c481978-78a6-415e-b26f-b95d352aacd6</t>
  </si>
  <si>
    <t>Niketas 20256</t>
  </si>
  <si>
    <t>Niketas, doux of Antioch (brother of Michael IV?)</t>
  </si>
  <si>
    <t>https://r11.eu/rdf/resource/01163561-bd05-4c05-9202-a9b6998e10d6</t>
  </si>
  <si>
    <t>Niketas 20257</t>
  </si>
  <si>
    <t>Niketas, bishop</t>
  </si>
  <si>
    <t>https://r11.eu/rdf/resource/12121b7f-6938-42de-888a-e57e15d49f2a</t>
  </si>
  <si>
    <t>Niketas 20258</t>
  </si>
  <si>
    <t>Niketas Kampinos</t>
  </si>
  <si>
    <t>https://r11.eu/rdf/resource/cd31d23b-3f3a-4718-923e-fd00a6acaf4d</t>
  </si>
  <si>
    <t>Niketas 20259</t>
  </si>
  <si>
    <t>Niketas Kastamonites</t>
  </si>
  <si>
    <t>https://r11.eu/rdf/resource/6020ecd4-3cfa-45f5-8f1a-ba4081603c7e</t>
  </si>
  <si>
    <t>Ioannes 443</t>
  </si>
  <si>
    <t>Ioannes Stroulos, paroikos of Nea Mone at Kalothekia</t>
  </si>
  <si>
    <t>https://r11.eu/rdf/resource/6abcbee9-ed76-4a3f-8b95-2845b801101e</t>
  </si>
  <si>
    <t>Niketas 20262</t>
  </si>
  <si>
    <t>https://r11.eu/rdf/resource/a62d997e-a7a5-4929-9015-65448a4f43c9</t>
  </si>
  <si>
    <t>Niketas 20263</t>
  </si>
  <si>
    <t>Niketas, imperial protospatharios and epi tou Chrysotriklinou</t>
  </si>
  <si>
    <t>https://r11.eu/rdf/resource/151a9e7c-b376-4bf8-9315-6af1c258be59</t>
  </si>
  <si>
    <t>Niketas 20264</t>
  </si>
  <si>
    <t>Niketas, patrikios</t>
  </si>
  <si>
    <t>https://r11.eu/rdf/resource/5b673f6d-c581-4144-ac94-266eeaa00862</t>
  </si>
  <si>
    <t>Niketas 20265</t>
  </si>
  <si>
    <t>Niketas Anzas, spatharokandidatos</t>
  </si>
  <si>
    <t>https://r11.eu/rdf/resource/eeb950e6-2f20-43ee-9450-d39ba48af4ad</t>
  </si>
  <si>
    <t>Nikodemos 20101</t>
  </si>
  <si>
    <t>Nikodemos, archbishop of Corinth</t>
  </si>
  <si>
    <t>https://r11.eu/rdf/resource/d24e9d87-a3c6-41a1-a4b1-8e28a0ad3c7d</t>
  </si>
  <si>
    <t>Nikolaos 20101</t>
  </si>
  <si>
    <t>Nikolaos Serblias, megas kourator of Tarsos and Seleukeia</t>
  </si>
  <si>
    <t>https://r11.eu/rdf/resource/e6485463-7b23-4b03-956f-e43db9e33214</t>
  </si>
  <si>
    <t>Theodoros 256</t>
  </si>
  <si>
    <t>Theodoros, monk and skeuophylax (Athens)</t>
  </si>
  <si>
    <t>https://r11.eu/rdf/resource/5ab520aa-2cc4-4b9c-9a95-cabc556fa02d</t>
  </si>
  <si>
    <t>Nikolaos 20104</t>
  </si>
  <si>
    <t>Nikolaos Metropoulos, hypatos</t>
  </si>
  <si>
    <t>https://r11.eu/rdf/resource/5e46ff80-22b9-49e4-a191-08043546a9a0</t>
  </si>
  <si>
    <t>Nikolaos 20105</t>
  </si>
  <si>
    <t>Nikolaos Chrysoberges, megas oikonomos of the western episkepseis</t>
  </si>
  <si>
    <t>https://r11.eu/rdf/resource/f314b6ea-f676-4a22-9791-62e5b8567af5</t>
  </si>
  <si>
    <t>Nikolaos 20106</t>
  </si>
  <si>
    <t>Nikolaos Anzas</t>
  </si>
  <si>
    <t>https://r11.eu/rdf/resource/7a835f7b-549a-4923-8283-ac59a2d906f3</t>
  </si>
  <si>
    <t>Nikolaos 20107</t>
  </si>
  <si>
    <t>Nikolaos, monk and metropolitan of Herakleia</t>
  </si>
  <si>
    <t>https://r11.eu/rdf/resource/1163c3f2-caa6-4ba5-979e-3503fc917886</t>
  </si>
  <si>
    <t>Nikolaos 20109</t>
  </si>
  <si>
    <t>Nikolaos, imperial spatharokandidatos</t>
  </si>
  <si>
    <t>https://r11.eu/rdf/resource/fb9c575a-f57f-4726-885b-166d5ead369a</t>
  </si>
  <si>
    <t>Nikolaos 20110</t>
  </si>
  <si>
    <t>Nikolaos Myrelaetes (?), protospatharios and strategos of Artzesion</t>
  </si>
  <si>
    <t>https://r11.eu/rdf/resource/d97802c8-4998-492e-b07e-7e0a1ee8d176</t>
  </si>
  <si>
    <t>Nikolaos 20111</t>
  </si>
  <si>
    <t>Nikolaos Chaldos</t>
  </si>
  <si>
    <t>https://r11.eu/rdf/resource/3bb8ef4f-4700-4665-8262-6d158ddf8e47</t>
  </si>
  <si>
    <t>Nikolaos 20112</t>
  </si>
  <si>
    <t>Nikolaos Sikoundenos, tagmatophylax</t>
  </si>
  <si>
    <t>https://r11.eu/rdf/resource/fe670538-4ed9-466b-acd3-e2088f862d59</t>
  </si>
  <si>
    <t>Nikolaos 20113</t>
  </si>
  <si>
    <t>Nikolaos, bishop of Chios</t>
  </si>
  <si>
    <t>https://r11.eu/rdf/resource/d610ace3-3d60-4730-9b64-34d6d283ab5e</t>
  </si>
  <si>
    <t>Ioannes 442</t>
  </si>
  <si>
    <t>Ioannes Xyloselas, paroikos of Nea Mone at Kalothekia</t>
  </si>
  <si>
    <t>https://r11.eu/rdf/resource/44704ba0-ee8f-4d9e-87e7-c909ce6d305f</t>
  </si>
  <si>
    <t>Nikolaos 20117</t>
  </si>
  <si>
    <t>Nikolaos [...], monk</t>
  </si>
  <si>
    <t>https://r11.eu/rdf/resource/6ec67948-d9e1-4b12-8e94-fcbd1547d1d2</t>
  </si>
  <si>
    <t>Nikolaos 20119</t>
  </si>
  <si>
    <t>Nikolaos Matzoukes, dikastes (krites) of Tarsos and Seleukeia</t>
  </si>
  <si>
    <t>https://r11.eu/rdf/resource/752be853-d7c3-4849-854a-ad489ae8d14b</t>
  </si>
  <si>
    <t>Nikolaos 20121</t>
  </si>
  <si>
    <t>Nikolaos Drakontopoulos (?), kouboukleisios and skeuophylax</t>
  </si>
  <si>
    <t>https://r11.eu/rdf/resource/cf3ddb77-0a39-4bbb-8ac0-983754b713f6</t>
  </si>
  <si>
    <t>Nikolaos 20122</t>
  </si>
  <si>
    <t>Nikolaos, monk at an Acheiropoietos monastery</t>
  </si>
  <si>
    <t>https://r11.eu/rdf/resource/bf753efc-06c6-4b76-ba3c-95000fa5a948</t>
  </si>
  <si>
    <t>Nikolaos 20123</t>
  </si>
  <si>
    <t>Nikolaos, bishop of Andida</t>
  </si>
  <si>
    <t>https://r11.eu/rdf/resource/47344a55-5405-4012-90c6-12279a9ca409</t>
  </si>
  <si>
    <t>Ioannes 441</t>
  </si>
  <si>
    <t>Ioannes Kamateros, imperial notarios of the eidikos logothetes</t>
  </si>
  <si>
    <t>https://r11.eu/rdf/resource/00529e05-1218-46e3-941c-7865650c37e7</t>
  </si>
  <si>
    <t>Nikolaos 20125</t>
  </si>
  <si>
    <t>Nikolaos (?) Dermokaïtes</t>
  </si>
  <si>
    <t>https://r11.eu/rdf/resource/9cd8cb0d-e637-46f2-affd-d38c855e2596</t>
  </si>
  <si>
    <t>Nikolaos 20126</t>
  </si>
  <si>
    <t>Nikolaos, patrikios and eparchos</t>
  </si>
  <si>
    <t>https://r11.eu/rdf/resource/77a8f32a-d174-4aca-8add-4dc11058c484</t>
  </si>
  <si>
    <t>Nikolaos 20127</t>
  </si>
  <si>
    <t>Nikolaos, imperial protospatharios and epi ton deeseon</t>
  </si>
  <si>
    <t>https://r11.eu/rdf/resource/b92c1df1-58c6-46c1-9f86-769a18445483</t>
  </si>
  <si>
    <t>Nikolaos 20128</t>
  </si>
  <si>
    <t>Nikolaos, megas kourator of ta Eleutheriou</t>
  </si>
  <si>
    <t>https://r11.eu/rdf/resource/c682423e-c4eb-4099-b3c8-271917e72148</t>
  </si>
  <si>
    <t>Nikolaos 20130</t>
  </si>
  <si>
    <t>Nikolaos, krites of Chaldia</t>
  </si>
  <si>
    <t>https://r11.eu/rdf/resource/125187f1-bb04-45ba-93f9-7528776cd7b6</t>
  </si>
  <si>
    <t>Nikolaos 20131</t>
  </si>
  <si>
    <t>Nikolaos, patrikios vestes and prohegetor</t>
  </si>
  <si>
    <t>https://r11.eu/rdf/resource/64c0693b-bcca-4bc1-b691-a6d91a25388b</t>
  </si>
  <si>
    <t>Nikolaos 20132</t>
  </si>
  <si>
    <t>Nikolaos, proedros parakoimomenos and domestikos of all Orient</t>
  </si>
  <si>
    <t>https://r11.eu/rdf/resource/e89fb672-2e06-4d7a-a20c-4005648c1878</t>
  </si>
  <si>
    <t>Nikolaos 20133</t>
  </si>
  <si>
    <t>Nikolaos Radenos, krites</t>
  </si>
  <si>
    <t>https://r11.eu/rdf/resource/5ed74436-86da-490c-8c93-75fa1acaba8a</t>
  </si>
  <si>
    <t>Nikolaos 20135</t>
  </si>
  <si>
    <t>Nikolaos, elaioparochos</t>
  </si>
  <si>
    <t>https://r11.eu/rdf/resource/4f79edd2-6261-4cb0-b688-b7e0a28df77f</t>
  </si>
  <si>
    <t>Nikolaos 20136</t>
  </si>
  <si>
    <t>Nikolaos, bishop of Prousias</t>
  </si>
  <si>
    <t>https://r11.eu/rdf/resource/87d16e80-366e-4bf7-8613-94341ab7f4d3</t>
  </si>
  <si>
    <t>Nikolaos 20138</t>
  </si>
  <si>
    <t>Nikolaos, paktotes of Paphlagonia</t>
  </si>
  <si>
    <t>https://r11.eu/rdf/resource/5e370f12-e948-412b-8dd6-cca9b494ce41</t>
  </si>
  <si>
    <t>Nikolaos 1101</t>
  </si>
  <si>
    <t>Nikolaos Matzoukes, imperial notarios of the oikonomos of the charitable foundations</t>
  </si>
  <si>
    <t>https://r11.eu/rdf/resource/8233bd81-0818-4eb7-9028-9b6d1bb53d44</t>
  </si>
  <si>
    <t>Nikolaos 20140</t>
  </si>
  <si>
    <t>Nikolaos, krites of the hippodrome and symponos</t>
  </si>
  <si>
    <t>https://r11.eu/rdf/resource/5f10410a-e3a9-4cc7-b840-4dc3a01cafb0</t>
  </si>
  <si>
    <t>Nikolaos 20141</t>
  </si>
  <si>
    <t>Nikolaos, patrikios</t>
  </si>
  <si>
    <t>https://r11.eu/rdf/resource/5b9cfd24-fefa-4528-8d1b-9ed3c12e4bb0</t>
  </si>
  <si>
    <t>Nikolaos 20142</t>
  </si>
  <si>
    <t>Nikolaos, krites of the hippodrome and of Thrace</t>
  </si>
  <si>
    <t>https://r11.eu/rdf/resource/d4c91c52-dc70-4a95-bab9-098f47598953</t>
  </si>
  <si>
    <t>Nikolaos 20143</t>
  </si>
  <si>
    <t>Nikolaos, katepano of the imperial axiomata</t>
  </si>
  <si>
    <t>https://r11.eu/rdf/resource/f658b78c-e76d-477e-a07a-1ae2d1e0331b</t>
  </si>
  <si>
    <t>Nikolaos 20144</t>
  </si>
  <si>
    <t>Nikolaos, protonotarios of Thrakesion</t>
  </si>
  <si>
    <t>https://r11.eu/rdf/resource/11953f17-54fa-4c0c-b062-427e08f73d5c</t>
  </si>
  <si>
    <t>Nikolaos 20145</t>
  </si>
  <si>
    <t>Nikolaos, kommerkiarios of Abydos</t>
  </si>
  <si>
    <t>https://r11.eu/rdf/resource/410b91d4-7588-4b18-8c6e-fe8355861c28</t>
  </si>
  <si>
    <t>Nikolaos 20146</t>
  </si>
  <si>
    <t>Nikolaos, strategos of Serbia</t>
  </si>
  <si>
    <t>https://r11.eu/rdf/resource/2a815e9d-5d7f-4a31-a20a-3b9b8a89a05f</t>
  </si>
  <si>
    <t>Nikolaos 20147</t>
  </si>
  <si>
    <t>Nikolaos, epi ton oikeiakon</t>
  </si>
  <si>
    <t>https://r11.eu/rdf/resource/263284d1-6805-4bb5-998c-b2ad1f1c71c7</t>
  </si>
  <si>
    <t>Nikolaos 20148</t>
  </si>
  <si>
    <t>Nikolaos, imperial protospatharios and asekretis</t>
  </si>
  <si>
    <t>https://r11.eu/rdf/resource/745c0306-0e76-4318-b832-ffd04a37febc</t>
  </si>
  <si>
    <t>Nikolaos 20149</t>
  </si>
  <si>
    <t>Nikolaos Akapnes</t>
  </si>
  <si>
    <t>https://r11.eu/rdf/resource/aa8237ef-6400-4fd6-a881-3f46bed6458a</t>
  </si>
  <si>
    <t>Nikolaos 20151</t>
  </si>
  <si>
    <t>Nikolaos, vestes and mystikos</t>
  </si>
  <si>
    <t>https://r11.eu/rdf/resource/214c5f5a-4c2d-4167-a08f-8dab9123a41e</t>
  </si>
  <si>
    <t>Nikolaos 20152</t>
  </si>
  <si>
    <t>Nikolaos Phrangopoulos</t>
  </si>
  <si>
    <t>https://r11.eu/rdf/resource/0bf9e2d8-0345-4c19-a8ec-8c695c7af985</t>
  </si>
  <si>
    <t>Nikolaos 20153</t>
  </si>
  <si>
    <t>Nikolaos, krites of the hippodrome and mystographos</t>
  </si>
  <si>
    <t>https://r11.eu/rdf/resource/e480c25a-e33c-499d-8542-8df638f77733</t>
  </si>
  <si>
    <t>Nikolaos 20154</t>
  </si>
  <si>
    <t>Nikolaos, imperial notarios and mystographos</t>
  </si>
  <si>
    <t>https://r11.eu/rdf/resource/c2b8b137-3fd4-48d6-9a82-e35e02237210</t>
  </si>
  <si>
    <t>Nikolaos 20155</t>
  </si>
  <si>
    <t>Nikolaos Hagiotheodorites</t>
  </si>
  <si>
    <t>https://r11.eu/rdf/resource/ee817117-3db8-4ac9-b8be-2cbb552f9d60</t>
  </si>
  <si>
    <t>Nikolaos 20156</t>
  </si>
  <si>
    <t>Nikolaos Aristenos</t>
  </si>
  <si>
    <t>https://r11.eu/rdf/resource/b96f21ae-20e1-4a83-9d76-dbf15f5e7359</t>
  </si>
  <si>
    <t>Nikolaos 20157</t>
  </si>
  <si>
    <t>https://r11.eu/rdf/resource/6b342a0f-7f94-4dbc-867b-da0ee0a34459</t>
  </si>
  <si>
    <t>Nikolaos 20159</t>
  </si>
  <si>
    <t>Nikolaos Zonaras</t>
  </si>
  <si>
    <t>https://r11.eu/rdf/resource/4094daef-20cb-436d-b2d5-2b7fcc263330</t>
  </si>
  <si>
    <t>Nikolaos 20162</t>
  </si>
  <si>
    <t>Nikolaos Kibyrraiotes</t>
  </si>
  <si>
    <t>https://r11.eu/rdf/resource/fdd9b835-2483-43b7-95ff-b5cf44b80114</t>
  </si>
  <si>
    <t>Nikolaos 20164</t>
  </si>
  <si>
    <t>Nikolaos Haplorabdes, episkeptites of Anthia (?)</t>
  </si>
  <si>
    <t>https://r11.eu/rdf/resource/e87185ed-16a6-4520-8427-364538d67514</t>
  </si>
  <si>
    <t>Nikolaos 20165</t>
  </si>
  <si>
    <t>Nikolaos Trellos (?), strategos of Peloponnesos</t>
  </si>
  <si>
    <t>https://r11.eu/rdf/resource/20fac7c5-cf7a-4cdc-aa9a-c708f468b10c</t>
  </si>
  <si>
    <t>Nikolaos 20167</t>
  </si>
  <si>
    <t>Nikolaos, bishop of Monembasia</t>
  </si>
  <si>
    <t>https://r11.eu/rdf/resource/d90d3bc1-fb50-45ff-8ab4-0ddfa7d3d876</t>
  </si>
  <si>
    <t>Nikolaos 20168</t>
  </si>
  <si>
    <t>https://r11.eu/rdf/resource/a0a09597-ed60-47b3-9afe-0aef880d2f2f</t>
  </si>
  <si>
    <t>Nikolaos 20169</t>
  </si>
  <si>
    <t>Nikolaos (?) ho tou Barbarou, kourator of Cyprus</t>
  </si>
  <si>
    <t>https://r11.eu/rdf/resource/ff8c47de-d2ca-421f-beba-abb1c11b6c24</t>
  </si>
  <si>
    <t>Nikolaos 20170</t>
  </si>
  <si>
    <t>Nikolaos, krites of the hippodrome and of Aegean Sea</t>
  </si>
  <si>
    <t>https://r11.eu/rdf/resource/ece31ca1-509f-4710-a720-5bdcff1756d4</t>
  </si>
  <si>
    <t>Nikolaos 20171</t>
  </si>
  <si>
    <t>Nikolaos Probatas, vestarches and strategos of Aegean Sea</t>
  </si>
  <si>
    <t>https://r11.eu/rdf/resource/ba246e68-2f56-4ad1-8958-cf6276b96107</t>
  </si>
  <si>
    <t>Nikolaos 20172</t>
  </si>
  <si>
    <t>Nikolaos, bishop of Perbaina</t>
  </si>
  <si>
    <t>https://r11.eu/rdf/resource/25caae05-716b-4f61-b310-f01261d5b5bd</t>
  </si>
  <si>
    <t>Nikolaos 20173</t>
  </si>
  <si>
    <t>Nikolaos, hypomimneskon of the basileis</t>
  </si>
  <si>
    <t>https://r11.eu/rdf/resource/925c725d-1d5e-4ca5-ae5d-f333545cd45b</t>
  </si>
  <si>
    <t>Nikolaos 20174</t>
  </si>
  <si>
    <t>Nikolaos, imperial protospatharios epi tou Chrysotriklinou and epi ton deeseon</t>
  </si>
  <si>
    <t>https://r11.eu/rdf/resource/212852fc-766b-4bc2-9a9b-ed520b52e662</t>
  </si>
  <si>
    <t>Nikolaos 20175</t>
  </si>
  <si>
    <t>Nikolaos, megas chartoularios of the genikon logothesion</t>
  </si>
  <si>
    <t>https://r11.eu/rdf/resource/50f6e8ba-7b75-4cbe-be55-23be11422b47</t>
  </si>
  <si>
    <t>Nikolaos 20176</t>
  </si>
  <si>
    <t>Nikolaos, notarios of the genikon logothesion</t>
  </si>
  <si>
    <t>https://r11.eu/rdf/resource/0a777968-7e35-43c4-bd0a-9bc49ba292c3</t>
  </si>
  <si>
    <t>Nikolaos 20177</t>
  </si>
  <si>
    <t>Nikolaos, ek prosopou of the dromos of Thrace</t>
  </si>
  <si>
    <t>https://r11.eu/rdf/resource/e65d2169-0405-4abd-a868-2f3197fe2918</t>
  </si>
  <si>
    <t>Nikolaos 20178</t>
  </si>
  <si>
    <t>Nikolaos, megas chartoularios of the stratiotikon logothesion</t>
  </si>
  <si>
    <t>https://r11.eu/rdf/resource/feb1ed6e-e0af-4b76-afcb-16ace5f4af75</t>
  </si>
  <si>
    <t>Nikolaos 20179</t>
  </si>
  <si>
    <t>Nikolaos, chartoularios of the stratiotikon logothesion</t>
  </si>
  <si>
    <t>https://r11.eu/rdf/resource/4e804ca3-ee7b-4a8e-8234-3c98b1891b29</t>
  </si>
  <si>
    <t>Nikolaos 20180</t>
  </si>
  <si>
    <t>Nikolaos, kourator of Artzanas</t>
  </si>
  <si>
    <t>https://r11.eu/rdf/resource/2b8c1ce3-1b18-4ef9-a9f7-7a6df0364fb9</t>
  </si>
  <si>
    <t>Nikolaos 20181</t>
  </si>
  <si>
    <t>Nikolaos Angoures, imperial protospatharios</t>
  </si>
  <si>
    <t>https://r11.eu/rdf/resource/d808f84f-601c-4fbe-ba11-650286b822ed</t>
  </si>
  <si>
    <t>Nikolaos 20182</t>
  </si>
  <si>
    <t>Nikolaos, logariastes of the sekreton of the sakellarios and demarchos</t>
  </si>
  <si>
    <t>https://r11.eu/rdf/resource/100c2b73-a123-4ed0-a4f5-a314298ffaa5</t>
  </si>
  <si>
    <t>Ioannes 438</t>
  </si>
  <si>
    <t>Ioannes, co-founder of Nea Mone on Chios</t>
  </si>
  <si>
    <t>https://r11.eu/rdf/resource/8a1b45fd-5eed-46f7-9fa8-2f563d46af33</t>
  </si>
  <si>
    <t>Ioannes 439</t>
  </si>
  <si>
    <t>Ioannes Spanopoulos, imperial notarios of the eidikos logothetes</t>
  </si>
  <si>
    <t>https://r11.eu/rdf/resource/b2405665-4e16-4b27-8b97-36a8552900eb</t>
  </si>
  <si>
    <t>Ioannes 440</t>
  </si>
  <si>
    <t>Ioannes, demarchos ton praseon (?)</t>
  </si>
  <si>
    <t>https://r11.eu/rdf/resource/cefe9a33-fb53-4b82-83a1-18a16380a24a</t>
  </si>
  <si>
    <t>Nikolaos 20186</t>
  </si>
  <si>
    <t>Nikolaos, spatharokandidatos and chrysoteles of Thrakesion</t>
  </si>
  <si>
    <t>https://r11.eu/rdf/resource/4b0d33d6-4ef1-4518-a0cf-d9799a333e5e</t>
  </si>
  <si>
    <t>Nikolaos 20187</t>
  </si>
  <si>
    <t>Nikolaos, chartoularios and chrysoteles of Thrakesion</t>
  </si>
  <si>
    <t>https://r11.eu/rdf/resource/b96057a9-8192-4400-8ac2-92f013734f9b</t>
  </si>
  <si>
    <t>Nikolaos 20188</t>
  </si>
  <si>
    <t>Nikolaos, krites of the hippodrome and of Thrakesion</t>
  </si>
  <si>
    <t>https://r11.eu/rdf/resource/7d62f3dc-1ea7-4174-b1ed-57ad14b01e27</t>
  </si>
  <si>
    <t>Nikolaos 20189</t>
  </si>
  <si>
    <t>Nikolaos, patrikios and krites of Thrakesion</t>
  </si>
  <si>
    <t>https://r11.eu/rdf/resource/db6a1633-9f75-4de5-b2c7-00810ca62113</t>
  </si>
  <si>
    <t>Nikolaos 20190</t>
  </si>
  <si>
    <t>Nikolaos, spatharokandidatos and chrysoteles of Sardis</t>
  </si>
  <si>
    <t>https://r11.eu/rdf/resource/e4175cb6-8ba3-458f-8cd6-ad30e7460a07</t>
  </si>
  <si>
    <t>Nikolaos 20191</t>
  </si>
  <si>
    <t>Nikolaos, bishop of Tralleis</t>
  </si>
  <si>
    <t>https://r11.eu/rdf/resource/5aadd8ea-19b5-47aa-80a6-f5a04ceacd5a</t>
  </si>
  <si>
    <t>Nikolaos 20192</t>
  </si>
  <si>
    <t>Nikolaos from Abydos, scribe</t>
  </si>
  <si>
    <t>https://r11.eu/rdf/resource/a78a1da8-6b4c-40f8-b9eb-915ab4292ce1</t>
  </si>
  <si>
    <t>Nikolaos 20193</t>
  </si>
  <si>
    <t>Nikolaos, horreiarios of Panormos</t>
  </si>
  <si>
    <t>https://r11.eu/rdf/resource/5d1ae64d-78a9-426f-afcb-f5067cc272a0</t>
  </si>
  <si>
    <t>Nikolaos 20194</t>
  </si>
  <si>
    <t>Nikolaos, ek prosopou of Optimaton</t>
  </si>
  <si>
    <t>https://r11.eu/rdf/resource/7af95259-e5cf-4282-b74e-cb257565ae96</t>
  </si>
  <si>
    <t>Nikolaos 20195</t>
  </si>
  <si>
    <t>Nikolaos Spanopoulos, krites of the hippodrome and of Optimaton</t>
  </si>
  <si>
    <t>https://r11.eu/rdf/resource/04fe7d7e-6877-4798-8cd1-ab364524317b</t>
  </si>
  <si>
    <t>Nikolaos 20196</t>
  </si>
  <si>
    <t>Nikolaos, symponos</t>
  </si>
  <si>
    <t>https://r11.eu/rdf/resource/650328f9-669f-42fb-bbc8-a3d61872a571</t>
  </si>
  <si>
    <t>Nikolaos 20197</t>
  </si>
  <si>
    <t>https://r11.eu/rdf/resource/8ba698c3-3565-429e-9c77-eeb4a5f440f9</t>
  </si>
  <si>
    <t>Nikolaos 20198</t>
  </si>
  <si>
    <t>https://r11.eu/rdf/resource/6d6b3e1b-f1d9-4eb5-ada6-9cf6208b8be6</t>
  </si>
  <si>
    <t>Nikolaos 20199</t>
  </si>
  <si>
    <t>Nikolaos Katichael, primikerios of the attorneys</t>
  </si>
  <si>
    <t>https://r11.eu/rdf/resource/2ce4a0ea-5e84-4d2b-9adf-f7a5de646a31</t>
  </si>
  <si>
    <t>Nikolaos 20200</t>
  </si>
  <si>
    <t>Nikolaos, imperial chartoularios</t>
  </si>
  <si>
    <t>https://r11.eu/rdf/resource/4adbbd20-0521-47f8-8da0-8862a0f0ecdc</t>
  </si>
  <si>
    <t>Nikolaos 20202</t>
  </si>
  <si>
    <t>Nikolaos, bishop of Dadybra</t>
  </si>
  <si>
    <t>https://r11.eu/rdf/resource/1b7e2bbb-3fc9-4369-ad59-d68f72570dfd</t>
  </si>
  <si>
    <t>Nikolaos 20203</t>
  </si>
  <si>
    <t>Nikolaos, metropolitan of Neokaisareia</t>
  </si>
  <si>
    <t>https://r11.eu/rdf/resource/abe2ec71-316c-419d-b0e6-02f95232edb9</t>
  </si>
  <si>
    <t>Nikolaos 20204</t>
  </si>
  <si>
    <t>Nikolaos, thesmographos krites of the hippodrome and of Chaldia</t>
  </si>
  <si>
    <t>https://r11.eu/rdf/resource/1e423f7f-0755-4d7c-ad78-c8a3bd0547f3</t>
  </si>
  <si>
    <t>Nikolaos 20205</t>
  </si>
  <si>
    <t>Nikolaos Areobindenos</t>
  </si>
  <si>
    <t>https://r11.eu/rdf/resource/8570f404-3173-4158-9c66-042dd608ca91</t>
  </si>
  <si>
    <t>Nikolaos 20206</t>
  </si>
  <si>
    <t>Nikolaos, epi tou manglabiou and anagrapheus of Charsianon</t>
  </si>
  <si>
    <t>https://r11.eu/rdf/resource/507e1241-1a9b-499b-a424-6b8f48fd9b48</t>
  </si>
  <si>
    <t>Nikolaos 20207</t>
  </si>
  <si>
    <t>Nikolaos, patrikios and katepano of Chaldia and Mesopotamia</t>
  </si>
  <si>
    <t>https://r11.eu/rdf/resource/61ba3569-bc3f-4835-b5ca-5478384546f6</t>
  </si>
  <si>
    <t>Nikolaos 20208</t>
  </si>
  <si>
    <t>Nikolaos, metropolitan of Asmosaton</t>
  </si>
  <si>
    <t>https://r11.eu/rdf/resource/37d7d2c9-a516-4f2f-91b1-6bce79501527</t>
  </si>
  <si>
    <t>Nikolaos 20209</t>
  </si>
  <si>
    <t>Nikolaos, secretary of the bishop of Melissa</t>
  </si>
  <si>
    <t>https://r11.eu/rdf/resource/0a6ac288-72db-4a71-8839-f1f9dcf78568</t>
  </si>
  <si>
    <t>Nikolaos 20210</t>
  </si>
  <si>
    <t>Nikolaos Zounaras</t>
  </si>
  <si>
    <t>https://r11.eu/rdf/resource/7dd04f07-1068-4d70-a45c-0cafe2136855</t>
  </si>
  <si>
    <t>Nikolaos 20211</t>
  </si>
  <si>
    <t>Nikolaos, strategos of Macedonia</t>
  </si>
  <si>
    <t>https://r11.eu/rdf/resource/621b5cf0-6104-4b48-9210-2b1983ebc4ce</t>
  </si>
  <si>
    <t>Nikolaos 20212</t>
  </si>
  <si>
    <t>Nikolaos Artabasdos, imperial notarios of the eidikon</t>
  </si>
  <si>
    <t>https://r11.eu/rdf/resource/89bbdd72-df5f-476f-8874-c20b42753541</t>
  </si>
  <si>
    <t>Nikolaos 20213</t>
  </si>
  <si>
    <t>Nikolaos, metropolitan of Russia</t>
  </si>
  <si>
    <t>https://r11.eu/rdf/resource/e0136a08-b952-4190-9444-c22909c14a98</t>
  </si>
  <si>
    <t>Nikolaos 20214</t>
  </si>
  <si>
    <t>Nikolaos Machetarios, dioiketes</t>
  </si>
  <si>
    <t>https://r11.eu/rdf/resource/bc902d80-d55e-4b1b-924a-b394fe213dce</t>
  </si>
  <si>
    <t>Nikolaos 20215</t>
  </si>
  <si>
    <t>Nikolaos Machetarios</t>
  </si>
  <si>
    <t>https://r11.eu/rdf/resource/3571454b-cd2c-400d-b49c-54e5c30186a8</t>
  </si>
  <si>
    <t>Nikolaos 20216</t>
  </si>
  <si>
    <t>Nikolaos, episkeptites of the imperial estates of the Petrion</t>
  </si>
  <si>
    <t>https://r11.eu/rdf/resource/0a430fb2-6eb7-439b-aab7-aadf9070a4ba</t>
  </si>
  <si>
    <t>Nikolaos 20218</t>
  </si>
  <si>
    <t>Nikolaos Aplesphares, proedros</t>
  </si>
  <si>
    <t>https://r11.eu/rdf/resource/08876484-887a-45a1-b813-cbfa768343dc</t>
  </si>
  <si>
    <t>Nikolaos 20220</t>
  </si>
  <si>
    <t>Nikolaos Aimilianos, protospatharios and noumerarios</t>
  </si>
  <si>
    <t>https://r11.eu/rdf/resource/8dba68c7-2abb-4d59-9029-cb0610ccb07e</t>
  </si>
  <si>
    <t>Nikolaos 20221</t>
  </si>
  <si>
    <t>Nikolaos Gymnos</t>
  </si>
  <si>
    <t>https://r11.eu/rdf/resource/07c22bac-a470-43d6-ad13-4d938cd53205</t>
  </si>
  <si>
    <t>Nikolaos 20222</t>
  </si>
  <si>
    <t>Nikolaos, asekretis and protonotarios of Anatolikon</t>
  </si>
  <si>
    <t>https://r11.eu/rdf/resource/b44394da-f84b-4e35-aa49-ebf29f3efb77</t>
  </si>
  <si>
    <t>Nikolaos 20224</t>
  </si>
  <si>
    <t>Nikolaos Branas</t>
  </si>
  <si>
    <t>https://r11.eu/rdf/resource/cd6f2e59-95e2-405a-b18e-df3259317088</t>
  </si>
  <si>
    <t>Nikolaos 20225</t>
  </si>
  <si>
    <t>Nikolaos Glabas, protospatharios hypatos and strategos</t>
  </si>
  <si>
    <t>https://r11.eu/rdf/resource/9a7ebab6-9d66-4bab-8aeb-f955125a6774</t>
  </si>
  <si>
    <t>Nikolaos 20226</t>
  </si>
  <si>
    <t>Nikolaos, vestarches</t>
  </si>
  <si>
    <t>https://r11.eu/rdf/resource/a56f0aba-0ca4-4a36-8ea4-be8a330ef6c4</t>
  </si>
  <si>
    <t>Nikolaos 20228</t>
  </si>
  <si>
    <t>Nikolaos Petrouses</t>
  </si>
  <si>
    <t>https://r11.eu/rdf/resource/b567cc99-4e3c-4f4f-935b-7b93823267fa</t>
  </si>
  <si>
    <t>Nikolaos 20229</t>
  </si>
  <si>
    <t>Nikolaos, protospatharios hypatos (?)</t>
  </si>
  <si>
    <t>https://r11.eu/rdf/resource/741490c5-0a33-46ee-987c-97ef31e11da9</t>
  </si>
  <si>
    <t>Nikolaos 20232</t>
  </si>
  <si>
    <t>Nikolaos Pharakopoulos</t>
  </si>
  <si>
    <t>https://r11.eu/rdf/resource/b087ff58-094c-4854-abf8-03ea803058f3</t>
  </si>
  <si>
    <t>Nikolaos 20233</t>
  </si>
  <si>
    <t>Nikolaos Beridares</t>
  </si>
  <si>
    <t>https://r11.eu/rdf/resource/b94c93fa-f339-414f-be1c-35825f90a6ba</t>
  </si>
  <si>
    <t>Nikolaos 20236</t>
  </si>
  <si>
    <t>Nikolaos Drosinos, vestarches</t>
  </si>
  <si>
    <t>https://r11.eu/rdf/resource/57b02718-35cb-4a04-9a12-cac1a53bc825</t>
  </si>
  <si>
    <t>Nikolaos 20237</t>
  </si>
  <si>
    <t>Nikolaos Eleodorites, epi tes megales hetaireias</t>
  </si>
  <si>
    <t>https://r11.eu/rdf/resource/68cbd8d0-2993-4e91-b674-64b9707dff27</t>
  </si>
  <si>
    <t>Nikolaos 20238</t>
  </si>
  <si>
    <t>Nikolaos Grispos</t>
  </si>
  <si>
    <t>https://r11.eu/rdf/resource/914132a0-7ae1-4030-b1f7-7430f366ebcc</t>
  </si>
  <si>
    <t>Nikolaos 20239</t>
  </si>
  <si>
    <t>Nikolaos, protospatharios and komes of the lamia</t>
  </si>
  <si>
    <t>https://r11.eu/rdf/resource/804e862e-eb0b-4fac-90cf-bf7ed2e78d2b</t>
  </si>
  <si>
    <t>Nikolaos 20241</t>
  </si>
  <si>
    <t>Nikolaos Kaminos</t>
  </si>
  <si>
    <t>https://r11.eu/rdf/resource/7ce9715a-3b6f-4ddc-b423-389aba7d2648</t>
  </si>
  <si>
    <t>Nikolaos 20242</t>
  </si>
  <si>
    <t>Nikolaos Xeros (?), protonotarios of Thessalonike</t>
  </si>
  <si>
    <t>https://r11.eu/rdf/resource/5fc08843-b801-40e9-8982-7ba9f02f079c</t>
  </si>
  <si>
    <t>Nikolaos 20243</t>
  </si>
  <si>
    <t>Nikolaos, imperial kommerkiarios of Seleukeia</t>
  </si>
  <si>
    <t>https://r11.eu/rdf/resource/4f05dd51-985a-47ee-a1fc-efe955e8eca2</t>
  </si>
  <si>
    <t>Nikolaos 20244</t>
  </si>
  <si>
    <t>Nikolaos, “keeper” of the imperial oikos of the Mangana</t>
  </si>
  <si>
    <t>https://r11.eu/rdf/resource/91085327-3e48-4f7e-b91f-fd96889c1a81</t>
  </si>
  <si>
    <t>Nikolaos 20245</t>
  </si>
  <si>
    <t>Nikolaos, deacon of Hagia Sophia, man (?) of Ioannes, metropolitan of Melitene</t>
  </si>
  <si>
    <t>https://r11.eu/rdf/resource/15821ad5-eab1-45e4-854f-ad2866c69c73</t>
  </si>
  <si>
    <t>Nikolaos 20246</t>
  </si>
  <si>
    <t>Nikolaos, epi tes patriarchikes sakelles</t>
  </si>
  <si>
    <t>https://r11.eu/rdf/resource/8309d27f-e9df-4840-b450-2548f818cf65</t>
  </si>
  <si>
    <t>Nikolaos 20247</t>
  </si>
  <si>
    <t>Nikolaos, klerikos of Hagia Sophia and epi tou patriarchikou sekretou</t>
  </si>
  <si>
    <t>https://r11.eu/rdf/resource/9e7a97c3-c1c0-46a8-8010-7df6d4374766</t>
  </si>
  <si>
    <t>Nikolaos 20248</t>
  </si>
  <si>
    <t>Nikolaos, primikerios of the oikonomos of Hagia Sophia</t>
  </si>
  <si>
    <t>https://r11.eu/rdf/resource/cb844f18-fbc9-4cef-b6aa-98b1fc1b88f1</t>
  </si>
  <si>
    <t>Nikolaos 20250</t>
  </si>
  <si>
    <t>Nikolaos, spatharios and ktematinos of Zenobia (?)</t>
  </si>
  <si>
    <t>https://r11.eu/rdf/resource/a1bf4965-3107-442b-acca-b1a428db93bb</t>
  </si>
  <si>
    <t>Nikolaos 20251</t>
  </si>
  <si>
    <t>Nikolaos, protospatharios</t>
  </si>
  <si>
    <t>https://r11.eu/rdf/resource/ac159d56-d75b-41cb-ae46-ebdf449096ca</t>
  </si>
  <si>
    <t>Nikolaos 20252</t>
  </si>
  <si>
    <t>Nikolaos, anthypatos patrikios protospatharios and strategos of Anatolikon</t>
  </si>
  <si>
    <t>https://r11.eu/rdf/resource/c8839eb8-a04e-4c7a-a6ba-abfb45f7e3c8</t>
  </si>
  <si>
    <t>Nikolaos 20253</t>
  </si>
  <si>
    <t>Nikolaos Hemil[...], protonotarios of Paphlagonia</t>
  </si>
  <si>
    <t>https://r11.eu/rdf/resource/7d6b987d-045d-4532-933d-e841f4678f64</t>
  </si>
  <si>
    <t>Nikolaos 20254</t>
  </si>
  <si>
    <t>Nikolaos Hamartolos, deacon of Hagia Sophia</t>
  </si>
  <si>
    <t>https://r11.eu/rdf/resource/1d6f4ce2-62c3-409f-8d00-434efb6c9945</t>
  </si>
  <si>
    <t>Nikolaos 20261</t>
  </si>
  <si>
    <t>Nikolaos, asekretis and krites of Peloponnesos and Hellas</t>
  </si>
  <si>
    <t>https://r11.eu/rdf/resource/0f93fac0-7d12-415d-ba9c-f3bdbf47f52f</t>
  </si>
  <si>
    <t>Nikolaos 20262</t>
  </si>
  <si>
    <t>Nikolaos (?), horreiarios</t>
  </si>
  <si>
    <t>https://r11.eu/rdf/resource/c7a7a863-5168-498b-88a1-a4cd7f42a047</t>
  </si>
  <si>
    <t>Nikolaos 20263</t>
  </si>
  <si>
    <t>Nikolaos, klerikos and epi tou sekretou</t>
  </si>
  <si>
    <t>https://r11.eu/rdf/resource/70638dbf-dcf5-4270-aec7-bfb0003d43bb</t>
  </si>
  <si>
    <t>Nikon 20101</t>
  </si>
  <si>
    <t>Nikon, monk of Hagios Nikon (Sparta ?)</t>
  </si>
  <si>
    <t>https://r11.eu/rdf/resource/010e6e1b-17b3-4af5-83cd-7b350294768c</t>
  </si>
  <si>
    <t>Niphon 20101</t>
  </si>
  <si>
    <t>Niphon (?), libellisios</t>
  </si>
  <si>
    <t>https://r11.eu/rdf/resource/88fe9955-56e9-462e-a117-292f98f0794e</t>
  </si>
  <si>
    <t>Niphon 20102</t>
  </si>
  <si>
    <t>Niphon, bishop of Novgorod</t>
  </si>
  <si>
    <t>https://r11.eu/rdf/resource/75811024-d07d-4ab5-9327-15b0ac25c1dc</t>
  </si>
  <si>
    <t>Olbianos 20101</t>
  </si>
  <si>
    <t>Olbianos Maroules, proedros</t>
  </si>
  <si>
    <t>https://r11.eu/rdf/resource/87608657-3ef8-42c4-99fe-532a59851bed</t>
  </si>
  <si>
    <t>Orestes 20101</t>
  </si>
  <si>
    <t>Orestes, monk kouboukleisios and imperial klerikos</t>
  </si>
  <si>
    <t>https://r11.eu/rdf/resource/ba3d0e33-0da0-404c-993d-036131a377de</t>
  </si>
  <si>
    <t>Oshin 20101</t>
  </si>
  <si>
    <t>Oshin</t>
  </si>
  <si>
    <t>https://r11.eu/rdf/resource/77027a52-fc82-4b40-b724-9bed4745baf4</t>
  </si>
  <si>
    <t>Hetoum 20101</t>
  </si>
  <si>
    <t>Het‘oum</t>
  </si>
  <si>
    <t>https://r11.eu/rdf/resource/b4de1d4d-5324-4ecd-b593-19c54e2f8b70</t>
  </si>
  <si>
    <t>Pakourianos 20101</t>
  </si>
  <si>
    <t>Pakourianos Arsakides, kouropalates</t>
  </si>
  <si>
    <t>https://r11.eu/rdf/resource/66620e33-5c88-40cb-a156-3bb63a58258a</t>
  </si>
  <si>
    <t>Pankalos 20103</t>
  </si>
  <si>
    <t>Pankalos, kourator of the silk</t>
  </si>
  <si>
    <t>https://r11.eu/rdf/resource/7fb38da3-d0e9-40cd-b60d-2c02c5161841</t>
  </si>
  <si>
    <t>Pankratios 20101</t>
  </si>
  <si>
    <t>Pankratios Diogenes, protospatharios and strategos</t>
  </si>
  <si>
    <t>https://r11.eu/rdf/resource/7b1833cb-f61a-448a-ab1a-9f0c9403b257</t>
  </si>
  <si>
    <t>Pankratios 20102</t>
  </si>
  <si>
    <t>Pankratios, katepano of Antioch</t>
  </si>
  <si>
    <t>https://r11.eu/rdf/resource/dfde401c-b0e9-42dd-ad3b-68636aef5e70</t>
  </si>
  <si>
    <t>Pankratios 20103</t>
  </si>
  <si>
    <t>Pankratios, protospatharios and strategos of Taron</t>
  </si>
  <si>
    <t>https://r11.eu/rdf/resource/039213fc-fe5c-4ac3-a398-d702d01e5248</t>
  </si>
  <si>
    <t>Pankratios 20104</t>
  </si>
  <si>
    <t>Pankratios Bekenes (Bekenos)</t>
  </si>
  <si>
    <t>https://r11.eu/rdf/resource/ef4aad56-6cf8-4be5-8234-a6e9c41d54a7</t>
  </si>
  <si>
    <t>Pantaleon 20101</t>
  </si>
  <si>
    <t>Pantaleon, son of Pantaleon</t>
  </si>
  <si>
    <t>https://r11.eu/rdf/resource/779d3da4-6fd4-4263-8996-141b7d0081af</t>
  </si>
  <si>
    <t>Pantaleon 20102</t>
  </si>
  <si>
    <t>Pantaleon, father of Pantaleon</t>
  </si>
  <si>
    <t>https://r11.eu/rdf/resource/334cd42b-7c60-4ad0-9616-7ec05c9ecfa5</t>
  </si>
  <si>
    <t>Pantherios 20101</t>
  </si>
  <si>
    <t>Pantherios, dioiketes</t>
  </si>
  <si>
    <t>https://r11.eu/rdf/resource/e8bf8c48-a4b9-4151-86e7-75e9b5477a56</t>
  </si>
  <si>
    <t>Pantherios 20102</t>
  </si>
  <si>
    <t>Pantherios, asekretis</t>
  </si>
  <si>
    <t>https://r11.eu/rdf/resource/54d6f075-0809-4a5a-82a7-b317f286a77b</t>
  </si>
  <si>
    <t>Pantherios 20103</t>
  </si>
  <si>
    <t>Pantherios Dekanos (?), epi tou koitonos and dekanos (?)</t>
  </si>
  <si>
    <t>https://r11.eu/rdf/resource/a2a4cfcd-490b-4682-861a-8d68da89597c</t>
  </si>
  <si>
    <t>Pantherios 20104</t>
  </si>
  <si>
    <t>Pantherios, imperial notarios of the silk</t>
  </si>
  <si>
    <t>https://r11.eu/rdf/resource/3d5abf9f-9c60-491f-abed-91aad831e7d8</t>
  </si>
  <si>
    <t>Pantherios 20105</t>
  </si>
  <si>
    <t>Pantherios Skleros</t>
  </si>
  <si>
    <t>https://r11.eu/rdf/resource/65d038b0-4bdd-4785-961a-f84fcb2e439b</t>
  </si>
  <si>
    <t>Pantherios 20106</t>
  </si>
  <si>
    <t>Pantherios Phyteianos, taxiarches</t>
  </si>
  <si>
    <t>https://r11.eu/rdf/resource/ef04ae08-0f2e-4536-88b1-4d642d1e14d7</t>
  </si>
  <si>
    <t>Pantoleon 20101</t>
  </si>
  <si>
    <t>Pantoleon, spatharios</t>
  </si>
  <si>
    <t>https://r11.eu/rdf/resource/5dacef7c-f39b-40b1-8164-1c22beb8de9e</t>
  </si>
  <si>
    <t>Ioannes 434</t>
  </si>
  <si>
    <t>Ioannes, monk at Hagios Panteleemon Thessalonikeos on Athos</t>
  </si>
  <si>
    <t>https://r11.eu/rdf/resource/b69912ec-e79d-4161-abe6-ff383d4f482f</t>
  </si>
  <si>
    <t>Pardos 20101</t>
  </si>
  <si>
    <t>Pardos, anagrapheus of the West</t>
  </si>
  <si>
    <t>https://r11.eu/rdf/resource/3e86470a-6597-4fee-b888-6e45a3de557b</t>
  </si>
  <si>
    <t>Pardos 20102</t>
  </si>
  <si>
    <t>Pardos, asekretis and protonotarios of Thrakesion</t>
  </si>
  <si>
    <t>https://r11.eu/rdf/resource/5f431ca9-b3fb-4159-9172-53bed2caeaec</t>
  </si>
  <si>
    <t>Pardos 20103</t>
  </si>
  <si>
    <t>Pardos, interpreter of the droungarios</t>
  </si>
  <si>
    <t>https://r11.eu/rdf/resource/2d1d375e-fff2-4f5a-9624-f2130cd94a8a</t>
  </si>
  <si>
    <t>Paschalios 20101</t>
  </si>
  <si>
    <t>Paschalios, protonotarios of Armeniakon</t>
  </si>
  <si>
    <t>https://r11.eu/rdf/resource/19889505-4370-4d2e-b524-202c8db2cb0f</t>
  </si>
  <si>
    <t>Paulos 20101</t>
  </si>
  <si>
    <t>Paulos, bishop of Panion</t>
  </si>
  <si>
    <t>https://r11.eu/rdf/resource/58cae823-af83-4083-8cbc-1379ae800b9a</t>
  </si>
  <si>
    <t>Paulos 20102</t>
  </si>
  <si>
    <t>Paulos, chartoularios and horreiarios of Amisos</t>
  </si>
  <si>
    <t>https://r11.eu/rdf/resource/411f62cd-884b-4b22-b109-4016b259237d</t>
  </si>
  <si>
    <t>Paulos 20103</t>
  </si>
  <si>
    <t>Paulos, krites of the hippodrome and of Thrakesion</t>
  </si>
  <si>
    <t>https://r11.eu/rdf/resource/557eb668-b672-4722-9144-1edf89ba63ed</t>
  </si>
  <si>
    <t>Paulos 20104</t>
  </si>
  <si>
    <t>Paulos, protospatharios krites of the hippodrome and augoustalios</t>
  </si>
  <si>
    <t>https://r11.eu/rdf/resource/6a24bf03-ef39-4667-8d65-8bfa91a99cdc</t>
  </si>
  <si>
    <t>Paulos 20105</t>
  </si>
  <si>
    <t>Paulos, basilikos of the Armenian themes</t>
  </si>
  <si>
    <t>https://r11.eu/rdf/resource/af492520-fc50-4328-ba95-7c3d91b07497</t>
  </si>
  <si>
    <t>Paulos 20106</t>
  </si>
  <si>
    <t>Paulos, krites of the hippodrome and of the Armenian themes</t>
  </si>
  <si>
    <t>https://r11.eu/rdf/resource/135928bc-a1de-4912-99b2-c0522589669d</t>
  </si>
  <si>
    <t>Paulos 20107</t>
  </si>
  <si>
    <t>Paulos, imperial notarios and tribounos</t>
  </si>
  <si>
    <t>https://r11.eu/rdf/resource/0e7e4429-bec2-49bb-afd1-9eb4294a5b2f</t>
  </si>
  <si>
    <t>Paulos 20109</t>
  </si>
  <si>
    <t>Paulos krites of the Aegean seafaring (Aegean Sea)</t>
  </si>
  <si>
    <t>https://r11.eu/rdf/resource/a3f95d1f-a897-4ac3-94a3-6098c0270776</t>
  </si>
  <si>
    <t>Paulos 20110</t>
  </si>
  <si>
    <t>Paulos, chartoularios of the Oxys dromos</t>
  </si>
  <si>
    <t>https://r11.eu/rdf/resource/9d6b6715-df12-45cb-a7ee-1075c6d768b6</t>
  </si>
  <si>
    <t>Paulos 20111</t>
  </si>
  <si>
    <t>Paulos, stratiotikos logothetes</t>
  </si>
  <si>
    <t>https://r11.eu/rdf/resource/cba02372-52af-467d-a97f-f981aa7e131d</t>
  </si>
  <si>
    <t>Paulos 20112</t>
  </si>
  <si>
    <t>Paulos (?), protonotarios of the stratiotikos logothetes</t>
  </si>
  <si>
    <t>https://r11.eu/rdf/resource/57bc807a-8615-441a-bd18-f17e36dd739b</t>
  </si>
  <si>
    <t>Bardas 20130</t>
  </si>
  <si>
    <t>Bardas, son-in-law of the doux and vestarches Paulos</t>
  </si>
  <si>
    <t>https://r11.eu/rdf/resource/91a42ef0-c551-4507-a481-dbbb513016ae</t>
  </si>
  <si>
    <t>Ioannes 433</t>
  </si>
  <si>
    <t>Ioannes Xeros, proedros and protomystikos</t>
  </si>
  <si>
    <t>https://r11.eu/rdf/resource/464c8893-1792-475d-9d59-f27c51581f29</t>
  </si>
  <si>
    <t>Petropaulos 20101</t>
  </si>
  <si>
    <t>Petropaulos, primikerios imperial ostiarios and atriklines</t>
  </si>
  <si>
    <t>https://r11.eu/rdf/resource/f596818e-c559-4610-8198-ea5f9f570ff6</t>
  </si>
  <si>
    <t>Petros 20101</t>
  </si>
  <si>
    <t>Petros, spatharokoubikoularios</t>
  </si>
  <si>
    <t>https://r11.eu/rdf/resource/b3331b4f-6069-43d6-8bf9-dc81984235ad</t>
  </si>
  <si>
    <t>Petros 20102</t>
  </si>
  <si>
    <t>Petros Antiochites</t>
  </si>
  <si>
    <t>https://r11.eu/rdf/resource/c65b08a0-566c-4483-812c-63395b2ee2d2</t>
  </si>
  <si>
    <t>Petros 20103</t>
  </si>
  <si>
    <t>Petros Moschos</t>
  </si>
  <si>
    <t>https://r11.eu/rdf/resource/24911954-5970-449d-bfc9-99594ca16344</t>
  </si>
  <si>
    <t>Petros 20104</t>
  </si>
  <si>
    <t>Petros Chrysoberges</t>
  </si>
  <si>
    <t>https://r11.eu/rdf/resource/2044c374-b596-4564-8acc-7012b7e23ca3</t>
  </si>
  <si>
    <t>Petros 20106</t>
  </si>
  <si>
    <t>Petros, patrikios</t>
  </si>
  <si>
    <t>https://r11.eu/rdf/resource/78ecb67f-207e-4b84-8fbf-95144b395d10</t>
  </si>
  <si>
    <t>Petros 20107</t>
  </si>
  <si>
    <t>Petros, imperial spatharios and epi tou manglabiou</t>
  </si>
  <si>
    <t>https://r11.eu/rdf/resource/cb750993-cf2c-4287-9a8b-4e52427aec40</t>
  </si>
  <si>
    <t>Petros 20108</t>
  </si>
  <si>
    <t>Petros, asekretis</t>
  </si>
  <si>
    <t>https://r11.eu/rdf/resource/7cd22e80-3460-4066-b0de-a3a717ec3e45</t>
  </si>
  <si>
    <t>Petros 20109</t>
  </si>
  <si>
    <t>Petros, krites of the hippodrome and of Boukellarion</t>
  </si>
  <si>
    <t>https://r11.eu/rdf/resource/d407c45f-b4d4-419a-aec7-79146c0d6825</t>
  </si>
  <si>
    <t>Petros 20112</t>
  </si>
  <si>
    <t>Petros, krites of the velon and of Koloneia</t>
  </si>
  <si>
    <t>https://r11.eu/rdf/resource/f3e9c0e4-1894-43c8-899a-7db3f0b7a3a7</t>
  </si>
  <si>
    <t>Petros 20113</t>
  </si>
  <si>
    <t>Petros, metropolitan of Sardis</t>
  </si>
  <si>
    <t>https://r11.eu/rdf/resource/a5e33117-446a-4071-af55-a8a4d5f02521</t>
  </si>
  <si>
    <t>Petros 20114</t>
  </si>
  <si>
    <t>Petros Romaios, asekretis</t>
  </si>
  <si>
    <t>https://r11.eu/rdf/resource/2c4a923e-f334-40df-b6d6-21bd8d1b6e92</t>
  </si>
  <si>
    <t>Petros 20115</t>
  </si>
  <si>
    <t>Petros Antiochites, protovestarches</t>
  </si>
  <si>
    <t>https://r11.eu/rdf/resource/848448fc-5945-4ece-96be-c7b07c0cb2fd</t>
  </si>
  <si>
    <t>Petros 20117</t>
  </si>
  <si>
    <t>Petros Kinnamos, episkeptites of the imperial estates of Mesanakta</t>
  </si>
  <si>
    <t>https://r11.eu/rdf/resource/06487d62-96c9-4efa-8aa7-1b0d11db89d7</t>
  </si>
  <si>
    <t>Petros 20118</t>
  </si>
  <si>
    <t>Petros Serblias</t>
  </si>
  <si>
    <t>https://r11.eu/rdf/resource/1949360b-489f-40f7-b15d-158b04b35114</t>
  </si>
  <si>
    <t>Petros 20119</t>
  </si>
  <si>
    <t>Petros, metropolitan of Thebes</t>
  </si>
  <si>
    <t>https://r11.eu/rdf/resource/67d7eddc-d3ba-4e9b-831d-1613e335bf45</t>
  </si>
  <si>
    <t>Petros 20120</t>
  </si>
  <si>
    <t>Petros, asekretis and episkeptites of Kibyrraioton</t>
  </si>
  <si>
    <t>https://r11.eu/rdf/resource/7c775a69-e6d2-44e5-88a3-fc9772bccc28</t>
  </si>
  <si>
    <t>Petros 20121</t>
  </si>
  <si>
    <t>Petros, metretes of the sakellarios</t>
  </si>
  <si>
    <t>https://r11.eu/rdf/resource/43de59ee-c034-4ae1-b15b-390ae5a18304</t>
  </si>
  <si>
    <t>Petros 20122</t>
  </si>
  <si>
    <t>Petros, asekretis and krites of Thrakesion</t>
  </si>
  <si>
    <t>https://r11.eu/rdf/resource/db711240-d16d-49b1-a2ed-719af039c1c2</t>
  </si>
  <si>
    <t>Petros 20123</t>
  </si>
  <si>
    <t>Petros Gymnos</t>
  </si>
  <si>
    <t>https://r11.eu/rdf/resource/f99b5ea0-c14f-45f9-8141-5fcf807d1654</t>
  </si>
  <si>
    <t>Petros 20124</t>
  </si>
  <si>
    <t>Petros, hegoumenos of Latros</t>
  </si>
  <si>
    <t>https://r11.eu/rdf/resource/776996d1-ce4c-4efd-8528-0f6e56360925</t>
  </si>
  <si>
    <t>Petros 20125</t>
  </si>
  <si>
    <t>Petros, bishop of Kadosioi</t>
  </si>
  <si>
    <t>https://r11.eu/rdf/resource/f7b77de4-fc33-4246-bfea-0974faa6ac06</t>
  </si>
  <si>
    <t>Petros 20126</t>
  </si>
  <si>
    <t>Petros, eparchos</t>
  </si>
  <si>
    <t>https://r11.eu/rdf/resource/9eb158ff-86a6-4618-bd0e-2c853691bb7a</t>
  </si>
  <si>
    <t>Petros 20127</t>
  </si>
  <si>
    <t>Petros, imperial protospatharios and krites of Boukellarion</t>
  </si>
  <si>
    <t>https://r11.eu/rdf/resource/dd1b75fb-c60c-417b-b0c9-8334b4304c28</t>
  </si>
  <si>
    <t>Petros 20128</t>
  </si>
  <si>
    <t>Petros, krites of the hippodrome and the velon and of Boukellarion</t>
  </si>
  <si>
    <t>https://r11.eu/rdf/resource/10612291-5be2-4b1a-aa7c-ce29a5603ff9</t>
  </si>
  <si>
    <t>Petros 20129</t>
  </si>
  <si>
    <t>Petros Argyros, patrikios and strategos of Chaldia</t>
  </si>
  <si>
    <t>https://r11.eu/rdf/resource/db5128af-5e26-4e53-b9c7-d3c495f89dbe</t>
  </si>
  <si>
    <t>Petros 20130</t>
  </si>
  <si>
    <t>Petros strategos of Dristra</t>
  </si>
  <si>
    <t>https://r11.eu/rdf/resource/180040a6-4be9-4148-a77d-869d9cb35fcf</t>
  </si>
  <si>
    <t>Petros 20131</t>
  </si>
  <si>
    <t>Petros, krites of the hippodrome and of Thrace and Macedonia</t>
  </si>
  <si>
    <t>https://r11.eu/rdf/resource/ec1ecd6c-e367-45a9-986b-4157182df16a</t>
  </si>
  <si>
    <t>Petros 20132</t>
  </si>
  <si>
    <t>Petros (?), magistros</t>
  </si>
  <si>
    <t>https://r11.eu/rdf/resource/e2c348ae-1d69-488e-9b0e-8f179225bafa</t>
  </si>
  <si>
    <t>Petros 20133</t>
  </si>
  <si>
    <t>Petros Mermentoulos</t>
  </si>
  <si>
    <t>https://r11.eu/rdf/resource/fbadb26b-4757-43fe-9196-f9b53cef556a</t>
  </si>
  <si>
    <t>Petros 20134</t>
  </si>
  <si>
    <t>Petros Chalkoutzes, protospatharios</t>
  </si>
  <si>
    <t>https://r11.eu/rdf/resource/5ae6bda9-7848-41bb-aa39-2d1cab0e299e</t>
  </si>
  <si>
    <t>Petros 20135</t>
  </si>
  <si>
    <t>Petros Gymnos, krites of Lykandos</t>
  </si>
  <si>
    <t>https://r11.eu/rdf/resource/9f1029fe-451a-473c-ade6-7d83a0bf1944</t>
  </si>
  <si>
    <t>Petros 20136</t>
  </si>
  <si>
    <t>Petros Libelissios</t>
  </si>
  <si>
    <t>https://r11.eu/rdf/resource/2f2d21c3-45ce-478c-837b-ea43159257d5</t>
  </si>
  <si>
    <t>Petros 20139</t>
  </si>
  <si>
    <t>Petros, epi tou manglabiou</t>
  </si>
  <si>
    <t>https://r11.eu/rdf/resource/16a82ebc-1b69-4165-b336-2c5dc5f46b10</t>
  </si>
  <si>
    <t>Petros 20140</t>
  </si>
  <si>
    <t>Petros, imperial sakellarios</t>
  </si>
  <si>
    <t>https://r11.eu/rdf/resource/bd536a10-6587-4e58-a2cd-8dd4c7d9e549</t>
  </si>
  <si>
    <t>Petros 20141</t>
  </si>
  <si>
    <t>Petros, protekdikos of Hagia Sophia</t>
  </si>
  <si>
    <t>https://r11.eu/rdf/resource/6f3c7290-f306-4d80-ad46-11217cd2e708</t>
  </si>
  <si>
    <t>Ioannes 432</t>
  </si>
  <si>
    <t>Ioannes, hegoumenos of Saviour (Katzare?) on Athos</t>
  </si>
  <si>
    <t>https://r11.eu/rdf/resource/f96fab59-e004-462a-a2b3-094cf5970f4c</t>
  </si>
  <si>
    <t>Ioannes 431</t>
  </si>
  <si>
    <t>Ioannes, monk at Barnabitze on Athos</t>
  </si>
  <si>
    <t>https://r11.eu/rdf/resource/3ab8bf43-f42a-4b5b-9e1d-946904b605e4</t>
  </si>
  <si>
    <t>Petros 20145</t>
  </si>
  <si>
    <t>Petros (?), demarchos and megas oikonomos of the Tropaiophoros</t>
  </si>
  <si>
    <t>https://r11.eu/rdf/resource/e728d8aa-e4ca-4692-a0d9-812c98c47315</t>
  </si>
  <si>
    <t>Pherses 20101</t>
  </si>
  <si>
    <t>Pherses Tzotzikios, anthypatos patrikios and strategos of Cappadocia</t>
  </si>
  <si>
    <t>https://r11.eu/rdf/resource/c2143d9c-fb73-425e-8211-a08da5fd1c6f</t>
  </si>
  <si>
    <t>Euthymios 117</t>
  </si>
  <si>
    <t>Euthymios, hegoumenos of Hagios Tryphon on Athos</t>
  </si>
  <si>
    <t>https://r11.eu/rdf/resource/f7b69dc4-7f3a-43ab-817a-1a9241a3a909</t>
  </si>
  <si>
    <t>Antonios 125</t>
  </si>
  <si>
    <t>Antonios, monk on Athos</t>
  </si>
  <si>
    <t>https://r11.eu/rdf/resource/5b4e0b23-ed7f-4303-b67f-f159dc2e5a41</t>
  </si>
  <si>
    <t>Philaretos 20104</t>
  </si>
  <si>
    <t>Philaretos, spatharokandidatos and protokentarchos</t>
  </si>
  <si>
    <t>https://r11.eu/rdf/resource/927e5b9b-7608-470a-b357-d4d9ba0bbf1d</t>
  </si>
  <si>
    <t>Philaretos 20105</t>
  </si>
  <si>
    <t>Philaretos, krites of the hippodrome</t>
  </si>
  <si>
    <t>https://r11.eu/rdf/resource/066dc9e4-93d4-4bcb-aac0-4f324019c44e</t>
  </si>
  <si>
    <t>Philaretos 20106</t>
  </si>
  <si>
    <t>Philaretos, exaktor and krites of Anatolikon (?)</t>
  </si>
  <si>
    <t>https://r11.eu/rdf/resource/7f33a9aa-f478-4929-a8e3-4176027af4e4</t>
  </si>
  <si>
    <t>Philaretos 20107</t>
  </si>
  <si>
    <t>Philaretos, hegoumenos of the imperial monastery of the Proedros</t>
  </si>
  <si>
    <t>https://r11.eu/rdf/resource/55db7e90-7d9d-4e14-918a-f3062de65bbf</t>
  </si>
  <si>
    <t>Philetos 20102</t>
  </si>
  <si>
    <t>Philetos, epi tou eidikou logou</t>
  </si>
  <si>
    <t>https://r11.eu/rdf/resource/099de06d-5388-48dd-bb36-33a4d393d8e9</t>
  </si>
  <si>
    <t>Philetos 20103</t>
  </si>
  <si>
    <t>Philetos, kourator of ta Eleutheriou</t>
  </si>
  <si>
    <t>https://r11.eu/rdf/resource/d5f76957-17e8-43ac-be05-5143b863ee66</t>
  </si>
  <si>
    <t>Philippos 20101</t>
  </si>
  <si>
    <t>Philippos, krites of Kephallenia</t>
  </si>
  <si>
    <t>https://r11.eu/rdf/resource/7d1b8b4a-9c99-469a-95ac-71fc774c18ad</t>
  </si>
  <si>
    <t>Philippos 20102</t>
  </si>
  <si>
    <t>Philippos, asekretis</t>
  </si>
  <si>
    <t>https://r11.eu/rdf/resource/c276ab85-531d-4ba7-8ffb-e462cebc8398</t>
  </si>
  <si>
    <t>Philippos 20103</t>
  </si>
  <si>
    <t>Philippos Doxapatres, protospatharios epi tou Chrysotriklinou and mystographos</t>
  </si>
  <si>
    <t>https://r11.eu/rdf/resource/1816c33b-3e43-484d-8348-bce303956dd9</t>
  </si>
  <si>
    <t>Philippos 20104</t>
  </si>
  <si>
    <t>Philippos (?), kommerkiarios (?) of Abydos</t>
  </si>
  <si>
    <t>https://r11.eu/rdf/resource/1ccdbc6b-e6b7-4d68-a869-23a2f30ad138</t>
  </si>
  <si>
    <t>Philomatios 20101</t>
  </si>
  <si>
    <t>Philomatios, protospatharios and epi tou manglabiou</t>
  </si>
  <si>
    <t>https://r11.eu/rdf/resource/df398b84-5a9c-45bb-ab42-f3bace48dca7</t>
  </si>
  <si>
    <t>Philotheos 20102</t>
  </si>
  <si>
    <t>Philotheos, bishop of Kyme</t>
  </si>
  <si>
    <t>https://r11.eu/rdf/resource/b76a33c4-f6bc-42b7-bb33-8604d3c1a3c3</t>
  </si>
  <si>
    <t>Philotheos 20103</t>
  </si>
  <si>
    <t>Philotheos, kathegoumenos of the monastery of Nossiai</t>
  </si>
  <si>
    <t>https://r11.eu/rdf/resource/74843058-0a46-4f51-8ba4-60037e994d2e</t>
  </si>
  <si>
    <t>Philotheos 20104</t>
  </si>
  <si>
    <t>Philotheos, bishop of Poimanenoi</t>
  </si>
  <si>
    <t>https://r11.eu/rdf/resource/635306aa-f0f3-4f5d-b8de-9de282bdb40b</t>
  </si>
  <si>
    <t>Philotheos 20105</t>
  </si>
  <si>
    <t>Philotheos Phrangopoulos (?), strategos of Pliskova</t>
  </si>
  <si>
    <t>https://r11.eu/rdf/resource/618d7e11-1140-48a7-a23a-098962baee6a</t>
  </si>
  <si>
    <t>Photeinos 20101</t>
  </si>
  <si>
    <t>Photios (Photeinos ?) Tzoulas, protospatharios (imperial spatharios ?)</t>
  </si>
  <si>
    <t>https://r11.eu/rdf/resource/b2ddfb78-a8f1-427e-ad59-800533925d6d</t>
  </si>
  <si>
    <t>Photeinos 20102</t>
  </si>
  <si>
    <t>Photeinos Granatos</t>
  </si>
  <si>
    <t>https://r11.eu/rdf/resource/24f7cbf5-7dba-4ad3-8be2-928ee14c453f</t>
  </si>
  <si>
    <t>Photios 20101</t>
  </si>
  <si>
    <t>https://r11.eu/rdf/resource/d54752b7-a33d-4f48-b229-e497084c894c</t>
  </si>
  <si>
    <t>Photios 20102</t>
  </si>
  <si>
    <t>Photios Syros</t>
  </si>
  <si>
    <t>https://r11.eu/rdf/resource/37e467f2-37ba-4f09-8fbc-0669d2331532</t>
  </si>
  <si>
    <t>Photios 20103</t>
  </si>
  <si>
    <t>Photios (?), epi tou vestiariou</t>
  </si>
  <si>
    <t>https://r11.eu/rdf/resource/1cc0adcb-eeb7-45c7-8993-c0806764ea7e</t>
  </si>
  <si>
    <t>Polyeuktos 20101</t>
  </si>
  <si>
    <t>Polyeuktos, protospatharios</t>
  </si>
  <si>
    <t>https://r11.eu/rdf/resource/946b5540-eab4-4be0-b611-66fb30c5037e</t>
  </si>
  <si>
    <t>Polyeuktos 20102</t>
  </si>
  <si>
    <t>Polyeuktos, praitor of Opsikion</t>
  </si>
  <si>
    <t>https://r11.eu/rdf/resource/c053e15d-8892-463c-9b47-5a73aeae79f3</t>
  </si>
  <si>
    <t>Ioannes 429</t>
  </si>
  <si>
    <t>Ioannes, hegoumenos of Rabda on Athos</t>
  </si>
  <si>
    <t>https://r11.eu/rdf/resource/9e3bc8b3-72a2-4c2e-b2c3-7496fa85aa4f</t>
  </si>
  <si>
    <t>Polyeuktos 20104</t>
  </si>
  <si>
    <t>Polyeuktos, vestes</t>
  </si>
  <si>
    <t>https://r11.eu/rdf/resource/8451d426-1fc3-45c0-9100-e2baff802ce8</t>
  </si>
  <si>
    <t>Polyeuktos 20105</t>
  </si>
  <si>
    <t>Polyeuktos Adralestos (?), spatharokandidatos</t>
  </si>
  <si>
    <t>https://r11.eu/rdf/resource/1ac7a7bb-5cd6-49bf-adf0-5361b9d969ee</t>
  </si>
  <si>
    <t>Polyeuktos 20106</t>
  </si>
  <si>
    <t>Polyeuktos, protekdikos</t>
  </si>
  <si>
    <t>https://r11.eu/rdf/resource/add60a1e-5ae3-4f4c-b37e-d3df30df7259</t>
  </si>
  <si>
    <t>Polyphouskes 20101</t>
  </si>
  <si>
    <t>Polyphouskes, droungarios of Samos</t>
  </si>
  <si>
    <t>https://r11.eu/rdf/resource/6849400a-7e3d-40d3-af90-902548cf9884</t>
  </si>
  <si>
    <t>Pothos 20102</t>
  </si>
  <si>
    <t>Pothos, praipositos epi tou koitonos and stratiotikos logothetes</t>
  </si>
  <si>
    <t>https://r11.eu/rdf/resource/01be2456-6276-47fe-9b20-fe31e2caa5f5</t>
  </si>
  <si>
    <t>Pothos 20104</t>
  </si>
  <si>
    <t>Pothos, protomandator of the dromos</t>
  </si>
  <si>
    <t>https://r11.eu/rdf/resource/1e4c005e-dd33-4933-88c3-62fbae9d5e7b</t>
  </si>
  <si>
    <t>Pothos 20105</t>
  </si>
  <si>
    <t>Pothos, epi tou vestiariou</t>
  </si>
  <si>
    <t>https://r11.eu/rdf/resource/025636f9-cf2f-4c14-b9de-d34f041ae593</t>
  </si>
  <si>
    <t>Pothos 20106</t>
  </si>
  <si>
    <t>Pothos, notarios and imperial asekretis</t>
  </si>
  <si>
    <t>https://r11.eu/rdf/resource/ceb8fa0a-1e4a-4c16-8116-bc7f31e32b66</t>
  </si>
  <si>
    <t>Pothos 20107</t>
  </si>
  <si>
    <t>Pothos, krites, anagrapheus and exaktor of Kos, Leros and Kyklades Islands</t>
  </si>
  <si>
    <t>https://r11.eu/rdf/resource/7930db35-4305-44fc-8871-62a0bb8ebce5</t>
  </si>
  <si>
    <t>Pothos 20108</t>
  </si>
  <si>
    <t>Pothos, megas chartoularios of the genikon logothesion</t>
  </si>
  <si>
    <t>https://r11.eu/rdf/resource/222cb548-db2f-4722-aa62-ef0b75657203</t>
  </si>
  <si>
    <t>Pothos 20109</t>
  </si>
  <si>
    <t>Pothos Monomachos, orphanotrophos and krites</t>
  </si>
  <si>
    <t>https://r11.eu/rdf/resource/12edbf8b-f50d-41b6-8781-1ec62c668b93</t>
  </si>
  <si>
    <t>Pothos 20110</t>
  </si>
  <si>
    <t>Pothos, vestes krites of the velon and of Paphlagonia</t>
  </si>
  <si>
    <t>https://r11.eu/rdf/resource/474d04fe-4219-4502-ae34-0cd6fb79379a</t>
  </si>
  <si>
    <t>Pothos 20112</t>
  </si>
  <si>
    <t>Pothos, kommerkiarios of Chaldia</t>
  </si>
  <si>
    <t>https://r11.eu/rdf/resource/68b89c2a-b0c7-40b6-8af1-e33207b6b20d</t>
  </si>
  <si>
    <t>Pothos 20113</t>
  </si>
  <si>
    <t>Pothos Akapnes</t>
  </si>
  <si>
    <t>https://r11.eu/rdf/resource/a364dc5c-bda9-4e1f-be82-a31f3ca1f5f5</t>
  </si>
  <si>
    <t>Pothos 20114</t>
  </si>
  <si>
    <t>Pothos, hetaireiarches</t>
  </si>
  <si>
    <t>https://r11.eu/rdf/resource/bd32dd38-2ca8-40ee-a33e-dfbffe986999</t>
  </si>
  <si>
    <t>Pothos 20116</t>
  </si>
  <si>
    <t>Pothos Argyros</t>
  </si>
  <si>
    <t>https://r11.eu/rdf/resource/aae12899-e830-4fa0-a853-82a0757bd554</t>
  </si>
  <si>
    <t>Ioannes 428</t>
  </si>
  <si>
    <t>Ioannes, witness of Xeropotamou act</t>
  </si>
  <si>
    <t>https://r11.eu/rdf/resource/b57eef06-ea32-4023-8204-07e877f8b5d3</t>
  </si>
  <si>
    <t>Poulcheria 20101</t>
  </si>
  <si>
    <t>Poulcheria protospatharea and strategissa</t>
  </si>
  <si>
    <t>https://r11.eu/rdf/resource/0f0df5db-2a0a-4b14-bb4c-5b7d62658454</t>
  </si>
  <si>
    <t>Prokopios 20101</t>
  </si>
  <si>
    <t>Prokopios, patrikios</t>
  </si>
  <si>
    <t>https://r11.eu/rdf/resource/c6482145-0406-4a64-8443-de0e50a9e85f</t>
  </si>
  <si>
    <t>Prokopios 20102</t>
  </si>
  <si>
    <t>Prokopios, strategos of Longobardia</t>
  </si>
  <si>
    <t>https://r11.eu/rdf/resource/6b21ebc7-5368-4a03-a9ad-6c12adb0b978</t>
  </si>
  <si>
    <t>Radomiros 20101</t>
  </si>
  <si>
    <t>Radomiros Aaron</t>
  </si>
  <si>
    <t>https://r11.eu/rdf/resource/a5b37436-3b35-4d0d-95b8-17816454d9ff</t>
  </si>
  <si>
    <t>Anonymus 699</t>
  </si>
  <si>
    <t>Pecheneg commander of elite troops who deserted at Lebounion</t>
  </si>
  <si>
    <t>https://r11.eu/rdf/resource/9d140fe9-158c-4ad5-bbbc-2357816ded18</t>
  </si>
  <si>
    <t>Romanos 20102</t>
  </si>
  <si>
    <t>Romanos, metropolitan of Thessalonike</t>
  </si>
  <si>
    <t>https://r11.eu/rdf/resource/eddb0434-e1e4-4b34-8609-b05f33a25bd5</t>
  </si>
  <si>
    <t>Romanos 20104</t>
  </si>
  <si>
    <t>Romanos, kouropalates</t>
  </si>
  <si>
    <t>https://r11.eu/rdf/resource/d0182ae1-28cf-43e0-be0b-c568ce3e62d5</t>
  </si>
  <si>
    <t>Romanos 20105</t>
  </si>
  <si>
    <t>Romanos [...], protovestarches</t>
  </si>
  <si>
    <t>https://r11.eu/rdf/resource/d2bf81cc-76f9-4452-a2bc-64981cf22d97</t>
  </si>
  <si>
    <t>Romanos 20106</t>
  </si>
  <si>
    <t>Romanos Haploucheir</t>
  </si>
  <si>
    <t>https://r11.eu/rdf/resource/45357a25-a978-4487-b94f-1478321c4e93</t>
  </si>
  <si>
    <t>Romanos 20107</t>
  </si>
  <si>
    <t>Romanos Kenchres</t>
  </si>
  <si>
    <t>https://r11.eu/rdf/resource/6b49937e-eef3-4b90-83e5-ca838501195d</t>
  </si>
  <si>
    <t>Romanos 20108</t>
  </si>
  <si>
    <t>Romanos Philaretos, protonobelissimos</t>
  </si>
  <si>
    <t>https://r11.eu/rdf/resource/25c8475c-6a2c-44b7-89dd-1a633a358ee4</t>
  </si>
  <si>
    <t>Romanos 20111</t>
  </si>
  <si>
    <t>Romanos, oikonomos of the charitable foundations</t>
  </si>
  <si>
    <t>https://r11.eu/rdf/resource/032a0d6a-8496-4196-892c-61980ad7a21a</t>
  </si>
  <si>
    <t>Romanos 20112</t>
  </si>
  <si>
    <t>Romanos, imperial notarios and logariastes</t>
  </si>
  <si>
    <t>https://r11.eu/rdf/resource/0cb544a0-e680-44b7-9370-b44a2bc0117c</t>
  </si>
  <si>
    <t>Romanos 20113</t>
  </si>
  <si>
    <t>Romanos, primikerios imperial protospatharios and epi tes trapezes of the Augousta</t>
  </si>
  <si>
    <t>https://r11.eu/rdf/resource/29049190-9a2d-4b82-9ecf-a61b62e12b0b</t>
  </si>
  <si>
    <t>Romanos 20114</t>
  </si>
  <si>
    <t>Romanos, koitonites and kourator of the Mangana</t>
  </si>
  <si>
    <t>https://r11.eu/rdf/resource/b8584193-d795-473c-9382-48b37eca7879</t>
  </si>
  <si>
    <t>Romanos 20115</t>
  </si>
  <si>
    <t>Romanos, monk</t>
  </si>
  <si>
    <t>https://r11.eu/rdf/resource/450b5c7e-90a5-4ba5-8d5a-c4cd026cc515</t>
  </si>
  <si>
    <t>Romanos 20116</t>
  </si>
  <si>
    <t>Romanos, patrikios and proximos</t>
  </si>
  <si>
    <t>https://r11.eu/rdf/resource/81a970c2-1454-411b-b02d-e2901ba741d5</t>
  </si>
  <si>
    <t>Romanos 20117</t>
  </si>
  <si>
    <t>Romanos, krites of Optimaton</t>
  </si>
  <si>
    <t>https://r11.eu/rdf/resource/b462f6a7-a0dc-4996-9cc9-dbda923cd9a8</t>
  </si>
  <si>
    <t>Romanos 20118</t>
  </si>
  <si>
    <t>Romanos, krites of Charsianon</t>
  </si>
  <si>
    <t>https://r11.eu/rdf/resource/e3d8c42f-0b99-49c5-a724-b63dd909fdca</t>
  </si>
  <si>
    <t>Romanos 20119</t>
  </si>
  <si>
    <t>Romanos, megas chartoularios of the genikon logothesion</t>
  </si>
  <si>
    <t>https://r11.eu/rdf/resource/ed9e341f-6c6e-4daa-bfd4-2a43325b508a</t>
  </si>
  <si>
    <t>Romanos 20120</t>
  </si>
  <si>
    <t>Romanos, katepano of Iberia and Chaldia</t>
  </si>
  <si>
    <t>https://r11.eu/rdf/resource/ea73a2dc-27e6-4815-8362-ccc9c7533cbd</t>
  </si>
  <si>
    <t>Romanos 20121</t>
  </si>
  <si>
    <t>Romanos Argyropolos, patrikios and imperial notarios</t>
  </si>
  <si>
    <t>https://r11.eu/rdf/resource/fb187fbe-2534-4d60-a22b-5131468584b7</t>
  </si>
  <si>
    <t>Romanos 20122</t>
  </si>
  <si>
    <t>Romanos Theodorokanos</t>
  </si>
  <si>
    <t>https://r11.eu/rdf/resource/6376020f-f0af-4af4-94d1-b64f93e704ba</t>
  </si>
  <si>
    <t>Romanos 20123</t>
  </si>
  <si>
    <t>Romanos Chalkites</t>
  </si>
  <si>
    <t>https://r11.eu/rdf/resource/c804afc2-95cc-4ff5-9752-8f8b8e179916</t>
  </si>
  <si>
    <t>Romanos 20124</t>
  </si>
  <si>
    <t>Romanos, diasemotatos and ktematinos</t>
  </si>
  <si>
    <t>https://r11.eu/rdf/resource/bd190396-6f19-4609-818e-87dbb07d40b2</t>
  </si>
  <si>
    <t>Romanos 20125</t>
  </si>
  <si>
    <t>Romanos, patrikios and strategos of the Islands</t>
  </si>
  <si>
    <t>https://r11.eu/rdf/resource/dfaa3443-7c26-4f79-99a0-f650d960e28b</t>
  </si>
  <si>
    <t>Romanos 20128</t>
  </si>
  <si>
    <t>Romanos, asekretis and chrysoteles</t>
  </si>
  <si>
    <t>https://r11.eu/rdf/resource/ce67b5da-abe0-490d-b87d-217e99c13ffa</t>
  </si>
  <si>
    <t>Romanos 20129</t>
  </si>
  <si>
    <t>Romanos Eugenianos, krites of the velon</t>
  </si>
  <si>
    <t>https://r11.eu/rdf/resource/be0e2d56-e445-40b7-ac2b-5e01b7530f77</t>
  </si>
  <si>
    <t>Romanos 20130</t>
  </si>
  <si>
    <t>Romanos, krites of the hippodrome</t>
  </si>
  <si>
    <t>https://r11.eu/rdf/resource/3c784f71-728e-40c3-9be5-254d2bb7bec7</t>
  </si>
  <si>
    <t>Romanos 20131</t>
  </si>
  <si>
    <t>Romanos Stypeiotes</t>
  </si>
  <si>
    <t>https://r11.eu/rdf/resource/cafa626d-0884-4b4a-b34c-2aea7c23b277</t>
  </si>
  <si>
    <t>Romanos 20132</t>
  </si>
  <si>
    <t>Romanos, protospatharios krites of the hippodrome and of Opsikion</t>
  </si>
  <si>
    <t>https://r11.eu/rdf/resource/0042c700-c703-41b4-8cbd-e49f642ffbce</t>
  </si>
  <si>
    <t>Romanos 20133</t>
  </si>
  <si>
    <t>Romanos Genesios</t>
  </si>
  <si>
    <t>https://r11.eu/rdf/resource/27b319ba-0519-4083-b646-14c793f10150</t>
  </si>
  <si>
    <t>Romanos 20134</t>
  </si>
  <si>
    <t>Romanos [...], symponos</t>
  </si>
  <si>
    <t>https://r11.eu/rdf/resource/40907eda-3a9f-4b0a-91f5-9a8c3c52133b</t>
  </si>
  <si>
    <t>Romanos 20135</t>
  </si>
  <si>
    <t>Romanos Tornikes</t>
  </si>
  <si>
    <t>https://r11.eu/rdf/resource/87db0d46-f03e-4223-a769-badeadf91bd1</t>
  </si>
  <si>
    <t>Romanos 20138</t>
  </si>
  <si>
    <t>Romanos, strategos of Mesopotamia</t>
  </si>
  <si>
    <t>https://r11.eu/rdf/resource/2c67e7d4-7745-4eaf-bcea-f2ffdec0c7d6</t>
  </si>
  <si>
    <t>Romanos 20139</t>
  </si>
  <si>
    <t>Romanos, strategos of Paphlagonia</t>
  </si>
  <si>
    <t>https://r11.eu/rdf/resource/4c82dc5a-dd86-468e-9bb5-6839361fb016</t>
  </si>
  <si>
    <t>Romanos 20140</t>
  </si>
  <si>
    <t>Romanos, oikistikos</t>
  </si>
  <si>
    <t>https://r11.eu/rdf/resource/bbbedad2-0f35-4e88-b9b9-d992a99acc56</t>
  </si>
  <si>
    <t>Romanos 20141</t>
  </si>
  <si>
    <t>Romanos Eugenianos, kommerkiarios of Antioch</t>
  </si>
  <si>
    <t>https://r11.eu/rdf/resource/218a7dd5-4fd1-4dab-a967-cbf9aa6d44ef</t>
  </si>
  <si>
    <t>Romanos 20142</t>
  </si>
  <si>
    <t>Romanos, asekretis and krites</t>
  </si>
  <si>
    <t>https://r11.eu/rdf/resource/d2dcf3ed-c47b-4f57-b087-42dfda84efc1</t>
  </si>
  <si>
    <t>Romanos 20143</t>
  </si>
  <si>
    <t>Romanos Mousele</t>
  </si>
  <si>
    <t>https://r11.eu/rdf/resource/fa4d6a92-ec83-4ee8-8982-84b67006adac</t>
  </si>
  <si>
    <t>Romanos 20144</t>
  </si>
  <si>
    <t>Romanos Triaditziotes</t>
  </si>
  <si>
    <t>https://r11.eu/rdf/resource/9e158aad-de79-45ec-a04b-b3227fad6022</t>
  </si>
  <si>
    <t>Romanos 20145</t>
  </si>
  <si>
    <t>Romanos Sthlaboiannes</t>
  </si>
  <si>
    <t>https://r11.eu/rdf/resource/de134045-c61b-4158-84ef-c51b2b2b66e5</t>
  </si>
  <si>
    <t>Romanos 20146</t>
  </si>
  <si>
    <t>Romanos domestikos of the wall</t>
  </si>
  <si>
    <t>https://r11.eu/rdf/resource/efa50fac-a462-49da-ad49-33bc4d696fd7</t>
  </si>
  <si>
    <t>Romanos 20148</t>
  </si>
  <si>
    <t>Romanos Dokeianos</t>
  </si>
  <si>
    <t>https://r11.eu/rdf/resource/cfaceced-8c22-4e61-8bd1-d5d914c29e09</t>
  </si>
  <si>
    <t>Romanos 20149</t>
  </si>
  <si>
    <t>Romanos (?) Gongyles (?)</t>
  </si>
  <si>
    <t>https://r11.eu/rdf/resource/d8920b2a-4b48-4900-9300-be0c1e11cd49</t>
  </si>
  <si>
    <t>Romanos 20150</t>
  </si>
  <si>
    <t>Romanos ho tou Krokou, patrikios</t>
  </si>
  <si>
    <t>https://r11.eu/rdf/resource/8877ff00-ec53-41e7-bc6c-8b028daf542d</t>
  </si>
  <si>
    <t>Romanos 20151</t>
  </si>
  <si>
    <t>Romanos, kommerkiarios of Optimaton and Dorylaion (?)</t>
  </si>
  <si>
    <t>https://r11.eu/rdf/resource/92b8daf0-c8c4-46b9-9b55-c6b26cda07ca</t>
  </si>
  <si>
    <t>Rosmikes 20101</t>
  </si>
  <si>
    <t>Rosmikes, sebastos, exousiokrator of Alania</t>
  </si>
  <si>
    <t>https://r11.eu/rdf/resource/573d0f6c-e5ff-4d00-8c95-ef1eca7c1d34</t>
  </si>
  <si>
    <t>Hugh 102</t>
  </si>
  <si>
    <t>Hugh, prominent baron in the army of Bohemond in Epiros</t>
  </si>
  <si>
    <t>https://r11.eu/rdf/resource/159ae4c8-760e-4ccc-9723-7a1547595b65</t>
  </si>
  <si>
    <t>Richard 103</t>
  </si>
  <si>
    <t>Richard, prominent baron in the army of Bohemond in Epiros</t>
  </si>
  <si>
    <t>https://r11.eu/rdf/resource/95e832da-a8eb-4b2c-b140-9b6b5b9e738a</t>
  </si>
  <si>
    <t>Rousos 20101</t>
  </si>
  <si>
    <t>Rousos ek prosopou of Morra and Philippoupolis</t>
  </si>
  <si>
    <t>https://r11.eu/rdf/resource/36aec167-a3ee-46de-9c53-7447208f8ed9</t>
  </si>
  <si>
    <t>Sabatios 20101</t>
  </si>
  <si>
    <t>Sabatios Glabas, protospatharios and topoteretes</t>
  </si>
  <si>
    <t>https://r11.eu/rdf/resource/d4e53daf-460e-45f0-8da1-afbdb104467c</t>
  </si>
  <si>
    <t>Samuel 20101</t>
  </si>
  <si>
    <t>Samuel, spatharokandidatos</t>
  </si>
  <si>
    <t>https://r11.eu/rdf/resource/58642b83-d114-43b0-a223-7b500f2fb9d5</t>
  </si>
  <si>
    <t>Samuel 20103</t>
  </si>
  <si>
    <t>Samuel, imperial protospatharios</t>
  </si>
  <si>
    <t>https://r11.eu/rdf/resource/0c22a204-f405-44c7-a640-8a4ea353dd6a</t>
  </si>
  <si>
    <t>Samuel 20104</t>
  </si>
  <si>
    <t>Samuel, protospatharios and krites of Hellas</t>
  </si>
  <si>
    <t>https://r11.eu/rdf/resource/25461695-22e9-4d4b-a342-aaf08b156132</t>
  </si>
  <si>
    <t>Samuel 20105</t>
  </si>
  <si>
    <t>Samuel (?) Alousianos, vestarches and doux of Edessa</t>
  </si>
  <si>
    <t>https://r11.eu/rdf/resource/4a66a7a4-2857-4507-b2ae-d3f198593e15</t>
  </si>
  <si>
    <t>Samuel 20106</t>
  </si>
  <si>
    <t>Samuel Alousianos, vestarches and strategos</t>
  </si>
  <si>
    <t>https://r11.eu/rdf/resource/65507345-34c7-4ac2-86d7-7a0acdcf6741</t>
  </si>
  <si>
    <t>Senachereim 20101</t>
  </si>
  <si>
    <t>Senachereim, archon of the chrysoklabos</t>
  </si>
  <si>
    <t>https://r11.eu/rdf/resource/f579ab86-2aa8-4f7c-a05e-35565de8f72a</t>
  </si>
  <si>
    <t>Sergios 20101</t>
  </si>
  <si>
    <t>Sergios, kommerkiarios of Presthlavitza</t>
  </si>
  <si>
    <t>https://r11.eu/rdf/resource/fd5a7e20-ec15-4744-9302-bde73d68049e</t>
  </si>
  <si>
    <t>Sergios 20103</t>
  </si>
  <si>
    <t>Sergios, protospatharios epi tou Chrysotriklinou and imperial notarios</t>
  </si>
  <si>
    <t>https://r11.eu/rdf/resource/245e339d-4be9-4d88-9520-25cb7750fc42</t>
  </si>
  <si>
    <t>Sergios 20104</t>
  </si>
  <si>
    <t>Sergios, krites of Kibyrraioton</t>
  </si>
  <si>
    <t>https://r11.eu/rdf/resource/d9e98822-91c9-4c60-979a-3c2324dfb6fb</t>
  </si>
  <si>
    <t>Sergios 20105</t>
  </si>
  <si>
    <t>Sergios, protospatharios and eparchos</t>
  </si>
  <si>
    <t>https://r11.eu/rdf/resource/8aa22625-418e-463b-ab31-8778b3071490</t>
  </si>
  <si>
    <t>Sergios 20106</t>
  </si>
  <si>
    <t>Sergios Mesopotamites</t>
  </si>
  <si>
    <t>https://r11.eu/rdf/resource/b3bfe07e-56d8-4dee-9db0-511be3eb4b3c</t>
  </si>
  <si>
    <t>Sergios 20108</t>
  </si>
  <si>
    <t>Sergios, bishop of Samos (?)</t>
  </si>
  <si>
    <t>https://r11.eu/rdf/resource/f087e329-88fc-4015-a508-92449efaaf9f</t>
  </si>
  <si>
    <t>Sergios 20110</t>
  </si>
  <si>
    <t>Sergios Hexamilites</t>
  </si>
  <si>
    <t>https://r11.eu/rdf/resource/942c84e0-8269-4602-b951-4658c1972965</t>
  </si>
  <si>
    <t>Sergios 20111</t>
  </si>
  <si>
    <t>Sergios, bishop of Adramyttion</t>
  </si>
  <si>
    <t>https://r11.eu/rdf/resource/ca23b4ca-8734-4111-b04a-a5f68c78f22e</t>
  </si>
  <si>
    <t>Sergios 20112</t>
  </si>
  <si>
    <t>Sergios, krites of the hippodrome and of Opsikion</t>
  </si>
  <si>
    <t>https://r11.eu/rdf/resource/a08583c8-adad-4ddb-8bec-a845144d55a9</t>
  </si>
  <si>
    <t>Sergios 20113</t>
  </si>
  <si>
    <t>Sergios, bishop of Daskylion</t>
  </si>
  <si>
    <t>https://r11.eu/rdf/resource/169c95ac-6a4c-43d7-b515-cf24151f8078</t>
  </si>
  <si>
    <t>Sergios 20114</t>
  </si>
  <si>
    <t>Sergios, protospatharios and krites of Melitene</t>
  </si>
  <si>
    <t>https://r11.eu/rdf/resource/60220e6c-4e54-4712-92e6-980c0a9b28e9</t>
  </si>
  <si>
    <t>Sergios 20115</t>
  </si>
  <si>
    <t>Sergios, horreiarios of Opsikion</t>
  </si>
  <si>
    <t>https://r11.eu/rdf/resource/6b844367-57af-43b5-bee4-e81f32b6e03b</t>
  </si>
  <si>
    <t>Sisinios 20201</t>
  </si>
  <si>
    <t>Sisinnios, spatharios</t>
  </si>
  <si>
    <t>https://r11.eu/rdf/resource/9511624c-7216-4b7e-9fe9-e8081af85f8e</t>
  </si>
  <si>
    <t>Sisinios 20202</t>
  </si>
  <si>
    <t>Sisinnios, magistros</t>
  </si>
  <si>
    <t>https://r11.eu/rdf/resource/c05233bb-d709-4028-9996-f04d4d9cb6d4</t>
  </si>
  <si>
    <t>Sisinios 20203</t>
  </si>
  <si>
    <t>Sisinnios, magistros and oikonomos of Hagia Sophia</t>
  </si>
  <si>
    <t>https://r11.eu/rdf/resource/d53dfce4-29bb-4764-b8e5-66dfa7a6728f</t>
  </si>
  <si>
    <t>Sisinios 20103</t>
  </si>
  <si>
    <t>https://r11.eu/rdf/resource/990a777c-0013-4826-941e-df0347939533</t>
  </si>
  <si>
    <t>Sisinios 20104</t>
  </si>
  <si>
    <t>Sisinnios, imperial notarios</t>
  </si>
  <si>
    <t>https://r11.eu/rdf/resource/058461c8-41bf-4010-8b63-ac99fa13ed95</t>
  </si>
  <si>
    <t>Sisinios 20105</t>
  </si>
  <si>
    <t>Sisinnios Hexamilites, imperial protospatharios</t>
  </si>
  <si>
    <t>https://r11.eu/rdf/resource/a611ee93-a917-444e-bc20-865dde612428</t>
  </si>
  <si>
    <t>Sisinios 20106</t>
  </si>
  <si>
    <t>Sisinnios, bishop of Prousa</t>
  </si>
  <si>
    <t>https://r11.eu/rdf/resource/e6651217-d34e-4438-841f-77f5a264e008</t>
  </si>
  <si>
    <t>Sisinios 20107</t>
  </si>
  <si>
    <t>Sisinnios, klerikos (?) and kouboukleisios</t>
  </si>
  <si>
    <t>https://r11.eu/rdf/resource/3eafd4e5-f8ef-4391-9932-c1eb381a3f37</t>
  </si>
  <si>
    <t>Sisinios 20108</t>
  </si>
  <si>
    <t>Sisinnios Hagiopolites</t>
  </si>
  <si>
    <t>https://r11.eu/rdf/resource/88608ffa-5c0c-44ad-9504-9ff6f5e05427</t>
  </si>
  <si>
    <t>Solomon 20102</t>
  </si>
  <si>
    <t>Solomon [...], droungarios of the ploimoi</t>
  </si>
  <si>
    <t>https://r11.eu/rdf/resource/535b781a-d210-4559-8312-7b0dce4d2c43</t>
  </si>
  <si>
    <t>Sophronios 20102</t>
  </si>
  <si>
    <t>Sophronios, archbishop of Miletos</t>
  </si>
  <si>
    <t>https://r11.eu/rdf/resource/5b0ef1e6-1da2-4627-a0bb-4f6175761cbf</t>
  </si>
  <si>
    <t>Soterichos 20101</t>
  </si>
  <si>
    <t>Soterichos, spatharokandidatos</t>
  </si>
  <si>
    <t>https://r11.eu/rdf/resource/ecbc166e-2258-49dc-849e-daede6c8d384</t>
  </si>
  <si>
    <t>Soterichos 20102</t>
  </si>
  <si>
    <t>Soterichos, bishop of Dardanon</t>
  </si>
  <si>
    <t>https://r11.eu/rdf/resource/010c0e5c-4b56-4f2d-adbd-e2b52950c090</t>
  </si>
  <si>
    <t>Soulaios 20101</t>
  </si>
  <si>
    <t>Soulaios (?), protospatharios and strategos of Seleukeia</t>
  </si>
  <si>
    <t>https://r11.eu/rdf/resource/85136594-d144-41d7-a945-78bee350bc51</t>
  </si>
  <si>
    <t>Sphenis 20101</t>
  </si>
  <si>
    <t>Sphenis (Sven?) interpreter of the English</t>
  </si>
  <si>
    <t>https://r11.eu/rdf/resource/9e86e093-b787-4899-a693-729210d69045</t>
  </si>
  <si>
    <t>Staurakios 20101</t>
  </si>
  <si>
    <t>Staurakios, imperial notarios of the vestiarion</t>
  </si>
  <si>
    <t>https://r11.eu/rdf/resource/37813cd1-2007-4ced-a5ca-b6c706c92c21</t>
  </si>
  <si>
    <t>Staurakios 20102</t>
  </si>
  <si>
    <t>Staurakios (?), strategos of Thessalonike</t>
  </si>
  <si>
    <t>https://r11.eu/rdf/resource/9e2c65c9-df61-43d6-a83f-f2ad2a93e027</t>
  </si>
  <si>
    <t>Ignatios 115</t>
  </si>
  <si>
    <t>Ignatios, monk at Zygou on Athos</t>
  </si>
  <si>
    <t>https://r11.eu/rdf/resource/ebe98ffa-d3e5-4588-9a0b-f2bc6251efaf</t>
  </si>
  <si>
    <t>Staurakios 20104</t>
  </si>
  <si>
    <t>Staurakios, imperial sakellarios</t>
  </si>
  <si>
    <t>https://r11.eu/rdf/resource/6d754ac4-83d3-4839-b37e-f53e2961846c</t>
  </si>
  <si>
    <t>Stephanos 20101</t>
  </si>
  <si>
    <t>Stephanos, krites of the hippodrome and of Chaldia and Derxene</t>
  </si>
  <si>
    <t>https://r11.eu/rdf/resource/afe61bbc-c0a7-4289-9511-5085a8c4cc28</t>
  </si>
  <si>
    <t>Stephanos 20105</t>
  </si>
  <si>
    <t>Stephanos, spatharokoubikoularios</t>
  </si>
  <si>
    <t>https://r11.eu/rdf/resource/01a006ab-fe75-4fdc-b62a-ccf76482fed3</t>
  </si>
  <si>
    <t>Stephanos 20107</t>
  </si>
  <si>
    <t>Stephanos ho tou Ergodotou</t>
  </si>
  <si>
    <t>https://r11.eu/rdf/resource/27908c9e-3c18-4e82-944a-f4b8464bd974</t>
  </si>
  <si>
    <t>Stephanos 20109</t>
  </si>
  <si>
    <t>Stephanos, chartoularios of the dromos of the West</t>
  </si>
  <si>
    <t>https://r11.eu/rdf/resource/1764059c-05bb-443e-9564-e3ba9049af50</t>
  </si>
  <si>
    <t>Stephanos 20110</t>
  </si>
  <si>
    <t>Stephanos, bishop of Belikeia</t>
  </si>
  <si>
    <t>https://r11.eu/rdf/resource/11f79593-ca3d-4482-b0c8-8f5f87fd2ad2</t>
  </si>
  <si>
    <t>Stephanos 20111</t>
  </si>
  <si>
    <t>Stephanos, bishop of Sozopolis</t>
  </si>
  <si>
    <t>https://r11.eu/rdf/resource/b4eb97c9-4f25-4a46-adf5-87e35b41ebe1</t>
  </si>
  <si>
    <t>Stephanos 20113</t>
  </si>
  <si>
    <t>Stephanos, protospatharios and megas chartoularios of the genikon logothesion</t>
  </si>
  <si>
    <t>https://r11.eu/rdf/resource/b75a0dd4-794e-4680-a6f2-e21c02708785</t>
  </si>
  <si>
    <t>Stephanos 20114</t>
  </si>
  <si>
    <t>Stephanos, notarios</t>
  </si>
  <si>
    <t>https://r11.eu/rdf/resource/e4ac2fc9-8eb5-4f7d-b462-16c56f744852</t>
  </si>
  <si>
    <t>Stephanos 20116</t>
  </si>
  <si>
    <t>Stephanos, vestarches and doux of Antioch</t>
  </si>
  <si>
    <t>https://r11.eu/rdf/resource/17507c20-bb50-4655-a9c1-2119e529edb0</t>
  </si>
  <si>
    <t>Stephanos 20163</t>
  </si>
  <si>
    <t>Stephanos, metropolitan of Nikomedeia</t>
  </si>
  <si>
    <t>https://r11.eu/rdf/resource/d7005033-379d-48c6-aaf5-4d5d2f6eba60</t>
  </si>
  <si>
    <t>Stephanos 20164</t>
  </si>
  <si>
    <t>Stephanos, protospatharios augoustalios and krites of Opsikion</t>
  </si>
  <si>
    <t>https://r11.eu/rdf/resource/d23505e8-7d11-426b-8dfd-e796c4bf7a5e</t>
  </si>
  <si>
    <t>Stephanos 20165</t>
  </si>
  <si>
    <t>Stephanos, imperial protospatharios epi tou Chrysotriklinou and imperial atriklines</t>
  </si>
  <si>
    <t>https://r11.eu/rdf/resource/e4713ddc-028c-422f-9401-d341cf89c4e6</t>
  </si>
  <si>
    <t>Stephanos 20166</t>
  </si>
  <si>
    <t>Stephanos, kanstrisios</t>
  </si>
  <si>
    <t>https://r11.eu/rdf/resource/5f64f639-405f-4f34-a5d3-30e0cf6aadde</t>
  </si>
  <si>
    <t>Stephanos 20167</t>
  </si>
  <si>
    <t>Stephanos, protospatharios epi tou Chrysotriklinou and katepano of Vaspurakan</t>
  </si>
  <si>
    <t>https://r11.eu/rdf/resource/511bf1d4-ab10-489b-b666-c40965821f06</t>
  </si>
  <si>
    <t>Stephanos 20168</t>
  </si>
  <si>
    <t>Stephanos, protospatharios krites of the hippodrome and mystolektes</t>
  </si>
  <si>
    <t>https://r11.eu/rdf/resource/1afd2abc-ec3a-4dec-8dec-01c5539b175e</t>
  </si>
  <si>
    <t>Stephanos 20169</t>
  </si>
  <si>
    <t>Stephanos, oikistikos ton neon orthoseon and krites of Armeniakon</t>
  </si>
  <si>
    <t>https://r11.eu/rdf/resource/e3d161cb-5e01-4269-98f3-1ba9c28d5403</t>
  </si>
  <si>
    <t>Stephanos 20170</t>
  </si>
  <si>
    <t>https://r11.eu/rdf/resource/54968f45-823a-45aa-81de-aafa76eb32fd</t>
  </si>
  <si>
    <t>Iakobos 116</t>
  </si>
  <si>
    <t>Iakobos Hagios (?), monk on Athos</t>
  </si>
  <si>
    <t>https://r11.eu/rdf/resource/af4485d1-baed-4a2a-9ae0-f625c80ed0b7</t>
  </si>
  <si>
    <t>Stephanos 20173</t>
  </si>
  <si>
    <t>Stephanos, asekretis and krites of Seleukeia</t>
  </si>
  <si>
    <t>https://r11.eu/rdf/resource/f2df3329-34ee-47ee-b15b-e72661b70b4c</t>
  </si>
  <si>
    <t>Stephanos 20174</t>
  </si>
  <si>
    <t>Stephanos, imperial notarios of the sakelle</t>
  </si>
  <si>
    <t>https://r11.eu/rdf/resource/bdaf3e25-cf31-4ffc-bd51-839bd4b9886c</t>
  </si>
  <si>
    <t>Stephanos 20175</t>
  </si>
  <si>
    <t>Stephanos, bishop of Attouda</t>
  </si>
  <si>
    <t>https://r11.eu/rdf/resource/ecf3c59a-1e4d-49b3-96a4-07f48fe341a9</t>
  </si>
  <si>
    <t>Stephanos 20176</t>
  </si>
  <si>
    <t>Stephanos, bishop of Lizikos</t>
  </si>
  <si>
    <t>https://r11.eu/rdf/resource/fd653863-1ff9-4885-862f-10ae9b4584d1</t>
  </si>
  <si>
    <t>Stephanos 20177</t>
  </si>
  <si>
    <t>Stephanos, protospatharios and mystolektes</t>
  </si>
  <si>
    <t>https://r11.eu/rdf/resource/96cddc5d-c2c1-4ec3-8da6-914d7b1c14c1</t>
  </si>
  <si>
    <t>Stephanos 20178</t>
  </si>
  <si>
    <t>Stephanos, imperial spatharokandidatos and chrysoteles of Peloponnesos</t>
  </si>
  <si>
    <t>https://r11.eu/rdf/resource/e0b3c545-7054-444d-809a-0f7a31b48767</t>
  </si>
  <si>
    <t>Stephanos 20179</t>
  </si>
  <si>
    <t>Stephanos Chalkoutzes</t>
  </si>
  <si>
    <t>https://r11.eu/rdf/resource/63135d6c-89fb-4ddd-8b7a-b770e728bfbe</t>
  </si>
  <si>
    <t>Stephanos 20181</t>
  </si>
  <si>
    <t>Stephanos Akapnes, mystolektes and imperial notarios</t>
  </si>
  <si>
    <t>https://r11.eu/rdf/resource/cdbb9864-6362-46f4-a3c0-1421796859cd</t>
  </si>
  <si>
    <t>Iakobos 115</t>
  </si>
  <si>
    <t>Iakobos, hegoumenos of Leontos on Athos</t>
  </si>
  <si>
    <t>https://r11.eu/rdf/resource/97d9a387-f971-4b81-99d3-47f7c8b9fefa</t>
  </si>
  <si>
    <t>Stephanos 20183</t>
  </si>
  <si>
    <t>Stephanos, chartoularios of the genikon logothesion</t>
  </si>
  <si>
    <t>https://r11.eu/rdf/resource/cda4347b-8324-4cc0-b0a0-877164b90560</t>
  </si>
  <si>
    <t>Stephanos 20184</t>
  </si>
  <si>
    <t>Stephanos, protonotarios of the genikon logothesion</t>
  </si>
  <si>
    <t>https://r11.eu/rdf/resource/65995a8c-a815-4228-9c5d-a01afeb309a1</t>
  </si>
  <si>
    <t>Stephanos 20185</t>
  </si>
  <si>
    <t>Stephanos Kontostephanos, nobelissimos and doux</t>
  </si>
  <si>
    <t>https://r11.eu/rdf/resource/3f3fbf34-7a99-4a39-bdbf-cc8754ec4d58</t>
  </si>
  <si>
    <t>Stephanos 20186</t>
  </si>
  <si>
    <t>Stephanos (Stemnitziotes ?), epoptes of Thrakesion (and Optimaton ?)</t>
  </si>
  <si>
    <t>https://r11.eu/rdf/resource/458df19f-6e16-4fc6-a21a-c0d9a0753ba7</t>
  </si>
  <si>
    <t>Stephanos 20189</t>
  </si>
  <si>
    <t>Stephanos, bishop of Prousa</t>
  </si>
  <si>
    <t>https://r11.eu/rdf/resource/f0415d8e-b16a-45b4-b692-d4e558596425</t>
  </si>
  <si>
    <t>Stephanos 20190</t>
  </si>
  <si>
    <t>Stephanos, tourmarches of the ploimoi</t>
  </si>
  <si>
    <t>https://r11.eu/rdf/resource/4cfb0fbe-fe02-45ad-bd16-f73454244a79</t>
  </si>
  <si>
    <t>Stephanos 20192</t>
  </si>
  <si>
    <t>Stephanos, protokentarchos of Boukellarion</t>
  </si>
  <si>
    <t>https://r11.eu/rdf/resource/70b366ed-bdbc-443e-9d2e-cc50067654bc</t>
  </si>
  <si>
    <t>Stephanos 20193</t>
  </si>
  <si>
    <t>Stephanos, epoptes of Paphlagonia</t>
  </si>
  <si>
    <t>https://r11.eu/rdf/resource/58fe5fc0-41da-4a50-977a-299ebbb2516e</t>
  </si>
  <si>
    <t>Stephanos 20194</t>
  </si>
  <si>
    <t>Stephanos, asekretis and krites of Armeniakon</t>
  </si>
  <si>
    <t>https://r11.eu/rdf/resource/67945682-72c7-42b5-bda9-ce5059841852</t>
  </si>
  <si>
    <t>Stephanos 20195</t>
  </si>
  <si>
    <t>Stephanos, bishop of Leontopolis</t>
  </si>
  <si>
    <t>https://r11.eu/rdf/resource/317eb10b-f809-4402-845c-526dcd126f38</t>
  </si>
  <si>
    <t>Stephanos 20196</t>
  </si>
  <si>
    <t>Stephanos, asekretis and krites of Lykandos</t>
  </si>
  <si>
    <t>https://r11.eu/rdf/resource/3faa5101-e876-4f9a-9803-ade5f5f8e6f8</t>
  </si>
  <si>
    <t>Stephanos 20197</t>
  </si>
  <si>
    <t>Stephanos, hegoumenos of Kamia</t>
  </si>
  <si>
    <t>https://r11.eu/rdf/resource/ca15d1bd-77c0-41ae-9dd0-cdf6a4e3681e</t>
  </si>
  <si>
    <t>Stephanos 20198</t>
  </si>
  <si>
    <t>Stephanos, archbishop of Katepano in Vaspurakan</t>
  </si>
  <si>
    <t>https://r11.eu/rdf/resource/655123a0-0cbd-4e3f-8830-0a773cb57624</t>
  </si>
  <si>
    <t>Stephanos 20199</t>
  </si>
  <si>
    <t>Stephanos, archbishop of Anchialos</t>
  </si>
  <si>
    <t>https://r11.eu/rdf/resource/c3467272-f9eb-4350-92af-02a4cc15a793</t>
  </si>
  <si>
    <t>Stephanos 20200</t>
  </si>
  <si>
    <t>Stephanos, archbishop of Arkadioupolis</t>
  </si>
  <si>
    <t>https://r11.eu/rdf/resource/fe4e3fdb-bca4-4d45-b9a7-0fd0a146fb2a</t>
  </si>
  <si>
    <t>Stephanos 20201</t>
  </si>
  <si>
    <t>Stephanos, asekretis and krites of Thrace and Macedonia</t>
  </si>
  <si>
    <t>https://r11.eu/rdf/resource/a4847d67-b41b-4eb9-99f1-46062b3b6eb6</t>
  </si>
  <si>
    <t>Stephanos 20202</t>
  </si>
  <si>
    <t>Stephanos Serblias, kommerkiarios of Longibardia</t>
  </si>
  <si>
    <t>https://r11.eu/rdf/resource/bea77a39-8bc7-4bf3-a85d-bb434cb134bd</t>
  </si>
  <si>
    <t>Stephanos 20203</t>
  </si>
  <si>
    <t>Stephanos, imperial notarios of the Phylax</t>
  </si>
  <si>
    <t>https://r11.eu/rdf/resource/220d5d1e-e82e-4691-828e-996933540142</t>
  </si>
  <si>
    <t>Stephanos 20204</t>
  </si>
  <si>
    <t>Stephanos, akolouthos</t>
  </si>
  <si>
    <t>https://r11.eu/rdf/resource/931f6a70-9c78-44d1-b574-cdb788ea4d8d</t>
  </si>
  <si>
    <t>Stephanos 20205</t>
  </si>
  <si>
    <t>Stephanos, praipositos vestes and praitor of Macedonia and Adrianople</t>
  </si>
  <si>
    <t>https://r11.eu/rdf/resource/00cdf4cc-7d1a-4a8f-9637-a156f8a34ac8</t>
  </si>
  <si>
    <t>Stephanos 20207</t>
  </si>
  <si>
    <t>Stephanos, protonobelissimos and doux of the fleet</t>
  </si>
  <si>
    <t>https://r11.eu/rdf/resource/ff867501-82ad-4202-9520-9e749e098668</t>
  </si>
  <si>
    <t>Stephanos 20208</t>
  </si>
  <si>
    <t>Stephanos Xeros, vestarches krites of the velon and genikos logothetes</t>
  </si>
  <si>
    <t>https://r11.eu/rdf/resource/0781eb90-6342-492b-8ab1-234b661e267a</t>
  </si>
  <si>
    <t>Stephanos 20210</t>
  </si>
  <si>
    <t>Stephanos Saronites, chartoularios of the Oxys dromos</t>
  </si>
  <si>
    <t>https://r11.eu/rdf/resource/9b679709-9bd3-4f66-abdf-9749a57a4586</t>
  </si>
  <si>
    <t>Stephanos 20211</t>
  </si>
  <si>
    <t>Stephanos Bagori, horreiarios of Kios</t>
  </si>
  <si>
    <t>https://r11.eu/rdf/resource/dac28ffa-c945-45f5-905a-f0f46008e0e2</t>
  </si>
  <si>
    <t>Stephanos 20212</t>
  </si>
  <si>
    <t>Stephanos, imperial protonotarios</t>
  </si>
  <si>
    <t>https://r11.eu/rdf/resource/64590efa-84ca-4fef-b2d9-e603ad4fc237</t>
  </si>
  <si>
    <t>Stephanos 20213</t>
  </si>
  <si>
    <t>Stephanos, monk</t>
  </si>
  <si>
    <t>https://r11.eu/rdf/resource/1e614f7e-da3c-46fb-ab90-ea3ab5bea786</t>
  </si>
  <si>
    <t>Stephanos 20214</t>
  </si>
  <si>
    <t>Stephanos Akanptos, spatharokandidatos and strategos</t>
  </si>
  <si>
    <t>https://r11.eu/rdf/resource/51f2cfcf-1d7b-4d7b-b71a-b2103681be95</t>
  </si>
  <si>
    <t>Stephanos 20215</t>
  </si>
  <si>
    <t>Stephanos Anthemiotes</t>
  </si>
  <si>
    <t>https://r11.eu/rdf/resource/e7d001ce-20e9-4245-9e5d-612e5c648fbc</t>
  </si>
  <si>
    <t>Stephanos 20216</t>
  </si>
  <si>
    <t>Stephanos Chrousographos, protospatharios and koitonites</t>
  </si>
  <si>
    <t>https://r11.eu/rdf/resource/5ca51781-03c2-45a1-b0e9-af49cf6bd849</t>
  </si>
  <si>
    <t>Stephanos 20217</t>
  </si>
  <si>
    <t>Stephanos Dokeianos, protospatharios tagmatophylax and vestiarites</t>
  </si>
  <si>
    <t>https://r11.eu/rdf/resource/0a41a32d-0fd7-4db8-a9a7-25ae8e64e446</t>
  </si>
  <si>
    <t>Stephanos 20218</t>
  </si>
  <si>
    <t>Stephanos Drosinos, vestarches</t>
  </si>
  <si>
    <t>https://r11.eu/rdf/resource/5cad5934-50c8-4ede-93d9-45ea12e6513f</t>
  </si>
  <si>
    <t>Stephanos 20221</t>
  </si>
  <si>
    <t>Stephanos, patrikios and praitor of Constantinople</t>
  </si>
  <si>
    <t>https://r11.eu/rdf/resource/6b7bdf48-705b-4fed-9416-9c0cd009d70e</t>
  </si>
  <si>
    <t>Stephanos 20222</t>
  </si>
  <si>
    <t>Stephanos, imperial strator and asekretis</t>
  </si>
  <si>
    <t>https://r11.eu/rdf/resource/368c02ef-37e6-45ac-8b3f-b5b7b0ca5159</t>
  </si>
  <si>
    <t>Stephanos 20223</t>
  </si>
  <si>
    <t>Stephanos, imperial spatharokandidatos</t>
  </si>
  <si>
    <t>https://r11.eu/rdf/resource/eee4b84f-14a4-43a3-a265-6063309a070b</t>
  </si>
  <si>
    <t>Stephanos 20224</t>
  </si>
  <si>
    <t>Stephanos, spatharokandidatos</t>
  </si>
  <si>
    <t>https://r11.eu/rdf/resource/e08ecdf3-44b5-46b5-b57b-24f4aee34e72</t>
  </si>
  <si>
    <t>Stephanos 20225</t>
  </si>
  <si>
    <t>Stephanos, dioiketes of Attaleia</t>
  </si>
  <si>
    <t>https://r11.eu/rdf/resource/6a6b174c-c0b4-4734-a3bd-ceac437b7e69</t>
  </si>
  <si>
    <t>Stephanos 20226</t>
  </si>
  <si>
    <t>Stephanos Lazaropoulos</t>
  </si>
  <si>
    <t>https://r11.eu/rdf/resource/4be76b9c-1f0f-4f0d-8fd9-203b40694491</t>
  </si>
  <si>
    <t>Stephanos 20230</t>
  </si>
  <si>
    <t>https://r11.eu/rdf/resource/59e94400-ff96-4e4c-b4b1-2ed6f442b5e8</t>
  </si>
  <si>
    <t>Stephanos 20231</t>
  </si>
  <si>
    <t>Stephanos Linaras, imperial spatharokandidatos and chrysepsetes (?)</t>
  </si>
  <si>
    <t>https://r11.eu/rdf/resource/170563b0-5d0e-4b1d-a250-9d5d7932c43e</t>
  </si>
  <si>
    <t>Stephanos 20232</t>
  </si>
  <si>
    <t>Stephanos, asekretis and krites of [...]</t>
  </si>
  <si>
    <t>https://r11.eu/rdf/resource/239f66e0-3672-4910-a7dd-8a65abb38af5</t>
  </si>
  <si>
    <t>Stylianos 20101</t>
  </si>
  <si>
    <t>Stylianos, bishop of Hexamilion</t>
  </si>
  <si>
    <t>https://r11.eu/rdf/resource/49ab7c1d-249d-4bb5-950b-0eccdcd73f97</t>
  </si>
  <si>
    <t>Stylianos 20103</t>
  </si>
  <si>
    <t>Stylianos Bringas or Berges (?), patrikios</t>
  </si>
  <si>
    <t>https://r11.eu/rdf/resource/9f069351-c6db-456f-8ed8-1495fd02e9d6</t>
  </si>
  <si>
    <t>Stylianos 20104</t>
  </si>
  <si>
    <t>Stylianos, archbishop of Caesarea</t>
  </si>
  <si>
    <t>https://r11.eu/rdf/resource/9d83db16-02f6-4873-addd-82d014a6e2db</t>
  </si>
  <si>
    <t>Stylianos 20105</t>
  </si>
  <si>
    <t>Stylianos magistros ho tou Patron (?)</t>
  </si>
  <si>
    <t>https://r11.eu/rdf/resource/332475f6-0067-42c0-be52-0a1853209a24</t>
  </si>
  <si>
    <t>Sylvestros 20101</t>
  </si>
  <si>
    <t>Sylvestros, protospatharios epi tou Chrysotriklinou and mystographos</t>
  </si>
  <si>
    <t>https://r11.eu/rdf/resource/04637f1d-6c7a-4075-9641-5c58069748bb</t>
  </si>
  <si>
    <t>Symbatikios 20101</t>
  </si>
  <si>
    <t>Symbatikios, imperial protospatharios and strategos of Macedonia</t>
  </si>
  <si>
    <t>https://r11.eu/rdf/resource/5d63d60f-a812-4012-a2a9-de323f62e719</t>
  </si>
  <si>
    <t>Symbatikios 20102</t>
  </si>
  <si>
    <t>Symbatikios, imperial raptes and kommerkiarios of Chaldia</t>
  </si>
  <si>
    <t>https://r11.eu/rdf/resource/e75619e0-3454-4128-bc29-082323c2aecf</t>
  </si>
  <si>
    <t>Symbatikios 20103</t>
  </si>
  <si>
    <t>Symbatikios Batatzes, kouropalates</t>
  </si>
  <si>
    <t>https://r11.eu/rdf/resource/0be02d42-6244-498d-bd09-8af4171fc76b</t>
  </si>
  <si>
    <t>Symbatios 20102</t>
  </si>
  <si>
    <t>Symbatios, magistros and katepano of Mopsouestia</t>
  </si>
  <si>
    <t>https://r11.eu/rdf/resource/50036851-f938-4f09-a769-f7511a462dc3</t>
  </si>
  <si>
    <t>Symbatios 20103</t>
  </si>
  <si>
    <t>Symbatios, strategos of Peloponnesos</t>
  </si>
  <si>
    <t>https://r11.eu/rdf/resource/e120c661-b086-4e54-a657-6ac80a404497</t>
  </si>
  <si>
    <t>Symeon 20102</t>
  </si>
  <si>
    <t>Symeon, vestes</t>
  </si>
  <si>
    <t>https://r11.eu/rdf/resource/b1ae936a-7743-40b4-9b36-77d922cbb5e5</t>
  </si>
  <si>
    <t>Symeon 20103</t>
  </si>
  <si>
    <t>Symeon Antiochos, vestes</t>
  </si>
  <si>
    <t>https://r11.eu/rdf/resource/62c6f892-9164-4d61-9d0b-dcf6200d3847</t>
  </si>
  <si>
    <t>Symeon 20104</t>
  </si>
  <si>
    <t>Symeon Rentakenos, protonobelissimos</t>
  </si>
  <si>
    <t>https://r11.eu/rdf/resource/2e5c09fa-028e-4a9f-bf89-866c087c31b3</t>
  </si>
  <si>
    <t>Symeon 20105</t>
  </si>
  <si>
    <t>Symeon, katepano of Italy</t>
  </si>
  <si>
    <t>https://r11.eu/rdf/resource/4aadd7fb-710f-478d-934f-b25ed68e3056</t>
  </si>
  <si>
    <t>Symeon 20106</t>
  </si>
  <si>
    <t>Symeon Logariastes, proedros and katepano of Adrianople</t>
  </si>
  <si>
    <t>https://r11.eu/rdf/resource/46a36201-a716-4af3-a816-c96e67b0ba0f</t>
  </si>
  <si>
    <t>Symeon 20107</t>
  </si>
  <si>
    <t>Symeon, bishop of Ioannitza</t>
  </si>
  <si>
    <t>https://r11.eu/rdf/resource/d6ce2115-97fa-4f6a-bec9-332ebcd9aab2</t>
  </si>
  <si>
    <t>Symeon 20108</t>
  </si>
  <si>
    <t>Symeon Marchapsabos, protoproedros</t>
  </si>
  <si>
    <t>https://r11.eu/rdf/resource/f370dcf0-c7ef-4f44-b5a8-bf2f82599770</t>
  </si>
  <si>
    <t>Symeon 20109</t>
  </si>
  <si>
    <t>Symeon Makrembolites, kouropalates</t>
  </si>
  <si>
    <t>https://r11.eu/rdf/resource/454ee3d3-acd2-498b-ac57-f993f7600bb0</t>
  </si>
  <si>
    <t>Symeon 20110</t>
  </si>
  <si>
    <t>Symeon Makrembolites</t>
  </si>
  <si>
    <t>https://r11.eu/rdf/resource/40e98da7-5fd7-423e-91b2-34747e87d976</t>
  </si>
  <si>
    <t>Gregorios 158</t>
  </si>
  <si>
    <t>Gregorios, hegoumenos of Hagios Basileios of Charon on Athos</t>
  </si>
  <si>
    <t>https://r11.eu/rdf/resource/a97b31e0-a528-4cd1-8d69-704c8bc0a7df</t>
  </si>
  <si>
    <t>Symeon 20112</t>
  </si>
  <si>
    <t>Symeon, metropolitan of Asmosaton</t>
  </si>
  <si>
    <t>https://r11.eu/rdf/resource/3f640a88-f310-4ffc-85b7-c04269300211</t>
  </si>
  <si>
    <t>Symeon 20113</t>
  </si>
  <si>
    <t>Symeon, patrikios</t>
  </si>
  <si>
    <t>https://r11.eu/rdf/resource/3f4561a3-408f-49d9-8f54-d739fdb07e76</t>
  </si>
  <si>
    <t>Symeon 20114</t>
  </si>
  <si>
    <t>Symeon, hypatos krites of the hippodrome and of Kibyrraioton</t>
  </si>
  <si>
    <t>https://r11.eu/rdf/resource/efb1b22c-a4f8-4ec6-ac88-d47b1748e813</t>
  </si>
  <si>
    <t>Symeon 20116</t>
  </si>
  <si>
    <t>Symeon, spatharokandidatos</t>
  </si>
  <si>
    <t>https://r11.eu/rdf/resource/57528156-f3c6-4e08-90d3-9d906558a14a</t>
  </si>
  <si>
    <t>Symeon 20117</t>
  </si>
  <si>
    <t>Symeon Hagiorites (?), monk</t>
  </si>
  <si>
    <t>https://r11.eu/rdf/resource/35e1332b-86fa-4b3a-b60d-cb1e5482f9fc</t>
  </si>
  <si>
    <t>Symeon 20118</t>
  </si>
  <si>
    <t>Symeon Antiochites, patrikios</t>
  </si>
  <si>
    <t>https://r11.eu/rdf/resource/88d6400d-ecec-40a4-91e5-a8840e4e2a59</t>
  </si>
  <si>
    <t>Symeon 20119</t>
  </si>
  <si>
    <t>Symeon Blachernites</t>
  </si>
  <si>
    <t>https://r11.eu/rdf/resource/de5bfbfe-db68-4669-84bb-f5356ba8e391</t>
  </si>
  <si>
    <t>Symeon 20120</t>
  </si>
  <si>
    <t>Symeon Granatos</t>
  </si>
  <si>
    <t>https://r11.eu/rdf/resource/2d839aca-6e4f-4d8e-9080-ec5640727166</t>
  </si>
  <si>
    <t>Symeon 20121</t>
  </si>
  <si>
    <t>Symeon Karantenos, dishypatos</t>
  </si>
  <si>
    <t>https://r11.eu/rdf/resource/d0df4485-fef5-4db7-9ef8-bb4b4c2f8f51</t>
  </si>
  <si>
    <t>Symeon 20123</t>
  </si>
  <si>
    <t>Symeon Sgouros</t>
  </si>
  <si>
    <t>https://r11.eu/rdf/resource/48efe8dc-9dff-4895-adee-ae05d27f9764</t>
  </si>
  <si>
    <t>Symeon 20124</t>
  </si>
  <si>
    <t>Symeon, kourator of Mitylene</t>
  </si>
  <si>
    <t>https://r11.eu/rdf/resource/0d005e2c-57ce-4b1b-bada-b67c036abfa0</t>
  </si>
  <si>
    <t>Symeon 20125</t>
  </si>
  <si>
    <t>Symeon, metropolitan of Rhodes</t>
  </si>
  <si>
    <t>https://r11.eu/rdf/resource/790e81e9-e247-48ee-8de8-732bc8669f02</t>
  </si>
  <si>
    <t>Symeon 20126</t>
  </si>
  <si>
    <t>Symeon, mystolektes</t>
  </si>
  <si>
    <t>https://r11.eu/rdf/resource/653edde4-41c9-4655-b80a-3bbba22cdc8b</t>
  </si>
  <si>
    <t>Symeon 20127</t>
  </si>
  <si>
    <t>Symeon Ouranos, vestarches, kensor and krites of Cappadocia</t>
  </si>
  <si>
    <t>https://r11.eu/rdf/resource/7d6a9b9f-767e-40a5-871d-f65000b79dd1</t>
  </si>
  <si>
    <t>Symeon 20128</t>
  </si>
  <si>
    <t>Symeon, katepano</t>
  </si>
  <si>
    <t>https://r11.eu/rdf/resource/14499363-f330-4c6a-942e-992396d49712</t>
  </si>
  <si>
    <t>Symeon 20129</t>
  </si>
  <si>
    <t>Symeon, bishop of Nisos</t>
  </si>
  <si>
    <t>https://r11.eu/rdf/resource/4e79f9b3-4e6b-4cbb-8ecd-1348c237b00d</t>
  </si>
  <si>
    <t>Symeon 20130</t>
  </si>
  <si>
    <t>Symeon, archimandrite of (the monasteries of?) Jerusalem</t>
  </si>
  <si>
    <t>https://r11.eu/rdf/resource/c5791c90-84de-4e11-8065-46edfa031c81</t>
  </si>
  <si>
    <t>Symeon 20131</t>
  </si>
  <si>
    <t>Symeon, spatharios and droungarios</t>
  </si>
  <si>
    <t>https://r11.eu/rdf/resource/9f19be72-3298-4888-a8a9-f91293f6818e</t>
  </si>
  <si>
    <t>Symeon 20132</t>
  </si>
  <si>
    <t>Symeon, protokentarchos</t>
  </si>
  <si>
    <t>https://r11.eu/rdf/resource/937098bc-8a11-4d0e-81e7-0807c73c64ea</t>
  </si>
  <si>
    <t>Symeon 20133</t>
  </si>
  <si>
    <t>Symeon, imperial protospatharios [...] notarios of the sakelle [...]</t>
  </si>
  <si>
    <t>https://r11.eu/rdf/resource/55cb0dbe-638c-43ba-952e-0e3ff73d19c9</t>
  </si>
  <si>
    <t>Synesios 20101</t>
  </si>
  <si>
    <t>Synesios, topoteretes of the scholai of the West</t>
  </si>
  <si>
    <t>https://r11.eu/rdf/resource/8fd9e11c-1861-4662-b59d-57a8b9f53dc2</t>
  </si>
  <si>
    <t>Gregorios 156</t>
  </si>
  <si>
    <t>Gregorios, hegoumenos of Hagioi Apostoloi on Athos</t>
  </si>
  <si>
    <t>https://r11.eu/rdf/resource/59578859-5be6-4eb9-b934-118e2a653a67</t>
  </si>
  <si>
    <t>Tarasios 20101</t>
  </si>
  <si>
    <t>Tarasios, deacon of Hagia Sophia kouboukleisios klerikos [...]</t>
  </si>
  <si>
    <t>https://r11.eu/rdf/resource/58921c1e-d222-4800-9581-f767d6699664</t>
  </si>
  <si>
    <t>Tatikios 20101</t>
  </si>
  <si>
    <t>Tatikios, imperial protospatharios and kleisour(i)arches of Tezerboule</t>
  </si>
  <si>
    <t>https://r11.eu/rdf/resource/74638f06-53d6-4eb1-a104-bbc14b562149</t>
  </si>
  <si>
    <t>Germanos 110</t>
  </si>
  <si>
    <t>Germanos, oikonomos of Athos</t>
  </si>
  <si>
    <t>https://r11.eu/rdf/resource/19b447e1-6521-4b6f-a761-9e4bc8cb74b2</t>
  </si>
  <si>
    <t>Tatoules 20101</t>
  </si>
  <si>
    <t>Thathoul (?), strategos of Podandos</t>
  </si>
  <si>
    <t>https://r11.eu/rdf/resource/01ae07ea-5c23-41fc-93f6-a48ac4d6132b</t>
  </si>
  <si>
    <t>Tatoules 20102</t>
  </si>
  <si>
    <t>Thathoul Pakourianos, protonobelissimos archon of archons</t>
  </si>
  <si>
    <t>https://r11.eu/rdf/resource/72115c8f-2755-4461-88a7-147b8350e79f</t>
  </si>
  <si>
    <t>Tautoukas 20101</t>
  </si>
  <si>
    <t>Tautoukas katepano of Samosata</t>
  </si>
  <si>
    <t>https://r11.eu/rdf/resource/0f6989b3-23da-4a2c-a104-bd7358923ef8</t>
  </si>
  <si>
    <t>Thekla 20101</t>
  </si>
  <si>
    <t>Thekla, patrikia</t>
  </si>
  <si>
    <t>https://r11.eu/rdf/resource/55efcb6a-978e-4c5f-ae73-007ddbddc584</t>
  </si>
  <si>
    <t>Theocharistos 20101</t>
  </si>
  <si>
    <t>Theocharistos Marapas, dishypatos</t>
  </si>
  <si>
    <t>https://r11.eu/rdf/resource/9db1fdde-0a35-4e23-889f-19515caf4d07</t>
  </si>
  <si>
    <t>Theocharistos 20102</t>
  </si>
  <si>
    <t>Theocharistos, patrikios and oikonomos</t>
  </si>
  <si>
    <t>https://r11.eu/rdf/resource/927c2cf2-e314-4e02-9c26-a66ecad5402e</t>
  </si>
  <si>
    <t>Theocharistos 20103</t>
  </si>
  <si>
    <t>Theocharistos Antiochites, protospatharios epi tou manglabiou and kastrophylax</t>
  </si>
  <si>
    <t>https://r11.eu/rdf/resource/dfecdf33-790a-4940-ac8d-0c3eb2ef562f</t>
  </si>
  <si>
    <t>Theodora 20104</t>
  </si>
  <si>
    <t>Theodora Komnene</t>
  </si>
  <si>
    <t>https://r11.eu/rdf/resource/380e0b20-bb9d-45c4-a7df-62cb726a0157</t>
  </si>
  <si>
    <t>Theodora 20105</t>
  </si>
  <si>
    <t>Theodora, proedrissa</t>
  </si>
  <si>
    <t>https://r11.eu/rdf/resource/f0779fe0-6b67-4c9b-9b9d-5e87fb47e845</t>
  </si>
  <si>
    <t>Theodora 20108</t>
  </si>
  <si>
    <t>Theodora Komnene, sebaste</t>
  </si>
  <si>
    <t>https://r11.eu/rdf/resource/06d05934-bd87-408b-a1e7-567faf28954b</t>
  </si>
  <si>
    <t>Theodora 20109</t>
  </si>
  <si>
    <t>Theodora Mouselena, mystographissa</t>
  </si>
  <si>
    <t>https://r11.eu/rdf/resource/7d55e417-9a97-494d-83a0-4aeac9fa98d1</t>
  </si>
  <si>
    <t>Theodora 20112</t>
  </si>
  <si>
    <t>Theodora Skleraina</t>
  </si>
  <si>
    <t>https://r11.eu/rdf/resource/ee68444f-91c5-4db5-8ed0-c34bae71fb45</t>
  </si>
  <si>
    <t>Theodoretos 20101</t>
  </si>
  <si>
    <t>Theodoretos, protos of Mount Ganos</t>
  </si>
  <si>
    <t>https://r11.eu/rdf/resource/c13e6652-4dda-4216-a040-813c8cedf87c</t>
  </si>
  <si>
    <t>Theodoretos 20102</t>
  </si>
  <si>
    <t>Theodoretos, bishop of Lakedaimonia</t>
  </si>
  <si>
    <t>https://r11.eu/rdf/resource/21cd45a5-8c05-4446-b959-0b4a32009f90</t>
  </si>
  <si>
    <t>Theodoretos 20103</t>
  </si>
  <si>
    <t>Theodoretos, strategos</t>
  </si>
  <si>
    <t>https://r11.eu/rdf/resource/554c12e6-2be8-4d8e-9a9c-c5dc7093d371</t>
  </si>
  <si>
    <t>Theodoretos 20104</t>
  </si>
  <si>
    <t>Theodoretos, megas kourator of ta Eleutheriou</t>
  </si>
  <si>
    <t>https://r11.eu/rdf/resource/ef1fb2b4-6e3c-47e0-8176-206220f5089e</t>
  </si>
  <si>
    <t>Theodorokanos 20101</t>
  </si>
  <si>
    <t>Theodorokanos, protospatharios epi tou Chrysotriklinou</t>
  </si>
  <si>
    <t>https://r11.eu/rdf/resource/c579b6a7-fa5d-4c0a-bad0-32f10adbd320</t>
  </si>
  <si>
    <t>Theodoros 20101</t>
  </si>
  <si>
    <t>Theodoros, patrikios and strategos of Anazarbos</t>
  </si>
  <si>
    <t>https://r11.eu/rdf/resource/8cba8aa5-fd71-4e31-99e4-11ec9e92445d</t>
  </si>
  <si>
    <t>Theodoros 20105</t>
  </si>
  <si>
    <t>Theodoros, epi tes augoustiakes trapezes</t>
  </si>
  <si>
    <t>https://r11.eu/rdf/resource/99695266-28e4-403b-be5b-ab5152383680</t>
  </si>
  <si>
    <t>Theodoros 20106</t>
  </si>
  <si>
    <t>Theodoros, vestarches</t>
  </si>
  <si>
    <t>https://r11.eu/rdf/resource/c8080793-58c8-4d53-b7ee-06b60fbd5c75</t>
  </si>
  <si>
    <t>Theodoros 20108</t>
  </si>
  <si>
    <t>Theodoros Antiochites</t>
  </si>
  <si>
    <t>https://r11.eu/rdf/resource/1a9cfed6-746d-4d1f-b0f5-852785d8775a</t>
  </si>
  <si>
    <t>Theodoros 20110</t>
  </si>
  <si>
    <t>Theodoros (Theodosios?), domestikos of the scholai of the West</t>
  </si>
  <si>
    <t>https://r11.eu/rdf/resource/a084f112-9be4-425e-a667-e46dcddca986</t>
  </si>
  <si>
    <t>Theodoros 20111</t>
  </si>
  <si>
    <t>Theodoros (?), katepano of Italy</t>
  </si>
  <si>
    <t>https://r11.eu/rdf/resource/f1cb65ae-16d1-4d1c-be3a-5a8c9c6f4755</t>
  </si>
  <si>
    <t>Theodoros 20112</t>
  </si>
  <si>
    <t>Theodoros, episkeptites (?) of Kastoria</t>
  </si>
  <si>
    <t>https://r11.eu/rdf/resource/66d02e96-0d0b-44ae-bf38-c4b9fa58bbb6</t>
  </si>
  <si>
    <t>Theodoros 20113</t>
  </si>
  <si>
    <t>Theodoros, metropolitan of Ainos</t>
  </si>
  <si>
    <t>https://r11.eu/rdf/resource/46654d94-0996-4f80-bcab-fa7b77e02f20</t>
  </si>
  <si>
    <t>Theodoros 20114</t>
  </si>
  <si>
    <t>Theodoros Tzanzes, metropolitan of Herakleia and synkellos</t>
  </si>
  <si>
    <t>https://r11.eu/rdf/resource/09eb3727-e43d-457b-87bc-034c4ae1eb86</t>
  </si>
  <si>
    <t>Theodoros 20115</t>
  </si>
  <si>
    <t>Theodoros, kommerkiarios of Develtos</t>
  </si>
  <si>
    <t>https://r11.eu/rdf/resource/5d2edecd-2cde-44e7-848a-b69e85b1f5c2</t>
  </si>
  <si>
    <t>Theodoros 20116</t>
  </si>
  <si>
    <t>Theodoros, ek prosopou of Mesembria</t>
  </si>
  <si>
    <t>https://r11.eu/rdf/resource/8f213098-adc2-4790-8996-82838ca2e4f5</t>
  </si>
  <si>
    <t>Theodoros 20117</t>
  </si>
  <si>
    <t>Theodoros, bishop of Sozopolis</t>
  </si>
  <si>
    <t>https://r11.eu/rdf/resource/f8231b25-b455-4af5-bd22-c8fb1b62bb52</t>
  </si>
  <si>
    <t>Theodoros 20118</t>
  </si>
  <si>
    <t>Theodoros Beriboes, protospatharios and strategos</t>
  </si>
  <si>
    <t>https://r11.eu/rdf/resource/072d57f6-7a0d-4fad-b02a-4cc5de62506e</t>
  </si>
  <si>
    <t>Theodoros 20119</t>
  </si>
  <si>
    <t>Theodoros Bempetziotes</t>
  </si>
  <si>
    <t>https://r11.eu/rdf/resource/7e2eee9a-9b77-465e-bb79-1a546b09847a</t>
  </si>
  <si>
    <t>Theodoros 20121</t>
  </si>
  <si>
    <t>Theodoros, pantheotes</t>
  </si>
  <si>
    <t>https://r11.eu/rdf/resource/ba6fd63f-4cc6-4443-948f-3d4a70c56402</t>
  </si>
  <si>
    <t>Theodoros 20122</t>
  </si>
  <si>
    <t>Theodoros, protonotarios of Antioch</t>
  </si>
  <si>
    <t>https://r11.eu/rdf/resource/de82be8f-18d6-458e-8bfb-722be59e8825</t>
  </si>
  <si>
    <t>Theodoros 20123</t>
  </si>
  <si>
    <t>Theodoros [...], kourator of Mesopotamia</t>
  </si>
  <si>
    <t>https://r11.eu/rdf/resource/0536ee48-439b-49ed-be67-902e27969fae</t>
  </si>
  <si>
    <t>Theodoros 20125</t>
  </si>
  <si>
    <t>Theodoros Chomatenos</t>
  </si>
  <si>
    <t>https://r11.eu/rdf/resource/e9716ddd-39df-4f53-86ee-2cdf5ca36a93</t>
  </si>
  <si>
    <t>Theodoros 20126</t>
  </si>
  <si>
    <t>Theodoros Kaspax</t>
  </si>
  <si>
    <t>https://r11.eu/rdf/resource/b010da3c-4980-419e-9700-f3264325fecb</t>
  </si>
  <si>
    <t>Theodoros 20127</t>
  </si>
  <si>
    <t>Theodoros Proteuon, krites</t>
  </si>
  <si>
    <t>https://r11.eu/rdf/resource/cbab0a6b-3ce5-40a8-a0a5-cbf857e173a7</t>
  </si>
  <si>
    <t>Theodoros 20130</t>
  </si>
  <si>
    <t>Theodoros Makrembolites, magistros</t>
  </si>
  <si>
    <t>https://r11.eu/rdf/resource/58b0b1d7-e211-4d17-8fbd-2035623da1dd</t>
  </si>
  <si>
    <t>Theodoros 20131</t>
  </si>
  <si>
    <t>Theodoros Makrembolites, krites of Opsikion</t>
  </si>
  <si>
    <t>https://r11.eu/rdf/resource/acd67931-2bb7-4ba2-a982-3bc1d969d1ea</t>
  </si>
  <si>
    <t>Theodoros 20132</t>
  </si>
  <si>
    <t>Theodoros Makrembolites</t>
  </si>
  <si>
    <t>https://r11.eu/rdf/resource/9b71847c-8904-4feb-b690-831bf976d830</t>
  </si>
  <si>
    <t>Theodoros 20134</t>
  </si>
  <si>
    <t>Theodoros, doux of Iberia (?)</t>
  </si>
  <si>
    <t>https://r11.eu/rdf/resource/60a792a1-ecdd-4493-a326-26112951efc0</t>
  </si>
  <si>
    <t>Theodoros 20135</t>
  </si>
  <si>
    <t>Theodoros, bishop of Philadelpheia</t>
  </si>
  <si>
    <t>https://r11.eu/rdf/resource/1b13aef2-1ba1-4a70-9b2a-006c6a9649fc</t>
  </si>
  <si>
    <t>Theodoros 20136</t>
  </si>
  <si>
    <t>Theodoros Skleros, vestes and oikistikos</t>
  </si>
  <si>
    <t>https://r11.eu/rdf/resource/03c9b3c2-ef8d-4c6a-99ce-259d80c2b222</t>
  </si>
  <si>
    <t>Theodoros 20137</t>
  </si>
  <si>
    <t>Theodoros Chryselios, krites</t>
  </si>
  <si>
    <t>https://r11.eu/rdf/resource/bb24e46e-11a8-4d6a-a8fb-e85826583110</t>
  </si>
  <si>
    <t>Theodoros 20138</t>
  </si>
  <si>
    <t>Theodoros Hagiozacharites</t>
  </si>
  <si>
    <t>https://r11.eu/rdf/resource/02bb2912-b42a-4346-930b-ecfe013caf3b</t>
  </si>
  <si>
    <t>Theodoros 20139</t>
  </si>
  <si>
    <t>Theodoros Kaloudes (?), spatharokandidatos</t>
  </si>
  <si>
    <t>https://r11.eu/rdf/resource/b6744505-659d-4c9a-a9e4-446cb79fceae</t>
  </si>
  <si>
    <t>Theodoros 20142</t>
  </si>
  <si>
    <t>Theodoros Marchapsabos, strategos</t>
  </si>
  <si>
    <t>https://r11.eu/rdf/resource/0a3e700a-a18a-4aeb-8d9a-b8aa084cf3d2</t>
  </si>
  <si>
    <t>Theodoros 20144</t>
  </si>
  <si>
    <t>Theodoros Eulogios (?)</t>
  </si>
  <si>
    <t>https://r11.eu/rdf/resource/9c6c5795-15b5-413f-8b7c-e3274d0e0e78</t>
  </si>
  <si>
    <t>Theodoros 20145</t>
  </si>
  <si>
    <t>Theodoros, protospatharios and vestiarites</t>
  </si>
  <si>
    <t>https://r11.eu/rdf/resource/0ef8fc05-1722-4c97-87e4-88a23eb05630</t>
  </si>
  <si>
    <t>Theodoros 20146</t>
  </si>
  <si>
    <t>Theodoros [...], protospatharios and epi tou chrysotriklinou</t>
  </si>
  <si>
    <t>https://r11.eu/rdf/resource/b0d71a57-963a-4bd4-b8a6-bb3ff486c1ce</t>
  </si>
  <si>
    <t>Theodoros 20147</t>
  </si>
  <si>
    <t>https://r11.eu/rdf/resource/1b22e5a1-d1f3-4dff-84d7-7ecfa5531d4a</t>
  </si>
  <si>
    <t>Theodoros 20148</t>
  </si>
  <si>
    <t>Theodoros, archbishop of Ephesos</t>
  </si>
  <si>
    <t>https://r11.eu/rdf/resource/9c2fd4c9-507a-400d-ac13-51282fcaf259</t>
  </si>
  <si>
    <t>Theodoros 20149</t>
  </si>
  <si>
    <t>Theodoros, strategos of Thrakesion and domestikos of the scholai of Orient</t>
  </si>
  <si>
    <t>https://r11.eu/rdf/resource/182f928e-040f-48d9-9c09-a04abff9cf87</t>
  </si>
  <si>
    <t>Theodoros 20150</t>
  </si>
  <si>
    <t>Theodoros, krites of the velon and imperial notarios of the oikeiaka</t>
  </si>
  <si>
    <t>https://r11.eu/rdf/resource/bb638e6b-9fd1-4042-a090-7108ab9eebd5</t>
  </si>
  <si>
    <t>Theodoros 20151</t>
  </si>
  <si>
    <t>Theodoros, mystographos krites of the hippodrome of Armeniakon</t>
  </si>
  <si>
    <t>https://r11.eu/rdf/resource/f3c2e3a3-d83a-4720-9bed-1e37321d6f00</t>
  </si>
  <si>
    <t>Theodoros 20152</t>
  </si>
  <si>
    <t>Theodoros, protospatharios and imperial notarios of the eidikos logos</t>
  </si>
  <si>
    <t>https://r11.eu/rdf/resource/b8fb7191-11b3-47f6-b8e4-04d54bf6a342</t>
  </si>
  <si>
    <t>Theodoros 20153</t>
  </si>
  <si>
    <t>Theodoros, imperial notarios of the vestiarion and krites of Boukellarion</t>
  </si>
  <si>
    <t>https://r11.eu/rdf/resource/e39a3f41-72c1-414a-b4c9-f902e776ee7c</t>
  </si>
  <si>
    <t>Theodoros 20156</t>
  </si>
  <si>
    <t>Theodoros, archbishop of Selymbria</t>
  </si>
  <si>
    <t>https://r11.eu/rdf/resource/6db9308e-6939-4ef2-ab33-2bd3773bd838</t>
  </si>
  <si>
    <t>Theodoros 20157</t>
  </si>
  <si>
    <t>Theodoros, bishop of Meloe</t>
  </si>
  <si>
    <t>https://r11.eu/rdf/resource/369478a7-1ea4-4a51-812c-90ecf93aa8da</t>
  </si>
  <si>
    <t>Theodoros 20158</t>
  </si>
  <si>
    <t>Theodoros, bishop of Noumerika</t>
  </si>
  <si>
    <t>https://r11.eu/rdf/resource/a3092e9a-5af0-44a6-8e24-df45ef3752b5</t>
  </si>
  <si>
    <t>Theodoros 20159</t>
  </si>
  <si>
    <t>Theodoros, chartoularios of the stratiotikon</t>
  </si>
  <si>
    <t>https://r11.eu/rdf/resource/200436ed-140b-4b9a-840c-a610ae12580f</t>
  </si>
  <si>
    <t>Theodoros 20160</t>
  </si>
  <si>
    <t>Theodoros, man of the emperor</t>
  </si>
  <si>
    <t>https://r11.eu/rdf/resource/cc0cd860-4814-42d1-bc3d-229cd3b8e136</t>
  </si>
  <si>
    <t>Theodoros 20161</t>
  </si>
  <si>
    <t>Theodoros, episkeptites of Seleukeia</t>
  </si>
  <si>
    <t>https://r11.eu/rdf/resource/cbd448df-9903-47fd-91f5-b8b27b2c9ee5</t>
  </si>
  <si>
    <t>Theodoros 20162</t>
  </si>
  <si>
    <t>Theodoros, epi tes basilikes trapezes and ek prosopou</t>
  </si>
  <si>
    <t>https://r11.eu/rdf/resource/ee11511f-b571-4b62-88bc-6bf5752b55f0</t>
  </si>
  <si>
    <t>Theodoros 20163</t>
  </si>
  <si>
    <t>Theodoros, hegoumenos of Hagios Demetrios</t>
  </si>
  <si>
    <t>https://r11.eu/rdf/resource/8791cabb-fa0b-44b5-bf4c-06cad1d1eee3</t>
  </si>
  <si>
    <t>Theodoros 20164</t>
  </si>
  <si>
    <t>Theodoros, megas primikerios of the ethnikoi</t>
  </si>
  <si>
    <t>https://r11.eu/rdf/resource/8c7f6100-8f5a-4ac8-a2c0-8ad6079fa17e</t>
  </si>
  <si>
    <t>Theodoros 20165</t>
  </si>
  <si>
    <t>Theodoros, epi tou koitonos and parathalassites</t>
  </si>
  <si>
    <t>https://r11.eu/rdf/resource/ff269399-fe41-4279-8929-a3f2040adad7</t>
  </si>
  <si>
    <t>Theodoros 20166</t>
  </si>
  <si>
    <t>Theodoros, proedros</t>
  </si>
  <si>
    <t>https://r11.eu/rdf/resource/2b49478c-1f25-42ec-9abe-f1eaa6e2bfae</t>
  </si>
  <si>
    <t>Theodoros 20167</t>
  </si>
  <si>
    <t>Theodoros, logothetes of the dromos</t>
  </si>
  <si>
    <t>https://r11.eu/rdf/resource/9ed21f91-d454-45b2-a5e8-085eb199071c</t>
  </si>
  <si>
    <t>Theodoros 20169</t>
  </si>
  <si>
    <t>Theodoros, strategos of Anazarbos</t>
  </si>
  <si>
    <t>https://r11.eu/rdf/resource/cbbcd4f0-b390-4ef2-bcbf-da1c63718298</t>
  </si>
  <si>
    <t>Theodoros 20170</t>
  </si>
  <si>
    <t>Theodoros, megas kourator of ta Eleutheriou</t>
  </si>
  <si>
    <t>https://r11.eu/rdf/resource/c42a734c-dfd7-4a23-8ed6-89852c8aee8b</t>
  </si>
  <si>
    <t>Theodoros 20171</t>
  </si>
  <si>
    <t>Theodoros, protospatharios and strategos</t>
  </si>
  <si>
    <t>https://r11.eu/rdf/resource/ee14c566-34d7-402a-9c1a-8268cdf94c43</t>
  </si>
  <si>
    <t>Theodoros 20172</t>
  </si>
  <si>
    <t>Theodoros, thesmographos and krites of the hippodrome</t>
  </si>
  <si>
    <t>https://r11.eu/rdf/resource/3636ec88-a82a-45fa-986e-1b9ca6bc271f</t>
  </si>
  <si>
    <t>Theodoros 20173</t>
  </si>
  <si>
    <t>Theodoros, spatharokandidatos and vestiarites</t>
  </si>
  <si>
    <t>https://r11.eu/rdf/resource/ce75a62d-330d-47d4-bc2c-43583460fa7c</t>
  </si>
  <si>
    <t>Theodoros 20174</t>
  </si>
  <si>
    <t>Theodoros, spatharokoubikoularios and chartoularios</t>
  </si>
  <si>
    <t>https://r11.eu/rdf/resource/3664c7fa-1861-4f0a-8548-86ce8ccdc5c6</t>
  </si>
  <si>
    <t>Theodoros 20175</t>
  </si>
  <si>
    <t>Theodoros, krites of the velon and of Armeniakon</t>
  </si>
  <si>
    <t>https://r11.eu/rdf/resource/c35f47d9-625b-4506-9222-ddedab28ad13</t>
  </si>
  <si>
    <t>Theodoros 20177</t>
  </si>
  <si>
    <t>Theodoros, asekretis</t>
  </si>
  <si>
    <t>https://r11.eu/rdf/resource/8e10cbde-fbc6-418e-8a09-964f59c0f8c5</t>
  </si>
  <si>
    <t>Theodoros 20178</t>
  </si>
  <si>
    <t>Theodoros Amaseianos</t>
  </si>
  <si>
    <t>https://r11.eu/rdf/resource/b40321d0-eedb-48c1-80f7-280aa465c8cc</t>
  </si>
  <si>
    <t>Theodoros 20179</t>
  </si>
  <si>
    <t>Theodoros Blachernites</t>
  </si>
  <si>
    <t>https://r11.eu/rdf/resource/df059aa1-b607-4798-810b-846151ef3899</t>
  </si>
  <si>
    <t>Theodoros 20182</t>
  </si>
  <si>
    <t>Theodoros Kallierges (?), notarios</t>
  </si>
  <si>
    <t>https://r11.eu/rdf/resource/068178b7-6744-434e-a9ac-dd56fe4ed88a</t>
  </si>
  <si>
    <t>Theodoros 20183</t>
  </si>
  <si>
    <t>Theodoros Karmalikes, protospatharios hypatos and vestiarites</t>
  </si>
  <si>
    <t>https://r11.eu/rdf/resource/9638d6c8-422c-4196-a05c-131d29f55715</t>
  </si>
  <si>
    <t>Theodoros 20184</t>
  </si>
  <si>
    <t>Theodoros Marianites, magistros</t>
  </si>
  <si>
    <t>https://r11.eu/rdf/resource/919f4703-161e-4d5e-b76e-0b59c5844934</t>
  </si>
  <si>
    <t>Theodoros 20186</t>
  </si>
  <si>
    <t>Theodoros Maurikas, krites</t>
  </si>
  <si>
    <t>https://r11.eu/rdf/resource/12bbf7ba-2ef9-4dab-a86e-0cf464fd08c9</t>
  </si>
  <si>
    <t>Theodoros 20188</t>
  </si>
  <si>
    <t>Theodoros Mesopotamites, sebastos</t>
  </si>
  <si>
    <t>https://r11.eu/rdf/resource/ea9d1c4c-4c36-4f55-b270-07ec6812af42</t>
  </si>
  <si>
    <t>Theodoros 20189</t>
  </si>
  <si>
    <t>Theodoros Monomachos, magistros and krites (?)</t>
  </si>
  <si>
    <t>https://r11.eu/rdf/resource/528c4f9b-9b72-480a-9f6c-b33f51fb1cfe</t>
  </si>
  <si>
    <t>Theodoros 20190</t>
  </si>
  <si>
    <t>Theodoros Narsites, magistros</t>
  </si>
  <si>
    <t>https://r11.eu/rdf/resource/4d8323d3-44f7-4d06-a585-565f1f3372b1</t>
  </si>
  <si>
    <t>Adhemar 4001</t>
  </si>
  <si>
    <t>Adhemar of le Puy</t>
  </si>
  <si>
    <t>https://r11.eu/rdf/resource/104d08e8-7dc4-4504-9a13-763428863c08</t>
  </si>
  <si>
    <t>Theodoros 20193</t>
  </si>
  <si>
    <t>Theodoros Romaios, taxiarches of Lykandos</t>
  </si>
  <si>
    <t>https://r11.eu/rdf/resource/c7101b03-7e7c-48f4-adb7-3cfa7efad4f0</t>
  </si>
  <si>
    <t>Theodoros 20195</t>
  </si>
  <si>
    <t>Theodoros (?) Synacheris</t>
  </si>
  <si>
    <t>https://r11.eu/rdf/resource/1d98031f-4a2e-4977-81be-ac250631744a</t>
  </si>
  <si>
    <t>Theodoros 20196</t>
  </si>
  <si>
    <t>Theodoros Chasanes</t>
  </si>
  <si>
    <t>https://r11.eu/rdf/resource/aeaafe41-0776-4b94-b382-bedeb060b73b</t>
  </si>
  <si>
    <t>Theodoros 20199</t>
  </si>
  <si>
    <t>Theodoros Haplorabdes, episkeptites of Anthia (?)</t>
  </si>
  <si>
    <t>https://r11.eu/rdf/resource/1067c3df-2f6e-4aef-b1b0-cbe1233cc233</t>
  </si>
  <si>
    <t>Theodoros 20200</t>
  </si>
  <si>
    <t>Theodoros, proedros and strategos of Hellas</t>
  </si>
  <si>
    <t>https://r11.eu/rdf/resource/bf6ee93e-cdd7-4f7c-9767-ca076003d259</t>
  </si>
  <si>
    <t>Theodoros 20201</t>
  </si>
  <si>
    <t>Theodoros, bishop of Helos</t>
  </si>
  <si>
    <t>https://r11.eu/rdf/resource/e524e7eb-f83a-4eb4-90f5-95b83173caec</t>
  </si>
  <si>
    <t>Theodoros 20202</t>
  </si>
  <si>
    <t>Theodoros, bishop of Methone</t>
  </si>
  <si>
    <t>https://r11.eu/rdf/resource/20f8b148-e5cd-474e-8b78-dd3795b63ef0</t>
  </si>
  <si>
    <t>Theodoros 20203</t>
  </si>
  <si>
    <t>Theodoros, bishop of Moreas</t>
  </si>
  <si>
    <t>https://r11.eu/rdf/resource/876112a8-4ba5-403e-a464-99596a3f6cd7</t>
  </si>
  <si>
    <t>Theodoros 20204</t>
  </si>
  <si>
    <t>Theodoros, archbishop of Selge</t>
  </si>
  <si>
    <t>https://r11.eu/rdf/resource/a25bde1c-7bc1-431d-a752-0f72051774f9</t>
  </si>
  <si>
    <t>Theodoros 20205</t>
  </si>
  <si>
    <t>Theodoros, epi ton deeseon</t>
  </si>
  <si>
    <t>https://r11.eu/rdf/resource/747bec57-e759-4d49-ba90-e2cfae362a71</t>
  </si>
  <si>
    <t>Theodoros 20206</t>
  </si>
  <si>
    <t>Theodoros Tzoumenes</t>
  </si>
  <si>
    <t>https://r11.eu/rdf/resource/2001d41b-425b-45b1-ba2c-c85a36f3bbf5</t>
  </si>
  <si>
    <t>Theodoros 20207</t>
  </si>
  <si>
    <t>Theodoros, imperial kourator of the divine chrysoteleia</t>
  </si>
  <si>
    <t>https://r11.eu/rdf/resource/fb7c8f8e-f48c-4ed8-a639-86e4c0320916</t>
  </si>
  <si>
    <t>Theodoros 20208</t>
  </si>
  <si>
    <t>Theodoros Kekalymmenos (Kekaleimenos ?)</t>
  </si>
  <si>
    <t>https://r11.eu/rdf/resource/4e20eb93-af95-4256-ba53-d866ad33463c</t>
  </si>
  <si>
    <t>Theodoros 20209</t>
  </si>
  <si>
    <t>Theodoros, ostiarios and primikerios of the vestiarion</t>
  </si>
  <si>
    <t>https://r11.eu/rdf/resource/d18cb1d3-ab6b-4b0c-92ca-2284868bbfb7</t>
  </si>
  <si>
    <t>Theodoros 20210</t>
  </si>
  <si>
    <t>Theodoros Pothos</t>
  </si>
  <si>
    <t>https://r11.eu/rdf/resource/8b7a402a-cefb-41c2-9376-1b3424798369</t>
  </si>
  <si>
    <t>Theodoros 20211</t>
  </si>
  <si>
    <t>Theodoros, antiprosopon in the sekreton of the imperial sakelle</t>
  </si>
  <si>
    <t>https://r11.eu/rdf/resource/72872432-8e48-4ba8-a526-bfc66b40823c</t>
  </si>
  <si>
    <t>Theodoros 20212</t>
  </si>
  <si>
    <t>Theodoros, chartoularios of the stable of Anatolikon</t>
  </si>
  <si>
    <t>https://r11.eu/rdf/resource/e39666de-70e2-4641-bb66-4e3d8a819fa0</t>
  </si>
  <si>
    <t>Theodoros 20213</t>
  </si>
  <si>
    <t>Theodoros, citizen of Hexamilion</t>
  </si>
  <si>
    <t>https://r11.eu/rdf/resource/1d9550b9-6ef7-4cc4-b2c2-e25ca93ad511</t>
  </si>
  <si>
    <t>Theodoros 20214</t>
  </si>
  <si>
    <t>Theodoros, krites of Thrakesion</t>
  </si>
  <si>
    <t>https://r11.eu/rdf/resource/498a195e-25af-475d-8a52-b18cdfe9b650</t>
  </si>
  <si>
    <t>Theodoros 20215</t>
  </si>
  <si>
    <t>Theodoros, bishop of Akmoneia (?)</t>
  </si>
  <si>
    <t>https://r11.eu/rdf/resource/feb4ff7e-dd87-4520-925c-0eda35ef5e27</t>
  </si>
  <si>
    <t>Theodoros 20216</t>
  </si>
  <si>
    <t>Theodoros, metropolitan of Apameia</t>
  </si>
  <si>
    <t>https://r11.eu/rdf/resource/809ed2ee-43f9-4ff9-8c96-39c6b37a12fb</t>
  </si>
  <si>
    <t>Theodoros 20217</t>
  </si>
  <si>
    <t>Theodoros, hegoumenos (?) of Elegmon</t>
  </si>
  <si>
    <t>https://r11.eu/rdf/resource/eede4863-b5d8-4e48-b48a-9bed1d2494d7</t>
  </si>
  <si>
    <t>Theodoros 20218</t>
  </si>
  <si>
    <t>Theodoros, metropolitan of Nicaea</t>
  </si>
  <si>
    <t>https://r11.eu/rdf/resource/c114284c-00a9-46c9-b3c1-28d38185a0ab</t>
  </si>
  <si>
    <t>Theodoros 20219</t>
  </si>
  <si>
    <t>Theodoros Chryselios, protospatharios and domestikos of Optimaton</t>
  </si>
  <si>
    <t>https://r11.eu/rdf/resource/8cd0be83-c4aa-4542-bed6-ceb37912941c</t>
  </si>
  <si>
    <t>Theodoros 20220</t>
  </si>
  <si>
    <t>Theodoros Makrembolites (?), domestikos of Optimaton</t>
  </si>
  <si>
    <t>https://r11.eu/rdf/resource/108f3a49-9db7-44e1-9abb-7467dbe7b3c9</t>
  </si>
  <si>
    <t>Theodoros 20221</t>
  </si>
  <si>
    <t>Theodoros, metropolitan of Chalcedon</t>
  </si>
  <si>
    <t>https://r11.eu/rdf/resource/32fb61bb-e12e-4d1f-b2f4-0ddb4abea110</t>
  </si>
  <si>
    <t>Theodoros 20222</t>
  </si>
  <si>
    <t>Theodoros, parathalassites</t>
  </si>
  <si>
    <t>https://r11.eu/rdf/resource/68f6f655-0427-4b70-b52b-94da85d90ab4</t>
  </si>
  <si>
    <t>Theodoros 20223</t>
  </si>
  <si>
    <t>Theodoros, ephoros</t>
  </si>
  <si>
    <t>https://r11.eu/rdf/resource/4f7dc278-8f31-4975-a47b-ab3b9ad2b0e8</t>
  </si>
  <si>
    <t>Theodoros 20224</t>
  </si>
  <si>
    <t>https://r11.eu/rdf/resource/43d2ada3-e911-4eb2-ba5c-f97636a6111c</t>
  </si>
  <si>
    <t>Theodoros 20225</t>
  </si>
  <si>
    <t>Theodoros, imperial notarios of the eidikon and praitor of Constantinople</t>
  </si>
  <si>
    <t>https://r11.eu/rdf/resource/2750635e-0100-444d-9abf-d64e9afb9363</t>
  </si>
  <si>
    <t>Theodoros 20227</t>
  </si>
  <si>
    <t>https://r11.eu/rdf/resource/4a1eae4f-8895-47d6-a155-ad8425b8d8d4</t>
  </si>
  <si>
    <t>Gerasimos 119</t>
  </si>
  <si>
    <t>Gerasimos, hegoumenos of Loutrakenou on Athos</t>
  </si>
  <si>
    <t>https://r11.eu/rdf/resource/34bb4911-261d-4495-92ca-86d1a961dc55</t>
  </si>
  <si>
    <t>Theodoros 20231</t>
  </si>
  <si>
    <t>Theodoros Karamallos, anagrapheus of Paphlagonia</t>
  </si>
  <si>
    <t>https://r11.eu/rdf/resource/88dd756a-685a-43ca-b7ca-4c8ee123a6d3</t>
  </si>
  <si>
    <t>Theodoros 20232</t>
  </si>
  <si>
    <t>Theodoros Komnenos</t>
  </si>
  <si>
    <t>https://r11.eu/rdf/resource/9fcded17-c787-4d97-8163-e7b8b08c4273</t>
  </si>
  <si>
    <t>Theodoros 20234</t>
  </si>
  <si>
    <t>Theodoros, krites of the hippodrome and of the velon and of Armeniakon</t>
  </si>
  <si>
    <t>https://r11.eu/rdf/resource/45747e6c-5c52-4038-aef5-6eb4ae98c1c9</t>
  </si>
  <si>
    <t>Theodoros 20235</t>
  </si>
  <si>
    <t>Theodoros Timetes, protonotarios of Armeniakon</t>
  </si>
  <si>
    <t>https://r11.eu/rdf/resource/52719e2d-a19d-4310-a898-453580dcfa75</t>
  </si>
  <si>
    <t>Theodoros 20236</t>
  </si>
  <si>
    <t>Theodoros, hypatos krites of the hippodrome and of Cappadocia</t>
  </si>
  <si>
    <t>https://r11.eu/rdf/resource/6c6528c7-1728-4270-ac34-54a7e3e6e3dd</t>
  </si>
  <si>
    <t>Theodoros 20237</t>
  </si>
  <si>
    <t>Theodoros, anagrapheus of the Armenian themes</t>
  </si>
  <si>
    <t>https://r11.eu/rdf/resource/dfd1c376-3eb9-4a04-975b-3a493d38b384</t>
  </si>
  <si>
    <t>Theodoros 20238</t>
  </si>
  <si>
    <t>Theodoros Pegonites</t>
  </si>
  <si>
    <t>https://r11.eu/rdf/resource/eddd9014-7bdd-4a86-baad-927719bdd723</t>
  </si>
  <si>
    <t>Theodoros 20239</t>
  </si>
  <si>
    <t>Theodoros, bishop of Oinaion</t>
  </si>
  <si>
    <t>https://r11.eu/rdf/resource/e79c0386-ecd7-4300-bdfe-3ea68615e657</t>
  </si>
  <si>
    <t>Theodoros 20240</t>
  </si>
  <si>
    <t>Theodoros, bishop of Achridos</t>
  </si>
  <si>
    <t>https://r11.eu/rdf/resource/f9231461-5db9-4b71-a1f7-6b241db2d50d</t>
  </si>
  <si>
    <t>Theodoros 20241</t>
  </si>
  <si>
    <t>Theodoros, strategos of Dristra</t>
  </si>
  <si>
    <t>https://r11.eu/rdf/resource/962b313f-119e-4cef-be2e-23d8c9d21c02</t>
  </si>
  <si>
    <t>Theodoros 20243</t>
  </si>
  <si>
    <t>Theodoros, bishop of Arsinoe</t>
  </si>
  <si>
    <t>https://r11.eu/rdf/resource/5492ebb0-c296-4f95-8afe-29ff439088bc</t>
  </si>
  <si>
    <t>Theodoros 20244</t>
  </si>
  <si>
    <t>Theodoros, kommerkiarios of ...</t>
  </si>
  <si>
    <t>https://r11.eu/rdf/resource/f754c276-d08d-4f58-83df-f0f8e4f7aeb7</t>
  </si>
  <si>
    <t>Theodoros 20245</t>
  </si>
  <si>
    <t>Theodoros Arsakides (?), magistros and katepano of Kars</t>
  </si>
  <si>
    <t>https://r11.eu/rdf/resource/8d6f7b01-8bca-410e-8c8a-5ec3aedd3d7d</t>
  </si>
  <si>
    <t>Theodoros 20246</t>
  </si>
  <si>
    <t>Theodoros Radenos, epi tou manglabiou</t>
  </si>
  <si>
    <t>https://r11.eu/rdf/resource/5735967a-cdad-4053-a91f-4e384c5ec4d0</t>
  </si>
  <si>
    <t>Gerasimos 118</t>
  </si>
  <si>
    <t>Gerasimos, hegoumenos of Kynopodos on Athos</t>
  </si>
  <si>
    <t>https://r11.eu/rdf/resource/c33b1854-8126-409f-b25d-1faa0f3faae0</t>
  </si>
  <si>
    <t>Theodoros 20248</t>
  </si>
  <si>
    <t>Theodoros Aimilianos</t>
  </si>
  <si>
    <t>https://r11.eu/rdf/resource/2360008e-2496-4352-a8ef-d6b58861d48e</t>
  </si>
  <si>
    <t>Theodoros 20249</t>
  </si>
  <si>
    <t>Theodoros, imperial notarios of the Tropaiophoros and pronoetes</t>
  </si>
  <si>
    <t>https://r11.eu/rdf/resource/b9f7f19d-60cb-4b8e-b10c-272de659dd5c</t>
  </si>
  <si>
    <t>Theodoros 20251</t>
  </si>
  <si>
    <t>Theodoros Chalkoutzes, protonotarios of the sakelle</t>
  </si>
  <si>
    <t>https://r11.eu/rdf/resource/3e3269fa-a87e-4d7a-bac3-e044886b679c</t>
  </si>
  <si>
    <t>Theodoros 20252</t>
  </si>
  <si>
    <t>Theodoros, imperial kommerkiarios of Dekapolis</t>
  </si>
  <si>
    <t>https://r11.eu/rdf/resource/ba2c128f-84e5-4629-aa7f-a94d45d14ee9</t>
  </si>
  <si>
    <t>Theodoros 20253</t>
  </si>
  <si>
    <t>Theodoros Katakalon, protospatharios and megas kourator of ta Eleutheriou</t>
  </si>
  <si>
    <t>https://r11.eu/rdf/resource/47545d2e-e78c-4817-a882-a037974c1c52</t>
  </si>
  <si>
    <t>Theodoros 20254</t>
  </si>
  <si>
    <t>Theodoros Chryselios, mystographos and krites of the velon</t>
  </si>
  <si>
    <t>https://r11.eu/rdf/resource/1bacfaa0-1451-4aee-8a20-77421e8f81fb</t>
  </si>
  <si>
    <t>Theodoros 20255</t>
  </si>
  <si>
    <t>Theodoros Proteuon, protospatharios</t>
  </si>
  <si>
    <t>https://r11.eu/rdf/resource/93fb3006-38ad-4726-921d-b7396d369351</t>
  </si>
  <si>
    <t>Theodoros 20258</t>
  </si>
  <si>
    <t>Theodoros, son of He'‘toum</t>
  </si>
  <si>
    <t>https://r11.eu/rdf/resource/fcd3392d-ee19-475f-8ece-5b6f2e50cc7c</t>
  </si>
  <si>
    <t>Theodoros 20259</t>
  </si>
  <si>
    <t>Theodoros Saronites</t>
  </si>
  <si>
    <t>https://r11.eu/rdf/resource/a30f884d-e83c-42cd-9e4a-fc44551db0fc</t>
  </si>
  <si>
    <t>Theodoros 20260</t>
  </si>
  <si>
    <t>Theodoros Stypeiotes</t>
  </si>
  <si>
    <t>https://r11.eu/rdf/resource/dd70525d-403f-45d5-a461-022ef337e6cc</t>
  </si>
  <si>
    <t>Theodoros 20261</t>
  </si>
  <si>
    <t>Theodoros Petritzos</t>
  </si>
  <si>
    <t>https://r11.eu/rdf/resource/860c52c6-3b37-46ae-97ff-0de7f9737a78</t>
  </si>
  <si>
    <t>Theodoros 20263</t>
  </si>
  <si>
    <t>Theodoros, imperial ostiarios</t>
  </si>
  <si>
    <t>https://r11.eu/rdf/resource/578836c2-ebd8-4bea-a0cc-f628822e5c59</t>
  </si>
  <si>
    <t>Theodoros 20264</t>
  </si>
  <si>
    <t>Theodoros, epi tes trapezes</t>
  </si>
  <si>
    <t>https://r11.eu/rdf/resource/4afe5c70-3064-4aaf-a585-68ad728fba37</t>
  </si>
  <si>
    <t>Theodoros 20266</t>
  </si>
  <si>
    <t>Theodoros, spatharios</t>
  </si>
  <si>
    <t>https://r11.eu/rdf/resource/a58a78d2-a8b9-4b30-a6d0-ce5388bec452</t>
  </si>
  <si>
    <t>Theodoros 20267</t>
  </si>
  <si>
    <t>Theodoros, domestikos of the Hikanatoi (?)</t>
  </si>
  <si>
    <t>https://r11.eu/rdf/resource/14723a52-0e2d-428a-9d0d-5b2b659ef45b</t>
  </si>
  <si>
    <t>Theodoros 20268</t>
  </si>
  <si>
    <t>Theodoros Tzantzes</t>
  </si>
  <si>
    <t>https://r11.eu/rdf/resource/d275fcad-c8e0-4e38-b87f-fe953291b0ce</t>
  </si>
  <si>
    <t>Theodoros 20269</t>
  </si>
  <si>
    <t>https://r11.eu/rdf/resource/1026bfd6-1933-4017-9c25-808a71b42202</t>
  </si>
  <si>
    <t>Theodoros 20270</t>
  </si>
  <si>
    <t>Theodoros [...], protospatharios and strategos</t>
  </si>
  <si>
    <t>https://r11.eu/rdf/resource/ef402632-aa53-40da-856f-f760510e3783</t>
  </si>
  <si>
    <t>Theodoros 20272</t>
  </si>
  <si>
    <t>Theodoros Akapnes</t>
  </si>
  <si>
    <t>https://r11.eu/rdf/resource/d202da27-5a34-4c6f-8136-d4debb36fd64</t>
  </si>
  <si>
    <t>Theodoros 20276</t>
  </si>
  <si>
    <t>Theodoros Bagianos, imperial protospatharios and strategos</t>
  </si>
  <si>
    <t>https://r11.eu/rdf/resource/28f75eca-7919-4be3-adc9-ca1907cf44e5</t>
  </si>
  <si>
    <t>Theodoros 20277</t>
  </si>
  <si>
    <t>Theodoros Beriboes, protoproedros</t>
  </si>
  <si>
    <t>https://r11.eu/rdf/resource/2b8070ad-4b22-4825-bc23-b07a2afb6c16</t>
  </si>
  <si>
    <t>Theodoros 20279</t>
  </si>
  <si>
    <t>Theodoros Chadabalites</t>
  </si>
  <si>
    <t>https://r11.eu/rdf/resource/0113d276-d612-408c-ac17-be483595878c</t>
  </si>
  <si>
    <t>Theodoros 20280</t>
  </si>
  <si>
    <t>Theodoros Charsianites</t>
  </si>
  <si>
    <t>https://r11.eu/rdf/resource/2b0378ee-8303-424b-a053-1ac8257cc861</t>
  </si>
  <si>
    <t>Theodoros 20283</t>
  </si>
  <si>
    <t>Theodoros (?) [...], hypatos krites of the [...] and of Seleukeia</t>
  </si>
  <si>
    <t>https://r11.eu/rdf/resource/a768639a-652d-4264-84c3-9256dd4d243d</t>
  </si>
  <si>
    <t>Theodoros 20284</t>
  </si>
  <si>
    <t>Theodoros III, patriarch of Antioch</t>
  </si>
  <si>
    <t>https://r11.eu/rdf/resource/2a7c441d-3fb8-462e-880a-ff30644be90c</t>
  </si>
  <si>
    <t>Theodoros 20285</t>
  </si>
  <si>
    <t>Theodoros, metropolitan of Laodikeia the Great (Syria)</t>
  </si>
  <si>
    <t>https://r11.eu/rdf/resource/dd4e9647-b262-49ad-8cc9-b649ad3debc1</t>
  </si>
  <si>
    <t>Theodoros 20286</t>
  </si>
  <si>
    <t>Theodoros, imperial klerikos of the great shrine [...]</t>
  </si>
  <si>
    <t>https://r11.eu/rdf/resource/e58869da-8ceb-42df-bb21-02f7b776c35f</t>
  </si>
  <si>
    <t>Theodoros 20287</t>
  </si>
  <si>
    <t>Theodoros Alakasseus</t>
  </si>
  <si>
    <t>https://r11.eu/rdf/resource/1fe5f147-a448-4d80-80e7-72ea210b78e4</t>
  </si>
  <si>
    <t>Theodoros 20288</t>
  </si>
  <si>
    <t>Theodoros, imperial protospatharios epi tou Chrysotriklinou</t>
  </si>
  <si>
    <t>https://r11.eu/rdf/resource/7e815d5a-1e16-4c30-96b7-e2bacb240353</t>
  </si>
  <si>
    <t>Theodoros 20289</t>
  </si>
  <si>
    <t>Theodoros, bishop of Kyme and synkellos</t>
  </si>
  <si>
    <t>https://r11.eu/rdf/resource/51600cc4-cd2d-4ede-b61d-7c3635890d6a</t>
  </si>
  <si>
    <t>Theodoros 20290</t>
  </si>
  <si>
    <t>Theodoros, archbishop of Maroneia</t>
  </si>
  <si>
    <t>https://r11.eu/rdf/resource/5a6c0d81-002c-4ee8-a661-d5cd8fad4821</t>
  </si>
  <si>
    <t>Theodoros 20292</t>
  </si>
  <si>
    <t>Theodoros Choumnos</t>
  </si>
  <si>
    <t>https://r11.eu/rdf/resource/153054c5-8fc8-493f-8c06-d12f6718d0dc</t>
  </si>
  <si>
    <t>Theodoros 20293</t>
  </si>
  <si>
    <t>Theodoros Iasites</t>
  </si>
  <si>
    <t>https://r11.eu/rdf/resource/1ad93ca3-eebe-4448-a868-be34aad0a1a4</t>
  </si>
  <si>
    <t>Theodoros 20294</t>
  </si>
  <si>
    <t>Theodoros Metretopoulos</t>
  </si>
  <si>
    <t>https://r11.eu/rdf/resource/43c48543-0426-4bd8-8917-523703d990af</t>
  </si>
  <si>
    <t>Theodoros 20295</t>
  </si>
  <si>
    <t>Theodoros Tharsites</t>
  </si>
  <si>
    <t>https://r11.eu/rdf/resource/3d5c5836-8ba3-4c9e-a518-08f964fa371f</t>
  </si>
  <si>
    <t>Georgios 256</t>
  </si>
  <si>
    <t>Georgios Makros, paroikos of Nea Mone at Kalothekia</t>
  </si>
  <si>
    <t>https://r11.eu/rdf/resource/ed1b74d2-17f3-4c58-8092-2ae04da5cfcd</t>
  </si>
  <si>
    <t>Georgios 255</t>
  </si>
  <si>
    <t>Georgios Psorianos, paroikos of Nea Mone at Kalothekia</t>
  </si>
  <si>
    <t>https://r11.eu/rdf/resource/bd68b5c4-20d1-47ee-b9df-9fd6f51d0bab</t>
  </si>
  <si>
    <t>Theodoros 20300</t>
  </si>
  <si>
    <t>Theodoros, protospatharios epi tou manglabiou</t>
  </si>
  <si>
    <t>https://r11.eu/rdf/resource/7b7370ee-d6dd-4b3b-a74e-4b59b3da3301</t>
  </si>
  <si>
    <t>Theodoros 20301</t>
  </si>
  <si>
    <t>Theodoros Batatzes</t>
  </si>
  <si>
    <t>https://r11.eu/rdf/resource/81d035a4-5cd5-433e-b2f3-f9070edf0a11</t>
  </si>
  <si>
    <t>Theodoros 20302</t>
  </si>
  <si>
    <t>Theodoros, chartoularios of Anatolikon</t>
  </si>
  <si>
    <t>https://r11.eu/rdf/resource/e0d9618c-0e21-43aa-a656-c4c9914b4461</t>
  </si>
  <si>
    <t>Theodoros 20303</t>
  </si>
  <si>
    <t>Theodoros, katepano</t>
  </si>
  <si>
    <t>https://r11.eu/rdf/resource/8b98c88e-5c60-4617-8a1b-a491425412a9</t>
  </si>
  <si>
    <t>Theodoros 20304</t>
  </si>
  <si>
    <t>https://r11.eu/rdf/resource/f0417b72-ce65-49e0-8842-9349b2da0434</t>
  </si>
  <si>
    <t>Theodoros 20305</t>
  </si>
  <si>
    <t>Theodoros Karianites, magistros</t>
  </si>
  <si>
    <t>https://r11.eu/rdf/resource/c558e3c2-45cf-4e64-a891-91cec7b7b0d4</t>
  </si>
  <si>
    <t>Theodoros 20306</t>
  </si>
  <si>
    <t>Theodoros Tapipiones (?), magistros</t>
  </si>
  <si>
    <t>https://r11.eu/rdf/resource/004580d8-daf0-40bb-8d03-78bad3636b1e</t>
  </si>
  <si>
    <t>Theodoros 20307</t>
  </si>
  <si>
    <t>Theodoros, spatharokandidatos</t>
  </si>
  <si>
    <t>https://r11.eu/rdf/resource/934f5843-cf8a-49b0-ad82-a2fcb27dc2d8</t>
  </si>
  <si>
    <t>Theodoros 20308</t>
  </si>
  <si>
    <t>Theodoros Kataphloros</t>
  </si>
  <si>
    <t>https://r11.eu/rdf/resource/53447352-c012-4126-841f-842fe89bb197</t>
  </si>
  <si>
    <t>Theodosios 20102</t>
  </si>
  <si>
    <t>Theodosios (Theodoros?), domestikos of the scholai of the West</t>
  </si>
  <si>
    <t>https://r11.eu/rdf/resource/4be281c6-bca5-4989-9397-7f349ae536b1</t>
  </si>
  <si>
    <t>Theodosios 20103</t>
  </si>
  <si>
    <t>Theodosios Agrites</t>
  </si>
  <si>
    <t>https://r11.eu/rdf/resource/797a0ce3-d523-4959-9c37-ad5d8f5411d8</t>
  </si>
  <si>
    <t>Theodosios 20104</t>
  </si>
  <si>
    <t>Theodosios (?) Loules (?), imperial notarios epi tou koitonos</t>
  </si>
  <si>
    <t>https://r11.eu/rdf/resource/d81f6a6c-f960-41ac-8869-082b0904c8c8</t>
  </si>
  <si>
    <t>Theodosios 20105</t>
  </si>
  <si>
    <t>Theodosios, synkellos</t>
  </si>
  <si>
    <t>https://r11.eu/rdf/resource/ff05a6ee-602f-4f30-a92c-1546c4d49ca7</t>
  </si>
  <si>
    <t>Theodosios 20106</t>
  </si>
  <si>
    <t>Theodosios, deacon of the Great Church</t>
  </si>
  <si>
    <t>https://r11.eu/rdf/resource/613b0b41-f0e7-400a-ae61-d1d616ac324f</t>
  </si>
  <si>
    <t>Theodosios 20107</t>
  </si>
  <si>
    <t>Theodosios, patrikios and exaktor</t>
  </si>
  <si>
    <t>https://r11.eu/rdf/resource/35400e58-c69b-4c69-bdea-d9a2aa36a0ef</t>
  </si>
  <si>
    <t>Georgios 254</t>
  </si>
  <si>
    <t>Georgios Loulos, paroikos of Nea Mone at Kalothekia</t>
  </si>
  <si>
    <t>https://r11.eu/rdf/resource/d43d5fd9-1f54-4431-931d-2e2bd8f83ad6</t>
  </si>
  <si>
    <t>Theodosios 20109</t>
  </si>
  <si>
    <t>Theodosios Manouelites, monk</t>
  </si>
  <si>
    <t>https://r11.eu/rdf/resource/020ded70-2495-4fbb-9afd-bfb5b3dc21ee</t>
  </si>
  <si>
    <t>Theodosios 20110</t>
  </si>
  <si>
    <t>Theodosios, krites of Peloponnesos and Hellas</t>
  </si>
  <si>
    <t>https://r11.eu/rdf/resource/ef68e4e2-692d-4d9d-8835-7c08e43ade7c</t>
  </si>
  <si>
    <t>Theodosios 20111</t>
  </si>
  <si>
    <t>Theodosios, bishop of Abydos</t>
  </si>
  <si>
    <t>https://r11.eu/rdf/resource/36016b45-349d-48a0-824e-5f9f6f3db9cf</t>
  </si>
  <si>
    <t>Theodosios 20112</t>
  </si>
  <si>
    <t>Theodosios (Monomachos ?)</t>
  </si>
  <si>
    <t>https://r11.eu/rdf/resource/b204482c-d78e-4d5c-994b-c495b3b8af2e</t>
  </si>
  <si>
    <t>Theodosios 20113</t>
  </si>
  <si>
    <t>Theodosios, monk and bishop of Andrapa</t>
  </si>
  <si>
    <t>https://r11.eu/rdf/resource/e30748e0-21ab-48d9-9695-b2ab3a2a1c3a</t>
  </si>
  <si>
    <t>Theodosios 20114</t>
  </si>
  <si>
    <t>Theodosios, metropolitan of Kamachos</t>
  </si>
  <si>
    <t>https://r11.eu/rdf/resource/aa754002-6618-433e-a749-fd921ef6e553</t>
  </si>
  <si>
    <t>Theodosios 20115</t>
  </si>
  <si>
    <t>Theodosios, metropolitan of Theodosioupolis</t>
  </si>
  <si>
    <t>https://r11.eu/rdf/resource/733a126d-7243-4b4b-9731-a6a460821d1d</t>
  </si>
  <si>
    <t>Theodosios 20116</t>
  </si>
  <si>
    <t>Theodosios, dioiketes</t>
  </si>
  <si>
    <t>https://r11.eu/rdf/resource/39f8a76d-c415-4f6d-822b-519a74517959</t>
  </si>
  <si>
    <t>Theodosios 20117</t>
  </si>
  <si>
    <t>Theodosios, monk and hegoumenos of Basilike mone</t>
  </si>
  <si>
    <t>https://r11.eu/rdf/resource/a2ebfea6-1a6c-4da3-8a7f-f8a7560e8c68</t>
  </si>
  <si>
    <t>Theodosios 20118</t>
  </si>
  <si>
    <t>Theodosios, imperial notarios and protonotarios</t>
  </si>
  <si>
    <t>https://r11.eu/rdf/resource/3ed95717-580a-49a3-9249-9772fedb2271</t>
  </si>
  <si>
    <t>Theodotos 20101</t>
  </si>
  <si>
    <t>Theodotos, protospatharios and strategos of Melitene</t>
  </si>
  <si>
    <t>https://r11.eu/rdf/resource/ae38a526-d4f3-4259-b7b1-c5a3418be3d6</t>
  </si>
  <si>
    <t>Theodotos 20102</t>
  </si>
  <si>
    <t>Theodotos, hypatos [...]</t>
  </si>
  <si>
    <t>https://r11.eu/rdf/resource/99216226-e34d-4b1c-aa5d-e1febd6b47d2</t>
  </si>
  <si>
    <t>Theodotos 20103</t>
  </si>
  <si>
    <t>Theodotos Stoupiotes, strategos of Stroumitza</t>
  </si>
  <si>
    <t>https://r11.eu/rdf/resource/78b1fc34-0ebe-4cae-af77-1162e61ff4a8</t>
  </si>
  <si>
    <t>Theodotos 20104</t>
  </si>
  <si>
    <t>Theodotos, strategos of Kephallenia</t>
  </si>
  <si>
    <t>https://r11.eu/rdf/resource/c9a93358-9ea3-4e17-8d45-b4952adfd1ac</t>
  </si>
  <si>
    <t>Theodotos 20105</t>
  </si>
  <si>
    <t>Theodotos (?), sakellarios</t>
  </si>
  <si>
    <t>https://r11.eu/rdf/resource/c9f1865a-b95a-4bfb-a385-7468e2102e58</t>
  </si>
  <si>
    <t>Theodotos 20107</t>
  </si>
  <si>
    <t>Theodotos, metropolitan of Sebasteia</t>
  </si>
  <si>
    <t>https://r11.eu/rdf/resource/62e41a71-9817-45f9-b180-074963b42d8c</t>
  </si>
  <si>
    <t>Theodotos 20108</t>
  </si>
  <si>
    <t>Theodotos Diogenes (?), imperial protospatharios and strategos of Cyprus</t>
  </si>
  <si>
    <t>https://r11.eu/rdf/resource/dbb931d7-fd78-4bb7-a1a0-c25de2b5ecd9</t>
  </si>
  <si>
    <t>Theodotos 20109</t>
  </si>
  <si>
    <t>Theodotos Skleros</t>
  </si>
  <si>
    <t>https://r11.eu/rdf/resource/7d22676a-2fb5-4215-b133-1aac8fa92561</t>
  </si>
  <si>
    <t>Theodotos 20110</t>
  </si>
  <si>
    <t>Theodotos Arsakenos</t>
  </si>
  <si>
    <t>https://r11.eu/rdf/resource/6b8af8c9-5718-495f-b44e-dafe88c2f2e8</t>
  </si>
  <si>
    <t>Theodotos 20111</t>
  </si>
  <si>
    <t>Theodotos, megas kourator of the Mangana</t>
  </si>
  <si>
    <t>https://r11.eu/rdf/resource/5e8d814e-fca5-4b9e-8666-6f9d8d83a696</t>
  </si>
  <si>
    <t>Theodotos 20112</t>
  </si>
  <si>
    <t>Theodotos, chartoularios</t>
  </si>
  <si>
    <t>https://r11.eu/rdf/resource/c2241ff9-7615-4a21-bf03-72a93ff93f51</t>
  </si>
  <si>
    <t>Theodoule 20101</t>
  </si>
  <si>
    <t>Theodoule myrophoros of the Holy Sepulchre of the Lord (Jerusalem?)</t>
  </si>
  <si>
    <t>https://r11.eu/rdf/resource/b6b69035-1e1a-46ed-8446-17efd1adbee1</t>
  </si>
  <si>
    <t>Theodoulos 20101</t>
  </si>
  <si>
    <t>Theodoulos, bishop of Basada</t>
  </si>
  <si>
    <t>https://r11.eu/rdf/resource/1c7437af-374c-43a1-b88b-a80d80a9a4ba</t>
  </si>
  <si>
    <t>Theodoulos 20103</t>
  </si>
  <si>
    <t>Theodoulos, monk and kouboukleisios</t>
  </si>
  <si>
    <t>https://r11.eu/rdf/resource/d277c4f0-bb8b-40f7-a62a-0bc50d46e4d6</t>
  </si>
  <si>
    <t>Theodoulos 20104</t>
  </si>
  <si>
    <t>Theodoulos, metropolitan of Neokaisareia</t>
  </si>
  <si>
    <t>https://r11.eu/rdf/resource/82496132-b541-4a5e-82f3-3e6ee86ae9db</t>
  </si>
  <si>
    <t>Theodoulos 20105</t>
  </si>
  <si>
    <t>Theodoulos, krites of the velon and of Drougoubiteia</t>
  </si>
  <si>
    <t>https://r11.eu/rdf/resource/08b65931-d744-406c-95b7-ac519f186a94</t>
  </si>
  <si>
    <t>Theodoulos 20108</t>
  </si>
  <si>
    <t>Theodoulos Solomon</t>
  </si>
  <si>
    <t>https://r11.eu/rdf/resource/319c5f55-6420-4607-97fb-8d75ec177625</t>
  </si>
  <si>
    <t>Theodoulos 20109</t>
  </si>
  <si>
    <t>Theodoulos, monk and synkellos</t>
  </si>
  <si>
    <t>https://r11.eu/rdf/resource/e70511c1-e01b-4799-93b4-317c6960f00f</t>
  </si>
  <si>
    <t>Theodoulos 20110</t>
  </si>
  <si>
    <t>Theodoulos, monk</t>
  </si>
  <si>
    <t>https://r11.eu/rdf/resource/f0ba6342-98a6-48a7-9dbf-da2a17caec08</t>
  </si>
  <si>
    <t>Theodoulos 20112</t>
  </si>
  <si>
    <t>Theodoulos Boul[...], vestarches</t>
  </si>
  <si>
    <t>https://r11.eu/rdf/resource/df1a2969-e7fa-47bb-ba52-6ddcf72e87eb</t>
  </si>
  <si>
    <t>Theodoulos 20113</t>
  </si>
  <si>
    <t>Theodoulos, hegoumenos and kathegoumenos</t>
  </si>
  <si>
    <t>https://r11.eu/rdf/resource/bac09379-7ad7-41d5-bf08-0977d5a75f6f</t>
  </si>
  <si>
    <t>Theognostos 20101</t>
  </si>
  <si>
    <t>Theognostos, bishop of Alia</t>
  </si>
  <si>
    <t>https://r11.eu/rdf/resource/07e74864-e18b-446c-8a21-476b2a06f2ba</t>
  </si>
  <si>
    <t>Theognostos 20102</t>
  </si>
  <si>
    <t>Theognostos, metropolitan of Philippoupolis</t>
  </si>
  <si>
    <t>https://r11.eu/rdf/resource/54073b2d-996b-474d-a768-2eee13074de3</t>
  </si>
  <si>
    <t>Theoktistos 20101</t>
  </si>
  <si>
    <t>Theoktistos, metropolitan of Amorion</t>
  </si>
  <si>
    <t>https://r11.eu/rdf/resource/3a49df0d-b94c-4c27-922d-c4cc38cac888</t>
  </si>
  <si>
    <t>Theoktistos 20103</t>
  </si>
  <si>
    <t>Theoktistos, epi ton oikeiakon</t>
  </si>
  <si>
    <t>https://r11.eu/rdf/resource/31e647a3-cfac-4976-b571-96b0a9e8182b</t>
  </si>
  <si>
    <t>Theopemptos 20102</t>
  </si>
  <si>
    <t>Theopemptos bishop of Lakedaimonia</t>
  </si>
  <si>
    <t>https://r11.eu/rdf/resource/147477a6-e994-4cdb-80ca-79318731146c</t>
  </si>
  <si>
    <t>Georgios 253</t>
  </si>
  <si>
    <t>Georgios Pantokratorinos, paroikos of Nea Mone at Kalothekia</t>
  </si>
  <si>
    <t>https://r11.eu/rdf/resource/53c66e0f-5d89-4086-8385-8f25e72df925</t>
  </si>
  <si>
    <t>Theophanes 20107</t>
  </si>
  <si>
    <t>Theophanes bishop of Meloe</t>
  </si>
  <si>
    <t>https://r11.eu/rdf/resource/6d11716c-a959-4d01-8f08-db8c10e43199</t>
  </si>
  <si>
    <t>Theophanes 20108</t>
  </si>
  <si>
    <t>Theophanes metropolitan of Amorion</t>
  </si>
  <si>
    <t>https://r11.eu/rdf/resource/db7954da-113b-496d-a9fb-adff5dc28345</t>
  </si>
  <si>
    <t>Theophanes 20109</t>
  </si>
  <si>
    <t>Theophanes monk</t>
  </si>
  <si>
    <t>https://r11.eu/rdf/resource/0a162bcf-02cc-46b4-8fbe-573b1d303f72</t>
  </si>
  <si>
    <t>Theophanes 20110</t>
  </si>
  <si>
    <t>Theophanes, protospatharios koitonites and phylax</t>
  </si>
  <si>
    <t>https://r11.eu/rdf/resource/6551fd03-7f51-431b-9854-e8c2d93d259c</t>
  </si>
  <si>
    <t>Theophanes 20111</t>
  </si>
  <si>
    <t>Theophanes Akapnes (or Abalantes ?)</t>
  </si>
  <si>
    <t>https://r11.eu/rdf/resource/6ec99fc7-2d12-4066-9a94-a640a4f6e220</t>
  </si>
  <si>
    <t>Theophanes 20112</t>
  </si>
  <si>
    <t>Theophanes Doxapatres</t>
  </si>
  <si>
    <t>https://r11.eu/rdf/resource/f54d7478-61a2-47cf-96b2-986d82420ed6</t>
  </si>
  <si>
    <t>Theophanes 20113</t>
  </si>
  <si>
    <t>Theophanes episkeptites of Macedonia</t>
  </si>
  <si>
    <t>https://r11.eu/rdf/resource/1cfb9229-0d41-4c8a-ac4b-4ee10a7f515b</t>
  </si>
  <si>
    <t>Theophanes 20114</t>
  </si>
  <si>
    <t>Theophanes krites of Crete and Kyklades Islands</t>
  </si>
  <si>
    <t>https://r11.eu/rdf/resource/a5850072-829c-4735-acc4-e51c178537ca</t>
  </si>
  <si>
    <t>Theophanes 20115</t>
  </si>
  <si>
    <t>Theophanes eparchos</t>
  </si>
  <si>
    <t>https://r11.eu/rdf/resource/aeb16d85-7e48-4f07-ae67-74b9d96e0173</t>
  </si>
  <si>
    <t>Theophanes 20116</t>
  </si>
  <si>
    <t>Theophanes anagrapheus of Armeniakon</t>
  </si>
  <si>
    <t>https://r11.eu/rdf/resource/91acf641-a3d1-47e6-bfc8-3c62828dd312</t>
  </si>
  <si>
    <t>Theophanes 20117</t>
  </si>
  <si>
    <t>Theophanes [...] dioiketes of Ryndakos and Anatolikon</t>
  </si>
  <si>
    <t>https://r11.eu/rdf/resource/f5badfb6-8894-43d1-a747-af62ca7956c9</t>
  </si>
  <si>
    <t>Theophanes 20118</t>
  </si>
  <si>
    <t>Theophanes, krites of the hippodrome and of Peloponnesos and Hellas</t>
  </si>
  <si>
    <t>https://r11.eu/rdf/resource/42605942-9c59-4959-b2a4-d0e122bb94be</t>
  </si>
  <si>
    <t>Theophanes 20119</t>
  </si>
  <si>
    <t>Theophanes, epi tes basilikes trapezes</t>
  </si>
  <si>
    <t>https://r11.eu/rdf/resource/4ae4a912-b097-42fc-9804-c63bc92d7df2</t>
  </si>
  <si>
    <t>Theophanes 20120</t>
  </si>
  <si>
    <t>Theophanes imperial klerikos and presbyter of Hagia Sophia</t>
  </si>
  <si>
    <t>https://r11.eu/rdf/resource/113d8078-2cf7-402b-a2f2-72fb40b85ca8</t>
  </si>
  <si>
    <t>Theophanes 20121</t>
  </si>
  <si>
    <t>Theophanes, protospatharios</t>
  </si>
  <si>
    <t>https://r11.eu/rdf/resource/efabef1f-d719-438e-b358-9a69ba219847</t>
  </si>
  <si>
    <t>Theophano 20102</t>
  </si>
  <si>
    <t>Theophano Mouzalonissa, archontissa of Russia</t>
  </si>
  <si>
    <t>https://r11.eu/rdf/resource/c20f4243-911c-4277-87bf-779c41f95250</t>
  </si>
  <si>
    <t>Theophilos 20101</t>
  </si>
  <si>
    <t>Theophilos, archbishop of Maroneia</t>
  </si>
  <si>
    <t>https://r11.eu/rdf/resource/8ea53e72-3162-42f1-b8b8-a062f716838f</t>
  </si>
  <si>
    <t>Theophilos 20102</t>
  </si>
  <si>
    <t>Theophilos, komes of the stable</t>
  </si>
  <si>
    <t>https://r11.eu/rdf/resource/1e4994d3-b950-44e3-b1a0-9a8a5a4d9f85</t>
  </si>
  <si>
    <t>Theophilos 20103</t>
  </si>
  <si>
    <t>Theophilos, bishop of Ankyra</t>
  </si>
  <si>
    <t>https://r11.eu/rdf/resource/e9b9ba80-d069-4b8e-a5cd-3bc835df4127</t>
  </si>
  <si>
    <t>Theophilos 20104</t>
  </si>
  <si>
    <t>Theophilos, ek prosopou of Opsikion</t>
  </si>
  <si>
    <t>https://r11.eu/rdf/resource/30c12c75-00a7-4b54-966a-457b41c1585e</t>
  </si>
  <si>
    <t>Theophilos 20106</t>
  </si>
  <si>
    <t>Theophilos, bishop of Basilaion</t>
  </si>
  <si>
    <t>https://r11.eu/rdf/resource/4a54473a-786d-4455-9b0f-9124bf327db6</t>
  </si>
  <si>
    <t>Theophilos 20107</t>
  </si>
  <si>
    <t>Theophilos, metropolitan of Tarsos and synkellos</t>
  </si>
  <si>
    <t>https://r11.eu/rdf/resource/d940a159-ed45-414c-9ef6-51aea86c8fa8</t>
  </si>
  <si>
    <t>Theophilos 20108</t>
  </si>
  <si>
    <t>Theophilos, skeuophylax (?) of the charitable foundations of [...]</t>
  </si>
  <si>
    <t>https://r11.eu/rdf/resource/ceb5d195-ff8e-4b4c-9bee-b25418647176</t>
  </si>
  <si>
    <t>Theophilos 20109</t>
  </si>
  <si>
    <t>Theophilos, krites of the hippodrome (?)</t>
  </si>
  <si>
    <t>https://r11.eu/rdf/resource/100afd8a-5e07-47e8-8617-fc75bda25b6b</t>
  </si>
  <si>
    <t>Theophilos 20110</t>
  </si>
  <si>
    <t>Theophilos, raiktor</t>
  </si>
  <si>
    <t>https://r11.eu/rdf/resource/7330ded9-3835-4141-a33a-020194b2fd78</t>
  </si>
  <si>
    <t>Theophylaktos 20102</t>
  </si>
  <si>
    <t>Theophylaktos, bishop of the Tourkoi (Vardariotai)</t>
  </si>
  <si>
    <t>https://r11.eu/rdf/resource/426d5985-4759-454e-b7f7-9803bcd68e92</t>
  </si>
  <si>
    <t>Theophylaktos 20104</t>
  </si>
  <si>
    <t>Theophylaktos, doux of Adrianople</t>
  </si>
  <si>
    <t>https://r11.eu/rdf/resource/acc76284-7cd8-439e-b01d-ade65af8a9ea</t>
  </si>
  <si>
    <t>Theophylaktos 20105</t>
  </si>
  <si>
    <t>Theophylaktos, logariastes</t>
  </si>
  <si>
    <t>https://r11.eu/rdf/resource/d7f46601-6ae8-4d23-8189-ee215b594357</t>
  </si>
  <si>
    <t>Theophylaktos 20106</t>
  </si>
  <si>
    <t>Theophylaktos, protospatharios (imperial spatharios ?)</t>
  </si>
  <si>
    <t>https://r11.eu/rdf/resource/c91a4749-2e96-4ab2-9e35-6c393ac08053</t>
  </si>
  <si>
    <t>Theophylaktos 20107</t>
  </si>
  <si>
    <t>Theophylaktos, bishop of Anaia</t>
  </si>
  <si>
    <t>https://r11.eu/rdf/resource/1285f89b-d088-4316-be74-df56418595c0</t>
  </si>
  <si>
    <t>Theophylaktos 20108</t>
  </si>
  <si>
    <t>Theophylaktos, krites of the hippodrome and of Paphlagonia</t>
  </si>
  <si>
    <t>https://r11.eu/rdf/resource/f15572f2-4e99-4e4d-bf9e-e3c081edbf2e</t>
  </si>
  <si>
    <t>Theophylaktos 20111</t>
  </si>
  <si>
    <t>Theophylaktos, deacon</t>
  </si>
  <si>
    <t>https://r11.eu/rdf/resource/f3c9ee41-6f6a-4f96-af84-72d554794ce5</t>
  </si>
  <si>
    <t>Theophylaktos 20112</t>
  </si>
  <si>
    <t>Theophylaktos, patrikios</t>
  </si>
  <si>
    <t>https://r11.eu/rdf/resource/6f6a21ed-ca08-4c29-a15a-6a9a9a7370be</t>
  </si>
  <si>
    <t>Theophylaktos 20113</t>
  </si>
  <si>
    <t>Theophylaktos, protospatharios epi tou Chrysotriklinou and asekretis</t>
  </si>
  <si>
    <t>https://r11.eu/rdf/resource/36ef19cd-988c-46d3-93bb-8a513805ff92</t>
  </si>
  <si>
    <t>Theophylaktos 20114</t>
  </si>
  <si>
    <t>https://r11.eu/rdf/resource/12742a28-a9d5-4509-851a-ad93e573051a</t>
  </si>
  <si>
    <t>Theophylaktos 20115</t>
  </si>
  <si>
    <t>Theophylaktos  Romaios, krites</t>
  </si>
  <si>
    <t>https://r11.eu/rdf/resource/55cd0b30-8095-4ff4-9f0f-bf745e867f6a</t>
  </si>
  <si>
    <t>Theophylaktos 20116</t>
  </si>
  <si>
    <t>Theophylaktos Hagiozacharites, patrikios and strategos of Samos</t>
  </si>
  <si>
    <t>https://r11.eu/rdf/resource/f19566c7-e2c7-4239-b968-53c5ac899984</t>
  </si>
  <si>
    <t>Theophylaktos 20117</t>
  </si>
  <si>
    <t>Theophylaktos, chartoularios of the sekreton of the stratiotikon logothesion</t>
  </si>
  <si>
    <t>https://r11.eu/rdf/resource/56c26c92-393d-4131-8685-267763f52c65</t>
  </si>
  <si>
    <t>Theophylaktos 20118</t>
  </si>
  <si>
    <t>Theophylaktos, droungarios of the vigla</t>
  </si>
  <si>
    <t>https://r11.eu/rdf/resource/ec0e84b5-9006-41ac-8fdb-ae9d8937a462</t>
  </si>
  <si>
    <t>Theophylaktos 20119</t>
  </si>
  <si>
    <t>Theophylaktos, bishop of Tralleis</t>
  </si>
  <si>
    <t>https://r11.eu/rdf/resource/67735b87-a16a-4545-9b6b-dfc22376f31b</t>
  </si>
  <si>
    <t>Theophylaktos 20120</t>
  </si>
  <si>
    <t>Theophylaktos, bishop of Adraneia</t>
  </si>
  <si>
    <t>https://r11.eu/rdf/resource/e12aa9c8-b624-4136-bbae-6344ee2b3a34</t>
  </si>
  <si>
    <t>Theophylaktos 20121</t>
  </si>
  <si>
    <t>Theophylaktos, symponos</t>
  </si>
  <si>
    <t>https://r11.eu/rdf/resource/c671b511-cecb-4928-a8aa-e12e0efd673c</t>
  </si>
  <si>
    <t>Theophylaktos 20122</t>
  </si>
  <si>
    <t>Theophylaktos, grammatikos</t>
  </si>
  <si>
    <t>https://r11.eu/rdf/resource/0f5470ce-7e25-44ed-b7f6-122a9774d9b0</t>
  </si>
  <si>
    <t>Theophylaktos 20123</t>
  </si>
  <si>
    <t>Theophylaktos, krites of Charsianon</t>
  </si>
  <si>
    <t>https://r11.eu/rdf/resource/2f5f0435-bc0f-4513-99ea-2c735bec376c</t>
  </si>
  <si>
    <t>Theophylaktos 20124</t>
  </si>
  <si>
    <t>Theophylaktos, strategos of Macedonia</t>
  </si>
  <si>
    <t>https://r11.eu/rdf/resource/9944a929-4fc7-4f19-abbe-ba3373f1a981</t>
  </si>
  <si>
    <t>Theophylaktos 20125</t>
  </si>
  <si>
    <t>Theophylaktos, strategos of Nikopolis</t>
  </si>
  <si>
    <t>https://r11.eu/rdf/resource/2dccf763-a907-4945-9821-e75ffd9e3a93</t>
  </si>
  <si>
    <t>Theophylaktos 20126</t>
  </si>
  <si>
    <t>Theophylaktos, ho sakelliou</t>
  </si>
  <si>
    <t>https://r11.eu/rdf/resource/1eb6727e-e2c7-4c7c-bd0f-0fc8f74942a0</t>
  </si>
  <si>
    <t>Theophylaktos 20127</t>
  </si>
  <si>
    <t>Theophylaktos, episkeptites of Longinias</t>
  </si>
  <si>
    <t>https://r11.eu/rdf/resource/c7fce008-faa2-4bd2-a8f2-f31bc762f074</t>
  </si>
  <si>
    <t>Theophylaktos 20128</t>
  </si>
  <si>
    <t>Theophylaktos Chalkotoubes, patrikios and archegetes of the West</t>
  </si>
  <si>
    <t>https://r11.eu/rdf/resource/2743e109-f38d-46c2-8a76-7d41d679516e</t>
  </si>
  <si>
    <t>Theophylaktos 20131</t>
  </si>
  <si>
    <t>Theophylaktos Koutrikes</t>
  </si>
  <si>
    <t>https://r11.eu/rdf/resource/e7bd747d-52e6-494a-9550-82e22c824038</t>
  </si>
  <si>
    <t>Theophylaktos 20132</t>
  </si>
  <si>
    <t>Theophylaktos, kourator of the Petrion</t>
  </si>
  <si>
    <t>https://r11.eu/rdf/resource/54d98d65-40db-4dc2-a617-b747182695a2</t>
  </si>
  <si>
    <t>Theophylaktos 20133</t>
  </si>
  <si>
    <t>Theophylaktos, strategos</t>
  </si>
  <si>
    <t>https://r11.eu/rdf/resource/99474d2a-a0dc-4125-a07a-bf50294e9244</t>
  </si>
  <si>
    <t>Theophylaktos 20134</t>
  </si>
  <si>
    <t>Theophylaktos Anthemiotes</t>
  </si>
  <si>
    <t>https://r11.eu/rdf/resource/04452f4f-83de-4ac7-854b-c61cf015508e</t>
  </si>
  <si>
    <t>Theophylaktos 20136</t>
  </si>
  <si>
    <t>Theophylaktos, horreiarios</t>
  </si>
  <si>
    <t>https://r11.eu/rdf/resource/f7b512e4-dc98-4907-8c88-814f821180d0</t>
  </si>
  <si>
    <t>Theophylaktos 20137</t>
  </si>
  <si>
    <t>Theophylaktos, primikerios</t>
  </si>
  <si>
    <t>https://r11.eu/rdf/resource/338be142-110b-4bfb-8acf-5c0aef5e7e44</t>
  </si>
  <si>
    <t>Theos 20101</t>
  </si>
  <si>
    <t>Theos (?) Kaloutinos</t>
  </si>
  <si>
    <t>https://r11.eu/rdf/resource/c90cdf5f-42da-4efb-9532-8613ae1f44dd</t>
  </si>
  <si>
    <t>Theosteriktos 20101</t>
  </si>
  <si>
    <t>Theosteriktos, monk and presbyter</t>
  </si>
  <si>
    <t>https://r11.eu/rdf/resource/f166ff04-edc5-44dd-9f80-a881bfd8504f</t>
  </si>
  <si>
    <t>Theosteriktos 20102</t>
  </si>
  <si>
    <t>Theosteriktos, protos and monk</t>
  </si>
  <si>
    <t>https://r11.eu/rdf/resource/3aee088f-0856-4889-aa82-ff7eb3d42504</t>
  </si>
  <si>
    <t>Thomas 20101</t>
  </si>
  <si>
    <t>Thomas, imperial ostiarios</t>
  </si>
  <si>
    <t>https://r11.eu/rdf/resource/45902725-471a-44a9-8961-ad7327bef385</t>
  </si>
  <si>
    <t>Thomas 20102</t>
  </si>
  <si>
    <t>Thomas, ek prosopou of Berroia (Beroe?)</t>
  </si>
  <si>
    <t>https://r11.eu/rdf/resource/872860a7-10de-4113-8c9f-9b09ef716f30</t>
  </si>
  <si>
    <t>Thomas 20103</t>
  </si>
  <si>
    <t>Thomas, horreiarios of Herakleia</t>
  </si>
  <si>
    <t>https://r11.eu/rdf/resource/a178d00a-2bd2-420c-b08c-ce5c8f739137</t>
  </si>
  <si>
    <t>Thomas 20104</t>
  </si>
  <si>
    <t>Thomas Makrembolites</t>
  </si>
  <si>
    <t>https://r11.eu/rdf/resource/97db7c4f-d9e9-4673-ac96-b1d1aa4441bd</t>
  </si>
  <si>
    <t>Thomas 20106</t>
  </si>
  <si>
    <t>Thomas, bishop (or episkeptites ?) of Kea</t>
  </si>
  <si>
    <t>https://r11.eu/rdf/resource/4144cc6e-debf-4688-86bd-4dc50b8fb183</t>
  </si>
  <si>
    <t>Thomas 20107</t>
  </si>
  <si>
    <t>Thomas, metropolitan of Mitylene</t>
  </si>
  <si>
    <t>https://r11.eu/rdf/resource/54e5c8a6-3aac-4dbd-b5b4-bb2ec26c0e72</t>
  </si>
  <si>
    <t>Thomas 20108</t>
  </si>
  <si>
    <t>Thomas, bishop of Antida</t>
  </si>
  <si>
    <t>https://r11.eu/rdf/resource/4a356f3d-8068-4bda-bf5b-606d7e9ff3e3</t>
  </si>
  <si>
    <t>Thomas 20109</t>
  </si>
  <si>
    <t>Thomas, chartoularios of the stratiotikon logothesion</t>
  </si>
  <si>
    <t>https://r11.eu/rdf/resource/26d42970-51cc-4ca6-9125-cf7a031a7b54</t>
  </si>
  <si>
    <t>Thomas 20110</t>
  </si>
  <si>
    <t>Thomas, strategos of Opsikion</t>
  </si>
  <si>
    <t>https://r11.eu/rdf/resource/9f693edc-0132-4317-b5c8-b8f4d0ee2563</t>
  </si>
  <si>
    <t>Thomas 20111</t>
  </si>
  <si>
    <t>Thomas, bishop of Lampsakos</t>
  </si>
  <si>
    <t>https://r11.eu/rdf/resource/7b6d9c35-8408-47da-bb89-b592a8f80995</t>
  </si>
  <si>
    <t>Thomas 20112</t>
  </si>
  <si>
    <t>Thomas, bishop of Eudokias</t>
  </si>
  <si>
    <t>https://r11.eu/rdf/resource/da56fbf6-2c2c-492a-90ff-ec6255704716</t>
  </si>
  <si>
    <t>Thomas 20113</t>
  </si>
  <si>
    <t>Thomas, metropolitan of Koloneia</t>
  </si>
  <si>
    <t>https://r11.eu/rdf/resource/671a78b4-7e50-4966-9395-a5248516b378</t>
  </si>
  <si>
    <t>Thomas 20114</t>
  </si>
  <si>
    <t>Thomas, notarios</t>
  </si>
  <si>
    <t>https://r11.eu/rdf/resource/12a3a1ce-736c-488d-85f8-955713a07c23</t>
  </si>
  <si>
    <t>Thomas 20115</t>
  </si>
  <si>
    <t>Thomas Xeros, antiprosopon of the oikonomos of the charitable foundations</t>
  </si>
  <si>
    <t>https://r11.eu/rdf/resource/270e954e-b84d-4838-820b-a377af1822d7</t>
  </si>
  <si>
    <t>Tikranios 20101</t>
  </si>
  <si>
    <t>Tikranios Arsakides</t>
  </si>
  <si>
    <t>https://r11.eu/rdf/resource/5b2d3e64-fb0b-4a44-816b-008debabb152</t>
  </si>
  <si>
    <t>Timotheos 20101</t>
  </si>
  <si>
    <t>Timotheos imperial klerikos and oikonomos of the monastery of Oktaon</t>
  </si>
  <si>
    <t>https://r11.eu/rdf/resource/ecbcb188-5bdf-460a-9389-cfa98c2d9fb3</t>
  </si>
  <si>
    <t>Timotheos 20102</t>
  </si>
  <si>
    <t>Timotheos, bishop of Amazon</t>
  </si>
  <si>
    <t>https://r11.eu/rdf/resource/cbb91f76-8c58-45b7-8d24-a386b569d374</t>
  </si>
  <si>
    <t>Tornikios 20101</t>
  </si>
  <si>
    <t>Tornikios Aporos (?), protospatharios and strategos of Cappadocia</t>
  </si>
  <si>
    <t>https://r11.eu/rdf/resource/fcfd46b7-8d4a-4dcc-bdea-21e605443276</t>
  </si>
  <si>
    <t>Georgios 249</t>
  </si>
  <si>
    <t>https://r11.eu/rdf/resource/4bfa5398-b3e7-4023-89e5-42d4f023dcad</t>
  </si>
  <si>
    <t>Georgios 248</t>
  </si>
  <si>
    <t>Georgios, nephew of bishop Georgios of Hierissos</t>
  </si>
  <si>
    <t>https://r11.eu/rdf/resource/a2ad46af-3865-49f4-a365-317220c8b86b</t>
  </si>
  <si>
    <t>Tzorbaneles 20101</t>
  </si>
  <si>
    <t>Tzorbaneles, son of Semranes</t>
  </si>
  <si>
    <t>https://r11.eu/rdf/resource/168b7ed8-de90-4739-bf3f-0f8e15d47840</t>
  </si>
  <si>
    <t>Veken 20101</t>
  </si>
  <si>
    <t>Veken, anthypatos patrikios and strategos of Sasoun</t>
  </si>
  <si>
    <t>https://r11.eu/rdf/resource/5f017f60-d0e4-4669-ae3b-d7b0095d463b</t>
  </si>
  <si>
    <t>Veken 20102</t>
  </si>
  <si>
    <t>Veken, protospatharios and strategos of Balaneos (Baniyas)</t>
  </si>
  <si>
    <t>https://r11.eu/rdf/resource/060199bd-8fd7-4506-817d-ef2c2131d79f</t>
  </si>
  <si>
    <t>Xene 20102</t>
  </si>
  <si>
    <t>Xene, nun</t>
  </si>
  <si>
    <t>https://r11.eu/rdf/resource/3ea7830d-9eb8-43f1-8139-8b22feac44b2</t>
  </si>
  <si>
    <t>Xene 20103</t>
  </si>
  <si>
    <t>https://r11.eu/rdf/resource/5cc08dfa-7788-4b5b-94cb-a34d844de25d</t>
  </si>
  <si>
    <t>Zacharias 20101</t>
  </si>
  <si>
    <t>Zacharias, kourator of the Oxeis</t>
  </si>
  <si>
    <t>https://r11.eu/rdf/resource/304407ad-6ec9-4e57-b69f-3b02294851b0</t>
  </si>
  <si>
    <t>Zacharias 20102</t>
  </si>
  <si>
    <t>Zacharias, metropolitan of Neokaisareia</t>
  </si>
  <si>
    <t>https://r11.eu/rdf/resource/c7dbed56-34b5-44cb-a8c7-e454dad622fc</t>
  </si>
  <si>
    <t>Zoe 20104</t>
  </si>
  <si>
    <t>Zoe Radene, protoproedrissa</t>
  </si>
  <si>
    <t>https://r11.eu/rdf/resource/14794051-5601-4cc5-a700-28dc1187c536</t>
  </si>
  <si>
    <t>Anonymus 4037</t>
  </si>
  <si>
    <t>Berengar, bishop of Orange, papal legate</t>
  </si>
  <si>
    <t>https://r11.eu/rdf/resource/226c34f4-f55d-431a-95b3-1fbb6b108c15</t>
  </si>
  <si>
    <t>Anonymus 4038</t>
  </si>
  <si>
    <t>caliph of Egypt in 1118</t>
  </si>
  <si>
    <t>https://r11.eu/rdf/resource/48c650ce-4bf1-470c-a937-f9aa94a9dbfb</t>
  </si>
  <si>
    <t>Anonymus 4004</t>
  </si>
  <si>
    <t>governor of Stralicia (Sofia)</t>
  </si>
  <si>
    <t>https://r11.eu/rdf/resource/1c69e10b-af1d-4664-a574-983b0ead4758</t>
  </si>
  <si>
    <t>Anonymus 4006</t>
  </si>
  <si>
    <t>messenger of Alexios I to Peter the Hermit</t>
  </si>
  <si>
    <t>https://r11.eu/rdf/resource/0382e833-59f4-464c-97d4-08fddd926c82</t>
  </si>
  <si>
    <t>Anonymus 4007</t>
  </si>
  <si>
    <t>interpreter in Jerusalem</t>
  </si>
  <si>
    <t>https://r11.eu/rdf/resource/331394e7-59a5-423f-83a2-99101aeff671</t>
  </si>
  <si>
    <t>Ansaldo 4001</t>
  </si>
  <si>
    <t>Ansaldo Corso, Genoese leader</t>
  </si>
  <si>
    <t>https://r11.eu/rdf/resource/ae5ba333-fc31-47f0-8d66-53eed7be50c0</t>
  </si>
  <si>
    <t>Anselm 4001</t>
  </si>
  <si>
    <t>Anselm of Ribemont</t>
  </si>
  <si>
    <t>https://r11.eu/rdf/resource/4c3afb16-72cf-4132-9d3d-7a043ef5c06d</t>
  </si>
  <si>
    <t>Arnulf 4001</t>
  </si>
  <si>
    <t>Arnulf of Choques, Latin patriarch of Jerusalem</t>
  </si>
  <si>
    <t>https://r11.eu/rdf/resource/240bce34-b796-471d-b1e2-eeffaa6bd1ec</t>
  </si>
  <si>
    <t>Emelota 4001</t>
  </si>
  <si>
    <t>Emelota, wife of Eustace Garnier</t>
  </si>
  <si>
    <t>https://r11.eu/rdf/resource/308f2839-2668-4f1d-8b9b-d78ea03e2250</t>
  </si>
  <si>
    <t>Aubrey 4001</t>
  </si>
  <si>
    <t>Aubrey of Cagnano</t>
  </si>
  <si>
    <t>https://r11.eu/rdf/resource/0cf360c8-056f-4632-b504-9a32a58fa23a</t>
  </si>
  <si>
    <t>Aubrey 4002</t>
  </si>
  <si>
    <t>Aubrey of Grandmesnil</t>
  </si>
  <si>
    <t>https://r11.eu/rdf/resource/41c94d0a-b5a8-4b1a-b04a-322ef0e6e141</t>
  </si>
  <si>
    <t>Ivo 4001</t>
  </si>
  <si>
    <t>Ivo of Grandmesnil</t>
  </si>
  <si>
    <t>https://r11.eu/rdf/resource/1cbc44c6-d9f2-4489-aa3a-1d96618aa3a2</t>
  </si>
  <si>
    <t>Bana 101</t>
  </si>
  <si>
    <t>Bana (?), known as Zahr al-Dawla al-Juyushi</t>
  </si>
  <si>
    <t>https://r11.eu/rdf/resource/f64ba19c-e875-49c1-bc8b-0a8fc49f1165</t>
  </si>
  <si>
    <t>Balduk 4001</t>
  </si>
  <si>
    <t>Balduk of Samosata</t>
  </si>
  <si>
    <t>https://r11.eu/rdf/resource/ec1abc55-d637-4944-838f-f27b9ea23988</t>
  </si>
  <si>
    <t>Eustace 4001</t>
  </si>
  <si>
    <t>Eustace III, count of Boulogne</t>
  </si>
  <si>
    <t>https://r11.eu/rdf/resource/73eaa957-33eb-4df6-9d35-bfcbfb9fb4db</t>
  </si>
  <si>
    <t>Baldwin 52</t>
  </si>
  <si>
    <t>Baldwin of Bourcq, Baldwin II, king of Jerusalem</t>
  </si>
  <si>
    <t>https://r11.eu/rdf/resource/c8d50e78-beb1-4f6a-8023-82dd25d213ef</t>
  </si>
  <si>
    <t>Godehilde 4001</t>
  </si>
  <si>
    <t>Godehilde of Tosny, wife of Baldwin I of Boulogne</t>
  </si>
  <si>
    <t>https://r11.eu/rdf/resource/72735d00-4f8f-4792-b07b-c08353480071</t>
  </si>
  <si>
    <t>Simon 102</t>
  </si>
  <si>
    <t>Simon, nephew of Baldwin I</t>
  </si>
  <si>
    <t>https://r11.eu/rdf/resource/9c78a512-bd58-469f-8b05-d856217825d2</t>
  </si>
  <si>
    <t>Eustace 4002</t>
  </si>
  <si>
    <t>Eustace II, count of Boulogne</t>
  </si>
  <si>
    <t>https://r11.eu/rdf/resource/c20be5be-1a6c-4a2a-a27c-5e9f467b68d7</t>
  </si>
  <si>
    <t>Morphia 4001</t>
  </si>
  <si>
    <t>Morphia, countess of Edessa, queen of Jerusalem</t>
  </si>
  <si>
    <t>https://r11.eu/rdf/resource/809a66b4-b60d-4dbe-af30-c30be20185f8</t>
  </si>
  <si>
    <t>Joscelin 4001</t>
  </si>
  <si>
    <t>Joscelin I of Courtenay, count of Edessa</t>
  </si>
  <si>
    <t>https://r11.eu/rdf/resource/cbd545ea-1723-4aa7-9e1a-c225f57a30b9</t>
  </si>
  <si>
    <t>Gabriel 4001</t>
  </si>
  <si>
    <t>Gabriel (Khoril), amir, doux of Melitene</t>
  </si>
  <si>
    <t>https://r11.eu/rdf/resource/0939bd2d-e0e4-4b19-a766-e2a020f72c1f</t>
  </si>
  <si>
    <t>Hugh 4006</t>
  </si>
  <si>
    <t>Hugh, count of Rethel</t>
  </si>
  <si>
    <t>https://r11.eu/rdf/resource/c9df68dd-0305-4c15-815b-b8febd916094</t>
  </si>
  <si>
    <t>Melisende 4001</t>
  </si>
  <si>
    <t>Melisende, countess of Rethel</t>
  </si>
  <si>
    <t>https://r11.eu/rdf/resource/517d88e5-74fe-475a-8bcc-a092184ec873</t>
  </si>
  <si>
    <t>Melisende 4002</t>
  </si>
  <si>
    <t>Melisende, daughter of Baldwin II, queen of Jerusalem</t>
  </si>
  <si>
    <t>https://r11.eu/rdf/resource/02eea66e-86f1-4eb7-b0ff-3c64631e6573</t>
  </si>
  <si>
    <t>Alice 4001</t>
  </si>
  <si>
    <t>Alice, daughter of Baldwin II of Jerusalem, princess of Antioch</t>
  </si>
  <si>
    <t>https://r11.eu/rdf/resource/2f0cdb91-a6c9-4ba6-b066-d1d8b84d4fa8</t>
  </si>
  <si>
    <t>Hodierna 4001</t>
  </si>
  <si>
    <t>Hodierna, daughter of Baldwin II of Jerusalem, wife of Raymond II of Tripoli</t>
  </si>
  <si>
    <t>https://r11.eu/rdf/resource/78bfaae2-8e7e-4bfe-a69a-01277b2c9ebe</t>
  </si>
  <si>
    <t>Iveta 4001</t>
  </si>
  <si>
    <t>Iveta/Yvette, daughter of Baldwin II of Jerusalem</t>
  </si>
  <si>
    <t>https://r11.eu/rdf/resource/9942a168-c5ba-4d40-9761-3bc58473114b</t>
  </si>
  <si>
    <t>Roger 4002</t>
  </si>
  <si>
    <t>Roger of Salerno, prince (regent?) of Antioch</t>
  </si>
  <si>
    <t>https://r11.eu/rdf/resource/17eaf1e5-4772-4098-bb5e-a2aa01ed7174</t>
  </si>
  <si>
    <t>Cecilia 102</t>
  </si>
  <si>
    <t>Cecilia of Bourcq, sister of Baldwin II, wife of Roger of Antioch</t>
  </si>
  <si>
    <t>https://r11.eu/rdf/resource/e8a1e242-f32f-4d32-83ad-639e2ed8e980</t>
  </si>
  <si>
    <t>Anonymus 4039</t>
  </si>
  <si>
    <t>nephew of Baldwin II of Jerusalem</t>
  </si>
  <si>
    <t>https://r11.eu/rdf/resource/893a434a-4dd7-4829-a655-09713bad66fa</t>
  </si>
  <si>
    <t>Fulk 4001</t>
  </si>
  <si>
    <t>Fulk V, count of Anjou, king of Jerusalem</t>
  </si>
  <si>
    <t>https://r11.eu/rdf/resource/bbad9baf-12ad-468e-86f2-d740e01286d2</t>
  </si>
  <si>
    <t>Hugh 4008</t>
  </si>
  <si>
    <t>Hugh of Le Puiset, count of Jaffa</t>
  </si>
  <si>
    <t>https://r11.eu/rdf/resource/04dca179-6d64-4745-8020-8f65af82e26f</t>
  </si>
  <si>
    <t>Anonyma 26113</t>
  </si>
  <si>
    <t>(Elizabeth), mother of Joscelin I, aunt of Baldwin II</t>
  </si>
  <si>
    <t>https://r11.eu/rdf/resource/3da7ffcf-c160-4168-bbbb-e6567cd8a411</t>
  </si>
  <si>
    <t>Baldwin 53</t>
  </si>
  <si>
    <t>Baldwin III, king of Jerusalem</t>
  </si>
  <si>
    <t>https://r11.eu/rdf/resource/0779213a-207a-4e65-9bc9-d3f88cd2b528</t>
  </si>
  <si>
    <t>Baldwin 4004</t>
  </si>
  <si>
    <t>Baldwin of Mons, count of Hainault</t>
  </si>
  <si>
    <t>https://r11.eu/rdf/resource/1d2a1369-a1d9-426d-a8fc-954a86ed484b</t>
  </si>
  <si>
    <t>Ida 26102</t>
  </si>
  <si>
    <t>[Ida] of Louvain</t>
  </si>
  <si>
    <t>https://r11.eu/rdf/resource/3680775c-0cd1-4049-ba9f-a33e6267beee</t>
  </si>
  <si>
    <t>Baldwin 4005</t>
  </si>
  <si>
    <t>Baldwin Chauderon</t>
  </si>
  <si>
    <t>https://r11.eu/rdf/resource/8a3968ce-65d4-4d8b-857a-7dd78ed2e353</t>
  </si>
  <si>
    <t>Baldwin 4006</t>
  </si>
  <si>
    <t>Baldwin of Ghent</t>
  </si>
  <si>
    <t>https://r11.eu/rdf/resource/c3976660-b32a-4121-8400-7ea7c97b359a</t>
  </si>
  <si>
    <t>Baldwin 4007</t>
  </si>
  <si>
    <t>Baldwin, Latin archbishop of Caesarea</t>
  </si>
  <si>
    <t>https://r11.eu/rdf/resource/f17dfa8f-0459-47bb-9115-5e8fd6814c97</t>
  </si>
  <si>
    <t>Baldwin 4008</t>
  </si>
  <si>
    <t>retainer of Baldwin I of Jerusalem</t>
  </si>
  <si>
    <t>https://r11.eu/rdf/resource/9a1b1cbd-5069-4948-9d1c-35d921647e41</t>
  </si>
  <si>
    <t>Belfeth 4001</t>
  </si>
  <si>
    <t>Abu-l-fath (compilation of Alp Arslan and Malik Shah)</t>
  </si>
  <si>
    <t>https://r11.eu/rdf/resource/a671e64b-405d-4a92-8a35-9d53f96be2b2</t>
  </si>
  <si>
    <t>Dukak 4001</t>
  </si>
  <si>
    <t>Duqaq ibn Tutush of Damascus</t>
  </si>
  <si>
    <t>https://r11.eu/rdf/resource/29539f62-d1da-43de-89d3-2617971f2030</t>
  </si>
  <si>
    <t>Benediktos 4001</t>
  </si>
  <si>
    <t>Benedict, Latin archbishop of Edessa</t>
  </si>
  <si>
    <t>https://r11.eu/rdf/resource/0eb1e60b-0578-4e7d-87fe-77bf465d764c</t>
  </si>
  <si>
    <t>Bernard 4001</t>
  </si>
  <si>
    <t>Bernard of Valence, Latin bishop of Artah, later patriarch of Antioch</t>
  </si>
  <si>
    <t>https://r11.eu/rdf/resource/915e70f1-1113-4cbb-b17c-8f9795867c78</t>
  </si>
  <si>
    <t>Bertrada 4001</t>
  </si>
  <si>
    <t>Bertrade de Montfort, mother of king Fulk of Jerusalem</t>
  </si>
  <si>
    <t>https://r11.eu/rdf/resource/37841283-4e1d-449c-91ed-66e96ee4de92</t>
  </si>
  <si>
    <t>Fulk 4002</t>
  </si>
  <si>
    <t>Fulk IV, count of Touraine and Anjou, father of king Fulk</t>
  </si>
  <si>
    <t>https://r11.eu/rdf/resource/161eecb3-2bc7-4cf3-b0e9-5278586440c3</t>
  </si>
  <si>
    <t>Cecilia 4001</t>
  </si>
  <si>
    <t>Cecilia of France, wife of Tancred of Hauteville, then of Pons of Tripoli</t>
  </si>
  <si>
    <t>https://r11.eu/rdf/resource/7876cb4a-80ea-4081-ab54-aeb666df6845</t>
  </si>
  <si>
    <t>Amalric 102</t>
  </si>
  <si>
    <t>Amalric de Montfort, brother of Bertrade</t>
  </si>
  <si>
    <t>https://r11.eu/rdf/resource/d6a85a4c-d95e-492c-a97d-f3043e082de7</t>
  </si>
  <si>
    <t>Bertrand 4001</t>
  </si>
  <si>
    <t>Bertrand of St Gilles, count of Tripoli</t>
  </si>
  <si>
    <t>https://r11.eu/rdf/resource/d7e4db54-31d8-45fe-b6ed-304a31f8f605</t>
  </si>
  <si>
    <t>William Jordan 4001</t>
  </si>
  <si>
    <t>William Jordan, count of Cerdagne</t>
  </si>
  <si>
    <t>https://r11.eu/rdf/resource/83caed66-a7c2-4428-9e7a-ed39c271f8f3</t>
  </si>
  <si>
    <t>Pons 4002</t>
  </si>
  <si>
    <t>Pons, count of Tripoli</t>
  </si>
  <si>
    <t>https://r11.eu/rdf/resource/25ed3240-1fcf-4bc5-90c1-bca56d7832d3</t>
  </si>
  <si>
    <t>Boel 4001</t>
  </si>
  <si>
    <t>Boel of Chartres</t>
  </si>
  <si>
    <t>https://r11.eu/rdf/resource/c0c63930-c4f2-48bb-9285-7feaa8410176</t>
  </si>
  <si>
    <t>Bursuq 4001</t>
  </si>
  <si>
    <t>Bursuq ibn Bursuq, isbasalar of the Seljuq Sultan</t>
  </si>
  <si>
    <t>https://r11.eu/rdf/resource/3aa6b2c3-9b56-4d38-b8f3-19f07f8ed087</t>
  </si>
  <si>
    <t>Zanki  101</t>
  </si>
  <si>
    <t>Zanki b. Bursuq</t>
  </si>
  <si>
    <t>https://r11.eu/rdf/resource/21b56b17-1fa3-436d-b26a-c9f5289fa4f0</t>
  </si>
  <si>
    <t>Bursuq 4002</t>
  </si>
  <si>
    <t>Aksungur al-Bursuki, governor of Mosul</t>
  </si>
  <si>
    <t>https://r11.eu/rdf/resource/81b805cc-53f3-46ba-a5a8-6bea24d53c46</t>
  </si>
  <si>
    <t>Calixtus 22</t>
  </si>
  <si>
    <t>Pope Calixtus II</t>
  </si>
  <si>
    <t>https://r11.eu/rdf/resource/8c313907-fa37-41ec-85da-be37481e3e43</t>
  </si>
  <si>
    <t>Raymond 4004</t>
  </si>
  <si>
    <t>Raymond II, count of Tripoli</t>
  </si>
  <si>
    <t>https://r11.eu/rdf/resource/96c7e7a5-520e-4baf-b588-0f87c9f2d7de</t>
  </si>
  <si>
    <t>Raymond 17002</t>
  </si>
  <si>
    <t>Raymond III, count of Tripoli</t>
  </si>
  <si>
    <t>https://r11.eu/rdf/resource/97b44390-667d-4913-af75-7999353b108e</t>
  </si>
  <si>
    <t>Centule 4001</t>
  </si>
  <si>
    <t>Centule of Bigorre</t>
  </si>
  <si>
    <t>https://r11.eu/rdf/resource/e99e1b86-1d6c-4e98-be4c-b9470131ab34</t>
  </si>
  <si>
    <t>Clarembald 4001</t>
  </si>
  <si>
    <t>Clarembald of Vendeuil</t>
  </si>
  <si>
    <t>https://r11.eu/rdf/resource/1637eacb-122f-4ca7-804b-5a465af9807b</t>
  </si>
  <si>
    <t>Coloman 51</t>
  </si>
  <si>
    <t>Coloman, king of Hungary</t>
  </si>
  <si>
    <t>https://r11.eu/rdf/resource/c2c62f4a-81cd-4d4c-97f6-2847bbecb7c0</t>
  </si>
  <si>
    <t>Conan 4001</t>
  </si>
  <si>
    <t>Conan of Lamballe</t>
  </si>
  <si>
    <t>https://r11.eu/rdf/resource/1c1cae73-2f92-43c1-bff5-4500ab774493</t>
  </si>
  <si>
    <t>Cono 4001</t>
  </si>
  <si>
    <t>Cono, count of Montaigu</t>
  </si>
  <si>
    <t>https://r11.eu/rdf/resource/2b631460-5227-49f2-85f5-8288e6be6086</t>
  </si>
  <si>
    <t>Gozelo 4001</t>
  </si>
  <si>
    <t>Gozelo of Montaigu</t>
  </si>
  <si>
    <t>https://r11.eu/rdf/resource/4242f15d-4e00-4f10-b266-edc2813e5c65</t>
  </si>
  <si>
    <t>Lambert 4002</t>
  </si>
  <si>
    <t>Lambert of Montaigu</t>
  </si>
  <si>
    <t>https://r11.eu/rdf/resource/ac9bb786-e7fa-421a-a68d-1f272ec5fafd</t>
  </si>
  <si>
    <t>Anonyma 278</t>
  </si>
  <si>
    <t>(Bertha, countess of Holland), first wife of Philip I of France</t>
  </si>
  <si>
    <t>https://r11.eu/rdf/resource/86b29c5a-d81d-4d05-b5a4-d771facc8c82</t>
  </si>
  <si>
    <t>Daimbert 4001</t>
  </si>
  <si>
    <t>Daimbert, archbishop of Pisa, Latin patriarch of Jerusalem</t>
  </si>
  <si>
    <t>https://r11.eu/rdf/resource/f21615e0-9dbe-4ae5-b825-791793e84300</t>
  </si>
  <si>
    <t>Dodo 4001</t>
  </si>
  <si>
    <t>Dodo of Cons</t>
  </si>
  <si>
    <t>https://r11.eu/rdf/resource/aa823fba-c0db-40ae-8c7d-59743887a040</t>
  </si>
  <si>
    <t>Drogo 4001</t>
  </si>
  <si>
    <t>Drogo of Nesle</t>
  </si>
  <si>
    <t>https://r11.eu/rdf/resource/03d11301-8f40-4509-bb0f-3907261e0c4a</t>
  </si>
  <si>
    <t>Drogo 4002</t>
  </si>
  <si>
    <t>Drogo of Mouchy-le-Chatel</t>
  </si>
  <si>
    <t>https://r11.eu/rdf/resource/68f39d61-fd29-4b62-ac02-5a35f0dec9af</t>
  </si>
  <si>
    <t>Dubais 4001</t>
  </si>
  <si>
    <t>Dubays ibn Sadaka, emir of al-Hilla</t>
  </si>
  <si>
    <t>https://r11.eu/rdf/resource/b4be5b89-1a73-418d-8383-0d6dfddcf980</t>
  </si>
  <si>
    <t>Sadaqa 101</t>
  </si>
  <si>
    <t>Sadaqa ibn Mansur Sayf al-Dawla</t>
  </si>
  <si>
    <t>https://r11.eu/rdf/resource/1e44a711-98e8-4697-a481-e031a599a843</t>
  </si>
  <si>
    <t>Emicho 4001</t>
  </si>
  <si>
    <t>Emicho of Flonheim</t>
  </si>
  <si>
    <t>https://r11.eu/rdf/resource/d8954a47-0ab4-4f92-adad-b130c1888d8b</t>
  </si>
  <si>
    <t>Engelrand 4001</t>
  </si>
  <si>
    <t>Engelrand of St Pol</t>
  </si>
  <si>
    <t>https://r11.eu/rdf/resource/51b8f151-1cbc-4612-b736-94bbf00db21f</t>
  </si>
  <si>
    <t>Hugh 4002</t>
  </si>
  <si>
    <t>Hugh, count of Saint-Pol</t>
  </si>
  <si>
    <t>https://r11.eu/rdf/resource/e9b0c70f-5040-4301-8811-bebb1bd377d6</t>
  </si>
  <si>
    <t>Engilbert 4001</t>
  </si>
  <si>
    <t>Engilbert of Tournai</t>
  </si>
  <si>
    <t>https://r11.eu/rdf/resource/07482491-892f-403f-8415-b6970d72a828</t>
  </si>
  <si>
    <t>Lethold 4001</t>
  </si>
  <si>
    <t>Lethold of Tournai</t>
  </si>
  <si>
    <t>https://r11.eu/rdf/resource/2489b388-3238-4678-a1fd-6ec73dd7c516</t>
  </si>
  <si>
    <t>Eustace 4003</t>
  </si>
  <si>
    <t>Eustace Garnier (Grenier), lord of Caesarea and Sidon</t>
  </si>
  <si>
    <t>https://r11.eu/rdf/resource/899d490b-88cd-4fbc-8245-6ad74846261e</t>
  </si>
  <si>
    <t>Eustace 4004</t>
  </si>
  <si>
    <t>Eustace II Garnier, lord of Sidon</t>
  </si>
  <si>
    <t>https://r11.eu/rdf/resource/a98ba81c-9dc4-4d9d-a1fe-30e0bfb102a5</t>
  </si>
  <si>
    <t>Walter 4004</t>
  </si>
  <si>
    <t>Walter Garnier, lord of Caesarea</t>
  </si>
  <si>
    <t>https://r11.eu/rdf/resource/1ed480ea-c4cb-4b9f-8ef7-6fea6e47bb29</t>
  </si>
  <si>
    <t>Everard 4001</t>
  </si>
  <si>
    <t>Everard of Le Puiset</t>
  </si>
  <si>
    <t>https://r11.eu/rdf/resource/0a29d76b-bc8b-460d-b2e0-ee25b8d6c93d</t>
  </si>
  <si>
    <t>Evremar 4001</t>
  </si>
  <si>
    <t>Evremar, Latin patriarch of Jerusalem, archbishop of Caesarea</t>
  </si>
  <si>
    <t>https://r11.eu/rdf/resource/aecf901c-ec7b-48ca-b54e-f0ec2071d141</t>
  </si>
  <si>
    <t>Franco 4001</t>
  </si>
  <si>
    <t>Franco of Mechelen</t>
  </si>
  <si>
    <t>https://r11.eu/rdf/resource/d0c640cf-4a9e-448a-877f-0c56742e6c9c</t>
  </si>
  <si>
    <t>Henry 4001</t>
  </si>
  <si>
    <t>Henry of Esch</t>
  </si>
  <si>
    <t>https://r11.eu/rdf/resource/aa7a609f-0bc3-450d-9c12-69dc90f3c741</t>
  </si>
  <si>
    <t>Sigemar 4001</t>
  </si>
  <si>
    <t>Sigemar of Mechelen</t>
  </si>
  <si>
    <t>https://r11.eu/rdf/resource/866b54de-8576-4904-977d-fa6757ac7285</t>
  </si>
  <si>
    <t>Fulcher 4001</t>
  </si>
  <si>
    <t>Fulcher of Orleans</t>
  </si>
  <si>
    <t>https://r11.eu/rdf/resource/9bc02e41-3b06-4cc7-944f-d244244cbcf7</t>
  </si>
  <si>
    <t>Fulcher 4002</t>
  </si>
  <si>
    <t>Fulcher of Chartres, lord of Saruj</t>
  </si>
  <si>
    <t>https://r11.eu/rdf/resource/725f689f-3139-4c19-a95d-60b3a1bf48a6</t>
  </si>
  <si>
    <t>Galdemar 4001</t>
  </si>
  <si>
    <t>Geldemar Carpinel</t>
  </si>
  <si>
    <t>https://r11.eu/rdf/resource/e38f05bc-e8d7-453d-bca2-6f50eaea4b0b</t>
  </si>
  <si>
    <t>Galo 4001</t>
  </si>
  <si>
    <t>Galo of Calvo Monte</t>
  </si>
  <si>
    <t>https://r11.eu/rdf/resource/4ce33c9e-b6a1-4259-9c24-77fd651e49b6</t>
  </si>
  <si>
    <t>Galo 4002</t>
  </si>
  <si>
    <t>Galo de Insula</t>
  </si>
  <si>
    <t>https://r11.eu/rdf/resource/59b5f5ca-54f8-4cf4-a859-954ea36d2ea4</t>
  </si>
  <si>
    <t>Garnier 4001</t>
  </si>
  <si>
    <t>Garnier (Warner), count of Grez</t>
  </si>
  <si>
    <t>https://r11.eu/rdf/resource/e3e28837-75f5-4193-aaea-5d7a95b8161f</t>
  </si>
  <si>
    <t>Gaston 4001</t>
  </si>
  <si>
    <t>Gaston of Beziers</t>
  </si>
  <si>
    <t>https://r11.eu/rdf/resource/f860dd11-f4c5-4c09-9571-f9a951f4c251</t>
  </si>
  <si>
    <t>Gaston 4002</t>
  </si>
  <si>
    <t>Gaston of Bearn</t>
  </si>
  <si>
    <t>https://r11.eu/rdf/resource/9b9a9976-4ecf-4e16-b199-3a7514b92824</t>
  </si>
  <si>
    <t>Gelasios 22</t>
  </si>
  <si>
    <t>Pope Gelasius II</t>
  </si>
  <si>
    <t>https://r11.eu/rdf/resource/e2d31ed0-990b-44ee-b9a0-4374c42e723f</t>
  </si>
  <si>
    <t>Geoffrey 4001</t>
  </si>
  <si>
    <t>Geoffrey Jordan, count of Vendôme</t>
  </si>
  <si>
    <t>https://r11.eu/rdf/resource/384ed45e-8b30-4e1a-a781-9ab233eb0c68</t>
  </si>
  <si>
    <t>Geoffrey 4002</t>
  </si>
  <si>
    <t>Geoffrey of St Omer, Templar</t>
  </si>
  <si>
    <t>https://r11.eu/rdf/resource/674b1808-ae23-418c-97f5-bc48f92021de</t>
  </si>
  <si>
    <t>Geoffrey 4003</t>
  </si>
  <si>
    <t>Geoffrey the Monk</t>
  </si>
  <si>
    <t>https://r11.eu/rdf/resource/57ec7f81-97fd-4966-b1ff-e77bed64429a</t>
  </si>
  <si>
    <t>Gerard 4001</t>
  </si>
  <si>
    <t>Gerard of Rousillon</t>
  </si>
  <si>
    <t>https://r11.eu/rdf/resource/55767e47-ee40-4ff7-b88a-9373f0628e9c</t>
  </si>
  <si>
    <t>Gerard 4002</t>
  </si>
  <si>
    <t>Gerard of Quierzy</t>
  </si>
  <si>
    <t>https://r11.eu/rdf/resource/0d6f052c-3d5a-4e29-9797-63a085ab591b</t>
  </si>
  <si>
    <t>Gibelin 4001</t>
  </si>
  <si>
    <t>Gibelin, archbishop of Arles, Latin patriarch of Jerusalem</t>
  </si>
  <si>
    <t>https://r11.eu/rdf/resource/6e159462-6231-4c09-97ae-b5cbaf1800a2</t>
  </si>
  <si>
    <t>Gilbert 4001</t>
  </si>
  <si>
    <t>Gilbert of Montclair or Clermont</t>
  </si>
  <si>
    <t>https://r11.eu/rdf/resource/38ac7b44-bbb5-432c-a736-098627c876a8</t>
  </si>
  <si>
    <t>Gilbert 4002</t>
  </si>
  <si>
    <t>Gilbert of Traves</t>
  </si>
  <si>
    <t>https://r11.eu/rdf/resource/285d7280-63d2-41b3-b3a5-4036f48a631f</t>
  </si>
  <si>
    <t>Ida 4001</t>
  </si>
  <si>
    <t>Ida of Lorraine, mother of Godfrey of Bouillon</t>
  </si>
  <si>
    <t>https://r11.eu/rdf/resource/444ffdd0-b34a-4e5c-aed7-a21dcd59b1ef</t>
  </si>
  <si>
    <t>Godfrey 4004</t>
  </si>
  <si>
    <t>Godfrey Struma (the "Hunchback"), duke of Lorraine</t>
  </si>
  <si>
    <t>https://r11.eu/rdf/resource/85cb98af-3395-416b-90ff-002088e07062</t>
  </si>
  <si>
    <t>William 4013</t>
  </si>
  <si>
    <t>(?) William of Boulogne (?)</t>
  </si>
  <si>
    <t>https://r11.eu/rdf/resource/ca461eac-9191-4408-bf24-689c47b9140c</t>
  </si>
  <si>
    <t>Godfrey 4002</t>
  </si>
  <si>
    <t>Godfrey Burel</t>
  </si>
  <si>
    <t>https://r11.eu/rdf/resource/0d57aae5-38d9-4bbf-9aa3-5a5444936f3a</t>
  </si>
  <si>
    <t>Godfrey 4003</t>
  </si>
  <si>
    <t>Godfrey of Esch</t>
  </si>
  <si>
    <t>https://r11.eu/rdf/resource/745ff268-7ec4-4bca-9ec3-63f9f2822f55</t>
  </si>
  <si>
    <t>Gormond 4001</t>
  </si>
  <si>
    <t>Gormond/Garmond of Piquigny, Latin patriarch of Jerusalem</t>
  </si>
  <si>
    <t>https://r11.eu/rdf/resource/3cc25623-7194-426d-8c16-68e5ec6e7b6d</t>
  </si>
  <si>
    <t>Gottschalk 4001</t>
  </si>
  <si>
    <t>Gottschalk, German Crusader priest</t>
  </si>
  <si>
    <t>https://r11.eu/rdf/resource/41b9e684-ecf8-427d-b24a-5d6393034503</t>
  </si>
  <si>
    <t>Gouffier 4001</t>
  </si>
  <si>
    <t>Gouffier de Lastours</t>
  </si>
  <si>
    <t>https://r11.eu/rdf/resource/d50f0b48-9201-45a3-a02d-9ec2033d3ceb</t>
  </si>
  <si>
    <t>Guy 4001</t>
  </si>
  <si>
    <t>Guy of Possesse</t>
  </si>
  <si>
    <t>https://r11.eu/rdf/resource/549ed5e8-4126-4aed-ae87-3c8657576972</t>
  </si>
  <si>
    <t>Gilbert 101</t>
  </si>
  <si>
    <t>Gilbert Payen of Garlande</t>
  </si>
  <si>
    <t>https://r11.eu/rdf/resource/2ba44777-be50-44cc-b303-4e37462909f4</t>
  </si>
  <si>
    <t>Guy 4003</t>
  </si>
  <si>
    <t>Guy Trousseau</t>
  </si>
  <si>
    <t>https://r11.eu/rdf/resource/daade81f-c851-47ab-bb9b-9f181018634d</t>
  </si>
  <si>
    <t>Anonyma 214</t>
  </si>
  <si>
    <t>wife of Guy of Hauteville</t>
  </si>
  <si>
    <t>https://r11.eu/rdf/resource/2b65dd6d-cd33-45d8-8c2e-2ce38672eb81</t>
  </si>
  <si>
    <t>Guy 4005</t>
  </si>
  <si>
    <t>Guy of Fremelle</t>
  </si>
  <si>
    <t>https://r11.eu/rdf/resource/6892049e-5b29-4b5d-ac02-fd1cda1647a2</t>
  </si>
  <si>
    <t>Guynemer 4001</t>
  </si>
  <si>
    <t>Guynemer of Boulogne, ex-pirate</t>
  </si>
  <si>
    <t>https://r11.eu/rdf/resource/eef39195-ef50-4fa2-9d76-ffd2b871ebce</t>
  </si>
  <si>
    <t>Hartmann 4001</t>
  </si>
  <si>
    <t>Hartmann of Dillingen</t>
  </si>
  <si>
    <t>https://r11.eu/rdf/resource/0a809f1d-787e-45b5-8572-042863b1a797</t>
  </si>
  <si>
    <t>Fredelo 26101</t>
  </si>
  <si>
    <t>Fredelo of Esch, father of Henry and Godfrey</t>
  </si>
  <si>
    <t>https://r11.eu/rdf/resource/1c148c27-4791-44bc-a09a-527b781fd9db</t>
  </si>
  <si>
    <t>Henry 4002</t>
  </si>
  <si>
    <t>Henry, duke of Normandy and count of Anjou, later Henry II, king of England</t>
  </si>
  <si>
    <t>https://r11.eu/rdf/resource/33cf0363-8597-40d8-987d-635ff5a37d62</t>
  </si>
  <si>
    <t>Eleanor 101</t>
  </si>
  <si>
    <t>Eleanor of Aquitaine, queen of Louis VII, then of Henry II</t>
  </si>
  <si>
    <t>https://r11.eu/rdf/resource/c6aecd7b-e652-4385-b6fb-941c8be27af0</t>
  </si>
  <si>
    <t>Henry 4003</t>
  </si>
  <si>
    <t>Henry, brother of Raymond of Poitiers</t>
  </si>
  <si>
    <t>https://r11.eu/rdf/resource/0df52f29-2f8c-44d2-95eb-d5e9f33fef76</t>
  </si>
  <si>
    <t>Raymond 17001</t>
  </si>
  <si>
    <t>Raymond of Poitiers, prince of Antioch</t>
  </si>
  <si>
    <t>https://r11.eu/rdf/resource/3d888de3-4a40-41e1-b261-03394f7fd3aa</t>
  </si>
  <si>
    <t>Herluin 4001</t>
  </si>
  <si>
    <t>Herluin, interpreter of Arabic (?)</t>
  </si>
  <si>
    <t>https://r11.eu/rdf/resource/113560de-09a1-4b43-a75a-c14d92faabab</t>
  </si>
  <si>
    <t>Hermann 4001</t>
  </si>
  <si>
    <t>Hermann of Canne</t>
  </si>
  <si>
    <t>https://r11.eu/rdf/resource/bbc83107-1cef-42a5-8a90-3e93a2907a67</t>
  </si>
  <si>
    <t>Hugh 4001</t>
  </si>
  <si>
    <t>Hugh of Vermandois, brother of Philip I of France</t>
  </si>
  <si>
    <t>https://r11.eu/rdf/resource/09ad026c-69bc-4d9b-8cf6-b9a6d36e7764</t>
  </si>
  <si>
    <t>Henry 103</t>
  </si>
  <si>
    <t>Henri I of France</t>
  </si>
  <si>
    <t>https://r11.eu/rdf/resource/224b0bba-7e84-47e3-8919-f1db3b3e812e</t>
  </si>
  <si>
    <t>Hugh 4010</t>
  </si>
  <si>
    <t>Hugh of Fauquembergues (of St Omer), lord of Tiberias</t>
  </si>
  <si>
    <t>https://r11.eu/rdf/resource/4a349ff7-4763-4cf1-9384-972fd735ec63</t>
  </si>
  <si>
    <t>Gerard 26107</t>
  </si>
  <si>
    <t>Gerard of Fauquembergues</t>
  </si>
  <si>
    <t>https://r11.eu/rdf/resource/ac31e799-5c5f-41fe-b480-3d837cc72e5e</t>
  </si>
  <si>
    <t>Hugh 4003</t>
  </si>
  <si>
    <t>Hugh of Lusignan</t>
  </si>
  <si>
    <t>https://r11.eu/rdf/resource/acbe9ad7-e5b8-4aaa-8eab-f484512eadfd</t>
  </si>
  <si>
    <t>Hugh 4004</t>
  </si>
  <si>
    <t>Hugh I Embriaco of Jubail</t>
  </si>
  <si>
    <t>https://r11.eu/rdf/resource/083e5fae-71c7-48cd-8307-73237f6113e1</t>
  </si>
  <si>
    <t>Hugh 4005</t>
  </si>
  <si>
    <t>Hugh II Embriaco of Jubail</t>
  </si>
  <si>
    <t>https://r11.eu/rdf/resource/42296c26-1069-4fcd-a664-fa97ec2b2f82</t>
  </si>
  <si>
    <t>Hugh 4007</t>
  </si>
  <si>
    <t>Hugh of Payns, Templar</t>
  </si>
  <si>
    <t>https://r11.eu/rdf/resource/04006b14-f95f-453f-a5d5-ddf9cd0efee1</t>
  </si>
  <si>
    <t>Mabel 4001</t>
  </si>
  <si>
    <t>Mabel of Roucy, wife of count Hugh of Jaffa</t>
  </si>
  <si>
    <t>https://r11.eu/rdf/resource/6ca62714-ec0f-4fbf-ab90-99d02a744518</t>
  </si>
  <si>
    <t>Hugh 4009</t>
  </si>
  <si>
    <t>Hugh, count of Jaffa</t>
  </si>
  <si>
    <t>https://r11.eu/rdf/resource/eaeeb897-bb68-44ba-91f8-2bb1065bf17f</t>
  </si>
  <si>
    <t>Humphrey 4001</t>
  </si>
  <si>
    <t>Humphrey, in army of Bohemond of Taranto</t>
  </si>
  <si>
    <t>https://r11.eu/rdf/resource/cf30cccc-1808-40ad-92bc-2679966932c0</t>
  </si>
  <si>
    <t>Humphrey 4002</t>
  </si>
  <si>
    <t>Humphrey of Monte Scabioso</t>
  </si>
  <si>
    <t>https://r11.eu/rdf/resource/4183b08c-8a57-4be5-ba02-e71efc3a00b3</t>
  </si>
  <si>
    <t>Ioannes 4001</t>
  </si>
  <si>
    <t>Ioannes Karianis, monk in Jerusalem</t>
  </si>
  <si>
    <t>https://r11.eu/rdf/resource/8ae4daf6-442d-4c30-af1d-3c7a9497112e</t>
  </si>
  <si>
    <t>Ioannes 4003</t>
  </si>
  <si>
    <t>Ioannes IV/V, patriarch of Antioch</t>
  </si>
  <si>
    <t>https://r11.eu/rdf/resource/fdec8b0b-25b2-4229-8596-66797a17e0b5</t>
  </si>
  <si>
    <t>Isoard 4001</t>
  </si>
  <si>
    <t>Isoard, count of Die</t>
  </si>
  <si>
    <t>https://r11.eu/rdf/resource/437c2f06-27d3-418c-9aec-be8dbe822a91</t>
  </si>
  <si>
    <t>Waleran 4001</t>
  </si>
  <si>
    <t>Waleran of Birejik</t>
  </si>
  <si>
    <t>https://r11.eu/rdf/resource/4ba5e63d-974b-4853-b5f0-851f0c82bb38</t>
  </si>
  <si>
    <t>Geoffrey 4004</t>
  </si>
  <si>
    <t>Geoffrey Chatpalu, brother of Joscelin of Courtenay</t>
  </si>
  <si>
    <t>https://r11.eu/rdf/resource/b7df5dd4-f75b-4617-a590-1fe208d701ae</t>
  </si>
  <si>
    <t>Anonyma 269</t>
  </si>
  <si>
    <t>(Maria), sister of Roger of Salerno, wife of Joscelin I of Edessa</t>
  </si>
  <si>
    <t>https://r11.eu/rdf/resource/845b9e26-38be-4111-a182-03cb55f2455d</t>
  </si>
  <si>
    <t>Stephania 101</t>
  </si>
  <si>
    <t>Stephania, daughter of Joscelin I of Edessa, abbess in Jerusalem</t>
  </si>
  <si>
    <t>https://r11.eu/rdf/resource/5f317ab9-e789-484c-9079-f52fd378d68f</t>
  </si>
  <si>
    <t>Kerbogha 4001</t>
  </si>
  <si>
    <t>Qiwam al-Dawla Karbugha of Mosul</t>
  </si>
  <si>
    <t>https://r11.eu/rdf/resource/d5a0576d-cff1-42a7-82e1-79767ae71b03</t>
  </si>
  <si>
    <t>Chokurmish 26101</t>
  </si>
  <si>
    <t>Shams al-Dawla Chokurmish, Turkish ruler of Mosul</t>
  </si>
  <si>
    <t>https://r11.eu/rdf/resource/587b89e9-1110-4e11-85ea-6bd6235846f1</t>
  </si>
  <si>
    <t>Kogh Vasil 4001</t>
  </si>
  <si>
    <t>Kogh Vasil</t>
  </si>
  <si>
    <t>https://r11.eu/rdf/resource/da7215a5-833e-4627-921f-cd1d71ee500a</t>
  </si>
  <si>
    <t>Pankratios 4001</t>
  </si>
  <si>
    <t>Pakrad the Armenian</t>
  </si>
  <si>
    <t>https://r11.eu/rdf/resource/9c4e5c2a-6206-46d9-b667-77a31ef4cfc1</t>
  </si>
  <si>
    <t>Konstantinos 4002</t>
  </si>
  <si>
    <t>Konstantinos, ruler of Gargar</t>
  </si>
  <si>
    <t>https://r11.eu/rdf/resource/3fdfc25c-c2c6-4fba-a47d-7c0686c1e196</t>
  </si>
  <si>
    <t>Lambert 4001</t>
  </si>
  <si>
    <t>Lambert the Poor</t>
  </si>
  <si>
    <t>https://r11.eu/rdf/resource/cc2d6389-c74b-451e-bb00-b7522a3cf68a</t>
  </si>
  <si>
    <t>Louis 4001</t>
  </si>
  <si>
    <t>Louis of Mousson</t>
  </si>
  <si>
    <t>https://r11.eu/rdf/resource/a872040e-19aa-45fe-9124-756a4307bdb7</t>
  </si>
  <si>
    <t>Thierry 26101</t>
  </si>
  <si>
    <t>Thierry, count of Montbéliard</t>
  </si>
  <si>
    <t>https://r11.eu/rdf/resource/f0ab5ee8-305c-49a5-bfbb-c9f9669ef029</t>
  </si>
  <si>
    <t>Basileios 253</t>
  </si>
  <si>
    <t>Basileios, Constantinopolitan goldsmith</t>
  </si>
  <si>
    <t>https://r11.eu/rdf/resource/95d9df6b-607e-4970-9225-9e5c72f549e0</t>
  </si>
  <si>
    <t>Leon 205</t>
  </si>
  <si>
    <t>Leon, archbishop of Karabizye [1054]</t>
  </si>
  <si>
    <t>https://r11.eu/rdf/resource/9f908c85-7f47-41e0-bd35-c59681631a59</t>
  </si>
  <si>
    <t>Nichosios 4001</t>
  </si>
  <si>
    <t>Nichosios, Armenian governor</t>
  </si>
  <si>
    <t>https://r11.eu/rdf/resource/06232acb-e985-4071-8f86-467731d9de1d</t>
  </si>
  <si>
    <t>Nikephoros 4001</t>
  </si>
  <si>
    <t>Nikephoros I, patriarch of Jerusalem</t>
  </si>
  <si>
    <t>https://r11.eu/rdf/resource/ccaa08b8-3a38-4aa3-b547-ada3d98dc4fd</t>
  </si>
  <si>
    <t>Niketas 4001</t>
  </si>
  <si>
    <t>Niketas, doux of the Bulgarians (governor of Belgrade or Nis)</t>
  </si>
  <si>
    <t>https://r11.eu/rdf/resource/60bbb4da-6e58-4a12-8d00-545898c7d89e</t>
  </si>
  <si>
    <t>Pagan 4001</t>
  </si>
  <si>
    <t>Pagan, royal chancellor of Jerusalem</t>
  </si>
  <si>
    <t>https://r11.eu/rdf/resource/55661238-072f-49e1-855e-210e275e209f</t>
  </si>
  <si>
    <t>Anonymus 26110</t>
  </si>
  <si>
    <t>son of Pakrad, Armenian soldier</t>
  </si>
  <si>
    <t>https://r11.eu/rdf/resource/577dbb69-00f1-427c-a22a-ce6a26f83751</t>
  </si>
  <si>
    <t>Paschales 22</t>
  </si>
  <si>
    <t>Pope Paschal II</t>
  </si>
  <si>
    <t>https://r11.eu/rdf/resource/86813a88-de75-4299-89b5-5eefe2d7a074</t>
  </si>
  <si>
    <t>Petros 61</t>
  </si>
  <si>
    <t>Peter the Hermit</t>
  </si>
  <si>
    <t>https://r11.eu/rdf/resource/16dff732-83a6-4f89-8c85-0431021d3d3f</t>
  </si>
  <si>
    <t>Petros 4002</t>
  </si>
  <si>
    <t>Peter, count of Astenois</t>
  </si>
  <si>
    <t>https://r11.eu/rdf/resource/87c4fed9-b65b-4e8f-8202-d5c06b2fb353</t>
  </si>
  <si>
    <t>Reinhard 4001</t>
  </si>
  <si>
    <t>Rainald III, count of Toul</t>
  </si>
  <si>
    <t>https://r11.eu/rdf/resource/b56ef6fb-fd86-4672-baca-92a8d0dc9894</t>
  </si>
  <si>
    <t>Petros 4003</t>
  </si>
  <si>
    <t>Peter, son of Gisla</t>
  </si>
  <si>
    <t>https://r11.eu/rdf/resource/fa04b3a3-23f5-48a0-857c-373ff03c28cc</t>
  </si>
  <si>
    <t>Petros 4004</t>
  </si>
  <si>
    <t>Peter Bartholomew, finder of the lance</t>
  </si>
  <si>
    <t>https://r11.eu/rdf/resource/fd92c6dd-b98e-48d8-9225-d96ce1a9e6f4</t>
  </si>
  <si>
    <t>Petros 4005</t>
  </si>
  <si>
    <t>Peter of Narbonne, bishop of Albara, archbishop of Apamea</t>
  </si>
  <si>
    <t>https://r11.eu/rdf/resource/071c9e2d-4bee-49af-bf98-026ff5ab57d5</t>
  </si>
  <si>
    <t>Louis 103</t>
  </si>
  <si>
    <t>Louis VI the Fat, King of France</t>
  </si>
  <si>
    <t>https://r11.eu/rdf/resource/7e17c7f1-9ccf-4d1c-b81c-fadbc6f772c4</t>
  </si>
  <si>
    <t>Pons 4001</t>
  </si>
  <si>
    <t>Pons of Balazun</t>
  </si>
  <si>
    <t>https://r11.eu/rdf/resource/8e4e48d2-6fc1-42ce-ba8b-a9a00133ffaa</t>
  </si>
  <si>
    <t>Raimbold 4001</t>
  </si>
  <si>
    <t>Raimbold, count of Orange</t>
  </si>
  <si>
    <t>https://r11.eu/rdf/resource/fd5a4557-f3ee-4d2b-b67f-0169b9e930dd</t>
  </si>
  <si>
    <t>Raimbold 4002</t>
  </si>
  <si>
    <t>Raimbold Croton</t>
  </si>
  <si>
    <t>https://r11.eu/rdf/resource/0ab2dfe2-158b-458f-aee8-dc5ba5b7352a</t>
  </si>
  <si>
    <t>Renaud 4001</t>
  </si>
  <si>
    <t>Rainald of Broyes</t>
  </si>
  <si>
    <t>https://r11.eu/rdf/resource/6b856f5f-6b3b-4502-96a7-72eac1a2e4d3</t>
  </si>
  <si>
    <t>Renaud 4002</t>
  </si>
  <si>
    <t>Rainald of the Principate</t>
  </si>
  <si>
    <t>https://r11.eu/rdf/resource/f5858395-111d-45af-8985-f044f26f8bc9</t>
  </si>
  <si>
    <t>Renaud 4003</t>
  </si>
  <si>
    <t>Rainald of Beauvais</t>
  </si>
  <si>
    <t>https://r11.eu/rdf/resource/584bcebc-e625-45bd-b8d3-7c68fd470ae7</t>
  </si>
  <si>
    <t>Radulf 103</t>
  </si>
  <si>
    <t>Radulf of Beaugency</t>
  </si>
  <si>
    <t>https://r11.eu/rdf/resource/0300e65c-65d5-4e86-8649-927529538ee7</t>
  </si>
  <si>
    <t>Radulf 104</t>
  </si>
  <si>
    <t>Radulf of Fontaines (or La Fontanelle)</t>
  </si>
  <si>
    <t>https://r11.eu/rdf/resource/a50a573e-ea63-45c5-bed9-db63c4edf298</t>
  </si>
  <si>
    <t>Raymond 4002</t>
  </si>
  <si>
    <t>Raymond Pilet</t>
  </si>
  <si>
    <t>https://r11.eu/rdf/resource/1e5e9686-e55d-4069-8b64-e90e84109510</t>
  </si>
  <si>
    <t>Reinhard 4002</t>
  </si>
  <si>
    <t>Reinhard of Hamersbach</t>
  </si>
  <si>
    <t>https://r11.eu/rdf/resource/3f2d2cbf-2874-4489-92a9-ee67748b3b1b</t>
  </si>
  <si>
    <t>Renaud 4004</t>
  </si>
  <si>
    <t>Reynald Mazoir</t>
  </si>
  <si>
    <t>https://r11.eu/rdf/resource/f44eb382-a5a2-45fc-981f-dc55de649eef</t>
  </si>
  <si>
    <t>Richard 4002</t>
  </si>
  <si>
    <t>Richard, son of Count Ranulf</t>
  </si>
  <si>
    <t>https://r11.eu/rdf/resource/fc87df98-9eb9-4fd7-a069-4286242e8fdc</t>
  </si>
  <si>
    <t>Anonymus 26166</t>
  </si>
  <si>
    <t>son of Ridwan of Aleppo</t>
  </si>
  <si>
    <t>https://r11.eu/rdf/resource/c605c6f1-edc1-4828-a548-e3e19b9fcb57</t>
  </si>
  <si>
    <t>Sultan-Shah 101</t>
  </si>
  <si>
    <t>Sultan-Shah, son of Ridwan of Aleppo</t>
  </si>
  <si>
    <t>https://r11.eu/rdf/resource/fbd5c4bb-07a9-467e-a872-109db3e4259b</t>
  </si>
  <si>
    <t>Robert 4010</t>
  </si>
  <si>
    <t>Robert of St Lo</t>
  </si>
  <si>
    <t>https://r11.eu/rdf/resource/76fc929e-bc24-4828-a22b-646b3d520582</t>
  </si>
  <si>
    <t>Stephanos 4002</t>
  </si>
  <si>
    <t>Stephen, count of Aumale</t>
  </si>
  <si>
    <t>https://r11.eu/rdf/resource/e5216daf-7c3f-4e1a-b503-ad29d9d25406</t>
  </si>
  <si>
    <t>William 26108</t>
  </si>
  <si>
    <t>William, son of Robert of Normandy</t>
  </si>
  <si>
    <t>https://r11.eu/rdf/resource/407d0f2d-4b43-4feb-bcb4-c8e76a75d468</t>
  </si>
  <si>
    <t>Stephanos 4001</t>
  </si>
  <si>
    <t>Stephen, count of Chartres and Blois</t>
  </si>
  <si>
    <t>https://r11.eu/rdf/resource/c07fe80d-0040-4808-a8c7-a1eb4dc2fb26</t>
  </si>
  <si>
    <t>Robert 4004</t>
  </si>
  <si>
    <t>Robert of Anzi (of Apulia)</t>
  </si>
  <si>
    <t>https://r11.eu/rdf/resource/bcc71e94-d908-434f-b63a-accf282ddacb</t>
  </si>
  <si>
    <t>Robert 4005</t>
  </si>
  <si>
    <t>Robert of Sourdeval</t>
  </si>
  <si>
    <t>https://r11.eu/rdf/resource/25bf3165-1ce8-4bcd-b875-cc0035539c9f</t>
  </si>
  <si>
    <t>Robert 4006</t>
  </si>
  <si>
    <t>Robert, in army of Bohemond of Taranto</t>
  </si>
  <si>
    <t>https://r11.eu/rdf/resource/8859275f-e8f1-41b0-abbe-e549a29ba6a2</t>
  </si>
  <si>
    <t>Robert 4007</t>
  </si>
  <si>
    <t>Robert of Paris</t>
  </si>
  <si>
    <t>https://r11.eu/rdf/resource/dae7eda2-fb2e-40fd-b8a7-7436c809c051</t>
  </si>
  <si>
    <t>Robert 4008</t>
  </si>
  <si>
    <t>Robert of Roseto</t>
  </si>
  <si>
    <t>https://r11.eu/rdf/resource/dbd68a44-5c94-46e0-8a1d-61778d85bdac</t>
  </si>
  <si>
    <t>Robert 4009</t>
  </si>
  <si>
    <t>Robert FitzGerard</t>
  </si>
  <si>
    <t>https://r11.eu/rdf/resource/63cbe175-9d7e-4680-b838-76b435b82f71</t>
  </si>
  <si>
    <t>Gerard 26101</t>
  </si>
  <si>
    <t>Gerard, father of Robert</t>
  </si>
  <si>
    <t>https://r11.eu/rdf/resource/ea77282f-d3af-47df-be3a-cb2917346a37</t>
  </si>
  <si>
    <t>Roger 4001</t>
  </si>
  <si>
    <t>Roger of Barneville</t>
  </si>
  <si>
    <t>https://r11.eu/rdf/resource/e54406e2-d8ac-47f9-bfbd-9c579a91ea0d</t>
  </si>
  <si>
    <t>Anonyma 26112</t>
  </si>
  <si>
    <t>sister of Tancred</t>
  </si>
  <si>
    <t>https://r11.eu/rdf/resource/dee7fcbf-a140-42e6-b1b5-6746704f1089</t>
  </si>
  <si>
    <t>Rotrou 4001</t>
  </si>
  <si>
    <t>Rotrou, count of Perche</t>
  </si>
  <si>
    <t>https://r11.eu/rdf/resource/40594f13-f812-48ab-bde4-8f18e0bcaaca</t>
  </si>
  <si>
    <t>Ruthard 4001</t>
  </si>
  <si>
    <t>Ruthard, son of Godfrey</t>
  </si>
  <si>
    <t>https://r11.eu/rdf/resource/b04d7d98-a84e-4686-84bf-248e89b121d9</t>
  </si>
  <si>
    <t>Godfrey 26101</t>
  </si>
  <si>
    <t>Godfrey, father of Ruthard</t>
  </si>
  <si>
    <t>https://r11.eu/rdf/resource/1b027849-8083-4cf2-803b-0ea0acf20b66</t>
  </si>
  <si>
    <t>Odo 26101</t>
  </si>
  <si>
    <t>Odo, count of Champagne</t>
  </si>
  <si>
    <t>https://r11.eu/rdf/resource/2738701a-213e-4eaf-a790-1be0fd0eeb23</t>
  </si>
  <si>
    <t>Stephanos 4003</t>
  </si>
  <si>
    <t>Stephen, count of Burgundy</t>
  </si>
  <si>
    <t>https://r11.eu/rdf/resource/421111ea-5d33-48fc-a426-5b369d40b297</t>
  </si>
  <si>
    <t>Renaud 26102</t>
  </si>
  <si>
    <t>Rainald, count of Burgundy</t>
  </si>
  <si>
    <t>https://r11.eu/rdf/resource/c6e12176-7e3c-440b-a032-488d31384011</t>
  </si>
  <si>
    <t>Stephanos 4004</t>
  </si>
  <si>
    <t>Stephen of La Ferté</t>
  </si>
  <si>
    <t>https://r11.eu/rdf/resource/068f9c84-0616-4b0a-bf3b-b90b8f4accbe</t>
  </si>
  <si>
    <t>Sven 4001</t>
  </si>
  <si>
    <t>Sven, son of king of Denmark</t>
  </si>
  <si>
    <t>https://r11.eu/rdf/resource/6914a14b-7402-4453-b7a1-bd61ddb50219</t>
  </si>
  <si>
    <t>Anonymus 26113</t>
  </si>
  <si>
    <t>king of Denmark</t>
  </si>
  <si>
    <t>https://r11.eu/rdf/resource/f014d8a3-9f00-4e25-afb2-0d5eaadd5aa8</t>
  </si>
  <si>
    <t>William 4007</t>
  </si>
  <si>
    <t>William, brother of Tancred of Hauteville</t>
  </si>
  <si>
    <t>https://r11.eu/rdf/resource/82ecc42f-205e-49b4-bae9-5bf045d959c0</t>
  </si>
  <si>
    <t>Odo 103</t>
  </si>
  <si>
    <t>Odo the Good, margrave, father of Tancred</t>
  </si>
  <si>
    <t>https://r11.eu/rdf/resource/4f8ca106-5634-4691-b3ae-78c7a4c57d70</t>
  </si>
  <si>
    <t>Robert 108</t>
  </si>
  <si>
    <t>Robert, brother of Tancred of Hauteville</t>
  </si>
  <si>
    <t>https://r11.eu/rdf/resource/50f509ac-b85d-466c-b69a-56337672b65b</t>
  </si>
  <si>
    <t>Thomas 4001</t>
  </si>
  <si>
    <t>Thomas of Marle and La Fere</t>
  </si>
  <si>
    <t>https://r11.eu/rdf/resource/233ac61d-adad-47e9-a762-4f089b4e9b39</t>
  </si>
  <si>
    <t>Tughtigin 4001</t>
  </si>
  <si>
    <t>Zahir al-Din Abu Mansur Tughtakin, atabeg of Damascus</t>
  </si>
  <si>
    <t>https://r11.eu/rdf/resource/427a9ff9-3540-4f61-905a-e99924ea66d6</t>
  </si>
  <si>
    <t>Buri 101</t>
  </si>
  <si>
    <t>Taj al-Mulk Buri, son of Tughtakin of Damascus</t>
  </si>
  <si>
    <t>https://r11.eu/rdf/resource/af0d8ee2-613f-47f6-804a-5663064c2ffb</t>
  </si>
  <si>
    <t>Urban 22</t>
  </si>
  <si>
    <t>Pope Urban II</t>
  </si>
  <si>
    <t>https://r11.eu/rdf/resource/671b8fc9-b2c8-49bc-b607-fa6dd88142d5</t>
  </si>
  <si>
    <t>Walter 4001</t>
  </si>
  <si>
    <t>Walter Sansavoir</t>
  </si>
  <si>
    <t>https://r11.eu/rdf/resource/8f2006c8-dcab-46d0-84be-84ed7aef2a1c</t>
  </si>
  <si>
    <t>Walter 4002</t>
  </si>
  <si>
    <t>Walter of St-Valery, viscount of Dom(ed)art-en-Penthieu</t>
  </si>
  <si>
    <t>https://r11.eu/rdf/resource/610bff72-7efd-40e0-97c3-f7165fc4e518</t>
  </si>
  <si>
    <t>Bernard 26101</t>
  </si>
  <si>
    <t>Bernard of St-Valery, son of Walter</t>
  </si>
  <si>
    <t>https://r11.eu/rdf/resource/330a9fd3-ad7e-4c33-a9ba-2289d5760e4f</t>
  </si>
  <si>
    <t>Welf 4001</t>
  </si>
  <si>
    <t>Welf, Burgundian knight</t>
  </si>
  <si>
    <t>https://r11.eu/rdf/resource/7e888d0a-b235-4cc3-b102-8797781c8a4e</t>
  </si>
  <si>
    <t>William 4010</t>
  </si>
  <si>
    <t>William Peyre, lord of Cunhlat</t>
  </si>
  <si>
    <t>https://r11.eu/rdf/resource/488fb93f-36b0-42a2-861b-37f3ffc974c4</t>
  </si>
  <si>
    <t>William 4011</t>
  </si>
  <si>
    <t>William of Sabran</t>
  </si>
  <si>
    <t>https://r11.eu/rdf/resource/afa06798-5306-4942-b7a2-bd824242a94c</t>
  </si>
  <si>
    <t>William 4012</t>
  </si>
  <si>
    <t>William Embriaco</t>
  </si>
  <si>
    <t>https://r11.eu/rdf/resource/bbb175a0-fe01-4bd8-a807-ae056badcafe</t>
  </si>
  <si>
    <t>Radulf 107</t>
  </si>
  <si>
    <t>Radulf of Scegonges</t>
  </si>
  <si>
    <t>https://r11.eu/rdf/resource/84c15b0b-f655-48b8-b066-f847c3447930</t>
  </si>
  <si>
    <t>William 4015</t>
  </si>
  <si>
    <t>William of Bures, lord of Tiberias</t>
  </si>
  <si>
    <t>https://r11.eu/rdf/resource/bbef32ff-3b00-480f-a4ca-8eec2c77ec77</t>
  </si>
  <si>
    <t>Agnes 4002</t>
  </si>
  <si>
    <t>Agnes, niece of William lord of Tiberias</t>
  </si>
  <si>
    <t>https://r11.eu/rdf/resource/f874c5f7-f328-41d4-9451-0b4a5547cb5c</t>
  </si>
  <si>
    <t>Godfrey 26102</t>
  </si>
  <si>
    <t>Godfrey of Bures</t>
  </si>
  <si>
    <t>https://r11.eu/rdf/resource/0341f6af-634c-4338-b009-b8bb7cf23d02</t>
  </si>
  <si>
    <t>William 4018</t>
  </si>
  <si>
    <t>William of Messines, Latin patriarch of Jerusalem</t>
  </si>
  <si>
    <t>https://r11.eu/rdf/resource/9d78e304-2999-477c-ac60-b2c1ad86f0d3</t>
  </si>
  <si>
    <t>William 4002</t>
  </si>
  <si>
    <t>William, bishop of Orange</t>
  </si>
  <si>
    <t>https://r11.eu/rdf/resource/ee58c14e-9947-41b8-a279-52916face2a0</t>
  </si>
  <si>
    <t>William 4021</t>
  </si>
  <si>
    <t>William X, count of Poitou</t>
  </si>
  <si>
    <t>https://r11.eu/rdf/resource/c17055bc-2818-4f5f-978e-08c935c7f607</t>
  </si>
  <si>
    <t>William 4003</t>
  </si>
  <si>
    <t>William, count of Forez</t>
  </si>
  <si>
    <t>https://r11.eu/rdf/resource/ea573155-f659-42c0-9aef-a9f482ddd2af</t>
  </si>
  <si>
    <t>William 4004</t>
  </si>
  <si>
    <t>William Amanieu</t>
  </si>
  <si>
    <t>https://r11.eu/rdf/resource/6259e797-7e14-4360-8751-8a05dcd9570f</t>
  </si>
  <si>
    <t>William 4005</t>
  </si>
  <si>
    <t>William of Montpellier</t>
  </si>
  <si>
    <t>https://r11.eu/rdf/resource/c1652cb9-6026-4ff8-a9ff-a8cb3588b337</t>
  </si>
  <si>
    <t>William 4006</t>
  </si>
  <si>
    <t>William the Carpenter, of Melun</t>
  </si>
  <si>
    <t>https://r11.eu/rdf/resource/421f482d-0686-4bf2-8cfb-5f45880d40c5</t>
  </si>
  <si>
    <t>Yaghi Siyan 4001</t>
  </si>
  <si>
    <t xml:space="preserve">Yaghi Siyan of Antioch  </t>
  </si>
  <si>
    <t>https://r11.eu/rdf/resource/a3ebfcfb-f393-49a4-9ba0-8564514ecffd</t>
  </si>
  <si>
    <t>Buldagis 26101</t>
  </si>
  <si>
    <t>Buldagis, son of Yaghi Siyhan</t>
  </si>
  <si>
    <t>https://r11.eu/rdf/resource/f238cbf8-1aa5-4c3e-95c5-92c8d00eac4e</t>
  </si>
  <si>
    <t>Anonyma 279</t>
  </si>
  <si>
    <t>daughter of Yaghi Siyan, ruler of Antioch</t>
  </si>
  <si>
    <t>https://r11.eu/rdf/resource/fc6b2271-c19d-4e82-9e61-ba1738f10bb7</t>
  </si>
  <si>
    <t>Anonymus 1012</t>
  </si>
  <si>
    <t>brother of Nur al-Din (Saif al-Din Ghazi)</t>
  </si>
  <si>
    <t>https://r11.eu/rdf/resource/e8db6ff3-f56f-4335-93d3-b96eb8ed56d9</t>
  </si>
  <si>
    <t>Anonymus 848</t>
  </si>
  <si>
    <t>son of Ilghazi (perhaps Sulayman?)</t>
  </si>
  <si>
    <t>https://r11.eu/rdf/resource/088b0360-c0ff-429b-9c2f-9890b41973dd</t>
  </si>
  <si>
    <t>Timurtash  101</t>
  </si>
  <si>
    <t>Timurtash b. Il-Ghazi, lord of Mardin</t>
  </si>
  <si>
    <t>https://r11.eu/rdf/resource/cc46cf5b-f7da-47f7-b017-8db41c3428a9</t>
  </si>
  <si>
    <t>Savanj 101</t>
  </si>
  <si>
    <t>Savanj, besieged by Fatimids in Jerusalem</t>
  </si>
  <si>
    <t>https://r11.eu/rdf/resource/589e7c71-c9eb-414b-bc1b-f1085fd431c5</t>
  </si>
  <si>
    <t>Yaquti 101</t>
  </si>
  <si>
    <t>Yaquti, besieged by Fatimids in Jerusalem</t>
  </si>
  <si>
    <t>https://r11.eu/rdf/resource/94929b62-eb97-4f16-ad32-f594bc4b59e0</t>
  </si>
  <si>
    <t>Anonyma 280</t>
  </si>
  <si>
    <t>sister of Ilghazi ibn Artuq, wife of Yinal ibn Anushtakin</t>
  </si>
  <si>
    <t>https://r11.eu/rdf/resource/048f73e5-53b6-4429-abc0-60e9d10d72ad</t>
  </si>
  <si>
    <t>Abelard 15001</t>
  </si>
  <si>
    <t>Abelard, envoy of Henry IV of Germany to Alexios I</t>
  </si>
  <si>
    <t>https://r11.eu/rdf/resource/3ac85dd7-9e8b-4514-876e-b6b51f4d581b</t>
  </si>
  <si>
    <t>Albert 15001</t>
  </si>
  <si>
    <t>Albert, in the service of Henry IV of Germany</t>
  </si>
  <si>
    <t>https://r11.eu/rdf/resource/61b561fa-8979-42e4-912e-2fb8c06d69ac</t>
  </si>
  <si>
    <t>Alexandros 15002</t>
  </si>
  <si>
    <t>Alexandros Euphorbenos, naval commander</t>
  </si>
  <si>
    <t>https://r11.eu/rdf/resource/0466497d-7ca0-4396-9c95-b183ff7afa06</t>
  </si>
  <si>
    <t>Alexandros 15003</t>
  </si>
  <si>
    <t>Alexandros Kabalikas, military commander</t>
  </si>
  <si>
    <t>https://r11.eu/rdf/resource/dfe11cff-7027-4144-9157-2a3ef2c266ef</t>
  </si>
  <si>
    <t>Alexios 15003</t>
  </si>
  <si>
    <t>Alexios from Armeniakon, doux of Kerkyra</t>
  </si>
  <si>
    <t>https://r11.eu/rdf/resource/6eee7c27-b3a4-47a9-a30c-2028d0a1f6c3</t>
  </si>
  <si>
    <t>Amerimnes 15001</t>
  </si>
  <si>
    <t>Amerimnes, sultan of Egypt</t>
  </si>
  <si>
    <t>https://r11.eu/rdf/resource/84cb67a4-e7cf-48a0-bb72-25b6760b11c7</t>
  </si>
  <si>
    <t>Andronikos 15004</t>
  </si>
  <si>
    <t>Andronikos Tzintziloukes, envoy of Alexios I to Syria</t>
  </si>
  <si>
    <t>https://r11.eu/rdf/resource/5c5b142f-7cb2-42a1-b30e-e7e3d45f1817</t>
  </si>
  <si>
    <t>Raymond 15001</t>
  </si>
  <si>
    <t>Raymond Berengar, son of count of Barcelona</t>
  </si>
  <si>
    <t>https://r11.eu/rdf/resource/a9a1b03d-d46e-4b7a-bc96-62f06fa9935f</t>
  </si>
  <si>
    <t>Euboulos 15001</t>
  </si>
  <si>
    <t>Euboulos, son-in-law of Robert Guiscard (count Ebalus of Roucy?)</t>
  </si>
  <si>
    <t>https://r11.eu/rdf/resource/589bd6a5-5525-4ea1-8c0b-6fedb7f73322</t>
  </si>
  <si>
    <t>Anonymus 694</t>
  </si>
  <si>
    <t>official in charge of Manichaean affairs</t>
  </si>
  <si>
    <t>https://r11.eu/rdf/resource/6df47708-b749-4e7d-ae6d-9283030ad5c3</t>
  </si>
  <si>
    <t>Anonymus 695</t>
  </si>
  <si>
    <t>Pecheneg chieftain whose daughter married Traulos</t>
  </si>
  <si>
    <t>https://r11.eu/rdf/resource/e12a4c7f-457d-4d5e-bc02-59e3302f9ef4</t>
  </si>
  <si>
    <t>Anonyma 15015</t>
  </si>
  <si>
    <t>mother of Turkish envoy Siaous</t>
  </si>
  <si>
    <t>https://r11.eu/rdf/resource/e6f79e1c-c212-486b-9937-86965143f13e</t>
  </si>
  <si>
    <t>Siaous 15001</t>
  </si>
  <si>
    <t>Siaous, Turkish envoy to Alexios I</t>
  </si>
  <si>
    <t>https://r11.eu/rdf/resource/9d61caca-9ef6-4fbd-8321-e8394d8803f7</t>
  </si>
  <si>
    <t>Anonyma 15016</t>
  </si>
  <si>
    <t>widow who helped Georgios Palaiologos escape from the Pechenegs</t>
  </si>
  <si>
    <t>https://r11.eu/rdf/resource/a8fe4c49-e685-4b8b-8039-7847f9487d34</t>
  </si>
  <si>
    <t>Anonyma 15023</t>
  </si>
  <si>
    <t>sister of Seljuk sultan Kilic Arslan I</t>
  </si>
  <si>
    <t>https://r11.eu/rdf/resource/786862e5-5cc8-4c48-96e6-895f83e10b8c</t>
  </si>
  <si>
    <t>Anonyma 15027</t>
  </si>
  <si>
    <t>wife of Ioannes Solomon (implicated in Anemas plot)</t>
  </si>
  <si>
    <t>https://r11.eu/rdf/resource/5699874a-d009-4035-b102-1e682fbc3a4d</t>
  </si>
  <si>
    <t>Ioannes 15019</t>
  </si>
  <si>
    <t>Ioannes Solomon, senator involved in rebellion of Anemas</t>
  </si>
  <si>
    <t>https://r11.eu/rdf/resource/0cfb2836-34f9-462e-8600-2514ba53b01e</t>
  </si>
  <si>
    <t>Bardas 113</t>
  </si>
  <si>
    <t>Bardas, young confidant of Alexios I</t>
  </si>
  <si>
    <t>https://r11.eu/rdf/resource/4c7e90a1-49cd-4b3c-8d81-040bc3d1b716</t>
  </si>
  <si>
    <t>Anonymus 15014</t>
  </si>
  <si>
    <t>soldier who attacked Nikephoros Bryennios</t>
  </si>
  <si>
    <t>https://r11.eu/rdf/resource/357b512b-c47f-43a9-a636-dadfcad666c0</t>
  </si>
  <si>
    <t>Anonymus 15015</t>
  </si>
  <si>
    <t>soldier under rebel Nikephoros Basilakios</t>
  </si>
  <si>
    <t>https://r11.eu/rdf/resource/fa39fe65-2af4-455c-abdc-7eb29a5a181d</t>
  </si>
  <si>
    <t>Anonymus 15016</t>
  </si>
  <si>
    <t>soldier fighting under Alexios Komnenos</t>
  </si>
  <si>
    <t>https://r11.eu/rdf/resource/f00ce00f-37a9-496b-b469-15ce6515d3f9</t>
  </si>
  <si>
    <t>Anonymus 15017</t>
  </si>
  <si>
    <t>soldier killed by Aspietes in battle against Robert Guiscard</t>
  </si>
  <si>
    <t>https://r11.eu/rdf/resource/fd496cca-0845-48f8-b62f-95734d7ef0ce</t>
  </si>
  <si>
    <t>Anonymus 15018</t>
  </si>
  <si>
    <t>cook, messenger to Isaakios Komnenos (brother of Alexios I)</t>
  </si>
  <si>
    <t>https://r11.eu/rdf/resource/81b3fcde-e9dd-4a91-b252-9a79454a4b09</t>
  </si>
  <si>
    <t>Anonymus 15019</t>
  </si>
  <si>
    <t>soldier at battle of Kalaura</t>
  </si>
  <si>
    <t>https://r11.eu/rdf/resource/7bab4aac-6d31-475d-9af4-0a5e7c4ac50d</t>
  </si>
  <si>
    <t>Anonymus 15020</t>
  </si>
  <si>
    <t>count of Brachenon (count Raymond Berenger II of Barcelona?)</t>
  </si>
  <si>
    <t>https://r11.eu/rdf/resource/27e5ffd8-0aad-4541-bd4e-420d8d4ac305</t>
  </si>
  <si>
    <t>Anonymus 15021</t>
  </si>
  <si>
    <t>servant of Isaakios Komnenos (brother of Alexios I)</t>
  </si>
  <si>
    <t>https://r11.eu/rdf/resource/d76617c2-287d-4c95-9db8-a77258e1c173</t>
  </si>
  <si>
    <t>Anonymus 15022</t>
  </si>
  <si>
    <t>messanger from Borilas to Nikephoros III Botaneiates</t>
  </si>
  <si>
    <t>https://r11.eu/rdf/resource/7807dc80-0a49-4f24-a384-df5c7abbc8ec</t>
  </si>
  <si>
    <t>Anonymus 15023</t>
  </si>
  <si>
    <t>Alan magistros in service of Nikephoros III Botaneiates</t>
  </si>
  <si>
    <t>https://r11.eu/rdf/resource/1fa34b38-91ed-4d31-a03e-2cc6bfe6741d</t>
  </si>
  <si>
    <t>Anonymus 15025</t>
  </si>
  <si>
    <t>tutor of grandson of Nikephoros III</t>
  </si>
  <si>
    <t>https://r11.eu/rdf/resource/7fc59677-a2fa-4b03-a555-c0aaa874c5a1</t>
  </si>
  <si>
    <t>Anonymus 15026</t>
  </si>
  <si>
    <t>doorkeeper of Hagios Nikolaos (by Hagia Sophia)</t>
  </si>
  <si>
    <t>https://r11.eu/rdf/resource/ab8382de-aee9-4695-8057-6cc3acfe9c89</t>
  </si>
  <si>
    <t>Anonymus 15027</t>
  </si>
  <si>
    <t>messenger to kaisar Ioannes Doukas</t>
  </si>
  <si>
    <t>https://r11.eu/rdf/resource/895210a6-7730-4749-9c7d-dac72608dc21</t>
  </si>
  <si>
    <t>Anonymus 15028</t>
  </si>
  <si>
    <t>envoy from Alexios I Komnenos to Gilpraktos</t>
  </si>
  <si>
    <t>https://r11.eu/rdf/resource/b65dc6b8-6868-465d-902b-4b2ed43a37d8</t>
  </si>
  <si>
    <t>Anonymus 15029</t>
  </si>
  <si>
    <t>servant of Nikephoros III Botaneiates</t>
  </si>
  <si>
    <t>https://r11.eu/rdf/resource/77eb92c9-0475-4a3e-9d8d-3aa545ec86ef</t>
  </si>
  <si>
    <t>Anonymus 15030</t>
  </si>
  <si>
    <t>spatharios, old acquaintance of Georgios Palaiologos</t>
  </si>
  <si>
    <t>https://r11.eu/rdf/resource/7ea81364-c02a-4133-abef-fc8d16944d1c</t>
  </si>
  <si>
    <t>Anonymus 15031</t>
  </si>
  <si>
    <t>servant of kaisar Ioannes Doukas</t>
  </si>
  <si>
    <t>https://r11.eu/rdf/resource/757ecef7-1ee4-4f45-ad06-66cf36e56493</t>
  </si>
  <si>
    <t>Anonymus 15032</t>
  </si>
  <si>
    <t>acquaintance of Nikephoros III Botaneiates</t>
  </si>
  <si>
    <t>https://r11.eu/rdf/resource/1b75617f-0ea6-4848-a72c-a6ad1e38c9ef</t>
  </si>
  <si>
    <t>Anonymus 15033</t>
  </si>
  <si>
    <t>messenger to Alexios I Komnenos from Dyrrachion</t>
  </si>
  <si>
    <t>https://r11.eu/rdf/resource/d1cc8d2d-276e-4069-bcd9-78c076e7a830</t>
  </si>
  <si>
    <t>Anonymus 15034</t>
  </si>
  <si>
    <t>Latin soldier at battle of Dyrrachion</t>
  </si>
  <si>
    <t>https://r11.eu/rdf/resource/573ee1e4-9442-4976-a31a-a94497fcf194</t>
  </si>
  <si>
    <t>Anonymus 15035</t>
  </si>
  <si>
    <t>military commander under Robert Guiscard</t>
  </si>
  <si>
    <t>https://r11.eu/rdf/resource/5dfe2511-3068-459b-8b09-ae2dad61c006</t>
  </si>
  <si>
    <t>Anonymus 15036</t>
  </si>
  <si>
    <t>Norman soldier under Robert Guiscard</t>
  </si>
  <si>
    <t>https://r11.eu/rdf/resource/9bb26501-1892-466f-86c3-ef448f088f27</t>
  </si>
  <si>
    <t>Anonymus 15039</t>
  </si>
  <si>
    <t>messenger to Robert Guiscard at Dyrrachion</t>
  </si>
  <si>
    <t>https://r11.eu/rdf/resource/9d3303f6-ff47-4286-80b9-166bc16a5e75</t>
  </si>
  <si>
    <t>Anonymus 15040</t>
  </si>
  <si>
    <t>soldier under Robert Guiscard</t>
  </si>
  <si>
    <t>https://r11.eu/rdf/resource/570d962e-45ce-456f-9524-3b551a20fbe1</t>
  </si>
  <si>
    <t>Anonymus 15041</t>
  </si>
  <si>
    <t>old man of Larissa, informant of Alexios Komnenos</t>
  </si>
  <si>
    <t>https://r11.eu/rdf/resource/9193091d-013b-41a6-bc85-7a7c43258992</t>
  </si>
  <si>
    <t>Anonymus 15045</t>
  </si>
  <si>
    <t>Latin soldier at battle of Larissa</t>
  </si>
  <si>
    <t>https://r11.eu/rdf/resource/47b1d8c7-4135-48a6-8d4f-567fcc62cf10</t>
  </si>
  <si>
    <t>Anonymus 15048</t>
  </si>
  <si>
    <t>inhabitant of Kephalonia</t>
  </si>
  <si>
    <t>https://r11.eu/rdf/resource/86b148a1-c920-4524-ac5a-48fbdea0dda8</t>
  </si>
  <si>
    <t>Anonymus 15050</t>
  </si>
  <si>
    <t>father of Turkish envoy Siaous</t>
  </si>
  <si>
    <t>https://r11.eu/rdf/resource/6a50f970-4eb5-4446-a714-9a9e1a44a6fe</t>
  </si>
  <si>
    <t>Anonymus 15051</t>
  </si>
  <si>
    <t>peasant informant of Tatikios</t>
  </si>
  <si>
    <t>https://r11.eu/rdf/resource/c1fa4b03-a636-45cc-a6b7-c9e190d8cd50</t>
  </si>
  <si>
    <t>Anonymus 15053</t>
  </si>
  <si>
    <t>Kastamonites, military commander</t>
  </si>
  <si>
    <t>https://r11.eu/rdf/resource/93ebf936-c49e-435c-85b9-4d5a4b48fdba</t>
  </si>
  <si>
    <t>Anonymus 15054</t>
  </si>
  <si>
    <t>son of Migidenos, soldier</t>
  </si>
  <si>
    <t>https://r11.eu/rdf/resource/7b3c9c57-6ab1-480e-93ff-976e8bb9e9de</t>
  </si>
  <si>
    <t>Migidenos 101</t>
  </si>
  <si>
    <t>Migidenos, military commander under Alexios I</t>
  </si>
  <si>
    <t>https://r11.eu/rdf/resource/f8345ce7-e45d-4ad1-9d2d-a7e57c706ec1</t>
  </si>
  <si>
    <t>Anonymus 15055</t>
  </si>
  <si>
    <t>Pecheneg soldier who injured Alexios Komnenos</t>
  </si>
  <si>
    <t>https://r11.eu/rdf/resource/ca4b8c67-8c56-4034-9af6-107ae282342f</t>
  </si>
  <si>
    <t>Anonymus 15056</t>
  </si>
  <si>
    <t>shipbuilder from Smyrna</t>
  </si>
  <si>
    <t>https://r11.eu/rdf/resource/8bed9304-2b5f-44ea-bc64-1c520149d998</t>
  </si>
  <si>
    <t>Anonymus 15059</t>
  </si>
  <si>
    <t>standard-bearer at battle of Lebounion</t>
  </si>
  <si>
    <t>https://r11.eu/rdf/resource/fd854d3a-91e2-462b-b66b-c92bd55cc87e</t>
  </si>
  <si>
    <t>Anonymus 15061</t>
  </si>
  <si>
    <t>monk, informant of Ioannes Komnenos</t>
  </si>
  <si>
    <t>https://r11.eu/rdf/resource/15619944-80a6-45b8-8d7c-d7991bee1452</t>
  </si>
  <si>
    <t>Kitzes 101</t>
  </si>
  <si>
    <t>Kitzes, Cuman leader</t>
  </si>
  <si>
    <t>https://r11.eu/rdf/resource/63f9a01f-3afe-4117-87fd-efd761e21493</t>
  </si>
  <si>
    <t>Anonymus 15065</t>
  </si>
  <si>
    <t>Cuman killed by Nikephoros Euphorbenos Katakalon</t>
  </si>
  <si>
    <t>https://r11.eu/rdf/resource/57769dc3-09a3-4530-8568-e2ae8ebc14f6</t>
  </si>
  <si>
    <t>Anonymus 15066</t>
  </si>
  <si>
    <t>father of Alakaseus</t>
  </si>
  <si>
    <t>https://r11.eu/rdf/resource/2f264e4f-d19a-40ff-93d8-4487b6e19315</t>
  </si>
  <si>
    <t>Anonymus 15106</t>
  </si>
  <si>
    <t>Alakaseus, military commander</t>
  </si>
  <si>
    <t>https://r11.eu/rdf/resource/45571809-6886-47ea-a046-8d06255466ee</t>
  </si>
  <si>
    <t>Anonymus 15067</t>
  </si>
  <si>
    <t>father of rebel pseudo-Diogenes</t>
  </si>
  <si>
    <t>https://r11.eu/rdf/resource/dc1b0e63-823e-4ba4-ad87-f66844290f65</t>
  </si>
  <si>
    <t>Anonymus 15069</t>
  </si>
  <si>
    <t>commander of Poutza</t>
  </si>
  <si>
    <t>https://r11.eu/rdf/resource/a64ac378-ba75-4acf-8776-936fcdf0e161</t>
  </si>
  <si>
    <t>Anonymus 15070</t>
  </si>
  <si>
    <t>Latin attacker of Marianos Maurokatakalon</t>
  </si>
  <si>
    <t>https://r11.eu/rdf/resource/ba800fb1-26db-43d0-9b26-db2999004490</t>
  </si>
  <si>
    <t>Anonymus 15072</t>
  </si>
  <si>
    <t>Latin priest who attacked Marianos Maurokatakalon</t>
  </si>
  <si>
    <t>https://r11.eu/rdf/resource/d6934472-f925-4542-95f2-6ff7d4bef084</t>
  </si>
  <si>
    <t>Anonymus 15073</t>
  </si>
  <si>
    <t>naval commander under Marianos Maurokatakalon</t>
  </si>
  <si>
    <t>https://r11.eu/rdf/resource/9cabdff9-96d1-440f-bf11-a21b7994ab85</t>
  </si>
  <si>
    <t>Anonymus 15074</t>
  </si>
  <si>
    <t>helmsman of ship in Adriatic</t>
  </si>
  <si>
    <t>https://r11.eu/rdf/resource/979bd2f4-911b-4e79-ba51-1158abbf04b5</t>
  </si>
  <si>
    <t>Anonymus 15076</t>
  </si>
  <si>
    <t>courtier of Alexios I Komnenos</t>
  </si>
  <si>
    <t>https://r11.eu/rdf/resource/8235ed0d-5c3d-4e8a-bfdf-3cb0d53dc738</t>
  </si>
  <si>
    <t>Anonymus 15080</t>
  </si>
  <si>
    <t>messenger to Bohemond of Taranto</t>
  </si>
  <si>
    <t>https://r11.eu/rdf/resource/88580b93-4fd0-4c89-8463-3450d083f0a8</t>
  </si>
  <si>
    <t>Anonymus 15081</t>
  </si>
  <si>
    <t>inhabitant of Smyrna</t>
  </si>
  <si>
    <t>https://r11.eu/rdf/resource/c47e2ce6-49f4-4dbc-b5d9-c92fdf44c873</t>
  </si>
  <si>
    <t>Anonymus 15082</t>
  </si>
  <si>
    <t>Syrian Saracen accused of stealing in Smyrna</t>
  </si>
  <si>
    <t>https://r11.eu/rdf/resource/2a883e78-e559-4ca5-bc11-dedd907fab41</t>
  </si>
  <si>
    <t>Anonymus 15083</t>
  </si>
  <si>
    <t>brother of fleet commander and governor of Smyrna Kaspax</t>
  </si>
  <si>
    <t>https://r11.eu/rdf/resource/61ae33d9-9a42-4767-a7b7-19c415a8920c</t>
  </si>
  <si>
    <t>Anonymus 15107</t>
  </si>
  <si>
    <t>Kaspax, fleet commander and governor of Smyrna</t>
  </si>
  <si>
    <t>https://r11.eu/rdf/resource/35f1601d-0ece-4bd8-bab3-c5e8bd56dc2f</t>
  </si>
  <si>
    <t>Anonymus 15084</t>
  </si>
  <si>
    <t>sultan of Khorasan</t>
  </si>
  <si>
    <t>https://r11.eu/rdf/resource/cfc69cf9-19eb-4d25-adcf-a81a12fe9310</t>
  </si>
  <si>
    <t>Ishmael 15001</t>
  </si>
  <si>
    <t>Ishmael, son of sultan of Khorasan</t>
  </si>
  <si>
    <t>https://r11.eu/rdf/resource/96b3a482-479b-4f4a-8950-37b38017cd54</t>
  </si>
  <si>
    <t>Anonymus 15088</t>
  </si>
  <si>
    <t>commander of Laodikeia under Bohemond of Taranto</t>
  </si>
  <si>
    <t>https://r11.eu/rdf/resource/1851323c-6fb6-42d6-a17b-0959a8368a2b</t>
  </si>
  <si>
    <t>Basileios 233</t>
  </si>
  <si>
    <t>Basileios, eparchos of the city and astrologer</t>
  </si>
  <si>
    <t>https://r11.eu/rdf/resource/e706c4b0-e5e1-47ee-96d0-ced21261c81c</t>
  </si>
  <si>
    <t>Anonymus 15092</t>
  </si>
  <si>
    <t>Skleros, senator (?) involved in rebellion of Anemas</t>
  </si>
  <si>
    <t>https://r11.eu/rdf/resource/0db760a9-2091-4e94-90da-3f2023a1a8ff</t>
  </si>
  <si>
    <t>Anonymus 15093</t>
  </si>
  <si>
    <t>Xeros, prefect of Constantinople involved in rebellion of Anemas</t>
  </si>
  <si>
    <t>https://r11.eu/rdf/resource/74eb69e1-992e-4dff-828f-a87307ec98ba</t>
  </si>
  <si>
    <t>Anonymus 15094</t>
  </si>
  <si>
    <t>informant of Alexios I about rebellion of Anemas</t>
  </si>
  <si>
    <t>https://r11.eu/rdf/resource/30763451-34f1-4862-84da-9788aefab7dd</t>
  </si>
  <si>
    <t>Nikephoros 15098</t>
  </si>
  <si>
    <t>Nikephoros Exazenos Hyaleas, doux of Smyrna</t>
  </si>
  <si>
    <t>https://r11.eu/rdf/resource/3901ddb9-578c-4bb1-b640-a3eb54d61f1b</t>
  </si>
  <si>
    <t>Konstantinos 15011</t>
  </si>
  <si>
    <t>Konstantinos Exazenos Doukas, military leader involved in rebellion of Anemas</t>
  </si>
  <si>
    <t>https://r11.eu/rdf/resource/88a73c28-cf9a-41a5-9249-a98550aa97dc</t>
  </si>
  <si>
    <t>Anonymus 15102</t>
  </si>
  <si>
    <t>Methymnes (?), envoy from Alexios I to Henry IV of Germany</t>
  </si>
  <si>
    <t>https://r11.eu/rdf/resource/97b6619b-29bf-43be-8222-0d8bdc36f670</t>
  </si>
  <si>
    <t>Anonymus 15105</t>
  </si>
  <si>
    <t>Alopos, kourator of Mitylene</t>
  </si>
  <si>
    <t>https://r11.eu/rdf/resource/57ea0c22-fc6b-4d30-a816-dd0d81895876</t>
  </si>
  <si>
    <t>Kantzous 101</t>
  </si>
  <si>
    <t>Kantzous, loyal Pecheneg supporter of Alexios I</t>
  </si>
  <si>
    <t>https://r11.eu/rdf/resource/81586d39-65a3-4a92-8e69-e709272533e9</t>
  </si>
  <si>
    <t>Anonymus 15111</t>
  </si>
  <si>
    <t>Katananges, Athenian astrologer at Constantinople</t>
  </si>
  <si>
    <t>https://r11.eu/rdf/resource/77d7deb0-66db-4a0d-8cb7-0e1bfe4de723</t>
  </si>
  <si>
    <t>Anonymus 15113</t>
  </si>
  <si>
    <t>Petzeas, doux of Ephesos, governor of Laodikeia</t>
  </si>
  <si>
    <t>https://r11.eu/rdf/resource/0ed5a3f1-6a1e-4f00-84ee-9b0dd028f3d8</t>
  </si>
  <si>
    <t>Anonymus 15114</t>
  </si>
  <si>
    <t>Antiochos, military commander under Alexios I</t>
  </si>
  <si>
    <t>https://r11.eu/rdf/resource/61a7f4eb-2649-4134-8fc8-6403989cef4a</t>
  </si>
  <si>
    <t>Anonymus 15115</t>
  </si>
  <si>
    <t>Raiktor, impostor monk pretending to be Michael VII</t>
  </si>
  <si>
    <t>https://r11.eu/rdf/resource/27ddf467-2866-4c95-ad31-bb71f714304b</t>
  </si>
  <si>
    <t>Abul-Kasim 15001</t>
  </si>
  <si>
    <t>Abul-Kasim, Turkish amir of Nicaea</t>
  </si>
  <si>
    <t>https://r11.eu/rdf/resource/fa1dad03-0d8f-41aa-b323-02fad677c248</t>
  </si>
  <si>
    <t>Poulchases 15001</t>
  </si>
  <si>
    <t>Poulchases, Turkish commander (perhaps Abul-Gazi), brother of Abul-Kasim</t>
  </si>
  <si>
    <t>https://r11.eu/rdf/resource/2325d5ba-3ac4-4f62-8e65-30031d01d939</t>
  </si>
  <si>
    <t>Arsakes 15001</t>
  </si>
  <si>
    <t>Arsakes, Armenian follower of heretic Neilos</t>
  </si>
  <si>
    <t>https://r11.eu/rdf/resource/61224499-1ebc-4b26-a51f-0aa4f09cfc1d</t>
  </si>
  <si>
    <t>Asan 15001</t>
  </si>
  <si>
    <t>Asan (Hasan), Turkish leader at battle of Hebraike (Herakleia)</t>
  </si>
  <si>
    <t>https://r11.eu/rdf/resource/a981c59a-51c3-4638-9172-62e2b99740c3</t>
  </si>
  <si>
    <t>Aspietes 15001</t>
  </si>
  <si>
    <t>Oshin (Aspietes), Armenian noble serving Alexios I</t>
  </si>
  <si>
    <t>https://r11.eu/rdf/resource/b0e89f11-c2a2-49bc-8a0c-0fd1f595ee64</t>
  </si>
  <si>
    <t>Bolkanos 15001</t>
  </si>
  <si>
    <t>Bolkan, Dalmatian leader</t>
  </si>
  <si>
    <t>https://r11.eu/rdf/resource/aad8efc3-4506-4e43-b45d-fee61eb2cdfe</t>
  </si>
  <si>
    <t>Ouresis 15001</t>
  </si>
  <si>
    <t>Ouresis, Dalmatian hostage of Alexios I Komnenos</t>
  </si>
  <si>
    <t>https://r11.eu/rdf/resource/5ccb17b0-55ca-4a22-9ad1-8b4348269ce8</t>
  </si>
  <si>
    <t>Stephanos 15002</t>
  </si>
  <si>
    <t>Stephanos Bolkan, Dalmatian hostage of Alexios Komnenos</t>
  </si>
  <si>
    <t>https://r11.eu/rdf/resource/f72ce5a4-885b-4c4a-8dd0-f34a5e9638e5</t>
  </si>
  <si>
    <t>Burchard 15001</t>
  </si>
  <si>
    <t>Burchard, envoy of Henry IV of Germany to Alexios I</t>
  </si>
  <si>
    <t>https://r11.eu/rdf/resource/de7c0325-12dc-4d10-9bdd-c9d901533eae</t>
  </si>
  <si>
    <t>Charatikes 15001</t>
  </si>
  <si>
    <t>Charatikes, Turk who captured Sinope (possibly Hayraddin)</t>
  </si>
  <si>
    <t>https://r11.eu/rdf/resource/0af3738a-29e1-490c-9179-070a1e501c18</t>
  </si>
  <si>
    <t>Domenico 15001</t>
  </si>
  <si>
    <t>Domenico Silvio, doge of Venice</t>
  </si>
  <si>
    <t>https://r11.eu/rdf/resource/17491ba6-1eed-45e0-84d8-11e7231423b1</t>
  </si>
  <si>
    <t>Elchanes 15001</t>
  </si>
  <si>
    <t>Elchanes, Turkish ruler of Apollonias and Kyzikos</t>
  </si>
  <si>
    <t>https://r11.eu/rdf/resource/a7aee49d-ff22-4ebf-aec9-2f359500c002</t>
  </si>
  <si>
    <t>Euphemianos 15001</t>
  </si>
  <si>
    <t>Euphemianos, in the service of Nikephoros III</t>
  </si>
  <si>
    <t>https://r11.eu/rdf/resource/d8cadb9d-95e0-48ca-884a-042a46800c4f</t>
  </si>
  <si>
    <t>Eustathios 15001</t>
  </si>
  <si>
    <t>Eustathios Kymineianos, megas droungarios of the fleet</t>
  </si>
  <si>
    <t>https://r11.eu/rdf/resource/1d1cfb2c-4279-4eb2-b313-42fc450bc8ad</t>
  </si>
  <si>
    <t>Anonymus 701</t>
  </si>
  <si>
    <t>Kalliparios, krites of Cyprus</t>
  </si>
  <si>
    <t>https://r11.eu/rdf/resource/eaa11522-5142-4cf8-80fa-b08c5f1149c7</t>
  </si>
  <si>
    <t>Georgios 15002</t>
  </si>
  <si>
    <t>Georgios Monomachatos, doux of Dyrrachion</t>
  </si>
  <si>
    <t>https://r11.eu/rdf/resource/eedd2632-dc43-4489-99d1-9af70aa75044</t>
  </si>
  <si>
    <t>Georgios 15007</t>
  </si>
  <si>
    <t>Georgios Koutzomytes, military commander</t>
  </si>
  <si>
    <t>https://r11.eu/rdf/resource/0f953a17-890a-445f-9bbd-4396ed2645ee</t>
  </si>
  <si>
    <t>Georgios 15009</t>
  </si>
  <si>
    <t>Georgios Mesopotamites, doux of Philippopolis</t>
  </si>
  <si>
    <t>https://r11.eu/rdf/resource/db90a984-8d23-475d-a991-96b4a4689ddb</t>
  </si>
  <si>
    <t>Gilpraktos 15001</t>
  </si>
  <si>
    <t>Gilpraktos (Gilpract), leader of German mercenaries in Constantinople</t>
  </si>
  <si>
    <t>https://r11.eu/rdf/resource/178d859e-0136-4cbd-9248-39cb32da5b35</t>
  </si>
  <si>
    <t>Gregorios 15003</t>
  </si>
  <si>
    <t>Gregorios Genesios, secretary of Anna Dalassene</t>
  </si>
  <si>
    <t>https://r11.eu/rdf/resource/69b94d21-445f-4420-8207-4247c6447d51</t>
  </si>
  <si>
    <t>Gregorios 15004</t>
  </si>
  <si>
    <t>Gregorios Maurokatakalon, military commander in the Balkans</t>
  </si>
  <si>
    <t>https://r11.eu/rdf/resource/57950fb1-397b-47f6-bf63-7472e921af7d</t>
  </si>
  <si>
    <t>Guillaume 15002</t>
  </si>
  <si>
    <t>Guillaume (Gelielmos), unsuccessful traitor to Bohemond of Taranto</t>
  </si>
  <si>
    <t>https://r11.eu/rdf/resource/d103df2c-9f77-4090-9c9a-1db59b3edb81</t>
  </si>
  <si>
    <t>Bozan 101</t>
  </si>
  <si>
    <t>Buzan, Turkish amir of Edessa</t>
  </si>
  <si>
    <t>https://r11.eu/rdf/resource/0fbf1ba8-8e6e-4ecb-a170-fad7c5702378</t>
  </si>
  <si>
    <t>Hermann 15001</t>
  </si>
  <si>
    <t>Hermann, duke of Lombardy</t>
  </si>
  <si>
    <t>https://r11.eu/rdf/resource/9e3a1f9f-b51b-4759-8119-e394b2c4499b</t>
  </si>
  <si>
    <t>Herve 15001</t>
  </si>
  <si>
    <t>Herve, archbishop of Capua</t>
  </si>
  <si>
    <t>https://r11.eu/rdf/resource/a12a405d-495c-4353-aa7a-9bb1007e534e</t>
  </si>
  <si>
    <t>Ioannikios 15001</t>
  </si>
  <si>
    <t>Ioannikios, former monk, servant of Alexios I</t>
  </si>
  <si>
    <t>https://r11.eu/rdf/resource/69072203-88af-461c-84fe-0aa9a535741f</t>
  </si>
  <si>
    <t>Michael 273</t>
  </si>
  <si>
    <t>Michael, pinkernes</t>
  </si>
  <si>
    <t>https://r11.eu/rdf/resource/598af107-fcc7-4ee1-857b-a60228747ab5</t>
  </si>
  <si>
    <t>Komiskortes 15001</t>
  </si>
  <si>
    <t>Komiskortes, Albanian governor of Dyrrachion</t>
  </si>
  <si>
    <t>https://r11.eu/rdf/resource/2d321ce4-9a9a-44c9-a84e-0734edfa40cf</t>
  </si>
  <si>
    <t>Konstantinos 15021</t>
  </si>
  <si>
    <t>Konstantinos, falconer of Alexios I</t>
  </si>
  <si>
    <t>https://r11.eu/rdf/resource/0d747a07-df4a-4b64-96ff-cad3c5324761</t>
  </si>
  <si>
    <t>Kouleon 15001</t>
  </si>
  <si>
    <t>Kouleon, military commander and obstinate Manichaean</t>
  </si>
  <si>
    <t>https://r11.eu/rdf/resource/10c58e25-c713-4302-a904-d61f007cb1ce</t>
  </si>
  <si>
    <t>Anonymus 26164</t>
  </si>
  <si>
    <t>amir of Askalon</t>
  </si>
  <si>
    <t>https://r11.eu/rdf/resource/38516e5a-ff6c-4f36-b3c7-8294fb6a5dbc</t>
  </si>
  <si>
    <t>Leon 15004</t>
  </si>
  <si>
    <t>Leon Kydoniates, servant of Eudokia Makrembolitissa</t>
  </si>
  <si>
    <t>https://r11.eu/rdf/resource/d7b466b6-bde6-45d8-a625-e69ab72cffc8</t>
  </si>
  <si>
    <t>Leon 15008</t>
  </si>
  <si>
    <t>Leon Nikerites, military commander under Alexios I</t>
  </si>
  <si>
    <t>https://r11.eu/rdf/resource/43c439ad-6edb-479f-9521-9eb36116f1cf</t>
  </si>
  <si>
    <t>Maniak 15001</t>
  </si>
  <si>
    <t>Maniak (Boniak?), Cuman military commander</t>
  </si>
  <si>
    <t>https://r11.eu/rdf/resource/bbb7ef9e-09f3-43f1-b8d4-589785f2ad20</t>
  </si>
  <si>
    <t>Marakes 15001</t>
  </si>
  <si>
    <t>Marakes, amir of Ephesos</t>
  </si>
  <si>
    <t>https://r11.eu/rdf/resource/d43cf5ca-9ad8-4977-a08f-bab55eb1703c</t>
  </si>
  <si>
    <t>Byzantios 101</t>
  </si>
  <si>
    <t>Byzantios, tax collector</t>
  </si>
  <si>
    <t>https://r11.eu/rdf/resource/d376343a-a072-4686-9d9e-f32d63f7602e</t>
  </si>
  <si>
    <t>Nikolaos 15002</t>
  </si>
  <si>
    <t>Nikolaos Maurokatakalon, military commander</t>
  </si>
  <si>
    <t>https://r11.eu/rdf/resource/d2e25b6c-e474-4614-b94e-f035dd2221a5</t>
  </si>
  <si>
    <t>Michael 15011</t>
  </si>
  <si>
    <t>Michael, tutor to Gregorios Gabras</t>
  </si>
  <si>
    <t>https://r11.eu/rdf/resource/e9c27080-a166-4be8-af94-3d5e542b86f4</t>
  </si>
  <si>
    <t>Kantakouzenos 101</t>
  </si>
  <si>
    <t>Kantakouzenos, leader of foreign mercenaries</t>
  </si>
  <si>
    <t>https://r11.eu/rdf/resource/1ae2a580-d04e-4329-a76b-37ded1d3f968</t>
  </si>
  <si>
    <t>Michael 15014</t>
  </si>
  <si>
    <t>Michael Kekaumenos, military man in the time of Alexios I</t>
  </si>
  <si>
    <t>https://r11.eu/rdf/resource/10a17cb3-51eb-4f49-bdf6-db2c680290d6</t>
  </si>
  <si>
    <t>Monastras 15001</t>
  </si>
  <si>
    <t>Monastras, military commander under Alexios I</t>
  </si>
  <si>
    <t>https://r11.eu/rdf/resource/8b3d62db-261a-4101-a01b-3d11f117c55c</t>
  </si>
  <si>
    <t>Neantzes 15001</t>
  </si>
  <si>
    <t>Neantzes, Pecheneg military leader</t>
  </si>
  <si>
    <t>https://r11.eu/rdf/resource/e102f7e4-9b46-4593-89af-fd0434824000</t>
  </si>
  <si>
    <t>Neilos 15001</t>
  </si>
  <si>
    <t>Neilos, heretic condemned by synod</t>
  </si>
  <si>
    <t>https://r11.eu/rdf/resource/700bfc49-8375-4b1f-9896-b47ad0719027</t>
  </si>
  <si>
    <t>Anonymus 692</t>
  </si>
  <si>
    <t>Iasites, pupil of Ioannes Italos</t>
  </si>
  <si>
    <t>https://r11.eu/rdf/resource/03f56ed2-7a90-486d-b3e7-48ca0e8ded2f</t>
  </si>
  <si>
    <t>Anonymus 874</t>
  </si>
  <si>
    <t>Norman who had recently crossed to Epiros</t>
  </si>
  <si>
    <t>https://r11.eu/rdf/resource/5c26aac2-6e2f-46ca-885d-349fccb86880</t>
  </si>
  <si>
    <t>Niketas 15001</t>
  </si>
  <si>
    <t xml:space="preserve">Niketas Chalintzes, envoy to William Jordan, count of Tripoli </t>
  </si>
  <si>
    <t>https://r11.eu/rdf/resource/2be4a007-3e2d-4737-a752-838f13df0fd3</t>
  </si>
  <si>
    <t>Niketas 15002</t>
  </si>
  <si>
    <t>Niketas Panoukomites, envoy from Alexios I to sultan of Egypt</t>
  </si>
  <si>
    <t>https://r11.eu/rdf/resource/b559b7b1-504d-4926-8760-0a65d4a7b0aa</t>
  </si>
  <si>
    <t>Nikolaos 15001</t>
  </si>
  <si>
    <t>Nikolaos Branas, military leader</t>
  </si>
  <si>
    <t>https://r11.eu/rdf/resource/5e88bb0b-b498-4273-a18b-509f7794b45d</t>
  </si>
  <si>
    <t>Nikolaos 15003</t>
  </si>
  <si>
    <t>Nikolaos, a secretary of Alexios I</t>
  </si>
  <si>
    <t>https://r11.eu/rdf/resource/c1794031-4046-4cc1-bda3-a2ab88c1b3f6</t>
  </si>
  <si>
    <t>Ouzas 15001</t>
  </si>
  <si>
    <t>Ouzas, Uze mercenary under Alexios I</t>
  </si>
  <si>
    <t>https://r11.eu/rdf/resource/6b5975c6-78d5-4b9e-b58c-5b32feceba01</t>
  </si>
  <si>
    <t>Anonymus 899</t>
  </si>
  <si>
    <t>soldier, son of the Byzantine commander Ouzas</t>
  </si>
  <si>
    <t>https://r11.eu/rdf/resource/e7ba0804-4174-44f7-b432-d48e8c1d4cba</t>
  </si>
  <si>
    <t>Petros 15002</t>
  </si>
  <si>
    <t>Petros Aliphas (Pierre d'Aulps)</t>
  </si>
  <si>
    <t>https://r11.eu/rdf/resource/64275cc6-b8a7-467b-ab32-d7cb51078f0c</t>
  </si>
  <si>
    <t>Prosouch 15001</t>
  </si>
  <si>
    <t>Prosouch (maybe Borsuq?), Turkish commander under sultan Barkyaruq</t>
  </si>
  <si>
    <t>https://r11.eu/rdf/resource/bc6b66c3-422c-4c76-b6b5-615fef1a3728</t>
  </si>
  <si>
    <t>Raoul 15001</t>
  </si>
  <si>
    <t>Raoul, son of Dagobert, envoy of Robert Guiscard to Nikephoros III</t>
  </si>
  <si>
    <t>https://r11.eu/rdf/resource/e83613fe-2996-44bd-bed7-9aaa7b0d879f</t>
  </si>
  <si>
    <t>Roger 15002</t>
  </si>
  <si>
    <t>Roger, son of Dagobert, military commander and envoy</t>
  </si>
  <si>
    <t>https://r11.eu/rdf/resource/4eea8618-21ff-4d8e-930a-b266b4824268</t>
  </si>
  <si>
    <t>Raoul 15002</t>
  </si>
  <si>
    <t>Raoul, Crusader count at Constantinople in 1097</t>
  </si>
  <si>
    <t>https://r11.eu/rdf/resource/0b897cfe-942d-4442-a170-b813bc16c189</t>
  </si>
  <si>
    <t>Renaud 15001</t>
  </si>
  <si>
    <t>Reynaud, unsuccessful traitor to Bohemond of Taranto</t>
  </si>
  <si>
    <t>https://r11.eu/rdf/resource/ea27259b-5709-4e2c-8bd7-10653f7aafe3</t>
  </si>
  <si>
    <t>Anonymus 709</t>
  </si>
  <si>
    <t>https://r11.eu/rdf/resource/9850c71d-5333-4b1e-af23-4ad855c2534c</t>
  </si>
  <si>
    <t>Robert 62</t>
  </si>
  <si>
    <t>Robert II, count of Flanders</t>
  </si>
  <si>
    <t>https://r11.eu/rdf/resource/ee23067a-9d28-425e-90b8-9b1d018d5824</t>
  </si>
  <si>
    <t>Dagobert 20101</t>
  </si>
  <si>
    <t>Dagobert, father of Roger</t>
  </si>
  <si>
    <t>https://r11.eu/rdf/resource/12e01aed-db7b-4490-8208-48b734888db8</t>
  </si>
  <si>
    <t>Sarakenos 15001</t>
  </si>
  <si>
    <t>Sarakenos, count and commander under Bohemond of Taranto (died c. 1082)</t>
  </si>
  <si>
    <t>https://r11.eu/rdf/resource/dc1f7889-e646-439f-986c-7b3c6756066f</t>
  </si>
  <si>
    <t>Satzas 15001</t>
  </si>
  <si>
    <t>Satzas, barbarian chieftain on Danube</t>
  </si>
  <si>
    <t>https://r11.eu/rdf/resource/2ed98f23-b945-4218-8974-ee749e1cf915</t>
  </si>
  <si>
    <t>Sesthlabos 15001</t>
  </si>
  <si>
    <t>Sesthlabos, barbarian chieftain on Danube</t>
  </si>
  <si>
    <t>https://r11.eu/rdf/resource/2c395392-edc9-4955-9cad-07e4dc840590</t>
  </si>
  <si>
    <t>Synesios 15001</t>
  </si>
  <si>
    <t>Synesios, envoy to Pechenegs</t>
  </si>
  <si>
    <t>https://r11.eu/rdf/resource/01bca2e4-2477-4b6c-b5a1-b71531f26457</t>
  </si>
  <si>
    <t>Tangripermes 15001</t>
  </si>
  <si>
    <t>Tangripermes, amir of Ephesos</t>
  </si>
  <si>
    <t>https://r11.eu/rdf/resource/c4836a8d-cb87-4dfd-8b2a-050d85a7a33b</t>
  </si>
  <si>
    <t>Angelus 10101</t>
  </si>
  <si>
    <t>Angelus, bishop of Troia</t>
  </si>
  <si>
    <t>https://r11.eu/rdf/resource/d21e81a2-b25a-428a-8bad-096b345068d0</t>
  </si>
  <si>
    <t>Theodotos 15001</t>
  </si>
  <si>
    <t>Theodotos, soldier of Alexios I Komnenos</t>
  </si>
  <si>
    <t>https://r11.eu/rdf/resource/fc0d2069-0745-4a01-8e18-2f8b1d425f5e</t>
  </si>
  <si>
    <t>Tikranes 15001</t>
  </si>
  <si>
    <t>Tikranes, Armenian follower of heretic Neilos</t>
  </si>
  <si>
    <t>https://r11.eu/rdf/resource/ffb175a0-96db-4324-ab40-736f19da715c</t>
  </si>
  <si>
    <t>Togartak 15001</t>
  </si>
  <si>
    <t>Togartak (Tougorkan), Cuman military commander</t>
  </si>
  <si>
    <t>https://r11.eu/rdf/resource/2a37005c-0403-48fc-977b-b7afc55b470c</t>
  </si>
  <si>
    <t>Xantas 15001</t>
  </si>
  <si>
    <t>Xantas, Manichaean military commander</t>
  </si>
  <si>
    <t>https://r11.eu/rdf/resource/57883204-db42-4c09-bd05-481a9629588d</t>
  </si>
  <si>
    <t>Zacharias 15001</t>
  </si>
  <si>
    <t>Zacharias, military leader killed at battle of Dyrrachion</t>
  </si>
  <si>
    <t>https://r11.eu/rdf/resource/8c42f0f5-c7cd-44ae-9cf8-af519fbf47d4</t>
  </si>
  <si>
    <t>Agathe 12101</t>
  </si>
  <si>
    <t>Agathe, daughter of Pankratios Taronites and Helene</t>
  </si>
  <si>
    <t>https://r11.eu/rdf/resource/68d5e139-36aa-418e-9d40-631523a4b8ce</t>
  </si>
  <si>
    <t>Helena 12101</t>
  </si>
  <si>
    <t>Helena, daughter of magistros and raiktor Michael</t>
  </si>
  <si>
    <t>https://r11.eu/rdf/resource/073f9e10-0554-4798-853f-339aed6f5b07</t>
  </si>
  <si>
    <t>Theophano 12103</t>
  </si>
  <si>
    <t>Theophano, daughter of Agathe</t>
  </si>
  <si>
    <t>https://r11.eu/rdf/resource/03a0b3f1-042d-4540-947b-825a799baa7b</t>
  </si>
  <si>
    <t>Andronikos 12101</t>
  </si>
  <si>
    <t>Andronikos Balantes</t>
  </si>
  <si>
    <t>https://r11.eu/rdf/resource/26cf34f6-c26c-4e39-8e9a-3b52ce17c1a8</t>
  </si>
  <si>
    <t>Anonymus 12257</t>
  </si>
  <si>
    <t>son of Andronikos Balantes</t>
  </si>
  <si>
    <t>https://r11.eu/rdf/resource/5b4f5a83-0e8a-429d-a8a7-56aa0d8bfedd</t>
  </si>
  <si>
    <t>Anonyma 12148</t>
  </si>
  <si>
    <t>daughter of Andronikos Balantes</t>
  </si>
  <si>
    <t>https://r11.eu/rdf/resource/76a14e59-1e61-4ee8-b7ee-03543681502b</t>
  </si>
  <si>
    <t>Anonymus 12256</t>
  </si>
  <si>
    <t>Melias, protospatharios and strategos</t>
  </si>
  <si>
    <t>https://r11.eu/rdf/resource/908ed577-e604-4a38-a5ef-e2f5646a388e</t>
  </si>
  <si>
    <t>Anonymus 12258</t>
  </si>
  <si>
    <t>son of protospatharios and strategos Melias</t>
  </si>
  <si>
    <t>https://r11.eu/rdf/resource/cc21014c-e3a9-46b9-8344-141028c3a02e</t>
  </si>
  <si>
    <t>Anna 12101</t>
  </si>
  <si>
    <t>Anna, step-sister of Kale</t>
  </si>
  <si>
    <t>https://r11.eu/rdf/resource/b6e030d5-9824-4995-b222-83d89ed24564</t>
  </si>
  <si>
    <t>Kale 12101</t>
  </si>
  <si>
    <t>Kale, step-sister of Anna</t>
  </si>
  <si>
    <t>https://r11.eu/rdf/resource/9b4bcb90-d333-48c8-8376-007ec5ec154c</t>
  </si>
  <si>
    <t>Mitze 12101</t>
  </si>
  <si>
    <t>Mitze, sister of Anna</t>
  </si>
  <si>
    <t>https://r11.eu/rdf/resource/20ce4c1c-45b9-4a2d-ab17-36c96f4456bf</t>
  </si>
  <si>
    <t>Eudokia 12101</t>
  </si>
  <si>
    <t>Eudokia, daughter of Anna</t>
  </si>
  <si>
    <t>https://r11.eu/rdf/resource/a05eac57-ccd2-44bc-9926-aa1c36817315</t>
  </si>
  <si>
    <t>Anna 12102</t>
  </si>
  <si>
    <t>Anna, sister of Mitze</t>
  </si>
  <si>
    <t>https://r11.eu/rdf/resource/dd926157-f537-487a-8cc6-6eec4341ef7f</t>
  </si>
  <si>
    <t>Nikolaos 12103</t>
  </si>
  <si>
    <t>Nikolaos, son of Anna</t>
  </si>
  <si>
    <t>https://r11.eu/rdf/resource/1d8c7394-10ae-4ab1-804e-9b55e1223616</t>
  </si>
  <si>
    <t>Anna 12103</t>
  </si>
  <si>
    <t>Anna, daughter of Konstantinos Radenos and Sophia</t>
  </si>
  <si>
    <t>https://r11.eu/rdf/resource/2569bd97-9626-4015-8fd3-8f28ee6add37</t>
  </si>
  <si>
    <t>Sophia 12101</t>
  </si>
  <si>
    <t>Sophia, daughter of magistros and raiktor Michael</t>
  </si>
  <si>
    <t>https://r11.eu/rdf/resource/e1c503e9-b3d3-484f-998d-b9bb300e5eaf</t>
  </si>
  <si>
    <t>Ioannes 12104</t>
  </si>
  <si>
    <t>Ioannes Parsakoutenos, protospatharios</t>
  </si>
  <si>
    <t>https://r11.eu/rdf/resource/18a0f48e-dc1c-43ff-bf65-5af9994cc8f4</t>
  </si>
  <si>
    <t>Anonyma 12101</t>
  </si>
  <si>
    <t>daughter of Basileios Synadenos</t>
  </si>
  <si>
    <t>https://r11.eu/rdf/resource/4e6cde0f-818b-4433-941a-bb0d2425920e</t>
  </si>
  <si>
    <t>Basileios 12101</t>
  </si>
  <si>
    <t>Basileios Synadenos</t>
  </si>
  <si>
    <t>https://r11.eu/rdf/resource/607b8e72-7fa0-4232-be07-f56de684626d</t>
  </si>
  <si>
    <t>Anonyma 12102</t>
  </si>
  <si>
    <t>daughter of first marriage of Romanised barbarian</t>
  </si>
  <si>
    <t>https://r11.eu/rdf/resource/09662720-a131-476b-88df-6cb1e0b582a5</t>
  </si>
  <si>
    <t>Anonymus 12119</t>
  </si>
  <si>
    <t>Romanised barbarian</t>
  </si>
  <si>
    <t>https://r11.eu/rdf/resource/00f9444c-29ec-4749-a098-e48806beb5bf</t>
  </si>
  <si>
    <t>Anonyma 12103</t>
  </si>
  <si>
    <t>second wife of Romanised barbarian</t>
  </si>
  <si>
    <t>https://r11.eu/rdf/resource/15e12dd1-a2e6-4a27-97cb-b1700c03e8f5</t>
  </si>
  <si>
    <t>Anonyma 12104</t>
  </si>
  <si>
    <t>wife of donor to monastery of Nea Kome</t>
  </si>
  <si>
    <t>https://r11.eu/rdf/resource/2101e2e4-892c-48d7-a196-0121c01e9702</t>
  </si>
  <si>
    <t>Anonymus 12122</t>
  </si>
  <si>
    <t>donor to monastery of Nea Kome</t>
  </si>
  <si>
    <t>https://r11.eu/rdf/resource/2e38676a-6b4e-479a-a135-5ff0f5fdc72f</t>
  </si>
  <si>
    <t>Anonyma 12105</t>
  </si>
  <si>
    <t>daughter of donor to monastery of Nea Kome</t>
  </si>
  <si>
    <t>https://r11.eu/rdf/resource/a4c06c8d-255f-47ae-a6cc-7df4802fb119</t>
  </si>
  <si>
    <t>Anonyma 12106</t>
  </si>
  <si>
    <t>mother of wife of donor to Nea Kome (monastery)</t>
  </si>
  <si>
    <t>https://r11.eu/rdf/resource/13acd59d-90da-4050-8281-041fddbbb841</t>
  </si>
  <si>
    <t>Anonymus 12123</t>
  </si>
  <si>
    <t>father of wife of donor to Nea Kome (monastery)</t>
  </si>
  <si>
    <t>https://r11.eu/rdf/resource/bb48e204-a30a-4ee6-ac97-0fad117185a6</t>
  </si>
  <si>
    <t>Anonyma 12107</t>
  </si>
  <si>
    <t>wife of stratiotikos Paulos</t>
  </si>
  <si>
    <t>https://r11.eu/rdf/resource/1160e572-0957-42af-86b9-4b56fbd39e3c</t>
  </si>
  <si>
    <t>Paulos 12101</t>
  </si>
  <si>
    <t>Paulos, stratiotikos</t>
  </si>
  <si>
    <t>https://r11.eu/rdf/resource/c4911657-1be6-413b-a0ff-12b69a484981</t>
  </si>
  <si>
    <t>Anonyma 12108</t>
  </si>
  <si>
    <t>daughter of magistros Gorgoploutos</t>
  </si>
  <si>
    <t>https://r11.eu/rdf/resource/bd548525-e285-4f42-a5d7-f8ba34ef3c97</t>
  </si>
  <si>
    <t>Anonymus 12136</t>
  </si>
  <si>
    <t>Gorgoploutos, magistros</t>
  </si>
  <si>
    <t>https://r11.eu/rdf/resource/8ec78c0d-5c2a-4012-8d44-834ff522d741</t>
  </si>
  <si>
    <t>Anonymus 12153</t>
  </si>
  <si>
    <t>husband of the daughter of Gorgoploutos</t>
  </si>
  <si>
    <t>https://r11.eu/rdf/resource/b5c0c649-0423-4fb0-8bd2-3b2003ec734d</t>
  </si>
  <si>
    <t>Anonyma 12109</t>
  </si>
  <si>
    <t>woman whose dowry was contested after her death</t>
  </si>
  <si>
    <t>https://r11.eu/rdf/resource/5c81066b-e560-432c-80ec-41410b2aab0a</t>
  </si>
  <si>
    <t>Anonymus 12142</t>
  </si>
  <si>
    <t>father who contested his daughter's dowry from his son-in-law</t>
  </si>
  <si>
    <t>https://r11.eu/rdf/resource/1e91ff0d-8eab-4de4-b4cc-fae7d9a8c9fc</t>
  </si>
  <si>
    <t>Stephanos 12101</t>
  </si>
  <si>
    <t>Stephanos, husband involved in dowry case</t>
  </si>
  <si>
    <t>https://r11.eu/rdf/resource/6386d487-eaad-4e45-aca2-d09da900016b</t>
  </si>
  <si>
    <t>Anonyma 12110</t>
  </si>
  <si>
    <t>daughter of protospatharios Elias</t>
  </si>
  <si>
    <t>https://r11.eu/rdf/resource/d6fa26d9-a500-4cc1-8d72-a42ceca2929a</t>
  </si>
  <si>
    <t>Elias 12101</t>
  </si>
  <si>
    <t>Elias, protospatharios</t>
  </si>
  <si>
    <t>https://r11.eu/rdf/resource/c695f5ab-d625-4693-b962-f9ffefe30b33</t>
  </si>
  <si>
    <t>Anonyma 12111</t>
  </si>
  <si>
    <t>wife of the nephew of a droungarios</t>
  </si>
  <si>
    <t>https://r11.eu/rdf/resource/972d48fc-3104-452c-bf07-4046202b4489</t>
  </si>
  <si>
    <t>Anonymus 12151</t>
  </si>
  <si>
    <t>nephew of a droungarios</t>
  </si>
  <si>
    <t>https://r11.eu/rdf/resource/1f98fe5a-d772-4938-8978-df0f777be882</t>
  </si>
  <si>
    <t>Anonyma 12112</t>
  </si>
  <si>
    <t>sister of Galatas (or Kampanarios ?)</t>
  </si>
  <si>
    <t>https://r11.eu/rdf/resource/248cc196-feaa-4ecf-a92f-1e55de090716</t>
  </si>
  <si>
    <t>Anonymus 12149</t>
  </si>
  <si>
    <t>Galatas</t>
  </si>
  <si>
    <t>https://r11.eu/rdf/resource/a00653ec-e025-47a1-84ce-b86677db1eb7</t>
  </si>
  <si>
    <t>Anonyma 12113</t>
  </si>
  <si>
    <t>wife of manglabites Kam(k)ateros</t>
  </si>
  <si>
    <t>https://r11.eu/rdf/resource/8ffbb39f-1669-4125-a3fd-fd3c9757ee36</t>
  </si>
  <si>
    <t>Anonymus 12152</t>
  </si>
  <si>
    <t>Kamateros (Kakateros ?), manglabites</t>
  </si>
  <si>
    <t>https://r11.eu/rdf/resource/ce9e2211-7701-4b1b-ae54-f70437f8f149</t>
  </si>
  <si>
    <t>Anonyma 12114</t>
  </si>
  <si>
    <t>daughter of Diatimorites</t>
  </si>
  <si>
    <t>https://r11.eu/rdf/resource/94a3d568-c5bf-44a4-ad35-654d9bdeb865</t>
  </si>
  <si>
    <t>Anonymus 12154</t>
  </si>
  <si>
    <t>Diatimorites</t>
  </si>
  <si>
    <t>https://r11.eu/rdf/resource/7bcfc93a-b339-45d4-b848-e83718c6a344</t>
  </si>
  <si>
    <t>Anonymus 12155</t>
  </si>
  <si>
    <t>husband of the daughter of Diatimorites</t>
  </si>
  <si>
    <t>https://r11.eu/rdf/resource/87957bf4-23ee-4f88-a781-bc2de145e1ac</t>
  </si>
  <si>
    <t>Anonyma 12115</t>
  </si>
  <si>
    <t>free(d)woman</t>
  </si>
  <si>
    <t>https://r11.eu/rdf/resource/64cb0762-0681-4eba-96b4-2165cadcc47d</t>
  </si>
  <si>
    <t>Anonyma 12116</t>
  </si>
  <si>
    <t>sister of a missing legatee</t>
  </si>
  <si>
    <t>https://r11.eu/rdf/resource/947be2bf-c639-4c72-ada4-7ee8546320fe</t>
  </si>
  <si>
    <t>Anonymus 12167</t>
  </si>
  <si>
    <t>missing legatee, son of a dying man</t>
  </si>
  <si>
    <t>https://r11.eu/rdf/resource/e3260641-14f1-4abe-800a-90e97e5328dd</t>
  </si>
  <si>
    <t>Anonyma 12117</t>
  </si>
  <si>
    <t>wife of David Saronites</t>
  </si>
  <si>
    <t>https://r11.eu/rdf/resource/63ef78db-f53e-42b4-887e-b73c7d0a0f22</t>
  </si>
  <si>
    <t>David 12101</t>
  </si>
  <si>
    <t>David Saronites</t>
  </si>
  <si>
    <t>https://r11.eu/rdf/resource/3bc4487e-4ebf-4169-9f66-f6c829cf5766</t>
  </si>
  <si>
    <t>Anonyma 12118</t>
  </si>
  <si>
    <t>Kanikline (wife of epi tou kanikleiou ?)</t>
  </si>
  <si>
    <t>https://r11.eu/rdf/resource/427313b4-7204-4619-892a-188659d5b42c</t>
  </si>
  <si>
    <t>Anonyma 12119</t>
  </si>
  <si>
    <t>wife of patrikios Nasr</t>
  </si>
  <si>
    <t>https://r11.eu/rdf/resource/494a4a23-1e80-4364-893b-946e49cdb14d</t>
  </si>
  <si>
    <t>Nasr 12101</t>
  </si>
  <si>
    <t>Nasr, patrikios</t>
  </si>
  <si>
    <t>https://r11.eu/rdf/resource/d521d190-a84f-4eb0-b776-8cf234ff96c1</t>
  </si>
  <si>
    <t>Anonyma 12120</t>
  </si>
  <si>
    <t>daughter of Mororeon</t>
  </si>
  <si>
    <t>https://r11.eu/rdf/resource/99ffb6fb-46e1-4888-aec5-f6c734732372</t>
  </si>
  <si>
    <t>Anonymus 12180</t>
  </si>
  <si>
    <t>Mororeon (?)</t>
  </si>
  <si>
    <t>https://r11.eu/rdf/resource/29e34739-ce84-449c-9824-deb48a974285</t>
  </si>
  <si>
    <t>Anonyma 12121</t>
  </si>
  <si>
    <t>granddaughter of Mororeon</t>
  </si>
  <si>
    <t>https://r11.eu/rdf/resource/d2fa765e-7267-4a4b-9a7f-050d3d1bb044</t>
  </si>
  <si>
    <t>Anonyma 12122</t>
  </si>
  <si>
    <t>second wife of Mororeon</t>
  </si>
  <si>
    <t>https://r11.eu/rdf/resource/89472428-6054-4563-a567-31b3659e7ac9</t>
  </si>
  <si>
    <t>Anonyma 12123</t>
  </si>
  <si>
    <t>daughter of Teichiotes</t>
  </si>
  <si>
    <t>https://r11.eu/rdf/resource/357de288-20fa-476b-b89c-4c1439a2bad8</t>
  </si>
  <si>
    <t>Anonymus 12182</t>
  </si>
  <si>
    <t>Teichiotes</t>
  </si>
  <si>
    <t>https://r11.eu/rdf/resource/ba74a642-efcb-44c3-9dee-19d4191475ca</t>
  </si>
  <si>
    <t>Anonyma 12124</t>
  </si>
  <si>
    <t>daughter of Gregorios Solomon</t>
  </si>
  <si>
    <t>https://r11.eu/rdf/resource/ea47275f-9ceb-4341-9df6-80c8892a9f09</t>
  </si>
  <si>
    <t>Gregorios 12103</t>
  </si>
  <si>
    <t>Gregorios Solomon</t>
  </si>
  <si>
    <t>https://r11.eu/rdf/resource/e63b0243-e220-4337-bb04-fbbb54915abc</t>
  </si>
  <si>
    <t>Anonyma 12125</t>
  </si>
  <si>
    <t>wife of the son of Arotras</t>
  </si>
  <si>
    <t>https://r11.eu/rdf/resource/c0edf62f-cdcf-4e13-9b46-22e4131bae20</t>
  </si>
  <si>
    <t>Anonymus 12186</t>
  </si>
  <si>
    <t>son of Arotras</t>
  </si>
  <si>
    <t>https://r11.eu/rdf/resource/e9e2873c-20e9-4c7b-beae-15e4717d35cb</t>
  </si>
  <si>
    <t>Anonyma 12126</t>
  </si>
  <si>
    <t>wife of Arotras</t>
  </si>
  <si>
    <t>https://r11.eu/rdf/resource/06d302e3-37d3-4a61-a488-6e3089940cea</t>
  </si>
  <si>
    <t>Anonymus 12185</t>
  </si>
  <si>
    <t>Arotras, who sued his son for marrying without permission</t>
  </si>
  <si>
    <t>https://r11.eu/rdf/resource/3ac334ee-5232-437c-84e9-6253e5680e6d</t>
  </si>
  <si>
    <t>Anonyma 12127</t>
  </si>
  <si>
    <t>first wife of Kamelaukas</t>
  </si>
  <si>
    <t>https://r11.eu/rdf/resource/4e3b775f-035c-4e69-9dc8-51e54e261ca0</t>
  </si>
  <si>
    <t>Anonymus 12188</t>
  </si>
  <si>
    <t>Kamelaukas, protospatharios</t>
  </si>
  <si>
    <t>https://r11.eu/rdf/resource/f17a8bb3-2bd8-468b-98fa-987a79b6986a</t>
  </si>
  <si>
    <t>Anonymus 12189</t>
  </si>
  <si>
    <t>first son of Kamelaukas</t>
  </si>
  <si>
    <t>https://r11.eu/rdf/resource/0bf79e27-f598-4608-a8fc-137a4c9bb561</t>
  </si>
  <si>
    <t>Anonyma 12128</t>
  </si>
  <si>
    <t>slave, mistress then wife of Kamelaukas</t>
  </si>
  <si>
    <t>https://r11.eu/rdf/resource/dde481ee-bb35-4b0b-8b84-c73d6ceb808e</t>
  </si>
  <si>
    <t>Anonyma 12129</t>
  </si>
  <si>
    <t>daughter of freed slave and wife of Kamelaukas</t>
  </si>
  <si>
    <t>https://r11.eu/rdf/resource/e61a40b2-617d-43d6-b8ef-8bc11a1df08a</t>
  </si>
  <si>
    <t>Anonyma 12130</t>
  </si>
  <si>
    <t>daughter of magistros Skleros</t>
  </si>
  <si>
    <t>https://r11.eu/rdf/resource/0119cf1f-b157-4d86-b411-7f07ccd8814d</t>
  </si>
  <si>
    <t>Anonymus 12129</t>
  </si>
  <si>
    <t>Skleros, magistros</t>
  </si>
  <si>
    <t>https://r11.eu/rdf/resource/99b10579-5fb0-4fa5-9f5e-46a5a45ed064</t>
  </si>
  <si>
    <t>Anonyma 12131</t>
  </si>
  <si>
    <t>woman allegedly raped by the brother of Katananges</t>
  </si>
  <si>
    <t>https://r11.eu/rdf/resource/fc143f2f-ea39-44e2-bc3e-947533240850</t>
  </si>
  <si>
    <t>Anonyma 12132</t>
  </si>
  <si>
    <t>wife of Anemas</t>
  </si>
  <si>
    <t>https://r11.eu/rdf/resource/6000cc6f-3fdc-414b-a781-b7c8dc46ccb2</t>
  </si>
  <si>
    <t>Anonymus 12201</t>
  </si>
  <si>
    <t>Anemas, whose wife was brought before an inappropriate judge</t>
  </si>
  <si>
    <t>https://r11.eu/rdf/resource/d80307ab-7270-482e-97fb-1124153e82a3</t>
  </si>
  <si>
    <t>Anonyma 12133</t>
  </si>
  <si>
    <t>wife of son of Karandenos (Parandenos ?)</t>
  </si>
  <si>
    <t>https://r11.eu/rdf/resource/d3c4d0f6-23fe-48ed-b4ad-a8fa94594f96</t>
  </si>
  <si>
    <t>Anonymus 12205</t>
  </si>
  <si>
    <t>son of Karandenos (Parandenos ?)</t>
  </si>
  <si>
    <t>https://r11.eu/rdf/resource/40e6bdee-ebdd-4d4e-8b57-d3e75f6c07ce</t>
  </si>
  <si>
    <t>Anonyma 12134</t>
  </si>
  <si>
    <t>mother of the son of David the Iberian</t>
  </si>
  <si>
    <t>https://r11.eu/rdf/resource/b26e03a7-1a7c-4f69-a4c0-5f8b647d429f</t>
  </si>
  <si>
    <t>Anonymus 12206</t>
  </si>
  <si>
    <t>son of David the Iberian</t>
  </si>
  <si>
    <t>https://r11.eu/rdf/resource/5b6df8a0-168c-42d0-8a68-95ed25551c45</t>
  </si>
  <si>
    <t>Anonyma 12135</t>
  </si>
  <si>
    <t>wife of Bourtzes</t>
  </si>
  <si>
    <t>https://r11.eu/rdf/resource/b001f648-8e0d-404d-ac2e-4cafb6de7867</t>
  </si>
  <si>
    <t>Anonymus 12210</t>
  </si>
  <si>
    <t>son of Bourtzes</t>
  </si>
  <si>
    <t>https://r11.eu/rdf/resource/ecb5a5b8-34d9-4f44-8739-3cdc7876f62d</t>
  </si>
  <si>
    <t>Anonyma 12136</t>
  </si>
  <si>
    <t>wife of Limnogalaktos</t>
  </si>
  <si>
    <t>https://r11.eu/rdf/resource/f261f9bd-a6a0-42fb-a376-aa20b34fcdc7</t>
  </si>
  <si>
    <t>Anonymus 12219</t>
  </si>
  <si>
    <t>Limnogalaktos, who burned the document listing his wife's dowry</t>
  </si>
  <si>
    <t>https://r11.eu/rdf/resource/441f77ba-b6e6-4e8b-a193-fdb433e21c56</t>
  </si>
  <si>
    <t>Anonyma 12138</t>
  </si>
  <si>
    <t>mother whose second husband provided guarantors for her first family</t>
  </si>
  <si>
    <t>https://r11.eu/rdf/resource/5a7af78f-558b-438f-a384-6255a55b7365</t>
  </si>
  <si>
    <t>Anonymus 12225</t>
  </si>
  <si>
    <t>second husband who provided guarantors for his stepchildren</t>
  </si>
  <si>
    <t>https://r11.eu/rdf/resource/5038fafd-4c9e-4733-bb35-4a3e68dbb350</t>
  </si>
  <si>
    <t>Anonymus 12226</t>
  </si>
  <si>
    <t>first husband whose children needed guarantors from his wife's second husband</t>
  </si>
  <si>
    <t>https://r11.eu/rdf/resource/47e54095-b779-4c7d-8bfc-624d63ef48e1</t>
  </si>
  <si>
    <t>Anonyma 12139</t>
  </si>
  <si>
    <t>woman whose dowry came from her step-father's guarantors</t>
  </si>
  <si>
    <t>https://r11.eu/rdf/resource/31c5dca4-f78e-43f2-9dc7-cac51b7769ed</t>
  </si>
  <si>
    <t>Anonymus 12224</t>
  </si>
  <si>
    <t>Lambros, who twice made demands on those who guaranteed his wife's estates</t>
  </si>
  <si>
    <t>https://r11.eu/rdf/resource/06cab5cf-a8df-48a1-929c-d3d317f5f956</t>
  </si>
  <si>
    <t>Anonyma 12140</t>
  </si>
  <si>
    <t>daughter of Dermokaïtes</t>
  </si>
  <si>
    <t>https://r11.eu/rdf/resource/ff8a1dce-7952-4854-86d7-a13eee5c7ab5</t>
  </si>
  <si>
    <t>Anonymus 12223</t>
  </si>
  <si>
    <t>Dermokaites, involved in a trial over financial guarantees</t>
  </si>
  <si>
    <t>https://r11.eu/rdf/resource/5572d365-d621-4126-9fec-5cc708db2369</t>
  </si>
  <si>
    <t>Anonymus 12228</t>
  </si>
  <si>
    <t>Roupenes (?), implicated in a case involving financial guarantees</t>
  </si>
  <si>
    <t>https://r11.eu/rdf/resource/5a599dfd-adfe-4452-9afe-a948e303b994</t>
  </si>
  <si>
    <t>Anonyma 12141</t>
  </si>
  <si>
    <t>widow of murdered man</t>
  </si>
  <si>
    <t>https://r11.eu/rdf/resource/dc08b53a-fcd0-4c7e-81e7-ac97f2d595bb</t>
  </si>
  <si>
    <t>Anonyma 12142</t>
  </si>
  <si>
    <t>wife of a kourator of the disakkas</t>
  </si>
  <si>
    <t>https://r11.eu/rdf/resource/5ea254f1-f49e-465b-a3be-88f460a23cc5</t>
  </si>
  <si>
    <t>Anonymus 12234</t>
  </si>
  <si>
    <t>kourator of the disakkas</t>
  </si>
  <si>
    <t>https://r11.eu/rdf/resource/fd92fcbc-8bfd-497d-b9d0-dd2ea33d527e</t>
  </si>
  <si>
    <t>Anonyma 12143</t>
  </si>
  <si>
    <t>wife of murdered soldier</t>
  </si>
  <si>
    <t>https://r11.eu/rdf/resource/654bd098-4250-44f5-9841-b99da7ef7118</t>
  </si>
  <si>
    <t>Anonymus 12237</t>
  </si>
  <si>
    <t>soldier living in a church complex</t>
  </si>
  <si>
    <t>https://r11.eu/rdf/resource/9fe93b57-0757-495d-8b90-e91e025a2880</t>
  </si>
  <si>
    <t>Anonyma 12144</t>
  </si>
  <si>
    <t>daughter of a hypatos</t>
  </si>
  <si>
    <t>https://r11.eu/rdf/resource/81fe4824-79a9-4ba5-a38a-2d0d71c0673d</t>
  </si>
  <si>
    <t>Anonymus 12241</t>
  </si>
  <si>
    <t>hypatos, whose daughter refused to take an oath</t>
  </si>
  <si>
    <t>https://r11.eu/rdf/resource/be293f0a-d84d-4d9f-98e8-8c428d065c40</t>
  </si>
  <si>
    <t>Anonyma 12145</t>
  </si>
  <si>
    <t>wife of Parsakoutenos</t>
  </si>
  <si>
    <t>https://r11.eu/rdf/resource/2704ebe2-ebca-4c6e-af03-d9804556a020</t>
  </si>
  <si>
    <t>Anonymus 12248</t>
  </si>
  <si>
    <t>Parsakoutenos</t>
  </si>
  <si>
    <t>https://r11.eu/rdf/resource/2e4e34c4-cea8-4923-af8e-c4a0698d2ff2</t>
  </si>
  <si>
    <t>Anonyma 12146</t>
  </si>
  <si>
    <t>daughter of Brachamios</t>
  </si>
  <si>
    <t>https://r11.eu/rdf/resource/0e7c4674-1cda-4591-a25e-222510a99afc</t>
  </si>
  <si>
    <t>Anonymus 12254</t>
  </si>
  <si>
    <t>Brachamios</t>
  </si>
  <si>
    <t>https://r11.eu/rdf/resource/731bef6e-6351-453a-94c2-f64b7c86e85b</t>
  </si>
  <si>
    <t>Anonymus 12255</t>
  </si>
  <si>
    <t>second cousin of Brachamios</t>
  </si>
  <si>
    <t>https://r11.eu/rdf/resource/72e2e133-886c-439c-a884-b06c6ce381e3</t>
  </si>
  <si>
    <t>Anonyma 12147</t>
  </si>
  <si>
    <t>daughter of protospatharios and strategos Melias</t>
  </si>
  <si>
    <t>https://r11.eu/rdf/resource/7b3a854c-9432-4503-8fb4-2f68c0870411</t>
  </si>
  <si>
    <t>Anonyma 12149</t>
  </si>
  <si>
    <t>widow who committed adultery with a priest</t>
  </si>
  <si>
    <t>https://r11.eu/rdf/resource/854043c6-3e21-40f2-8a0f-be9ff959be48</t>
  </si>
  <si>
    <t>Anonymus 12101</t>
  </si>
  <si>
    <t>grandson of Maria Kastorissa</t>
  </si>
  <si>
    <t>https://r11.eu/rdf/resource/491f9d72-b543-49ab-95f7-e97f8070fced</t>
  </si>
  <si>
    <t>Maria 12101</t>
  </si>
  <si>
    <t>Maria Kastorissa, patrikia</t>
  </si>
  <si>
    <t>https://r11.eu/rdf/resource/377a23cc-2970-4285-85bf-06ee56034f23</t>
  </si>
  <si>
    <t>Anonymus 12102</t>
  </si>
  <si>
    <t>Konabes (Kanabos ?)</t>
  </si>
  <si>
    <t>https://r11.eu/rdf/resource/fe994fc8-0e94-485b-8969-9d4e9c9a1e98</t>
  </si>
  <si>
    <t>Anonymus 12103</t>
  </si>
  <si>
    <t>Heuretos</t>
  </si>
  <si>
    <t>https://r11.eu/rdf/resource/47d12cca-f450-420a-b173-2368769a4bee</t>
  </si>
  <si>
    <t>Anonymus 12104</t>
  </si>
  <si>
    <t>https://r11.eu/rdf/resource/a00397fb-14bc-42ff-b6cd-fd4042908bc6</t>
  </si>
  <si>
    <t>Anonymus 12105</t>
  </si>
  <si>
    <t>tenant of land of Heuretos</t>
  </si>
  <si>
    <t>https://r11.eu/rdf/resource/bf4999d1-fcd0-4ed7-9411-517467c1298e</t>
  </si>
  <si>
    <t>Anonymus 12106</t>
  </si>
  <si>
    <t>Symbatikios, krites</t>
  </si>
  <si>
    <t>https://r11.eu/rdf/resource/2d1968d8-1386-4903-a9e7-343ce4db0bc9</t>
  </si>
  <si>
    <t>Anonymus 12107</t>
  </si>
  <si>
    <t>Hexamilites, judge</t>
  </si>
  <si>
    <t>https://r11.eu/rdf/resource/98ce4587-982b-4a35-876c-0c1382443fdd</t>
  </si>
  <si>
    <t>Anonymus 12108</t>
  </si>
  <si>
    <t>mystographos</t>
  </si>
  <si>
    <t>https://r11.eu/rdf/resource/9d437c11-eb5a-4917-bd01-d48091b8662c</t>
  </si>
  <si>
    <t>Anonymus 12109</t>
  </si>
  <si>
    <t>Chaldos, patrikios</t>
  </si>
  <si>
    <t>https://r11.eu/rdf/resource/0a753990-78e6-4409-b5d3-d20d114eea75</t>
  </si>
  <si>
    <t>Gregorios 12101</t>
  </si>
  <si>
    <t>Gregorios, bishop and brother of the patrikios Chaldos</t>
  </si>
  <si>
    <t>https://r11.eu/rdf/resource/9ac66fe0-cd7e-4fa6-874f-e3215312f707</t>
  </si>
  <si>
    <t>Anonymus 12110</t>
  </si>
  <si>
    <t>Gorgoploutos</t>
  </si>
  <si>
    <t>https://r11.eu/rdf/resource/4d9a0fb5-fd5d-4683-9f9e-593a3fba54f0</t>
  </si>
  <si>
    <t>Anonymus 12111</t>
  </si>
  <si>
    <t>nephew of Gorgoploutos</t>
  </si>
  <si>
    <t>https://r11.eu/rdf/resource/ef8aa5f6-2438-4a6f-a6fa-e0245d2ce8cd</t>
  </si>
  <si>
    <t>Anonymus 12112</t>
  </si>
  <si>
    <t>Marandos</t>
  </si>
  <si>
    <t>https://r11.eu/rdf/resource/0500e8e5-79a1-4eed-b4f4-f6fbbfcbc81a</t>
  </si>
  <si>
    <t>Anonymus 12113</t>
  </si>
  <si>
    <t>seller of an estate to Marandos</t>
  </si>
  <si>
    <t>https://r11.eu/rdf/resource/9548cd42-9800-4a71-a6e3-d05975d3e8bf</t>
  </si>
  <si>
    <t>Anonymus 12114</t>
  </si>
  <si>
    <t>son of the seller of an estate to Marandos</t>
  </si>
  <si>
    <t>https://r11.eu/rdf/resource/9fb6194e-cc7f-474f-a010-27b1700663a5</t>
  </si>
  <si>
    <t>Anonymus 12115</t>
  </si>
  <si>
    <t>grandson of the seller of an estate to Marandos</t>
  </si>
  <si>
    <t>https://r11.eu/rdf/resource/c5bcdc80-fcc1-447c-954d-33b7e62b457b</t>
  </si>
  <si>
    <t>Anonymus 12116</t>
  </si>
  <si>
    <t>bishop of Krateia</t>
  </si>
  <si>
    <t>https://r11.eu/rdf/resource/25d32ca1-6289-4c2a-a2a6-2cdc101379e2</t>
  </si>
  <si>
    <t>Anonymus 12117</t>
  </si>
  <si>
    <t>Alopos, patrikios</t>
  </si>
  <si>
    <t>https://r11.eu/rdf/resource/2d0c6574-7f3f-4d55-9094-e8a1d62b2814</t>
  </si>
  <si>
    <t>Anonymus 12118</t>
  </si>
  <si>
    <t>Kapichabes</t>
  </si>
  <si>
    <t>https://r11.eu/rdf/resource/bd59bd60-949f-4abb-9353-0b54bae95698</t>
  </si>
  <si>
    <t>Anonymus 12120</t>
  </si>
  <si>
    <t>hegoumenos of Nea Kome</t>
  </si>
  <si>
    <t>https://r11.eu/rdf/resource/09e4d6f6-8df0-42b4-a2c1-2331ff41d4a5</t>
  </si>
  <si>
    <t>Anonymus 12121</t>
  </si>
  <si>
    <t>Xeros</t>
  </si>
  <si>
    <t>https://r11.eu/rdf/resource/346257c2-18e8-4d9f-9c00-cf1e5d47b763</t>
  </si>
  <si>
    <t>Anonymus 12125</t>
  </si>
  <si>
    <t>https://r11.eu/rdf/resource/b447729b-3f99-45e0-9a6b-7942fe01767b</t>
  </si>
  <si>
    <t>Anonymus 12126</t>
  </si>
  <si>
    <t>Zographos</t>
  </si>
  <si>
    <t>https://r11.eu/rdf/resource/321687b1-cc5f-49df-b2cd-d12a8a3951f4</t>
  </si>
  <si>
    <t>Anonymus 12127</t>
  </si>
  <si>
    <t>metropolitan of Klaudioupolis</t>
  </si>
  <si>
    <t>https://r11.eu/rdf/resource/96cbdcbf-373e-459c-8a85-cccb701ee634</t>
  </si>
  <si>
    <t>Anonymus 12128</t>
  </si>
  <si>
    <t>orphanotrophos</t>
  </si>
  <si>
    <t>https://r11.eu/rdf/resource/f379dc94-a990-4355-afc4-465ac55e16ee</t>
  </si>
  <si>
    <t>Anonymus 12130</t>
  </si>
  <si>
    <t>seller of buildings to the convent of Eleousa</t>
  </si>
  <si>
    <t>https://r11.eu/rdf/resource/8a0a8be7-0d22-412e-9de8-760820f924ce</t>
  </si>
  <si>
    <t>Anonymus 12131</t>
  </si>
  <si>
    <t>entrant to the Chora monastery</t>
  </si>
  <si>
    <t>https://r11.eu/rdf/resource/028ded09-3a6c-4ea0-b649-3cb3148ef845</t>
  </si>
  <si>
    <t>Anonymus 12132</t>
  </si>
  <si>
    <t>Paniberios, patrikios</t>
  </si>
  <si>
    <t>https://r11.eu/rdf/resource/e49ca1c3-966a-4b7e-8f1d-1525b88ae310</t>
  </si>
  <si>
    <t>Pothos 103</t>
  </si>
  <si>
    <t>Pothos, oikonomos (Athens)</t>
  </si>
  <si>
    <t>https://r11.eu/rdf/resource/d8c83ff3-1bfe-43da-8b6c-b9f9481ca1b6</t>
  </si>
  <si>
    <t>Ioannes 506</t>
  </si>
  <si>
    <t>Ioannes protopapas, son of Pothos the oikonomos</t>
  </si>
  <si>
    <t>https://r11.eu/rdf/resource/e974f95f-d8a0-4898-aef6-f06749dc1447</t>
  </si>
  <si>
    <t>Anonymus 12138</t>
  </si>
  <si>
    <t>nephew of koiaistor Anthimos</t>
  </si>
  <si>
    <t>https://r11.eu/rdf/resource/f458cc6b-5f81-4698-8110-3a32dc0cff36</t>
  </si>
  <si>
    <t>Anthimos 12101</t>
  </si>
  <si>
    <t>Anthimos, primikerios</t>
  </si>
  <si>
    <t>https://r11.eu/rdf/resource/38c29a71-2488-4393-8f33-6f85d8e1c9e0</t>
  </si>
  <si>
    <t>Anonymus 12139</t>
  </si>
  <si>
    <t>sakellarios</t>
  </si>
  <si>
    <t>https://r11.eu/rdf/resource/2e933bf5-e985-4fb3-a379-87d47ebd5a0a</t>
  </si>
  <si>
    <t>Muslim 101</t>
  </si>
  <si>
    <t>Muslim b. Quraysh</t>
  </si>
  <si>
    <t>https://r11.eu/rdf/resource/30343fd3-fc9a-410d-a471-8e374977a5dd</t>
  </si>
  <si>
    <t>Anonymus 12143</t>
  </si>
  <si>
    <t>lawyer of the son of Komnenos</t>
  </si>
  <si>
    <t>https://r11.eu/rdf/resource/38c8fcd5-74b0-431e-bece-b9f5a2f473ac</t>
  </si>
  <si>
    <t>Anonymus 12146</t>
  </si>
  <si>
    <t>Phagitzes</t>
  </si>
  <si>
    <t>https://r11.eu/rdf/resource/66c138a2-06da-41ee-9fe0-f1f98b89c3b2</t>
  </si>
  <si>
    <t>Anonymus 12147</t>
  </si>
  <si>
    <t>Kampanarios, krites</t>
  </si>
  <si>
    <t>https://r11.eu/rdf/resource/ccfe7ff2-7c16-4f21-ba7d-b3660f21aacc</t>
  </si>
  <si>
    <t>Anonymus 12148</t>
  </si>
  <si>
    <t>ostiarios</t>
  </si>
  <si>
    <t>https://r11.eu/rdf/resource/10ec0f05-9a48-4867-95dc-4cf047c1dd14</t>
  </si>
  <si>
    <t>Anonymus 12150</t>
  </si>
  <si>
    <t>droungarios</t>
  </si>
  <si>
    <t>https://r11.eu/rdf/resource/a03ea2be-398e-4f7a-8baf-78ae79c778e6</t>
  </si>
  <si>
    <t>Anonymus 12156</t>
  </si>
  <si>
    <t>person under the guardianship of epitropos Leon</t>
  </si>
  <si>
    <t>https://r11.eu/rdf/resource/2e98db58-71e0-42fb-aa2b-31cb2d89d52b</t>
  </si>
  <si>
    <t>Anonymus 12157</t>
  </si>
  <si>
    <t>payer of debt to the man under the guardianship of epitropos Leon</t>
  </si>
  <si>
    <t>https://r11.eu/rdf/resource/c4992724-455a-46c7-a93e-39c1cb677e36</t>
  </si>
  <si>
    <t>Anonymus 12158</t>
  </si>
  <si>
    <t>charistikarios of the Pelekanos monastery</t>
  </si>
  <si>
    <t>https://r11.eu/rdf/resource/6fd38f97-c778-4e35-b98f-a9299b3ed3a4</t>
  </si>
  <si>
    <t>Anonymus 12159</t>
  </si>
  <si>
    <t>debtor</t>
  </si>
  <si>
    <t>https://r11.eu/rdf/resource/9580cfa8-2056-4f45-abaf-3932119ba038</t>
  </si>
  <si>
    <t>Anonymus 12160</t>
  </si>
  <si>
    <t>creditor</t>
  </si>
  <si>
    <t>https://r11.eu/rdf/resource/b220a5df-5160-4191-a967-b77954b7d4d1</t>
  </si>
  <si>
    <t>Anonymus 12161</t>
  </si>
  <si>
    <t>asekretis</t>
  </si>
  <si>
    <t>https://r11.eu/rdf/resource/608247f1-085d-453b-82c5-46823f238c47</t>
  </si>
  <si>
    <t>Anonymus 12162</t>
  </si>
  <si>
    <t>slave of an asekretis</t>
  </si>
  <si>
    <t>https://r11.eu/rdf/resource/79268d34-303c-4d24-9c9d-73863a8b02de</t>
  </si>
  <si>
    <t>Anonymus 12163</t>
  </si>
  <si>
    <t>owner of slaves who attacked Gazoura</t>
  </si>
  <si>
    <t>https://r11.eu/rdf/resource/ca706175-bfca-4f38-bfa0-7320e34730fa</t>
  </si>
  <si>
    <t>Anonymus 12164</t>
  </si>
  <si>
    <t>bishop</t>
  </si>
  <si>
    <t>https://r11.eu/rdf/resource/4b5ed719-29b8-4208-8a75-8d1fc58baff9</t>
  </si>
  <si>
    <t>Anonymus 12165</t>
  </si>
  <si>
    <t>spatharokandidatos</t>
  </si>
  <si>
    <t>https://r11.eu/rdf/resource/16ec756f-44a4-4273-b62b-a79429620fe8</t>
  </si>
  <si>
    <t>Anonymus 12166</t>
  </si>
  <si>
    <t>dying man</t>
  </si>
  <si>
    <t>https://r11.eu/rdf/resource/43dddf50-d574-4fc1-9348-b208fd4bd657</t>
  </si>
  <si>
    <t>Anonymus 12168</t>
  </si>
  <si>
    <t>Triakontaphyllos, patrikios</t>
  </si>
  <si>
    <t>https://r11.eu/rdf/resource/2f0ff911-aa47-486d-b20d-054fe0747c1f</t>
  </si>
  <si>
    <t>Anonymus 12169</t>
  </si>
  <si>
    <t>poor man</t>
  </si>
  <si>
    <t>https://r11.eu/rdf/resource/5db90b5a-a11c-4c65-9d2f-671ac0cf1a73</t>
  </si>
  <si>
    <t>Anonymus 12170</t>
  </si>
  <si>
    <t>protovestiarios</t>
  </si>
  <si>
    <t>https://r11.eu/rdf/resource/3dfa4b2a-569f-40ab-9f15-51aa043dc77c</t>
  </si>
  <si>
    <t>Anonymus 12171</t>
  </si>
  <si>
    <t>Euphyes</t>
  </si>
  <si>
    <t>https://r11.eu/rdf/resource/8aaf0bf9-2737-462c-a2b1-a8c2d690ff4b</t>
  </si>
  <si>
    <t>Anonymus 12172</t>
  </si>
  <si>
    <t>priest who was whipped</t>
  </si>
  <si>
    <t>https://r11.eu/rdf/resource/1156b7d5-19c9-41d8-abbc-083423183776</t>
  </si>
  <si>
    <t>Anonymus 12173</t>
  </si>
  <si>
    <t>son of patrikios Baasakios</t>
  </si>
  <si>
    <t>https://r11.eu/rdf/resource/d18ecd98-cd17-4ecf-8a4e-9320e79ebea3</t>
  </si>
  <si>
    <t>Baasakios 12101</t>
  </si>
  <si>
    <t>Baasakios, patrikios</t>
  </si>
  <si>
    <t>https://r11.eu/rdf/resource/42801c1b-7e30-4c0e-9938-778021cc982b</t>
  </si>
  <si>
    <t>Anonymus 12174</t>
  </si>
  <si>
    <t>krites</t>
  </si>
  <si>
    <t>https://r11.eu/rdf/resource/f7720caa-dce0-479a-a4e0-bd79bafcbfeb</t>
  </si>
  <si>
    <t>Anonymus 12175</t>
  </si>
  <si>
    <t>estate-steward of Romanos Skleros</t>
  </si>
  <si>
    <t>https://r11.eu/rdf/resource/18f01d9f-ba53-4015-989c-038656ff1dd8</t>
  </si>
  <si>
    <t>Anonymus 12176</t>
  </si>
  <si>
    <t>son of David Saronites</t>
  </si>
  <si>
    <t>https://r11.eu/rdf/resource/1855ee99-050d-453a-81c2-5eae4a4162af</t>
  </si>
  <si>
    <t>Anonymus 12177</t>
  </si>
  <si>
    <t>protoasekretis</t>
  </si>
  <si>
    <t>https://r11.eu/rdf/resource/5e59ea68-08a6-4fc8-a280-2650ec3b8165</t>
  </si>
  <si>
    <t>Anonymus 12178</t>
  </si>
  <si>
    <t>eparchos</t>
  </si>
  <si>
    <t>https://r11.eu/rdf/resource/5fb8c720-85b4-47cc-bc61-c4a12a71f9f0</t>
  </si>
  <si>
    <t>Anonymus 12179</t>
  </si>
  <si>
    <t>metropolitan</t>
  </si>
  <si>
    <t>https://r11.eu/rdf/resource/126c935d-419f-4b3b-a2b2-74f2bd8bf1c0</t>
  </si>
  <si>
    <t>Anonymus 12181</t>
  </si>
  <si>
    <t>son-in-law of Mororeon</t>
  </si>
  <si>
    <t>https://r11.eu/rdf/resource/d9377294-efa9-4520-8d5a-1160f079f79f</t>
  </si>
  <si>
    <t>Anonymus 12183</t>
  </si>
  <si>
    <t>Tornikios</t>
  </si>
  <si>
    <t>https://r11.eu/rdf/resource/be05651c-4954-4134-a5ba-88658f69333b</t>
  </si>
  <si>
    <t>Anonymus 12184</t>
  </si>
  <si>
    <t>Solomon</t>
  </si>
  <si>
    <t>https://r11.eu/rdf/resource/90d7d422-36b2-4f42-9a8b-8ebc4e150abc</t>
  </si>
  <si>
    <t>Himerios 12101</t>
  </si>
  <si>
    <t>Himerios Solomon</t>
  </si>
  <si>
    <t>https://r11.eu/rdf/resource/1c96c78e-3075-41dd-ae92-5eeb62e52133</t>
  </si>
  <si>
    <t>Anonymus 12187</t>
  </si>
  <si>
    <t>father-in-law of son of Arotras</t>
  </si>
  <si>
    <t>https://r11.eu/rdf/resource/bb2fc71c-7bf0-4d16-bdd2-c6c4a97ccee3</t>
  </si>
  <si>
    <t>Anonymus 12190</t>
  </si>
  <si>
    <t>man building too close to a neighbour</t>
  </si>
  <si>
    <t>https://r11.eu/rdf/resource/79e93b13-2941-49c1-bfa6-1db252cd337a</t>
  </si>
  <si>
    <t>Anonymus 12191</t>
  </si>
  <si>
    <t>man who bought a ruin from Promytes monastery</t>
  </si>
  <si>
    <t>https://r11.eu/rdf/resource/e1725d1c-bdc2-47f5-8d9b-f919e3bb7d12</t>
  </si>
  <si>
    <t>Anonymus 12192</t>
  </si>
  <si>
    <t>nephew of man who bought a ruin from Promytes monastery</t>
  </si>
  <si>
    <t>https://r11.eu/rdf/resource/ea0dcba7-0ccc-46df-bee9-0f44800474c0</t>
  </si>
  <si>
    <t>Anonymus 12193</t>
  </si>
  <si>
    <t>metropolitan of Melitene</t>
  </si>
  <si>
    <t>https://r11.eu/rdf/resource/3f4973d4-0b3d-4c27-ae01-ff6dabd60c79</t>
  </si>
  <si>
    <t>Anonymus 12194</t>
  </si>
  <si>
    <t>Kapilabes, the case against whom was based on shorthand notes</t>
  </si>
  <si>
    <t>https://r11.eu/rdf/resource/46581963-fb48-4443-9f0e-dbd5daae93d2</t>
  </si>
  <si>
    <t>Anonymus 12195</t>
  </si>
  <si>
    <t>notarios of patrikios and koiaistor Petros</t>
  </si>
  <si>
    <t>https://r11.eu/rdf/resource/28bd77b8-d45d-4063-8efa-613fcd1589bd</t>
  </si>
  <si>
    <t>Anonymus 12196</t>
  </si>
  <si>
    <t>bishop of Germe</t>
  </si>
  <si>
    <t>https://r11.eu/rdf/resource/516e8e82-22cb-4b6f-819b-d406993dd177</t>
  </si>
  <si>
    <t>Anonymus 12197</t>
  </si>
  <si>
    <t>bishop of Barys</t>
  </si>
  <si>
    <t>https://r11.eu/rdf/resource/f90085ae-dac3-47cd-9ee4-ee1957d6e9ee</t>
  </si>
  <si>
    <t>Anonymus 12198</t>
  </si>
  <si>
    <t>Katananges, whose brother was accused of rape</t>
  </si>
  <si>
    <t>https://r11.eu/rdf/resource/3a5d85e8-c5bc-4c71-af0d-f7fb18f258d7</t>
  </si>
  <si>
    <t>Anonymus 12200</t>
  </si>
  <si>
    <t>Katananges' brother, accused of rape</t>
  </si>
  <si>
    <t>https://r11.eu/rdf/resource/681fe51d-cf73-452e-8575-9dd2d1cfc908</t>
  </si>
  <si>
    <t>Anonymus 12199</t>
  </si>
  <si>
    <t>krites of Peloponnesos</t>
  </si>
  <si>
    <t>https://r11.eu/rdf/resource/2f513924-1da8-4ef9-94ae-d58a3e15b49c</t>
  </si>
  <si>
    <t>Anonymus 12202</t>
  </si>
  <si>
    <t>praitor, who tried to take over a case already tried</t>
  </si>
  <si>
    <t>https://r11.eu/rdf/resource/04e94c2c-e8de-4362-a4d7-ff2d866e3cab</t>
  </si>
  <si>
    <t>Anonymus 12203</t>
  </si>
  <si>
    <t>Erotikos, vestes</t>
  </si>
  <si>
    <t>https://r11.eu/rdf/resource/56191efb-591b-4a57-a8d9-60bbfea0d61c</t>
  </si>
  <si>
    <t>Theophilos 12101</t>
  </si>
  <si>
    <t>Theophilos, protospatharios, son of vestes Erotikos</t>
  </si>
  <si>
    <t>https://r11.eu/rdf/resource/21c1197e-d9e6-460c-b116-480af63dca71</t>
  </si>
  <si>
    <t>Anonymus 12204</t>
  </si>
  <si>
    <t>Karandenos (Parandenos ?), whose daughter-in-law did not declare a gift</t>
  </si>
  <si>
    <t>https://r11.eu/rdf/resource/f4bfbaf7-7eeb-4bea-b2f4-b291059e8cb6</t>
  </si>
  <si>
    <t>David 12102</t>
  </si>
  <si>
    <t>David the Iberian, patrikios</t>
  </si>
  <si>
    <t>https://r11.eu/rdf/resource/f1c2b603-8a7b-435d-a024-15019abec4ae</t>
  </si>
  <si>
    <t>Anonymus 12207</t>
  </si>
  <si>
    <t>Psenas, who lost the position of epitropos</t>
  </si>
  <si>
    <t>https://r11.eu/rdf/resource/5c8d7bac-c0ec-440e-acf1-eddeba72e82e</t>
  </si>
  <si>
    <t>Anonymus 12208</t>
  </si>
  <si>
    <t>thematic krites (of Samos or Thrakesion?)</t>
  </si>
  <si>
    <t>https://r11.eu/rdf/resource/a51693ba-4b18-44b1-b22c-840a0534eb52</t>
  </si>
  <si>
    <t>Anonymus 12209</t>
  </si>
  <si>
    <t>Bourtzes, testator</t>
  </si>
  <si>
    <t>https://r11.eu/rdf/resource/3d720382-99b0-44f1-8238-1517d908b149</t>
  </si>
  <si>
    <t>Anonymus 12211</t>
  </si>
  <si>
    <t>dioiketes, tax collector who tortured a defaulter</t>
  </si>
  <si>
    <t>https://r11.eu/rdf/resource/642c8df7-6224-4cb2-9491-b586ad6c32f6</t>
  </si>
  <si>
    <t>Anonymus 12212</t>
  </si>
  <si>
    <t>epi tou Pantheou, who was torured by a tax collector</t>
  </si>
  <si>
    <t>https://r11.eu/rdf/resource/5a51e547-d34b-4454-b992-db7d85bdee67</t>
  </si>
  <si>
    <t>Anonymus 12213</t>
  </si>
  <si>
    <t>father of an epi tou Pantheou</t>
  </si>
  <si>
    <t>https://r11.eu/rdf/resource/ea18ac95-7b52-4f58-a705-b908080ae370</t>
  </si>
  <si>
    <t>Anonymus 12214</t>
  </si>
  <si>
    <t>kandidatos, participant in a hippodrome quarrel</t>
  </si>
  <si>
    <t>https://r11.eu/rdf/resource/ebbe85d5-e953-4edb-8fdb-01c2d287d7b6</t>
  </si>
  <si>
    <t>Anonymus 12215</t>
  </si>
  <si>
    <t>asketes (asekretis?), who reported a quarrel in the hippodrome</t>
  </si>
  <si>
    <t>https://r11.eu/rdf/resource/f7d78e87-6f66-49c5-815d-41d064a6e539</t>
  </si>
  <si>
    <t>Anonymus 12216</t>
  </si>
  <si>
    <t>thesmophylax, sent to inquire into a quarrel in the hippodrome</t>
  </si>
  <si>
    <t>https://r11.eu/rdf/resource/2201a1b3-bdf8-4b4f-83bf-b8f61abd0465</t>
  </si>
  <si>
    <t>Anonymus 12217</t>
  </si>
  <si>
    <t>Peganos, judge confounded by Eustathios Romaios</t>
  </si>
  <si>
    <t>https://r11.eu/rdf/resource/2fb68699-a751-4562-8838-ff936d965f32</t>
  </si>
  <si>
    <t>Anonymus 12218</t>
  </si>
  <si>
    <t>Dekapolites, judge confounded by Eustathios Romaios</t>
  </si>
  <si>
    <t>https://r11.eu/rdf/resource/0c20adb3-733f-4bea-95ea-706c11ddeade</t>
  </si>
  <si>
    <t>Anonymus 12220</t>
  </si>
  <si>
    <t>krites of Peloponnesos and Hellas</t>
  </si>
  <si>
    <t>https://r11.eu/rdf/resource/4877d650-0ac7-42e6-b66a-3cf23547f30a</t>
  </si>
  <si>
    <t>Anonymus 12222</t>
  </si>
  <si>
    <t>Atzokometes, who acted as guarantor for epitropoi</t>
  </si>
  <si>
    <t>https://r11.eu/rdf/resource/16052fa8-381f-4b89-9d8c-6e69e0d3c963</t>
  </si>
  <si>
    <t>Anonymus 12227</t>
  </si>
  <si>
    <t>heir of Dermokaites</t>
  </si>
  <si>
    <t>https://r11.eu/rdf/resource/61f041d9-2055-4f1c-bbbc-20b393b09fe3</t>
  </si>
  <si>
    <t>Anonymus 12229</t>
  </si>
  <si>
    <t>father promised by his son to serve Basileios Skleros</t>
  </si>
  <si>
    <t>https://r11.eu/rdf/resource/211a527c-de26-4f4a-81d6-e484607b2bca</t>
  </si>
  <si>
    <t>Anonymus 12230</t>
  </si>
  <si>
    <t>son who promised his father would serve Basileios Skleros</t>
  </si>
  <si>
    <t>https://r11.eu/rdf/resource/5a86dc8d-806d-4efc-9e3b-dff95be20691</t>
  </si>
  <si>
    <t>Anonymus 12231</t>
  </si>
  <si>
    <t>https://r11.eu/rdf/resource/fe88c2a5-c202-4890-802a-62dd43a406ea</t>
  </si>
  <si>
    <t>Anonymus 12232</t>
  </si>
  <si>
    <t>Malakenos, protospatharios</t>
  </si>
  <si>
    <t>https://r11.eu/rdf/resource/939ec31b-4fdc-48a2-975a-8fcba9387162</t>
  </si>
  <si>
    <t>Anonymus 12233</t>
  </si>
  <si>
    <t>Skeuenas, manglabites</t>
  </si>
  <si>
    <t>https://r11.eu/rdf/resource/7642c790-be31-4924-98e5-c4f15e62ea1a</t>
  </si>
  <si>
    <t>Anonymus 12235</t>
  </si>
  <si>
    <t>chrysoteles (tax collector)</t>
  </si>
  <si>
    <t>https://r11.eu/rdf/resource/e0d7f24a-b997-47e2-b14b-983faf4657dd</t>
  </si>
  <si>
    <t>Anonymus 12236</t>
  </si>
  <si>
    <t>kourator of Hagia Sophia</t>
  </si>
  <si>
    <t>https://r11.eu/rdf/resource/c126c65d-e2ee-421d-8e95-49b826bf6c6d</t>
  </si>
  <si>
    <t>Anonymus 12238</t>
  </si>
  <si>
    <t>first slave of a kourator of Hagia Sophia</t>
  </si>
  <si>
    <t>https://r11.eu/rdf/resource/3aa073f8-39be-46f0-bc7d-3024d4140713</t>
  </si>
  <si>
    <t>Anonymus 12239</t>
  </si>
  <si>
    <t>second slave of a kourator of Hagia Sophia</t>
  </si>
  <si>
    <t>https://r11.eu/rdf/resource/29983b0b-cef0-441e-99fd-8654a37c7f51</t>
  </si>
  <si>
    <t>Anonymus 12240</t>
  </si>
  <si>
    <t>third slave of a kourator of Hagia Sophia</t>
  </si>
  <si>
    <t>https://r11.eu/rdf/resource/5046707f-2e98-4c8f-8f2b-6f584dc86da4</t>
  </si>
  <si>
    <t>Anonymus 12242</t>
  </si>
  <si>
    <t>protospatharios who prosecuted the primikerios Michael</t>
  </si>
  <si>
    <t>https://r11.eu/rdf/resource/793c3d50-cb8a-4d12-b8d7-6e5937707d61</t>
  </si>
  <si>
    <t>Anonymus 12243</t>
  </si>
  <si>
    <t>Hexamilites (who made a bequest)</t>
  </si>
  <si>
    <t>https://r11.eu/rdf/resource/55af7fa3-7dfd-4c8f-a9b5-3a6b7100f585</t>
  </si>
  <si>
    <t>Anonymus 12244</t>
  </si>
  <si>
    <t>son of Hexamilites</t>
  </si>
  <si>
    <t>https://r11.eu/rdf/resource/b47b6737-26ed-4cf0-880c-2e3a7e8d2547</t>
  </si>
  <si>
    <t>Anonymus 12245</t>
  </si>
  <si>
    <t>writer of a will in Mesopotamia</t>
  </si>
  <si>
    <t>https://r11.eu/rdf/resource/05e55bbc-be2e-4d2b-8497-42f461097465</t>
  </si>
  <si>
    <t>Anonymus 12246</t>
  </si>
  <si>
    <t>krites of Mesopotamia (2)</t>
  </si>
  <si>
    <t>https://r11.eu/rdf/resource/ac186785-dea0-4704-b2a6-8cfc0b5fbe94</t>
  </si>
  <si>
    <t>Anonymus 12247</t>
  </si>
  <si>
    <t>krites of Mesopotamia (3)</t>
  </si>
  <si>
    <t>https://r11.eu/rdf/resource/f202756a-112b-4d9c-9a07-ae66143289f9</t>
  </si>
  <si>
    <t>Anonymus 12250</t>
  </si>
  <si>
    <t>Protokarabos</t>
  </si>
  <si>
    <t>https://r11.eu/rdf/resource/12b97bf3-cdaa-4aa0-afd6-c37535f3a7fb</t>
  </si>
  <si>
    <t>Anonymus 12251</t>
  </si>
  <si>
    <t>ex-kensor, who tried to define rape</t>
  </si>
  <si>
    <t>https://r11.eu/rdf/resource/9c88056c-8b86-4647-8a2b-03d5e3707cae</t>
  </si>
  <si>
    <t>Anonymus 12252</t>
  </si>
  <si>
    <t>skribas, who sent a report</t>
  </si>
  <si>
    <t>https://r11.eu/rdf/resource/8bff93f9-13cd-4422-8442-827ce25aa41d</t>
  </si>
  <si>
    <t>Pankratios 12101</t>
  </si>
  <si>
    <t>Pankratios Taronites, patrikios</t>
  </si>
  <si>
    <t>https://r11.eu/rdf/resource/aaaa4502-a502-4375-9a56-6e6e8fbc7015</t>
  </si>
  <si>
    <t>Anonymus 12259</t>
  </si>
  <si>
    <t>author of hypomnema on validity of a marriage [not Eustathios Romaios]</t>
  </si>
  <si>
    <t>https://r11.eu/rdf/resource/ac379b89-ca03-453f-999b-29dce85ae680</t>
  </si>
  <si>
    <t>Anonymus 12260</t>
  </si>
  <si>
    <t>Melias, who disputed the value of his confiscated estates</t>
  </si>
  <si>
    <t>https://r11.eu/rdf/resource/9fbbdcb2-526c-4cdb-9ba9-cd02ae696af6</t>
  </si>
  <si>
    <t>Anonymus 12262</t>
  </si>
  <si>
    <t>adulterous priest</t>
  </si>
  <si>
    <t>https://r11.eu/rdf/resource/d4b9f024-612f-4209-b30d-44b52ac366d8</t>
  </si>
  <si>
    <t>Anonymus 12263</t>
  </si>
  <si>
    <t>man who rented an estate from Hagios Phokas (monastery)</t>
  </si>
  <si>
    <t>https://r11.eu/rdf/resource/8bca56b6-63fc-4b99-ba4b-454628a34aaa</t>
  </si>
  <si>
    <t>Anonymus 12264</t>
  </si>
  <si>
    <t>krites of Mesopotamia (1)</t>
  </si>
  <si>
    <t>https://r11.eu/rdf/resource/c1715276-b880-4139-82b3-ebed1ea25cf4</t>
  </si>
  <si>
    <t>Bardas 12101</t>
  </si>
  <si>
    <t>Bardas, patrikios and hypatos</t>
  </si>
  <si>
    <t>https://r11.eu/rdf/resource/ce380308-647d-42ca-aad8-b13523699396</t>
  </si>
  <si>
    <t>Basileios 12102</t>
  </si>
  <si>
    <t>Basileios Skleros, patrikios</t>
  </si>
  <si>
    <t>https://r11.eu/rdf/resource/51aa2da0-50c5-48dc-b4e3-5b2da8c6c281</t>
  </si>
  <si>
    <t>Basileios 12103</t>
  </si>
  <si>
    <t>Basileios, brother of Georgios</t>
  </si>
  <si>
    <t>https://r11.eu/rdf/resource/4951b5e2-bcd5-4335-ae71-7f274d878894</t>
  </si>
  <si>
    <t>Georgios 12101</t>
  </si>
  <si>
    <t>Georgios, brother of Basileios</t>
  </si>
  <si>
    <t>https://r11.eu/rdf/resource/1b72e464-8d88-42d4-8361-3c9801b21e82</t>
  </si>
  <si>
    <t>Eirene 12101</t>
  </si>
  <si>
    <t>Eirene, daughter of Basileios</t>
  </si>
  <si>
    <t>https://r11.eu/rdf/resource/38716f7f-ee33-498a-a42a-a41b0386018f</t>
  </si>
  <si>
    <t>Demetrios 12101</t>
  </si>
  <si>
    <t>Demetrios, brother of Ioannes and husband of Maria</t>
  </si>
  <si>
    <t>https://r11.eu/rdf/resource/9f5ba40a-7b07-4e90-aa4b-ae6a5ec4a2c4</t>
  </si>
  <si>
    <t>Ioannes 12103</t>
  </si>
  <si>
    <t>Ioannes, brother of Demetrios</t>
  </si>
  <si>
    <t>https://r11.eu/rdf/resource/ba31d9d9-1bc3-408b-a206-f9b16559e0c7</t>
  </si>
  <si>
    <t>Maria 12105</t>
  </si>
  <si>
    <t>Maria, daughter of Eirene</t>
  </si>
  <si>
    <t>https://r11.eu/rdf/resource/b18b6e04-8b8c-4df1-b379-767837304714</t>
  </si>
  <si>
    <t>Eirene 12102</t>
  </si>
  <si>
    <t>Eirene, daughter of Gregorios Taronites</t>
  </si>
  <si>
    <t>https://r11.eu/rdf/resource/5dd28f7a-49b9-4e32-be0d-07eba2a22a8a</t>
  </si>
  <si>
    <t>Gregorios 12104</t>
  </si>
  <si>
    <t>Gregorios, magistros, brother of Pankratios Taronites</t>
  </si>
  <si>
    <t>https://r11.eu/rdf/resource/daba27a7-12b7-4843-9e84-38192f22fe3b</t>
  </si>
  <si>
    <t>Romanos 12102</t>
  </si>
  <si>
    <t>Romanos Saronites, patrikios</t>
  </si>
  <si>
    <t>https://r11.eu/rdf/resource/30d55615-1759-4f0a-8ae7-0db1d574f659</t>
  </si>
  <si>
    <t>Theophylaktos 12101</t>
  </si>
  <si>
    <t>Theophylaktos, son of Romanos Saronites</t>
  </si>
  <si>
    <t>https://r11.eu/rdf/resource/70a66cbc-cca7-4540-8a43-bdd2930579aa</t>
  </si>
  <si>
    <t>Euphemios 12101</t>
  </si>
  <si>
    <t>Euphemios</t>
  </si>
  <si>
    <t>https://r11.eu/rdf/resource/c4986969-05d4-4ab5-829b-7519d1f6ab5a</t>
  </si>
  <si>
    <t>Eusebios 12101</t>
  </si>
  <si>
    <t>Eusebios, patrikios</t>
  </si>
  <si>
    <t>https://r11.eu/rdf/resource/5de476eb-da2f-4cff-a4e4-50b5db00df01</t>
  </si>
  <si>
    <t>Maria 12104</t>
  </si>
  <si>
    <t>Maria, daughter of Georgios</t>
  </si>
  <si>
    <t>https://r11.eu/rdf/resource/ca47b713-85fa-43db-8ed6-1515ea87ea01</t>
  </si>
  <si>
    <t>Gregorios 12102</t>
  </si>
  <si>
    <t>Gregorios, metropolitan of Nicaea [1033]</t>
  </si>
  <si>
    <t>https://r11.eu/rdf/resource/2bc70e65-8aaa-4ff9-9309-fdacc1204f19</t>
  </si>
  <si>
    <t>Ioannes 12102</t>
  </si>
  <si>
    <t>Ioannes, epitropos in the will of stratiotikos Paulos</t>
  </si>
  <si>
    <t>https://r11.eu/rdf/resource/1ad27bad-9df7-446f-b5a8-a387ad6ffce3</t>
  </si>
  <si>
    <t>Theoktistos 12101</t>
  </si>
  <si>
    <t>Theoktistos, abductor of his nephew and his betrothed</t>
  </si>
  <si>
    <t>https://r11.eu/rdf/resource/3cce8148-6b4e-4be7-a41e-afa214ca1bbd</t>
  </si>
  <si>
    <t>Theophano 12102</t>
  </si>
  <si>
    <t>Theophano, daughter of Ioannes Parsakoutenos</t>
  </si>
  <si>
    <t>https://r11.eu/rdf/resource/cc217efe-1cc1-4a3b-b704-f61478d6cedb</t>
  </si>
  <si>
    <t>Kosmas 12101</t>
  </si>
  <si>
    <t>Kosmas, son of Kale</t>
  </si>
  <si>
    <t>https://r11.eu/rdf/resource/d1801c4b-8e60-42f8-a18e-b093a13994ac</t>
  </si>
  <si>
    <t>Konstantinos 12101</t>
  </si>
  <si>
    <t>Konstantinos, protospatharios and krites of Mesopotamia</t>
  </si>
  <si>
    <t>https://r11.eu/rdf/resource/02df9418-a966-40ff-a567-19be2b1d753f</t>
  </si>
  <si>
    <t>Maria 12103</t>
  </si>
  <si>
    <t>Maria, daughter of Mitze</t>
  </si>
  <si>
    <t>https://r11.eu/rdf/resource/a0952c8c-ef95-4ed6-8823-1ba11d10a4d3</t>
  </si>
  <si>
    <t>Leon 12101</t>
  </si>
  <si>
    <t>https://r11.eu/rdf/resource/3f051d1b-552e-44bf-ba3b-ed8798a3a63d</t>
  </si>
  <si>
    <t>Leon 12102</t>
  </si>
  <si>
    <t>Leon, patrikios and eparchos</t>
  </si>
  <si>
    <t>https://r11.eu/rdf/resource/befe6d44-4bf0-4399-857f-337ceeb817fc</t>
  </si>
  <si>
    <t>Leon 12103</t>
  </si>
  <si>
    <t>Leon, protonotarios of the genikon</t>
  </si>
  <si>
    <t>https://r11.eu/rdf/resource/e294624d-3214-4854-9f60-ee71dd5a61fe</t>
  </si>
  <si>
    <t>Manuel 12101</t>
  </si>
  <si>
    <t>Manuel, notarios and krites</t>
  </si>
  <si>
    <t>https://r11.eu/rdf/resource/4586fd57-3e6f-4155-abd2-07f4c15f6725</t>
  </si>
  <si>
    <t>Marinos 12101</t>
  </si>
  <si>
    <t>Marinos, domestikos</t>
  </si>
  <si>
    <t>https://r11.eu/rdf/resource/00a8253b-b503-4a0b-ab8b-35b9cc5a79a7</t>
  </si>
  <si>
    <t>Michael 12101</t>
  </si>
  <si>
    <t>Michael, koitonites</t>
  </si>
  <si>
    <t>https://r11.eu/rdf/resource/48e9b9f4-9601-43c9-8cbd-bdda65059df6</t>
  </si>
  <si>
    <t>Michael 12102</t>
  </si>
  <si>
    <t>Michael, epitropos in the will of stratiotikos Paulos</t>
  </si>
  <si>
    <t>https://r11.eu/rdf/resource/81aaa514-69b1-4db2-994d-0a84381ccb19</t>
  </si>
  <si>
    <t>Michael 12103</t>
  </si>
  <si>
    <t>Michael, protospatharios, son of patrikios Nikolaos</t>
  </si>
  <si>
    <t>https://r11.eu/rdf/resource/4d6986c7-a7b3-4197-b3a8-0465f414ed65</t>
  </si>
  <si>
    <t>Nikolaos 12101</t>
  </si>
  <si>
    <t>https://r11.eu/rdf/resource/136aa49e-93df-4e2a-925b-f93a9fdd562b</t>
  </si>
  <si>
    <t>Michael 12104</t>
  </si>
  <si>
    <t>https://r11.eu/rdf/resource/48f6d749-2170-43f8-bc11-db79c34d211b</t>
  </si>
  <si>
    <t>Myron 12101</t>
  </si>
  <si>
    <t>Myron, protospatharios and koiaistor</t>
  </si>
  <si>
    <t>https://r11.eu/rdf/resource/0ee8fbec-49f9-48d6-ac6c-535b46324367</t>
  </si>
  <si>
    <t>Nikephoros 12101</t>
  </si>
  <si>
    <t>https://r11.eu/rdf/resource/7bc0e4b2-c8f4-4067-843c-2d537042f778</t>
  </si>
  <si>
    <t>Niketas 12101</t>
  </si>
  <si>
    <t>Niketas, raiktor</t>
  </si>
  <si>
    <t>https://r11.eu/rdf/resource/cdac8a49-1ee1-4f8a-ad58-f768e28d891c</t>
  </si>
  <si>
    <t>Niketas 12102</t>
  </si>
  <si>
    <t>Niketas Bothyrites</t>
  </si>
  <si>
    <t>https://r11.eu/rdf/resource/97dcaddb-7924-4f31-ba43-f7746067bd8f</t>
  </si>
  <si>
    <t>Niketas 12103</t>
  </si>
  <si>
    <t>Niketas Gypsokopos</t>
  </si>
  <si>
    <t>https://r11.eu/rdf/resource/90842da7-4cd0-4eb2-aea8-ea300842f8e5</t>
  </si>
  <si>
    <t>Nikolaos 12</t>
  </si>
  <si>
    <t>Nikolaos II Chrysoberges, patriarch of Constantinople</t>
  </si>
  <si>
    <t>https://r11.eu/rdf/resource/bdb8064c-7ee3-4b1e-9c9b-c7478172a33c</t>
  </si>
  <si>
    <t>Anonymus 12253</t>
  </si>
  <si>
    <t>Taronites</t>
  </si>
  <si>
    <t>https://r11.eu/rdf/resource/627d9ff1-2103-443c-a543-d612642c6e24</t>
  </si>
  <si>
    <t>Petros 12101</t>
  </si>
  <si>
    <t>Petros, owner of buildings</t>
  </si>
  <si>
    <t>https://r11.eu/rdf/resource/e9f9aab9-7ad7-4eb0-9e68-d718fbff87ae</t>
  </si>
  <si>
    <t>Petros 12102</t>
  </si>
  <si>
    <t>https://r11.eu/rdf/resource/fbf9ff80-995e-4794-9234-815076b7b53a</t>
  </si>
  <si>
    <t>Romanos 12101</t>
  </si>
  <si>
    <t>Romanos Skleros</t>
  </si>
  <si>
    <t>https://r11.eu/rdf/resource/3a210dd8-2218-47d9-a68f-d6b54aa43fed</t>
  </si>
  <si>
    <t>Sergios 12101</t>
  </si>
  <si>
    <t>Sergios, protospatharios</t>
  </si>
  <si>
    <t>https://r11.eu/rdf/resource/9be55657-5b33-48e8-8913-db3bc3b59342</t>
  </si>
  <si>
    <t>Michael 12105</t>
  </si>
  <si>
    <t>Michael, magistros and raiktor</t>
  </si>
  <si>
    <t>https://r11.eu/rdf/resource/01eb0139-a183-415e-8f3f-edb0102e8e98</t>
  </si>
  <si>
    <t>Konstantinos 12102</t>
  </si>
  <si>
    <t>Konstantinos Radenos, protospatharios</t>
  </si>
  <si>
    <t>https://r11.eu/rdf/resource/a2924ce2-519d-416c-9fd2-6c5a506eebd9</t>
  </si>
  <si>
    <t>Theophano 12101</t>
  </si>
  <si>
    <t>Theophano, daughter of Romanos Argyros (probably the future Romanos III)</t>
  </si>
  <si>
    <t>https://r11.eu/rdf/resource/346ec6a6-ad85-4f36-8337-0aedfb179c8f</t>
  </si>
  <si>
    <t>Ananias 101</t>
  </si>
  <si>
    <t>Ananias, brother of Armenian katholikos Gagik/Xac'ik I Anec'i</t>
  </si>
  <si>
    <t>https://r11.eu/rdf/resource/ce5de659-25bb-4437-8297-9e4236366cb8</t>
  </si>
  <si>
    <t>Xachik 101</t>
  </si>
  <si>
    <t>Xach'ik I Anec'i, Armenian katholikos</t>
  </si>
  <si>
    <t>https://r11.eu/rdf/resource/832c251d-7295-449d-b289-4a532e28d1dc</t>
  </si>
  <si>
    <t>Andreas 105</t>
  </si>
  <si>
    <t>Andreas, hegoumenos of Armenian monastery of Vrverhh</t>
  </si>
  <si>
    <t>https://r11.eu/rdf/resource/6f633fb1-34e7-4256-b08e-d69c09824386</t>
  </si>
  <si>
    <t>Anonymus 389</t>
  </si>
  <si>
    <t>amir of Edessa</t>
  </si>
  <si>
    <t>https://r11.eu/rdf/resource/9d7b23c5-afbf-402e-84c0-fdfe3dd64057</t>
  </si>
  <si>
    <t>Anonyma 157</t>
  </si>
  <si>
    <t>sorceress at Thessalonike</t>
  </si>
  <si>
    <t>https://r11.eu/rdf/resource/22a9761d-de6c-45cc-8a2e-baacef8b1de2</t>
  </si>
  <si>
    <t>David 108</t>
  </si>
  <si>
    <t>David of Dvin, brother-in-law of Gagik II</t>
  </si>
  <si>
    <t>https://r11.eu/rdf/resource/c2f005f0-1bb8-4931-9bd9-638b0d387b4b</t>
  </si>
  <si>
    <t>David 109</t>
  </si>
  <si>
    <t>David/Dawit' Arcruni, son of king of Vaspurakan Senek'erim</t>
  </si>
  <si>
    <t>https://r11.eu/rdf/resource/4845b74e-0339-470d-b471-181042e1d299</t>
  </si>
  <si>
    <t>Anonyma 160</t>
  </si>
  <si>
    <t>sister of katholikos Peter Getadarj</t>
  </si>
  <si>
    <t>https://r11.eu/rdf/resource/13edf37f-a829-4436-990d-27f4a175a005</t>
  </si>
  <si>
    <t>Petros 128</t>
  </si>
  <si>
    <t>Petros/Peter Getadarj, katholikos of Armenia</t>
  </si>
  <si>
    <t>https://r11.eu/rdf/resource/3dc47626-b643-4cc9-8405-745afcddecc6</t>
  </si>
  <si>
    <t>Anonymus 388</t>
  </si>
  <si>
    <t>Syrian bishop imprisoned by Romanos III</t>
  </si>
  <si>
    <t>https://r11.eu/rdf/resource/e7dd94b6-7ffb-48a7-b638-0b192ad312e3</t>
  </si>
  <si>
    <t>Anonymus 390</t>
  </si>
  <si>
    <t>trusted slave of the amir of Edessa Salama</t>
  </si>
  <si>
    <t>https://r11.eu/rdf/resource/d74f43e9-db9e-46ca-809a-662759d46361</t>
  </si>
  <si>
    <t>Anonymus 865</t>
  </si>
  <si>
    <t>Kabasilas, governor of Vaspurakan</t>
  </si>
  <si>
    <t>https://r11.eu/rdf/resource/26d9ef74-9eca-473f-bd13-f535a465fab9</t>
  </si>
  <si>
    <t>Anonymus 393</t>
  </si>
  <si>
    <t>Byzantine commander of Berkri</t>
  </si>
  <si>
    <t>https://r11.eu/rdf/resource/c1bc398d-e021-4cff-ab3f-b4d34326ebd8</t>
  </si>
  <si>
    <t>Anonymus 394</t>
  </si>
  <si>
    <t>wise man who came from the east</t>
  </si>
  <si>
    <t>https://r11.eu/rdf/resource/bc3bda5d-bb24-48a8-ac78-167c20ec6cfd</t>
  </si>
  <si>
    <t>Anonymus 395</t>
  </si>
  <si>
    <t>governor of the eastern regions at Samosata</t>
  </si>
  <si>
    <t>https://r11.eu/rdf/resource/16855684-239a-42bf-999a-88c4f30f427e</t>
  </si>
  <si>
    <t>Anonymus 396</t>
  </si>
  <si>
    <t>son of Vahram Pahlavuni</t>
  </si>
  <si>
    <t>https://r11.eu/rdf/resource/9205c5d1-c666-4ad1-890d-05ab1f137ea4</t>
  </si>
  <si>
    <t>Vahram 101</t>
  </si>
  <si>
    <t>Vahram Pahlavuni, supporter of Gagik II of Armenia</t>
  </si>
  <si>
    <t>https://r11.eu/rdf/resource/a4df7855-802d-4adf-a273-ef83d8b5b476</t>
  </si>
  <si>
    <t>Anonymus 397</t>
  </si>
  <si>
    <t>Muslim baptized by katholikos Peter Getadarj</t>
  </si>
  <si>
    <t>https://r11.eu/rdf/resource/95e9441a-5bd0-42d5-b1d3-dc1d298bbfe0</t>
  </si>
  <si>
    <t>Anonymus 398</t>
  </si>
  <si>
    <t>eunuch who carried nephew of katholikos Peter Getadarj Ananias to Constantinople</t>
  </si>
  <si>
    <t>https://r11.eu/rdf/resource/f0325c6c-8c03-44a9-a72e-fbfd7c40c2f1</t>
  </si>
  <si>
    <t>Anonymus 399</t>
  </si>
  <si>
    <t>Byzantine magnate who acquired rights over Armenian church</t>
  </si>
  <si>
    <t>https://r11.eu/rdf/resource/818ad277-cbfb-4972-a1c3-a7b1e33d0435</t>
  </si>
  <si>
    <t>Anonymus 400</t>
  </si>
  <si>
    <t>Byzantine monk who acquired rights over Armenian church</t>
  </si>
  <si>
    <t>https://r11.eu/rdf/resource/714ecbdf-da52-4e93-9417-8c7199668c31</t>
  </si>
  <si>
    <t>Anonymus 401</t>
  </si>
  <si>
    <t>Turkish commander killed during battle near Paipert</t>
  </si>
  <si>
    <t>https://r11.eu/rdf/resource/1ccf71e9-56f6-420d-8914-a27034cce2d2</t>
  </si>
  <si>
    <t>Anonymus 402</t>
  </si>
  <si>
    <t>son of the amir of Persia Arsuban</t>
  </si>
  <si>
    <t>https://r11.eu/rdf/resource/a1fea3b0-2bff-4613-b5f5-094870e19345</t>
  </si>
  <si>
    <t>Arsuban 101</t>
  </si>
  <si>
    <t>Arsuban, amir of Persia</t>
  </si>
  <si>
    <t>https://r11.eu/rdf/resource/47fab412-37b9-4ac7-9c23-ed8bc9fb2a21</t>
  </si>
  <si>
    <t>Anonymus 403</t>
  </si>
  <si>
    <t>Turkish commander in army of Tughrul Beg</t>
  </si>
  <si>
    <t>https://r11.eu/rdf/resource/9609782d-123b-4cc4-aee5-ab957c719849</t>
  </si>
  <si>
    <t>Anonymus 404</t>
  </si>
  <si>
    <t>Armenian priest, expert in siege engines</t>
  </si>
  <si>
    <t>https://r11.eu/rdf/resource/8562af9b-d654-4bff-904d-12111a228c08</t>
  </si>
  <si>
    <t>Anonymus 405</t>
  </si>
  <si>
    <t>Byzantine soldier who destroyed Tughrul Beg's catapult</t>
  </si>
  <si>
    <t>https://r11.eu/rdf/resource/5814a17b-6845-4f56-82e0-4209189e6ad0</t>
  </si>
  <si>
    <t>Anonymus 407</t>
  </si>
  <si>
    <t>Byzantine official at Hawachich' (Armenia)</t>
  </si>
  <si>
    <t>https://r11.eu/rdf/resource/ec265286-3cdd-41a3-bb33-3ecd9f094ce6</t>
  </si>
  <si>
    <t>Anonymus 408</t>
  </si>
  <si>
    <t>Byzantine governor of Theodosioupolis</t>
  </si>
  <si>
    <t>https://r11.eu/rdf/resource/430c8196-615e-453d-a9bd-fb90ed7c6011</t>
  </si>
  <si>
    <t>Anonymus 409</t>
  </si>
  <si>
    <t>Byzantine governor of Ani</t>
  </si>
  <si>
    <t>https://r11.eu/rdf/resource/fa08af17-e0d3-4713-b2d5-02804bacb3df</t>
  </si>
  <si>
    <t>Anonymus 410</t>
  </si>
  <si>
    <t>commander sent by the governor of Ani to Theodosioupolis</t>
  </si>
  <si>
    <t>https://r11.eu/rdf/resource/6fbc6b33-7bd1-4c89-ad65-a013c6e20a7e</t>
  </si>
  <si>
    <t>Anonymus 411</t>
  </si>
  <si>
    <t>guide provided by Ivane to invading Turks</t>
  </si>
  <si>
    <t>https://r11.eu/rdf/resource/932e95f5-f906-4285-afb4-9f7557c77168</t>
  </si>
  <si>
    <t>Anonymus 412</t>
  </si>
  <si>
    <t>Turkish commander who attacked Mormrean</t>
  </si>
  <si>
    <t>https://r11.eu/rdf/resource/d3ff5a89-1a24-49aa-a37a-3cc822053b36</t>
  </si>
  <si>
    <t>Anonymus 413</t>
  </si>
  <si>
    <t>commander of fort at Mormrean</t>
  </si>
  <si>
    <t>https://r11.eu/rdf/resource/5a598440-03cd-42f1-baa7-efa2cb101891</t>
  </si>
  <si>
    <t>Anonymus 414</t>
  </si>
  <si>
    <t>heretic monk from Caucasian Albania</t>
  </si>
  <si>
    <t>https://r11.eu/rdf/resource/83f4cc5c-222b-4e7d-a774-570e705a5b0f</t>
  </si>
  <si>
    <t>Anonymus 415</t>
  </si>
  <si>
    <t>brother of Armenian archbishop Samuel</t>
  </si>
  <si>
    <t>https://r11.eu/rdf/resource/b1b38224-924c-4090-b881-94b51b820bd9</t>
  </si>
  <si>
    <t>Theodoros 174</t>
  </si>
  <si>
    <t>Theodoros, nephew of Armenian archbishop Samuel</t>
  </si>
  <si>
    <t>https://r11.eu/rdf/resource/08d4a1af-9cc7-4384-8bd1-c96d3b95e333</t>
  </si>
  <si>
    <t>Samuel 107</t>
  </si>
  <si>
    <t>Samuel, Armenian archbishop</t>
  </si>
  <si>
    <t>https://r11.eu/rdf/resource/31691cdb-112e-46bc-9735-a56f42464b27</t>
  </si>
  <si>
    <t>Anonymus 416</t>
  </si>
  <si>
    <t>brother of Armenian heretic Vrverhh</t>
  </si>
  <si>
    <t>https://r11.eu/rdf/resource/0e7122ec-8329-4625-ad59-b8ccce69e119</t>
  </si>
  <si>
    <t>Vrverh 101</t>
  </si>
  <si>
    <t>Vrverh, Armenian leader and heretic</t>
  </si>
  <si>
    <t>https://r11.eu/rdf/resource/3445c746-e2c7-4ebb-97e0-df091123c114</t>
  </si>
  <si>
    <t>Atom 101</t>
  </si>
  <si>
    <t>Atom Arcruni, son of king of Vaspurakan Senek'erim</t>
  </si>
  <si>
    <t>https://r11.eu/rdf/resource/521343ef-83ce-4f4c-9fd0-cd272ceeb096</t>
  </si>
  <si>
    <t>Georgios 247</t>
  </si>
  <si>
    <t>Georgios, protopapas at Hierissos</t>
  </si>
  <si>
    <t>https://r11.eu/rdf/resource/ff296e0f-68c2-48d5-8869-e35e7d8684cf</t>
  </si>
  <si>
    <t>Axni 101</t>
  </si>
  <si>
    <t>Axni, Armenian sorceress and heretic</t>
  </si>
  <si>
    <t>https://r11.eu/rdf/resource/5a4802b4-eeab-418f-96fe-5387bf878085</t>
  </si>
  <si>
    <t>Kamara 101</t>
  </si>
  <si>
    <t>Kamara, Armenian sorceress and heretic</t>
  </si>
  <si>
    <t>https://r11.eu/rdf/resource/d650e362-eb39-4e7d-82c3-8aa4d4836381</t>
  </si>
  <si>
    <t>Elias 102</t>
  </si>
  <si>
    <t>Elias, Byzantine official in Armenia</t>
  </si>
  <si>
    <t>https://r11.eu/rdf/resource/cf3d8312-8c26-477e-a150-9c951031e596</t>
  </si>
  <si>
    <t>Episarhat 101</t>
  </si>
  <si>
    <t>Episarhat, Armenian Chalcedonian bishop</t>
  </si>
  <si>
    <t>https://r11.eu/rdf/resource/88f86eb8-e207-41f0-a64d-69d617d5669e</t>
  </si>
  <si>
    <t>Esaias 101</t>
  </si>
  <si>
    <t>Esaias/Esayi, disciple of Armenian heretic Yakobos</t>
  </si>
  <si>
    <t>https://r11.eu/rdf/resource/0799070b-120b-458f-ac5d-063daa502f36</t>
  </si>
  <si>
    <t>Gregorios 127</t>
  </si>
  <si>
    <t>Gregorios/Grigor Pahlawuni, magistros and Armenian prince</t>
  </si>
  <si>
    <t>https://r11.eu/rdf/resource/82d5bd0c-932f-47af-8296-88007c2013ab</t>
  </si>
  <si>
    <t>Vasak 101</t>
  </si>
  <si>
    <t>Vasak, father of Gregorios/Grigor Pahlawuni</t>
  </si>
  <si>
    <t>https://r11.eu/rdf/resource/8ad07313-7c07-4205-81de-30cadd1ef199</t>
  </si>
  <si>
    <t>Hrahat 101</t>
  </si>
  <si>
    <t>Hrahat, official under Gregorios Pahlawuni</t>
  </si>
  <si>
    <t>https://r11.eu/rdf/resource/83da454f-ae21-4416-95b9-3468c2093aac</t>
  </si>
  <si>
    <t>Hranoysh 101</t>
  </si>
  <si>
    <t>Hranoysh, Armenian sorceress and heretic</t>
  </si>
  <si>
    <t>https://r11.eu/rdf/resource/2e94e5f6-6adf-4d7d-9dd5-c89b1fd17da1</t>
  </si>
  <si>
    <t>Iakobos 102</t>
  </si>
  <si>
    <t>Iakobos, Armenian bishop and heretic</t>
  </si>
  <si>
    <t>https://r11.eu/rdf/resource/04512c10-5d0a-4ab6-9d13-b65d149a8c9e</t>
  </si>
  <si>
    <t>Kuncik 101</t>
  </si>
  <si>
    <t>Kuncik, Armenian monk and heretic</t>
  </si>
  <si>
    <t>https://r11.eu/rdf/resource/14a0bf11-d574-4b6b-9591-df79ecc64c8d</t>
  </si>
  <si>
    <t>Kyriakos 111</t>
  </si>
  <si>
    <t>Kiwrakos, priest and envoy from Armenia</t>
  </si>
  <si>
    <t>https://r11.eu/rdf/resource/350f2efa-0aea-4856-b0ea-25c9fce48368</t>
  </si>
  <si>
    <t>Sergios 103</t>
  </si>
  <si>
    <t>Sergios/Sargis Haykazn, leader of pro-Byzantine party in Armenia</t>
  </si>
  <si>
    <t>https://r11.eu/rdf/resource/023f7345-2ff6-4e7f-bde4-6d70fc40a6c2</t>
  </si>
  <si>
    <t>Sergios 104</t>
  </si>
  <si>
    <t>Sergios/Sargis, Armenian katholikos</t>
  </si>
  <si>
    <t>https://r11.eu/rdf/resource/7a6aeebf-dd58-4afa-8472-88f68fd179dd</t>
  </si>
  <si>
    <t>Xtrik 101</t>
  </si>
  <si>
    <t>Xtrik, commander of Berkri</t>
  </si>
  <si>
    <t>https://r11.eu/rdf/resource/20307444-1056-492d-893b-ff2f527a0d6e</t>
  </si>
  <si>
    <t>Andreas 109</t>
  </si>
  <si>
    <t>Andreas, hegoumenos of kyr Paulou on Athos</t>
  </si>
  <si>
    <t>https://r11.eu/rdf/resource/690e840a-479e-4032-a2e3-b11ac6f60351</t>
  </si>
  <si>
    <t>Andronikos 116</t>
  </si>
  <si>
    <t>Andronikos, krites of Boleron, Strymon and Thessalonike</t>
  </si>
  <si>
    <t>https://r11.eu/rdf/resource/470bbf01-fbba-40d0-8fc9-6c5b2b4fb9ec</t>
  </si>
  <si>
    <t>Anonymus 670</t>
  </si>
  <si>
    <t>protopapas, father of Hagia Sophia presbyter Ioannes</t>
  </si>
  <si>
    <t>https://r11.eu/rdf/resource/bde7aefa-45be-4f1f-bc7c-458584549bcf</t>
  </si>
  <si>
    <t>Ioannes 410</t>
  </si>
  <si>
    <t>Ioannes, presbyter of Hagia Sophia (of Thessalonike)</t>
  </si>
  <si>
    <t>https://r11.eu/rdf/resource/e1267a63-a188-4bf1-9ccc-97d93003c058</t>
  </si>
  <si>
    <t>Anonymus 671</t>
  </si>
  <si>
    <t>maistor, grandfather of nomikos and klerikos of Hagia Sophia Ioannes</t>
  </si>
  <si>
    <t>https://r11.eu/rdf/resource/d0a3d260-07a0-4bf6-a218-7cff953f3822</t>
  </si>
  <si>
    <t>Anonymus 672</t>
  </si>
  <si>
    <t>K[...], monk at Kallinikou on Athos</t>
  </si>
  <si>
    <t>https://r11.eu/rdf/resource/77745ef6-90ec-4e0c-9f30-8a9a0145c3b1</t>
  </si>
  <si>
    <t>Anonymus 673</t>
  </si>
  <si>
    <t>bishop of Kassandra and Bryai (Chalkidike)</t>
  </si>
  <si>
    <t>https://r11.eu/rdf/resource/fdb84d3e-7ce4-4643-89d1-88b210232fc1</t>
  </si>
  <si>
    <t>Anonymus 674</t>
  </si>
  <si>
    <t>Leontares, hieromnemon (of metropolis of Thessalonike)</t>
  </si>
  <si>
    <t>https://r11.eu/rdf/resource/bc609fb4-cc9e-4c28-9e9e-a439148da8c1</t>
  </si>
  <si>
    <t>Anonymus 675</t>
  </si>
  <si>
    <t>Kontoleon, praktor of theme of Thessalonike</t>
  </si>
  <si>
    <t>https://r11.eu/rdf/resource/b7642a43-ba51-4190-8fdc-21eeeeec1d35</t>
  </si>
  <si>
    <t>Anonymus 676</t>
  </si>
  <si>
    <t>https://r11.eu/rdf/resource/4c14de2e-d7fa-4856-9311-2d9c42fa211f</t>
  </si>
  <si>
    <t>Anonymus 677</t>
  </si>
  <si>
    <t>Belonas, father-in-law of kouropalates Pantoulphos</t>
  </si>
  <si>
    <t>https://r11.eu/rdf/resource/72eef28f-52d7-4c84-ba3e-8589979c48b3</t>
  </si>
  <si>
    <t>Anonymus 680</t>
  </si>
  <si>
    <t>Hieropator, donor of forest on Athos to Vatopedi</t>
  </si>
  <si>
    <t>https://r11.eu/rdf/resource/6337ec35-8e1d-4030-a817-bfb1b64125f8</t>
  </si>
  <si>
    <t>Antonios 116</t>
  </si>
  <si>
    <t>Antonios, hegoumenos of Gerakares on Athos</t>
  </si>
  <si>
    <t>https://r11.eu/rdf/resource/2feea98d-dbaf-4e2b-b02a-099ae5d13945</t>
  </si>
  <si>
    <t>Antonios 117</t>
  </si>
  <si>
    <t>Antonios, hegoumenos of Katzare on Athos</t>
  </si>
  <si>
    <t>https://r11.eu/rdf/resource/9781f355-457b-4912-a3b7-6b3a79c4ba19</t>
  </si>
  <si>
    <t>Antonios 118</t>
  </si>
  <si>
    <t>Antonios, monk at Katzare on Athos</t>
  </si>
  <si>
    <t>https://r11.eu/rdf/resource/9df63540-f1cf-40ef-893a-ecd1054a685b</t>
  </si>
  <si>
    <t>Antonios 119</t>
  </si>
  <si>
    <t>Antonios, hegoumenos of Hagios Eustratios on Athos</t>
  </si>
  <si>
    <t>https://r11.eu/rdf/resource/580dd376-061d-4981-bbca-0e7ef9bda9a3</t>
  </si>
  <si>
    <t>Antonios 120</t>
  </si>
  <si>
    <t>Antonios, monk at Kochliara on Athos</t>
  </si>
  <si>
    <t>https://r11.eu/rdf/resource/51fc57fe-e9d6-41cc-a294-f3801e82fb5a</t>
  </si>
  <si>
    <t>Antonios 121</t>
  </si>
  <si>
    <t>Antonios, hegoumenos of Optiara (Opsara/Psara?) on Athos</t>
  </si>
  <si>
    <t>https://r11.eu/rdf/resource/06feace5-88f3-40af-8d37-07d1618b829e</t>
  </si>
  <si>
    <t>Arsenios 110</t>
  </si>
  <si>
    <t>Arsenios, hegoumenos of Neakitou on Athos</t>
  </si>
  <si>
    <t>https://r11.eu/rdf/resource/abe71311-2189-4101-af1f-282168ab5fdc</t>
  </si>
  <si>
    <t>Athanasios 113</t>
  </si>
  <si>
    <t>Athanasios, monk at Theotokos Philadelphou on Athos</t>
  </si>
  <si>
    <t>https://r11.eu/rdf/resource/75131f59-1590-4d5a-8e41-ad6343158ab6</t>
  </si>
  <si>
    <t>Bartholomaios 109</t>
  </si>
  <si>
    <t>Bartholomaios, hegoumenos of Saviour on Athos</t>
  </si>
  <si>
    <t>https://r11.eu/rdf/resource/d379e4b4-e91c-41bf-9777-537f61807ca5</t>
  </si>
  <si>
    <t>Bartholomaios 110</t>
  </si>
  <si>
    <t>Bartholomaios, monk at Chana on Athos</t>
  </si>
  <si>
    <t>https://r11.eu/rdf/resource/518e6d94-186a-4a15-907c-29cd91e854f6</t>
  </si>
  <si>
    <t>Bartholomaios 111</t>
  </si>
  <si>
    <t>Bartholomaios, monk at Rache on Athos</t>
  </si>
  <si>
    <t>https://r11.eu/rdf/resource/050b7409-2af4-4537-9b90-4892c00732e4</t>
  </si>
  <si>
    <t>Basileios 225</t>
  </si>
  <si>
    <t>Basileios, presbyter (at Serres?)</t>
  </si>
  <si>
    <t>https://r11.eu/rdf/resource/5ba18ab7-63dc-4a77-ae0e-20ffd6caddab</t>
  </si>
  <si>
    <t>Basileios 226</t>
  </si>
  <si>
    <t>Basileios, hegoumenos of Theologos Sikelou on Athos</t>
  </si>
  <si>
    <t>https://r11.eu/rdf/resource/bb9a54af-a169-4510-99ed-be2a5f4be346</t>
  </si>
  <si>
    <t>Blasios 113</t>
  </si>
  <si>
    <t>Blasios, monk on Mount Athos</t>
  </si>
  <si>
    <t>https://r11.eu/rdf/resource/002916d8-fb40-4999-994e-acedf33964c6</t>
  </si>
  <si>
    <t>Blasios 114</t>
  </si>
  <si>
    <t>Blasios, hegoumenos of Politou on Athos</t>
  </si>
  <si>
    <t>https://r11.eu/rdf/resource/b77098b1-7e27-430b-b3cf-af8d047946e6</t>
  </si>
  <si>
    <t>Christophoros 110</t>
  </si>
  <si>
    <t>Christophoros, krites of the velon and of Boleron, Strymon and Thessalonike</t>
  </si>
  <si>
    <t>https://r11.eu/rdf/resource/bc6153e5-76d3-4221-b779-c0146064a070</t>
  </si>
  <si>
    <t>Demetrios 162</t>
  </si>
  <si>
    <t>Demetrios, son of komes Konstantinos Serbiotes</t>
  </si>
  <si>
    <t>https://r11.eu/rdf/resource/6be9015e-9bd9-4f48-825c-070ec422c96d</t>
  </si>
  <si>
    <t>Konstantinos 254</t>
  </si>
  <si>
    <t>Konstantinos Serbiotes, komes</t>
  </si>
  <si>
    <t>https://r11.eu/rdf/resource/9953e15c-7630-41f4-907c-c14dda15dc09</t>
  </si>
  <si>
    <t>Demetrios 163</t>
  </si>
  <si>
    <t>Demetrios, hegoumenos on Athos</t>
  </si>
  <si>
    <t>https://r11.eu/rdf/resource/0c1d6b9b-c1a1-44a8-9fa4-0deee85e59b9</t>
  </si>
  <si>
    <t>Demetrios 164</t>
  </si>
  <si>
    <t>Demetrios, monk and presbyter at Esphigmenou on Athos</t>
  </si>
  <si>
    <t>https://r11.eu/rdf/resource/5c2d6dc9-96c7-4999-a1a0-5f306d21153c</t>
  </si>
  <si>
    <t>Demetrios 168</t>
  </si>
  <si>
    <t>Demetrios, deacon (at Serres?)</t>
  </si>
  <si>
    <t>https://r11.eu/rdf/resource/af05f648-0956-411f-b95c-89c4a1cf30ec</t>
  </si>
  <si>
    <t>Demetrios 169</t>
  </si>
  <si>
    <t>Demetrios, hegoumenos of Hagioi Homologetai on Athos</t>
  </si>
  <si>
    <t>https://r11.eu/rdf/resource/5dc60e56-77c8-42af-818e-f1b9c5c828bc</t>
  </si>
  <si>
    <t>Demetrios 170</t>
  </si>
  <si>
    <t>Demetrios, monk at Dermata on Athos</t>
  </si>
  <si>
    <t>https://r11.eu/rdf/resource/0499ce62-e212-445d-9b4d-f4cf8235344a</t>
  </si>
  <si>
    <t>Dionysios 109</t>
  </si>
  <si>
    <t>Dionysios, hegoumenos of Xenophontos on Athos</t>
  </si>
  <si>
    <t>https://r11.eu/rdf/resource/b6cff8fe-173b-48a2-b707-fc8ee41c3b4c</t>
  </si>
  <si>
    <t>Dionysios 111</t>
  </si>
  <si>
    <t>Dionysios Peitheanos, monk and oikonomos on Athos</t>
  </si>
  <si>
    <t>https://r11.eu/rdf/resource/ffcedec9-70e8-4c4f-9978-07adfd84daae</t>
  </si>
  <si>
    <t>Dionysios 112</t>
  </si>
  <si>
    <t>https://r11.eu/rdf/resource/5c442d28-1757-4a3c-977c-97c94a38f8e2</t>
  </si>
  <si>
    <t>Dometios 101</t>
  </si>
  <si>
    <t>Dometios, hegoumenos of Hagia Trias on Athos</t>
  </si>
  <si>
    <t>https://r11.eu/rdf/resource/6882ff62-c25c-4936-abb3-7873886b8611</t>
  </si>
  <si>
    <t>Dorotheos 105</t>
  </si>
  <si>
    <t>Dorotheos, hegoumenos of Hagios Nikolaos on Athos</t>
  </si>
  <si>
    <t>https://r11.eu/rdf/resource/1914536f-fc2c-4ecc-854c-f47fafe80302</t>
  </si>
  <si>
    <t>Elias 109</t>
  </si>
  <si>
    <t>Elias, hegoumenos of Hagios Antonios on Athos</t>
  </si>
  <si>
    <t>https://r11.eu/rdf/resource/ae7292fb-d7f3-453b-9731-384b42dcbca3</t>
  </si>
  <si>
    <t>Elias 110</t>
  </si>
  <si>
    <t>Elias, monk and epitropos of Ioannes Heptapsychos</t>
  </si>
  <si>
    <t>https://r11.eu/rdf/resource/8d3b646b-eef2-48a7-9371-f1ce479ee6b5</t>
  </si>
  <si>
    <t>Elias 111</t>
  </si>
  <si>
    <t>Elias, hegoumenos of Hilandar on Athos</t>
  </si>
  <si>
    <t>https://r11.eu/rdf/resource/d2d76718-7025-4d6d-acc6-3720ecee9c33</t>
  </si>
  <si>
    <t>Epiphanios 107</t>
  </si>
  <si>
    <t>https://r11.eu/rdf/resource/6f13c868-493e-4491-9b47-8c557f03e6ac</t>
  </si>
  <si>
    <t>Esaias 109</t>
  </si>
  <si>
    <t>Esaias, hegoumenos of Prophet Daniel on Athos</t>
  </si>
  <si>
    <t>https://r11.eu/rdf/resource/77ebfb16-2088-4d2d-9e8e-f7290b68fb57</t>
  </si>
  <si>
    <t>Eugenios 104</t>
  </si>
  <si>
    <t>Eugenios, kouboukleisios, subordinate of krites Niketas Xiphilinos</t>
  </si>
  <si>
    <t>https://r11.eu/rdf/resource/7030188e-971a-4ff8-86ce-e12a2d7b55ec</t>
  </si>
  <si>
    <t>Eusebios 102</t>
  </si>
  <si>
    <t>Eusebios, monk at Xenophontos on Athos</t>
  </si>
  <si>
    <t>https://r11.eu/rdf/resource/185f16d1-2e62-4398-b863-42930804c71b</t>
  </si>
  <si>
    <t>Euthymios 113</t>
  </si>
  <si>
    <t>Euthymios, anagrapheus of Boleron, Strymon and Thessalonike</t>
  </si>
  <si>
    <t>https://r11.eu/rdf/resource/eb76b1d6-4824-456a-8843-81ea8db394f7</t>
  </si>
  <si>
    <t>Euthymios 114</t>
  </si>
  <si>
    <t>Euthymios, hegoumenos of Docheiariou on Athos</t>
  </si>
  <si>
    <t>https://r11.eu/rdf/resource/85f9f488-8a8e-4fd9-a2b3-451f3250762e</t>
  </si>
  <si>
    <t>Euthymios 115</t>
  </si>
  <si>
    <t>Euthymios, monk and scribe on Athos</t>
  </si>
  <si>
    <t>https://r11.eu/rdf/resource/fc183b52-20c3-4640-a7f9-3b97a4800a30</t>
  </si>
  <si>
    <t>Georgios 243</t>
  </si>
  <si>
    <t>Georgios, monk at Iveron on Athos</t>
  </si>
  <si>
    <t>https://r11.eu/rdf/resource/32c3abed-d6ce-43d8-98c3-6ff0d3d9d932</t>
  </si>
  <si>
    <t>Georgios 244</t>
  </si>
  <si>
    <t>Georgios, oikonomos of Esphigmenou on Athos</t>
  </si>
  <si>
    <t>https://r11.eu/rdf/resource/f3b76ade-490e-482a-a304-056d3eaaa2e5</t>
  </si>
  <si>
    <t>Georgios 245</t>
  </si>
  <si>
    <t>Georgios Lemnaios, property owner at Thessalonike</t>
  </si>
  <si>
    <t>https://r11.eu/rdf/resource/42051be9-9d3b-4db1-8107-0c4a8eb73e82</t>
  </si>
  <si>
    <t>Gerasimos 112</t>
  </si>
  <si>
    <t>Gerasimos, monk (hegoumenos?) of Glossion on Athos</t>
  </si>
  <si>
    <t>https://r11.eu/rdf/resource/4ac86334-d753-46d2-a6d9-10cf1b3b49e6</t>
  </si>
  <si>
    <t>Gerasimos 113</t>
  </si>
  <si>
    <t>Gerasimos, kouropalates, hegoumenos of Xenophontos, protos of Athos</t>
  </si>
  <si>
    <t>https://r11.eu/rdf/resource/0c9fdfcd-87c7-4a9c-8c67-27c0c121898f</t>
  </si>
  <si>
    <t>Gerasimos 114</t>
  </si>
  <si>
    <t>Gerasimos, hegoumenos of Loutrakiou on Athos</t>
  </si>
  <si>
    <t>https://r11.eu/rdf/resource/7031d8be-7406-4a09-a41e-6b33c10e98fc</t>
  </si>
  <si>
    <t>Germanos 109</t>
  </si>
  <si>
    <t>Germanos, hegoumenos of Hagioi Anargyroi on Athos</t>
  </si>
  <si>
    <t>https://r11.eu/rdf/resource/055547a4-aead-4570-be01-db09eaff98e8</t>
  </si>
  <si>
    <t>Gregorios 149</t>
  </si>
  <si>
    <t>Gregorios, hegoumenos of Xenophontos on Athos</t>
  </si>
  <si>
    <t>https://r11.eu/rdf/resource/c400f716-5507-4e6d-8d77-1898c8e6374a</t>
  </si>
  <si>
    <t>Gregorios 150</t>
  </si>
  <si>
    <t>Gregorios Bourion, patrikios and epi tou pantheou</t>
  </si>
  <si>
    <t>https://r11.eu/rdf/resource/6d36190b-8078-4e98-a142-e24fd40a0d88</t>
  </si>
  <si>
    <t>Gregorios 151</t>
  </si>
  <si>
    <t>Gregorios, hegoumenos of Hagios Demetrios on Athos</t>
  </si>
  <si>
    <t>https://r11.eu/rdf/resource/9158c040-50d5-4cfa-a613-97f16fde3039</t>
  </si>
  <si>
    <t>Gregorios 152</t>
  </si>
  <si>
    <t>Gregorios, monk on Athos</t>
  </si>
  <si>
    <t>https://r11.eu/rdf/resource/3593f6a3-7e26-435d-a5a3-f429e87c7488</t>
  </si>
  <si>
    <t>Gregorios 155</t>
  </si>
  <si>
    <t>Gregorios, scribe and hegoumenos of Gerakare on Athos</t>
  </si>
  <si>
    <t>https://r11.eu/rdf/resource/ae8d1ec4-6c17-4298-a8b5-bb8447455cab</t>
  </si>
  <si>
    <t>Hieremias 102</t>
  </si>
  <si>
    <t>Hieremias, monk on Athos</t>
  </si>
  <si>
    <t>https://r11.eu/rdf/resource/f269c44f-ca0d-4648-923b-4ba7cd60594a</t>
  </si>
  <si>
    <t>Hilarion 107</t>
  </si>
  <si>
    <t>Hilarion Makrogenes, founder of Xenophontos dependency of Christ Saviour on Athos</t>
  </si>
  <si>
    <t>https://r11.eu/rdf/resource/cce7e831-5935-4408-a2c2-994c20214bb9</t>
  </si>
  <si>
    <t>Hilarion 108</t>
  </si>
  <si>
    <t>Hilarion, monk at Xenophontos on Athos</t>
  </si>
  <si>
    <t>https://r11.eu/rdf/resource/e154f476-3396-4cb9-8edb-830b22e313e1</t>
  </si>
  <si>
    <t>Hilarion 109</t>
  </si>
  <si>
    <t>Hilarion, hegoumenos of Barnabitze on Athos</t>
  </si>
  <si>
    <t>https://r11.eu/rdf/resource/c994cca1-e8db-445d-b6ed-b284bf9b28a2</t>
  </si>
  <si>
    <t>Hilarion 112</t>
  </si>
  <si>
    <t>https://r11.eu/rdf/resource/340e79bb-6d46-43a4-848c-8d032321d2b0</t>
  </si>
  <si>
    <t>Iakobos 111</t>
  </si>
  <si>
    <t>Iakobos, monk (hegoumenos?) of Hagioi Homologetai on Athos</t>
  </si>
  <si>
    <t>https://r11.eu/rdf/resource/59d8d580-ed84-42f5-9df7-dfcc567d2335</t>
  </si>
  <si>
    <t>Iakobos 112</t>
  </si>
  <si>
    <t>Iakobos, monk at Theotokos on Athos</t>
  </si>
  <si>
    <t>https://r11.eu/rdf/resource/79d25913-e9b0-48be-ac31-0632b7c32deb</t>
  </si>
  <si>
    <t>Iakobos 113</t>
  </si>
  <si>
    <t>Iakobos, hegoumenos on Athos</t>
  </si>
  <si>
    <t>https://r11.eu/rdf/resource/03627f71-c7b8-4704-b9d8-d67458c771b7</t>
  </si>
  <si>
    <t>Iakobos 114</t>
  </si>
  <si>
    <t>Iakobos, hegoumenos of Hagios Hypatios on Athos</t>
  </si>
  <si>
    <t>https://r11.eu/rdf/resource/0238cc95-a472-4b45-b1e9-dfc1a0bed320</t>
  </si>
  <si>
    <t>Ignatios 114</t>
  </si>
  <si>
    <t>Ignatios, hegoumenos on Athos</t>
  </si>
  <si>
    <t>https://r11.eu/rdf/resource/c5aeeb5b-8adc-4325-afd4-e4e20cd76939</t>
  </si>
  <si>
    <t>Ioannes 412</t>
  </si>
  <si>
    <t>Ioannes, monk on Mount Athos</t>
  </si>
  <si>
    <t>https://r11.eu/rdf/resource/0ca37b69-6878-49ec-9da5-6ecd43a27ba7</t>
  </si>
  <si>
    <t>Ioannes 413</t>
  </si>
  <si>
    <t>Ioannes, hegoumenos of Sikelou on Athos</t>
  </si>
  <si>
    <t>https://r11.eu/rdf/resource/e7ca7f28-b5fa-47db-9bcb-35973218ec79</t>
  </si>
  <si>
    <t>Ioannes 414</t>
  </si>
  <si>
    <t>Ioannes, hegoumenos of Kaspakos on Athos</t>
  </si>
  <si>
    <t>https://r11.eu/rdf/resource/f5918bb6-50b8-4bd8-b835-021d4c0afb31</t>
  </si>
  <si>
    <t>Ioannes 415</t>
  </si>
  <si>
    <t>Ioannes Petroses, monk at Esphigmenou on Athos</t>
  </si>
  <si>
    <t>https://r11.eu/rdf/resource/963f2de4-b92c-48ff-b4ff-3948331db75b</t>
  </si>
  <si>
    <t>Ioannes 416</t>
  </si>
  <si>
    <t>Ioannes, nomikos (of the metropolis of Thessalonike?)</t>
  </si>
  <si>
    <t>https://r11.eu/rdf/resource/b611a474-c094-450d-a9f6-e6fca1c1b660</t>
  </si>
  <si>
    <t>Ioannes 417</t>
  </si>
  <si>
    <t>Ioannes, donor of estate to Esphigmenou</t>
  </si>
  <si>
    <t>https://r11.eu/rdf/resource/db403ab4-1503-4aec-b40b-5cc58465d98f</t>
  </si>
  <si>
    <t>Ioannes 418</t>
  </si>
  <si>
    <t>Ioannes Melidones, protokouropalates and krites at Thessalonike</t>
  </si>
  <si>
    <t>https://r11.eu/rdf/resource/c2109bda-9444-480f-84a4-6884c465a6c2</t>
  </si>
  <si>
    <t>Ioannes 419</t>
  </si>
  <si>
    <t>Ioannes Argyropoulos, magistros at Thessalonike</t>
  </si>
  <si>
    <t>https://r11.eu/rdf/resource/dd1fb690-e9e7-4001-ad56-5f0412210f1b</t>
  </si>
  <si>
    <t>Ioannes 423</t>
  </si>
  <si>
    <t>https://r11.eu/rdf/resource/aa766f94-d97c-47c6-b1c2-f026b5d01731</t>
  </si>
  <si>
    <t>Ioannes 425</t>
  </si>
  <si>
    <t>Ioannes Heptapsychos, hegoumenos of Meleai on Athos</t>
  </si>
  <si>
    <t>https://r11.eu/rdf/resource/f268b949-3ef9-4b0a-8d98-48e9d3c9b1a7</t>
  </si>
  <si>
    <t>Ioannes 426</t>
  </si>
  <si>
    <t>Ioannes, protoproedros and protoasekretis</t>
  </si>
  <si>
    <t>https://r11.eu/rdf/resource/b5a817e4-d997-49d8-bdb6-95d910fdd862</t>
  </si>
  <si>
    <t>Ioannikios 115</t>
  </si>
  <si>
    <t>Ioannikios, protos of Athos</t>
  </si>
  <si>
    <t>https://r11.eu/rdf/resource/d7715e51-7d52-423c-9618-f44ac63dc912</t>
  </si>
  <si>
    <t>Ioannikios 116</t>
  </si>
  <si>
    <t>Ioannikios, hegoumenos of Hagios Menas on Athos</t>
  </si>
  <si>
    <t>https://r11.eu/rdf/resource/bcb5cf91-641f-488e-bac9-d3da456cd7d8</t>
  </si>
  <si>
    <t>Ioannikios 117</t>
  </si>
  <si>
    <t>Ioannikios, monk at Aristoboulou on Athos</t>
  </si>
  <si>
    <t>https://r11.eu/rdf/resource/ddf2306c-fac5-4fa7-9784-c87947cb62a4</t>
  </si>
  <si>
    <t>Ioannikios 118</t>
  </si>
  <si>
    <t>Ioannikios, hegoumenos of Hagioi Apostoloi Glossion on Athos</t>
  </si>
  <si>
    <t>https://r11.eu/rdf/resource/246f5b3a-a52a-4dd0-a5d1-961b933b236d</t>
  </si>
  <si>
    <t>Ionas 103</t>
  </si>
  <si>
    <t>Ionas, monk at Hagios Onouphrios on Athos</t>
  </si>
  <si>
    <t>https://r11.eu/rdf/resource/9d826cad-49b9-426d-9225-a71e41667239</t>
  </si>
  <si>
    <t>Joseph 109</t>
  </si>
  <si>
    <t>Joseph, protos of Athos</t>
  </si>
  <si>
    <t>https://r11.eu/rdf/resource/33102234-549c-43cd-a0f7-5fb1219dad7f</t>
  </si>
  <si>
    <t>Kallinikos 108</t>
  </si>
  <si>
    <t>Kallinikos, hegoumenos of Anapausa on Athos</t>
  </si>
  <si>
    <t>https://r11.eu/rdf/resource/b6b9d9e8-3760-48d6-9b7b-f4abef29449f</t>
  </si>
  <si>
    <t>Kandidos 102</t>
  </si>
  <si>
    <t>Kandidos, monk at Xenophontos on Athos</t>
  </si>
  <si>
    <t>https://r11.eu/rdf/resource/e0387c43-ae01-4075-9139-1c207b30e563</t>
  </si>
  <si>
    <t>Klemes 109</t>
  </si>
  <si>
    <t>Klemes, hegoumenos of Thaumastou on Athos</t>
  </si>
  <si>
    <t>https://r11.eu/rdf/resource/83d82020-1fbb-406d-87b0-621c948f764b</t>
  </si>
  <si>
    <t>Klemes 110</t>
  </si>
  <si>
    <t>Klemes, hegoumenos of Esphigmenou on Athos</t>
  </si>
  <si>
    <t>https://r11.eu/rdf/resource/7406c01b-124d-42c2-8a28-3f0691375bc7</t>
  </si>
  <si>
    <t>Klemes 112</t>
  </si>
  <si>
    <t>Klemes, hegoumenos of Papadon on Athos</t>
  </si>
  <si>
    <t>https://r11.eu/rdf/resource/a5407ac8-eb6e-4ebc-9c56-32919c5f1451</t>
  </si>
  <si>
    <t>Konstantinos 251</t>
  </si>
  <si>
    <t>Konstantinos Phasoulos, landowner at Kassandra (Chalkidike)</t>
  </si>
  <si>
    <t>https://r11.eu/rdf/resource/3b7f1cf6-2e81-48b1-9d6b-e090799d9f1b</t>
  </si>
  <si>
    <t>Maria 166</t>
  </si>
  <si>
    <t>Maria, wife of Kassandra landowner Konstantinos Phasoulos</t>
  </si>
  <si>
    <t>https://r11.eu/rdf/resource/e66973d1-e9b0-4dee-9176-049fd3ca87c6</t>
  </si>
  <si>
    <t>Konstantinos 252</t>
  </si>
  <si>
    <t>Konstantinos, priest and (son?) in-law of landowner Konstantinos Phasoulos</t>
  </si>
  <si>
    <t>https://r11.eu/rdf/resource/a9fa611e-1b8a-42ef-b66a-89fb2d0a5027</t>
  </si>
  <si>
    <t>Nikolaos 225</t>
  </si>
  <si>
    <t>Nikolaos, priest and son of landowner Konstantinos Phasoulos</t>
  </si>
  <si>
    <t>https://r11.eu/rdf/resource/131cfb9d-594f-451b-914c-38dfa7788d03</t>
  </si>
  <si>
    <t>Leon 191</t>
  </si>
  <si>
    <t>Leon, priest and son of landowner Konstantinos Phasoulos</t>
  </si>
  <si>
    <t>https://r11.eu/rdf/resource/fa0c8c93-acb5-4c89-941f-4b56c0875fc6</t>
  </si>
  <si>
    <t>Konstantinos 253</t>
  </si>
  <si>
    <t>Konstantinos ho tou Kophena, witness of Dionysiou act</t>
  </si>
  <si>
    <t>https://r11.eu/rdf/resource/557e57d1-8060-4ce0-9e51-d2f142cef796</t>
  </si>
  <si>
    <t>Leon 192</t>
  </si>
  <si>
    <t>Leon, son of komes Konstantinos Serbiotes</t>
  </si>
  <si>
    <t>https://r11.eu/rdf/resource/34a2e1bf-e8b9-4887-b7a4-343a5407ca1a</t>
  </si>
  <si>
    <t>Konstantinos 255</t>
  </si>
  <si>
    <t>Konstantinos, logothetes of metropolis of Thessalonike</t>
  </si>
  <si>
    <t>https://r11.eu/rdf/resource/653e265b-57b0-4ca6-b2d9-7c16ca149fd1</t>
  </si>
  <si>
    <t>Konstantinos 257</t>
  </si>
  <si>
    <t>Konstantinos Argyros, magistros at Thessalonike</t>
  </si>
  <si>
    <t>https://r11.eu/rdf/resource/93ed1163-0b0d-4347-b179-aa16c3b62235</t>
  </si>
  <si>
    <t>Konstantinos 258</t>
  </si>
  <si>
    <t>Konstantinos Psylles, magistros at Thessalonike</t>
  </si>
  <si>
    <t>https://r11.eu/rdf/resource/fac33059-d93b-441a-9e9d-fb6ac3993834</t>
  </si>
  <si>
    <t>Konstantinos 262</t>
  </si>
  <si>
    <t>Konstantinos, hegoumenos of Anapausa on Athos</t>
  </si>
  <si>
    <t>https://r11.eu/rdf/resource/72339c3e-506c-40dc-a5b4-55ff0fc978f4</t>
  </si>
  <si>
    <t>Kosmas 124</t>
  </si>
  <si>
    <t>Kosmas, hegoumenos of Papa Eliou on Athos</t>
  </si>
  <si>
    <t>https://r11.eu/rdf/resource/33d90194-41f9-4ef5-a4b9-3471f198fd61</t>
  </si>
  <si>
    <t>Kosmas 125</t>
  </si>
  <si>
    <t>Kosmas, monk of Chana on Athos</t>
  </si>
  <si>
    <t>https://r11.eu/rdf/resource/5b1e068a-7c61-4650-99c6-c6934b340f5a</t>
  </si>
  <si>
    <t>Kosmas 126</t>
  </si>
  <si>
    <t>Kosmas, oikonomos of Bromosyrta (dependency of Lavra in Chalkidike)</t>
  </si>
  <si>
    <t>https://r11.eu/rdf/resource/fe3c56ef-ae2f-493f-8ac3-da2da1b6abb1</t>
  </si>
  <si>
    <t>Kosmas 127</t>
  </si>
  <si>
    <t>Kosmas, hegoumenos of Philadelphou on Athos</t>
  </si>
  <si>
    <t>https://r11.eu/rdf/resource/8f8c8b19-163b-422c-85b7-b6475234e175</t>
  </si>
  <si>
    <t>Kosmas 128</t>
  </si>
  <si>
    <t>Kosmas, hegoumenos of Xeropotamou on Athos</t>
  </si>
  <si>
    <t>https://r11.eu/rdf/resource/8f5d557c-37f5-4014-a432-7c0dbb4c8304</t>
  </si>
  <si>
    <t>Kosmas 129</t>
  </si>
  <si>
    <t>Kosmas, hegoumenos of Plaka on Athos</t>
  </si>
  <si>
    <t>https://r11.eu/rdf/resource/fbdfe9b8-22d9-4259-89df-5ef5c2184293</t>
  </si>
  <si>
    <t>Kyriakos 124</t>
  </si>
  <si>
    <t>Kyriakos, protopapas of Karbea (Chalkidike)</t>
  </si>
  <si>
    <t>https://r11.eu/rdf/resource/77785fc3-4316-4a5b-a06b-117e6f53ec5b</t>
  </si>
  <si>
    <t>Kyrillos 108</t>
  </si>
  <si>
    <t>Kyrillos, hegoumenos of Esphigmenou on Athos</t>
  </si>
  <si>
    <t>https://r11.eu/rdf/resource/103e30b6-3fa7-429f-a821-7145d9c6aaff</t>
  </si>
  <si>
    <t>Kyrillos 109</t>
  </si>
  <si>
    <t>Kyrillos, hegoumenos of Gomatou (Chalkidike)</t>
  </si>
  <si>
    <t>https://r11.eu/rdf/resource/6ec1c2c8-4b0c-4393-95db-0b4e8b3bc38e</t>
  </si>
  <si>
    <t>Laurentios 106</t>
  </si>
  <si>
    <t>Laurentios Paximadas, founder of monastery on Athos</t>
  </si>
  <si>
    <t>https://r11.eu/rdf/resource/01c43448-04e7-45d3-b842-16ebf9eaf740</t>
  </si>
  <si>
    <t>Laurentios 107</t>
  </si>
  <si>
    <t>Laurentios, monk and scribe at Docheiariou on Athos</t>
  </si>
  <si>
    <t>https://r11.eu/rdf/resource/830fa652-f100-40bb-bcf4-e7d7ad784e40</t>
  </si>
  <si>
    <t>Lazaros 109</t>
  </si>
  <si>
    <t>Lazaros, hegoumenos of Politou on Athos</t>
  </si>
  <si>
    <t>https://r11.eu/rdf/resource/bcc346e2-0860-4a1b-b0c4-150bb1912b83</t>
  </si>
  <si>
    <t>Leon 190</t>
  </si>
  <si>
    <t>Leon Phouskoulos (Foscolo?), spatharokandidatos</t>
  </si>
  <si>
    <t>https://r11.eu/rdf/resource/14c1a4d4-1e86-47bb-8a69-b60d1e0e6400</t>
  </si>
  <si>
    <t>Leontios 114</t>
  </si>
  <si>
    <t>Leontios, monk on Mount Athos</t>
  </si>
  <si>
    <t>https://r11.eu/rdf/resource/9a659394-3093-45eb-89a6-5c0aed744632</t>
  </si>
  <si>
    <t>Leontios 115</t>
  </si>
  <si>
    <t>Leontios, hegoumenos of Hagios Basileios on Athos</t>
  </si>
  <si>
    <t>https://r11.eu/rdf/resource/2b0b9ab2-7661-4e19-8f77-305b42ab6404</t>
  </si>
  <si>
    <t>Leontios 116</t>
  </si>
  <si>
    <t>Leontios, protos of Athos</t>
  </si>
  <si>
    <t>https://r11.eu/rdf/resource/a10c78cd-621c-4124-a007-82b02d8685d8</t>
  </si>
  <si>
    <t>Leontios 117</t>
  </si>
  <si>
    <t>Leontios, monk on Athos</t>
  </si>
  <si>
    <t>https://r11.eu/rdf/resource/5529a320-512e-435a-a5cc-f07a7094bd36</t>
  </si>
  <si>
    <t>Leontios 118</t>
  </si>
  <si>
    <t>Leontios, hegoumenos of Phalakrou on Athos</t>
  </si>
  <si>
    <t>https://r11.eu/rdf/resource/330131ae-7fe0-426e-9bc8-05072ff597ad</t>
  </si>
  <si>
    <t>Leontios 119</t>
  </si>
  <si>
    <t>Leontios, disciple of hegoumenos Athanasios III of Lavra</t>
  </si>
  <si>
    <t>https://r11.eu/rdf/resource/6e9f19b8-3610-4bca-b9f4-b52ecb86da55</t>
  </si>
  <si>
    <t>Leontios 120</t>
  </si>
  <si>
    <t>Leontios, monk and servant of hegoumenos Paulos of Kallinikou on Athos</t>
  </si>
  <si>
    <t>https://r11.eu/rdf/resource/0ae67918-aa97-4d58-8aee-2376c618d55b</t>
  </si>
  <si>
    <t>Loukas 110</t>
  </si>
  <si>
    <t>Loukas, hegoumenos of Theotokos on Athos</t>
  </si>
  <si>
    <t>https://r11.eu/rdf/resource/de88d379-eead-4279-ada0-9202adb7fb5d</t>
  </si>
  <si>
    <t>Maria 167</t>
  </si>
  <si>
    <t>Maria, daughter of protospatharios Theodoros Gymnos</t>
  </si>
  <si>
    <t>https://r11.eu/rdf/resource/6d8d8bc3-5ec2-44be-982f-f95f523031cd</t>
  </si>
  <si>
    <t>Theodoros 226</t>
  </si>
  <si>
    <t>Theodoros Gymnos, protospatharios</t>
  </si>
  <si>
    <t>https://r11.eu/rdf/resource/7c4ee4d2-f90c-416b-9d9e-12f0cef3c3b3</t>
  </si>
  <si>
    <t>Theodora 108</t>
  </si>
  <si>
    <t>Theodora, donor of estate to Esphigmenou</t>
  </si>
  <si>
    <t>https://r11.eu/rdf/resource/e86f79c5-6189-4f5f-8219-09194e9b7a16</t>
  </si>
  <si>
    <t>Markos 103</t>
  </si>
  <si>
    <t>Markos, hegoumenos on Athos</t>
  </si>
  <si>
    <t>https://r11.eu/rdf/resource/28ae4634-6383-4f03-8595-10a06a9c8f33</t>
  </si>
  <si>
    <t>Maximos 101</t>
  </si>
  <si>
    <t>Maximos, hegoumenos of Phakenou on Athos</t>
  </si>
  <si>
    <t>https://r11.eu/rdf/resource/b3c6467e-1860-4c50-8df9-f08a8e28d3a2</t>
  </si>
  <si>
    <t>Meletios 111</t>
  </si>
  <si>
    <t>Meletios, hegoumenos of kyr Athanasiou on Athos</t>
  </si>
  <si>
    <t>https://r11.eu/rdf/resource/8388ea4b-c380-41f2-83ae-2f5ac2ae69a7</t>
  </si>
  <si>
    <t>Michael 262</t>
  </si>
  <si>
    <t>Michael Philagres, spatharokandidatos and epi tou Pantheou</t>
  </si>
  <si>
    <t>https://r11.eu/rdf/resource/82310429-a909-48e1-beeb-e30c17e9d2e6</t>
  </si>
  <si>
    <t>Michael 264</t>
  </si>
  <si>
    <t>Michael, monk at Archistrategos on Athos</t>
  </si>
  <si>
    <t>https://r11.eu/rdf/resource/3c327366-bf8f-4ccf-aecd-eab719231dda</t>
  </si>
  <si>
    <t>Michael 265</t>
  </si>
  <si>
    <t>Michael, hegoumenos of kyr Dometiou and oikonomos of Athos</t>
  </si>
  <si>
    <t>https://r11.eu/rdf/resource/c8d9d158-5271-475d-8ebe-387ac9c876aa</t>
  </si>
  <si>
    <t>Michael 266</t>
  </si>
  <si>
    <t>Michael, hegoumenos of Skorpiou on Athos</t>
  </si>
  <si>
    <t>https://r11.eu/rdf/resource/f2e4eac0-cb5f-430b-b348-3f8412ff67cb</t>
  </si>
  <si>
    <t>Moschonas 101</t>
  </si>
  <si>
    <t>Moschonas Karbeas, tourmarches, donor of estate to Esphigmenou</t>
  </si>
  <si>
    <t>https://r11.eu/rdf/resource/482e0895-8369-49c6-87a6-de63bc3b9b87</t>
  </si>
  <si>
    <t>Neophytos 114</t>
  </si>
  <si>
    <t>Neophytos, hegoumenos of Hagios Konstantinos on Athos</t>
  </si>
  <si>
    <t>https://r11.eu/rdf/resource/f2b077fa-1181-4e6f-907a-b0aad851e3a2</t>
  </si>
  <si>
    <t>Nikandros 101</t>
  </si>
  <si>
    <t>Nikandros, hegoumenos of Loutrakenou on Athos</t>
  </si>
  <si>
    <t>https://r11.eu/rdf/resource/fdbb4b01-8638-4399-9af0-ff589f0c8344</t>
  </si>
  <si>
    <t>Nikephoros 163</t>
  </si>
  <si>
    <t>Nikephoros, hegoumenos of Xerokastron on Athos</t>
  </si>
  <si>
    <t>https://r11.eu/rdf/resource/64148321-b82e-4b5e-9675-f7b922fdf4c1</t>
  </si>
  <si>
    <t>Nikephoros 164</t>
  </si>
  <si>
    <t>Nikephoros, presbyter or hegoumenos (?) of an Athonite monastery (Berroiotou?)</t>
  </si>
  <si>
    <t>https://r11.eu/rdf/resource/8ca5f373-ac5a-47e2-be55-88d036f8b3d4</t>
  </si>
  <si>
    <t>Nikephoros 165</t>
  </si>
  <si>
    <t>Nikephoros, protos of Athos</t>
  </si>
  <si>
    <t>https://r11.eu/rdf/resource/5280de9b-da28-41a4-b5da-1b18754b423d</t>
  </si>
  <si>
    <t>Nikephoros 166</t>
  </si>
  <si>
    <t>Nikephoros, monk and presbyter at Berroiotou on Athos</t>
  </si>
  <si>
    <t>https://r11.eu/rdf/resource/ac794f63-b280-4cc8-bb9a-4280d7cdaf0c</t>
  </si>
  <si>
    <t>Nikephoros 168</t>
  </si>
  <si>
    <t>Nikephoros Bourtzes, proedros and property owner at Thessalonike</t>
  </si>
  <si>
    <t>https://r11.eu/rdf/resource/f289bc28-48e8-417d-a281-a4f7a8b43652</t>
  </si>
  <si>
    <t>Nikephoros 169</t>
  </si>
  <si>
    <t>Nikephoros, hegoumenos of Hagios Ephraim on Athos</t>
  </si>
  <si>
    <t>https://r11.eu/rdf/resource/d3687c52-e40a-433b-b584-c0cbbe5d6891</t>
  </si>
  <si>
    <t>Nikephoros 171</t>
  </si>
  <si>
    <t>Nikephoros, monk at Berroiotou on Athos</t>
  </si>
  <si>
    <t>https://r11.eu/rdf/resource/63e8da09-08a3-4691-bee8-018a9d82bdaa</t>
  </si>
  <si>
    <t>Nikephoros 172</t>
  </si>
  <si>
    <t>Nikephoros, hegoumenos of Hagios Petros on Athos</t>
  </si>
  <si>
    <t>https://r11.eu/rdf/resource/f3c8e9d2-34ae-43d9-a62d-6538b1d9e12a</t>
  </si>
  <si>
    <t>Nikephoros 173</t>
  </si>
  <si>
    <t>Nikephoros, hegoumenos of Kaletze on Athos</t>
  </si>
  <si>
    <t>https://r11.eu/rdf/resource/2f682b30-89f6-4bc2-aba7-ea7c518ac3c8</t>
  </si>
  <si>
    <t>Niketas 161</t>
  </si>
  <si>
    <t>Niketas, bishop of Berroia and oikonomos of metropolis of Thessalonike</t>
  </si>
  <si>
    <t>https://r11.eu/rdf/resource/d5b6221b-2265-4edf-90d5-7dd610340b2f</t>
  </si>
  <si>
    <t>Niketas 162</t>
  </si>
  <si>
    <t>Niketas, kouboukleisios, protosynkellos, chartophylax of patriarchate</t>
  </si>
  <si>
    <t>https://r11.eu/rdf/resource/704681b6-c6a0-49bc-9bf0-154b5c012c2f</t>
  </si>
  <si>
    <t>Niketas 163</t>
  </si>
  <si>
    <t>Niketas, hegoumenos of Sarabari on Athos</t>
  </si>
  <si>
    <t>https://r11.eu/rdf/resource/628309ae-4e4b-4384-9142-05801baa547e</t>
  </si>
  <si>
    <t>Nikodemos 104</t>
  </si>
  <si>
    <t>Nikodemos, hegoumenos of Loutrakiou on Athos</t>
  </si>
  <si>
    <t>https://r11.eu/rdf/resource/0d9c2f3a-4182-4ae0-81dc-e5ca4aa20fe1</t>
  </si>
  <si>
    <t>Nikolaos 226</t>
  </si>
  <si>
    <t>Nikolaos, protospatharios and man of krites of the velon Christophoros</t>
  </si>
  <si>
    <t>https://r11.eu/rdf/resource/2a7ee4ad-cb4d-48ca-b547-0cebff8500f6</t>
  </si>
  <si>
    <t>Nikolaos 227</t>
  </si>
  <si>
    <t>Nikolaos, witness of Esphigmenou act from Karbea (Chalkidike)</t>
  </si>
  <si>
    <t>https://r11.eu/rdf/resource/65d0137f-9a0c-47c3-b429-0c1c61780eb9</t>
  </si>
  <si>
    <t>Nikolaos 228</t>
  </si>
  <si>
    <t>Nikolaos, donor of estate to Esphigmenou</t>
  </si>
  <si>
    <t>https://r11.eu/rdf/resource/f8bf5d37-b465-478f-befd-9c24a29fdbf5</t>
  </si>
  <si>
    <t>Nikolaos 230</t>
  </si>
  <si>
    <t>Nikolaos Spleniarios, proedros (at Thessalonike)</t>
  </si>
  <si>
    <t>https://r11.eu/rdf/resource/0ca691e4-f042-43e4-8af3-75137e9c8887</t>
  </si>
  <si>
    <t>Nikolaos 231</t>
  </si>
  <si>
    <t>Nikolaos, hegoumenos of Xenophontos on Athos</t>
  </si>
  <si>
    <t>https://r11.eu/rdf/resource/5620ff9c-0286-4ec4-af72-92ebde47ff1b</t>
  </si>
  <si>
    <t>Nikolaos 232</t>
  </si>
  <si>
    <t>Nikolaos, spatharokandidatos and strategos (of Strymon?)</t>
  </si>
  <si>
    <t>https://r11.eu/rdf/resource/a9fbe278-497f-456d-9d23-b19b4e7d96df</t>
  </si>
  <si>
    <t>Nikolaos 233</t>
  </si>
  <si>
    <t>Nikolaos, hegoumenos of Theotokos Philadelphou on Athos</t>
  </si>
  <si>
    <t>https://r11.eu/rdf/resource/418d3cce-f5e9-4fd2-8361-2b886c48b460</t>
  </si>
  <si>
    <t>Nikolaos 234</t>
  </si>
  <si>
    <t>Nikolaos, hegoumenos of Vatopedi on Athos</t>
  </si>
  <si>
    <t>https://r11.eu/rdf/resource/48104e6e-7fe6-44f9-b268-23f0474c2ae6</t>
  </si>
  <si>
    <t>Niphon 103</t>
  </si>
  <si>
    <t>Niphon, monk at Lavra on Athos</t>
  </si>
  <si>
    <t>https://r11.eu/rdf/resource/35bbb2e8-9d09-4f44-b8f6-7a4377c3d788</t>
  </si>
  <si>
    <t>Pantoulphos 101</t>
  </si>
  <si>
    <t>Pantoulphos, kouropalates, donor to Docheiariou</t>
  </si>
  <si>
    <t>https://r11.eu/rdf/resource/1a8eebf7-535b-4c50-9dfd-02adefc2f7b0</t>
  </si>
  <si>
    <t>Paulos 120</t>
  </si>
  <si>
    <t>Paulos, hegoumenos of Theotokos Kalon Geronton on Athos</t>
  </si>
  <si>
    <t>https://r11.eu/rdf/resource/52dbe5ea-2755-4f78-9117-d5e9a2e27ced</t>
  </si>
  <si>
    <t>Paulos 121</t>
  </si>
  <si>
    <t>Paulos, hegoumenos of Galeagra on Athos</t>
  </si>
  <si>
    <t>https://r11.eu/rdf/resource/a26eecc6-98b0-43a1-8c40-9fde94a1b8d6</t>
  </si>
  <si>
    <t>Paulos 122</t>
  </si>
  <si>
    <t>Paulos, hegoumenos of Kallinikou on Athos</t>
  </si>
  <si>
    <t>https://r11.eu/rdf/resource/b7d1b423-d39a-45bf-80d6-ebd6796eebd4</t>
  </si>
  <si>
    <t>Petros 140</t>
  </si>
  <si>
    <t>Petros, hegoumenos of kyr Athanasiou on Athos</t>
  </si>
  <si>
    <t>https://r11.eu/rdf/resource/7f453669-59e5-473e-99f3-f0f5f67b842b</t>
  </si>
  <si>
    <t>Petros 141</t>
  </si>
  <si>
    <t>Petros, monk on Athos</t>
  </si>
  <si>
    <t>https://r11.eu/rdf/resource/d513982b-cf62-4d8b-ae75-59cf80765dc4</t>
  </si>
  <si>
    <t>Petros 142</t>
  </si>
  <si>
    <t>Petros, monk and presbyter on Athos</t>
  </si>
  <si>
    <t>https://r11.eu/rdf/resource/30ffd092-14e4-403a-afa6-9b5c421b2457</t>
  </si>
  <si>
    <t>Photios 102</t>
  </si>
  <si>
    <t>Photios, metropolitan of Philippi</t>
  </si>
  <si>
    <t>https://r11.eu/rdf/resource/495656ce-b7ca-447e-b8a7-475c6032d425</t>
  </si>
  <si>
    <t>Sabas 108</t>
  </si>
  <si>
    <t>Sabas, hegoumenos of Xerokastron on Athos</t>
  </si>
  <si>
    <t>https://r11.eu/rdf/resource/3d86c81b-bacf-4ccb-8481-e07ecddb2341</t>
  </si>
  <si>
    <t>Samuel 109</t>
  </si>
  <si>
    <t>Samuel Bourtzes, property owner at Thessalonike</t>
  </si>
  <si>
    <t>https://r11.eu/rdf/resource/457da338-c299-4d91-b90a-b864685f79fa</t>
  </si>
  <si>
    <t>Sergios 109</t>
  </si>
  <si>
    <t>Sergios Tourkopoulos, monk (hegoumenos) of Vatopedi on Athos</t>
  </si>
  <si>
    <t>https://r11.eu/rdf/resource/c7c63067-a66d-4ad2-a177-4913c15c8cd2</t>
  </si>
  <si>
    <t>Sisoes 104</t>
  </si>
  <si>
    <t>https://r11.eu/rdf/resource/52f2ab63-b2c2-4909-b8a9-a235550b5e30</t>
  </si>
  <si>
    <t>Sisoes 105</t>
  </si>
  <si>
    <t>https://r11.eu/rdf/resource/64c99c9c-825e-44dc-a943-75d5672cfecf</t>
  </si>
  <si>
    <t>Stroimeros 101</t>
  </si>
  <si>
    <t>Stroimeros, land-owner on Strymon</t>
  </si>
  <si>
    <t>https://r11.eu/rdf/resource/61b58cef-5367-49c5-b3ce-c73c42737e44</t>
  </si>
  <si>
    <t>Symeon 130</t>
  </si>
  <si>
    <t>Symeon/Stephanos, megas droungarios, hegoumenos of Xenophontos on Athos</t>
  </si>
  <si>
    <t>https://r11.eu/rdf/resource/fc7c26a3-5507-4a5e-acc1-9cddf03ad621</t>
  </si>
  <si>
    <t>Symeon 131</t>
  </si>
  <si>
    <t>Symeon, hegoumenos of Chalkeos on Athos</t>
  </si>
  <si>
    <t>https://r11.eu/rdf/resource/8eb60bf2-3e60-4a13-8c13-0507f79c368d</t>
  </si>
  <si>
    <t>Theodoros 219</t>
  </si>
  <si>
    <t>Theodoros, monk on Mount Athos</t>
  </si>
  <si>
    <t>https://r11.eu/rdf/resource/fb923ccf-be26-4e20-a590-a63a23dfd711</t>
  </si>
  <si>
    <t>Theodoros 220</t>
  </si>
  <si>
    <t>Theodoros Senachereim, in service of Alexios I</t>
  </si>
  <si>
    <t>https://r11.eu/rdf/resource/3f2f2019-3a8b-45d3-b512-7a2a3f05f6df</t>
  </si>
  <si>
    <t>Theodoros 221</t>
  </si>
  <si>
    <t>Theodoros, monk at Sarabari on Athos</t>
  </si>
  <si>
    <t>https://r11.eu/rdf/resource/7b365b2d-afeb-47b7-983c-10fe37422f06</t>
  </si>
  <si>
    <t>Theodoros 223</t>
  </si>
  <si>
    <t>Theodoros, monk and presbyter at Esphigmenou on Athos</t>
  </si>
  <si>
    <t>https://r11.eu/rdf/resource/67b21945-8e05-4383-bb30-54583d273c88</t>
  </si>
  <si>
    <t>Theodoros 225</t>
  </si>
  <si>
    <t>Theodoros, hegoumenos of Hagios Demetrios on Athos</t>
  </si>
  <si>
    <t>https://r11.eu/rdf/resource/5840a1ff-f24b-4a3f-8491-1735f281ba63</t>
  </si>
  <si>
    <t>Theodoros 231</t>
  </si>
  <si>
    <t>Theodoros, hegoumenos of Kaletze on Athos</t>
  </si>
  <si>
    <t>https://r11.eu/rdf/resource/b0db9dbe-fcf0-4afc-9e86-48371e3d0f0a</t>
  </si>
  <si>
    <t>Theodoros 232</t>
  </si>
  <si>
    <t>Theodoros, monk at Xenophontos on Athos</t>
  </si>
  <si>
    <t>https://r11.eu/rdf/resource/23f19516-84a2-4032-b99b-7757726036d3</t>
  </si>
  <si>
    <t>Theodosios 114</t>
  </si>
  <si>
    <t>Theodosios, hegoumenos of Bilizontos on Athos</t>
  </si>
  <si>
    <t>https://r11.eu/rdf/resource/ea883bc5-3a34-46c8-a2e8-11c40696a802</t>
  </si>
  <si>
    <t>Theodosios 115</t>
  </si>
  <si>
    <t>Theodosios, hegoumenos of Leona on Athos</t>
  </si>
  <si>
    <t>https://r11.eu/rdf/resource/d5572919-4a9f-4d58-b8af-28fd734f7573</t>
  </si>
  <si>
    <t>Theodosios 119</t>
  </si>
  <si>
    <t>Theodosios, hegoumenos of Vatopedi on Athos</t>
  </si>
  <si>
    <t>https://r11.eu/rdf/resource/23a95175-4671-4b5a-9abf-aafe83241bf2</t>
  </si>
  <si>
    <t>Theodosios 120</t>
  </si>
  <si>
    <t>Theodosios, hegoumenos of kyr Athanasiou on Athos</t>
  </si>
  <si>
    <t>https://r11.eu/rdf/resource/c3a5401d-8746-455a-bcf4-da8ca799629b</t>
  </si>
  <si>
    <t>Theodoulos 116</t>
  </si>
  <si>
    <t>Theodoulos, founder of Hagios Nikolaos Chrysokamarou on Athos</t>
  </si>
  <si>
    <t>https://r11.eu/rdf/resource/93bae965-98da-46e1-ba2a-2f43392c9ff3</t>
  </si>
  <si>
    <t>Xenophon 102</t>
  </si>
  <si>
    <t>Xenophon, founder of Xenophontos on Athos</t>
  </si>
  <si>
    <t>https://r11.eu/rdf/resource/0ce8f902-eef4-4514-9663-306d34af714e</t>
  </si>
  <si>
    <t>Theodoulos 118</t>
  </si>
  <si>
    <t>Theodoulos, hegoumenos of Docheiariou on Athos</t>
  </si>
  <si>
    <t>https://r11.eu/rdf/resource/b3c3199b-2ec3-4c05-9ec2-5a1e0898cd96</t>
  </si>
  <si>
    <t>Theodoulos 119</t>
  </si>
  <si>
    <t>Theodoulos, hegoumenos of Karakallou on Athos</t>
  </si>
  <si>
    <t>https://r11.eu/rdf/resource/637482ca-8629-4ba1-bf2f-666195c79a0a</t>
  </si>
  <si>
    <t>Theoktistos 109</t>
  </si>
  <si>
    <t>Theoktistos, hegoumenos of Hagios Demetrios on Athos</t>
  </si>
  <si>
    <t>https://r11.eu/rdf/resource/eb864564-f854-42d8-ab07-330a30db50ff</t>
  </si>
  <si>
    <t>Theophanes 109</t>
  </si>
  <si>
    <t>Theophanes, presbyter of Lavra on Athos</t>
  </si>
  <si>
    <t>https://r11.eu/rdf/resource/e97570cd-e501-49b4-9da5-12875561eaf4</t>
  </si>
  <si>
    <t>Theophanes 110</t>
  </si>
  <si>
    <t>Theophanes, bishop of Kaisaropolis (Macedonia)</t>
  </si>
  <si>
    <t>https://r11.eu/rdf/resource/ede50a7d-d132-470a-9b9a-ff7d38a5132a</t>
  </si>
  <si>
    <t>Thomas 113</t>
  </si>
  <si>
    <t>Thomas, monk at Kalyka on Athos</t>
  </si>
  <si>
    <t>https://r11.eu/rdf/resource/75ddf113-a30c-4e66-b4d2-e59bf7c00e6c</t>
  </si>
  <si>
    <t>Thomas 114</t>
  </si>
  <si>
    <t>Thomas, monk at Ophidophaou on Athos</t>
  </si>
  <si>
    <t>https://r11.eu/rdf/resource/119519d0-b170-4d4a-807c-463150a9da84</t>
  </si>
  <si>
    <t>Anonymus 2226</t>
  </si>
  <si>
    <t>https://r11.eu/rdf/resource/ecc0e64c-0012-4d1d-8462-c5d987b3c116</t>
  </si>
  <si>
    <t>Anonymus 2227</t>
  </si>
  <si>
    <t>https://r11.eu/rdf/resource/57dd7717-f14b-4705-bb37-60ae638a3d20</t>
  </si>
  <si>
    <t>Anonymus 2228</t>
  </si>
  <si>
    <t>krites of Kibyrraioton, later protonotarios of the dromos</t>
  </si>
  <si>
    <t>https://r11.eu/rdf/resource/a0efa1d4-dad2-4679-bbe0-a9735164f7a3</t>
  </si>
  <si>
    <t>Anonymus 2229</t>
  </si>
  <si>
    <t>Machetarios, droungarios of the vigla</t>
  </si>
  <si>
    <t>https://r11.eu/rdf/resource/bc6499db-d7cf-4d26-8837-426b1117fdaf</t>
  </si>
  <si>
    <t>Anonymus 2230</t>
  </si>
  <si>
    <t>learned correspondent of Michael Psellos</t>
  </si>
  <si>
    <t>https://r11.eu/rdf/resource/edd4878a-814e-4619-afec-50b9a2f63d8c</t>
  </si>
  <si>
    <t>Anonymus 2232</t>
  </si>
  <si>
    <t>https://r11.eu/rdf/resource/aafa5202-b219-429f-869c-0194903c1deb</t>
  </si>
  <si>
    <t>Anonymus 2233</t>
  </si>
  <si>
    <t>Constantinopolitan visitor to Patras</t>
  </si>
  <si>
    <t>https://r11.eu/rdf/resource/94443b6c-6ed5-47b4-a483-46a17c464e90</t>
  </si>
  <si>
    <t>Anonymus 2234</t>
  </si>
  <si>
    <t>mystikos, correspondent of Michael Psellos</t>
  </si>
  <si>
    <t>https://r11.eu/rdf/resource/7e00a5ef-04d3-498c-afa0-7ebf20708bfb</t>
  </si>
  <si>
    <t>Anonymus 2235</t>
  </si>
  <si>
    <t>https://r11.eu/rdf/resource/d8a1ba7d-8deb-4f0c-bc7b-d86b74be8794</t>
  </si>
  <si>
    <t>Anonymus 2236</t>
  </si>
  <si>
    <t>poor elderly monk</t>
  </si>
  <si>
    <t>https://r11.eu/rdf/resource/a618670d-5ae6-4134-b888-60a2dd158d19</t>
  </si>
  <si>
    <t>Anonymus 2237</t>
  </si>
  <si>
    <t>https://r11.eu/rdf/resource/37a8efdd-59f3-461e-b0ab-0346fad71ade</t>
  </si>
  <si>
    <t>Anonymus 2239</t>
  </si>
  <si>
    <t>https://r11.eu/rdf/resource/dee06e45-d9fb-460c-8e1f-fdc0535c302f</t>
  </si>
  <si>
    <t>Anonymus 2240</t>
  </si>
  <si>
    <t>krites, friend of Michael Psellos</t>
  </si>
  <si>
    <t>https://r11.eu/rdf/resource/f2c13fb8-eb48-4e18-867f-ca8ccebfd65f</t>
  </si>
  <si>
    <t>Anonymus 2241</t>
  </si>
  <si>
    <t>carrier of letter of Michael Psellos</t>
  </si>
  <si>
    <t>https://r11.eu/rdf/resource/45d03900-10f8-4cef-839a-fb6e17b5d5e1</t>
  </si>
  <si>
    <t>Anonymus 2242</t>
  </si>
  <si>
    <t>poor exile supported by Michael Psellos</t>
  </si>
  <si>
    <t>https://r11.eu/rdf/resource/f9a1786d-f058-4985-ba8b-c4d2c6a4d0d6</t>
  </si>
  <si>
    <t>Anonymus 2243</t>
  </si>
  <si>
    <t>metropolitan, correspondent of Michael Psellos</t>
  </si>
  <si>
    <t>https://r11.eu/rdf/resource/b46dc508-a13a-486d-a2a0-8c02c7dffdd1</t>
  </si>
  <si>
    <t>Anonymus 2244</t>
  </si>
  <si>
    <t>https://r11.eu/rdf/resource/4092d0a1-028d-4652-b452-2e6a63121546</t>
  </si>
  <si>
    <t>Anonymus 2245</t>
  </si>
  <si>
    <t>https://r11.eu/rdf/resource/da175cfd-c25e-4479-a5dd-30edbcf3f32b</t>
  </si>
  <si>
    <t>Anonymus 2246</t>
  </si>
  <si>
    <t>https://r11.eu/rdf/resource/933ef5d5-9eed-4fc0-bbf5-bca5ec6284f7</t>
  </si>
  <si>
    <t>Anonymus 2247</t>
  </si>
  <si>
    <t>https://r11.eu/rdf/resource/562ecf06-4407-44f2-96b0-8eb3fca8f80e</t>
  </si>
  <si>
    <t>Anonymus 2248</t>
  </si>
  <si>
    <t>https://r11.eu/rdf/resource/d595272d-10d7-4247-a715-783cdef93e42</t>
  </si>
  <si>
    <t>Anonymus 2249</t>
  </si>
  <si>
    <t>https://r11.eu/rdf/resource/225528ae-09e0-472d-bcc7-42a9182452f7</t>
  </si>
  <si>
    <t>Anonymus 2250</t>
  </si>
  <si>
    <t>contributor to nunnery who refused to pay</t>
  </si>
  <si>
    <t>https://r11.eu/rdf/resource/1b927e9e-84e7-45ee-b15b-201a4cb954b3</t>
  </si>
  <si>
    <t>Anonymus 2251</t>
  </si>
  <si>
    <t>https://r11.eu/rdf/resource/967d0502-f98c-4b39-a325-1fbe3d7144e1</t>
  </si>
  <si>
    <t>Anonymus 2252</t>
  </si>
  <si>
    <t>bishop of Gordiason</t>
  </si>
  <si>
    <t>https://r11.eu/rdf/resource/a0992daf-d25a-4169-bc6a-6a21ffee280b</t>
  </si>
  <si>
    <t>Anonymus 2253</t>
  </si>
  <si>
    <t>https://r11.eu/rdf/resource/9facbe38-2ec6-457a-8bb7-090d1fdd9c39</t>
  </si>
  <si>
    <t>Anonymus 2254</t>
  </si>
  <si>
    <t>close confidant of the emperor</t>
  </si>
  <si>
    <t>https://r11.eu/rdf/resource/31245745-4304-424c-a525-6f7985af89d6</t>
  </si>
  <si>
    <t>Anonymus 2255</t>
  </si>
  <si>
    <t>suppliant recommended by a close imperial confidant</t>
  </si>
  <si>
    <t>https://r11.eu/rdf/resource/4be55f2f-e9c5-4d35-881f-841c57040b1b</t>
  </si>
  <si>
    <t>Anonymus 2256</t>
  </si>
  <si>
    <t>bishop of Korone</t>
  </si>
  <si>
    <t>https://r11.eu/rdf/resource/dc70b9a4-723f-4a30-bc96-84aad95a0f69</t>
  </si>
  <si>
    <t>Anonymus 2257</t>
  </si>
  <si>
    <t>https://r11.eu/rdf/resource/3eadf07b-1df3-4de8-b54e-71da5cba1642</t>
  </si>
  <si>
    <t>Anonymus 2258</t>
  </si>
  <si>
    <t>https://r11.eu/rdf/resource/8cd34d15-5f8c-40c7-8d8c-5ff569d68e8a</t>
  </si>
  <si>
    <t>Anonymus 2259</t>
  </si>
  <si>
    <t>notarios of the logothetes (of the dromos)</t>
  </si>
  <si>
    <t>https://r11.eu/rdf/resource/27b9c4c7-a354-4518-a58e-c7f13e6c351d</t>
  </si>
  <si>
    <t>Anonymus 2260</t>
  </si>
  <si>
    <t>https://r11.eu/rdf/resource/7330cd00-ac87-4b40-a0c6-1e4ba8eb32da</t>
  </si>
  <si>
    <t>Anonymus 2262</t>
  </si>
  <si>
    <t>https://r11.eu/rdf/resource/c77ba6f8-178f-42ed-bad5-98e91d2b9c56</t>
  </si>
  <si>
    <t>Anonymus 2264</t>
  </si>
  <si>
    <t>'bearded comet' (?), opponent of Michael Psellos</t>
  </si>
  <si>
    <t>https://r11.eu/rdf/resource/171703ac-c48c-47e5-992c-8b4a94087634</t>
  </si>
  <si>
    <t>Anonymus 2265</t>
  </si>
  <si>
    <t>'inscribed eunuch' (?), opponent of Michael Psellos</t>
  </si>
  <si>
    <t>https://r11.eu/rdf/resource/1a194794-2c8a-48d9-8911-82aaa60856b3</t>
  </si>
  <si>
    <t>Anonymus 2266</t>
  </si>
  <si>
    <t>'the great evil of mockery' (?), opponent of Michael Psellos</t>
  </si>
  <si>
    <t>https://r11.eu/rdf/resource/2014aef6-337d-44df-a70e-f0959dfce18d</t>
  </si>
  <si>
    <t>Anonymus 2267</t>
  </si>
  <si>
    <t>metropolitan, acquaintance of Michael Psellos</t>
  </si>
  <si>
    <t>https://r11.eu/rdf/resource/f7638ae0-d8d2-466a-95ca-bfc3f4deefd0</t>
  </si>
  <si>
    <t>Anonymus 2268</t>
  </si>
  <si>
    <t>monk travelling via the Black Sea</t>
  </si>
  <si>
    <t>https://r11.eu/rdf/resource/b1851193-4840-4aa6-8e47-123ee181c129</t>
  </si>
  <si>
    <t>Anonymus 2269</t>
  </si>
  <si>
    <t>https://r11.eu/rdf/resource/d768b461-12e0-4e11-8656-4313806e4975</t>
  </si>
  <si>
    <t>Anonymus 2270</t>
  </si>
  <si>
    <t>https://r11.eu/rdf/resource/a4f28077-db95-42e0-b1de-e91c4160b96a</t>
  </si>
  <si>
    <t>Anonymus 2271</t>
  </si>
  <si>
    <t>notarios, acquaintance of Michael Psellos</t>
  </si>
  <si>
    <t>https://r11.eu/rdf/resource/01e066ab-dc58-4775-8cec-d0abafb46fe6</t>
  </si>
  <si>
    <t>Anonymus 2273</t>
  </si>
  <si>
    <t>https://r11.eu/rdf/resource/8561f86d-36ce-4239-be54-6ca578e10924</t>
  </si>
  <si>
    <t>Anonymus 2274</t>
  </si>
  <si>
    <t>metropolitan of Madyta</t>
  </si>
  <si>
    <t>https://r11.eu/rdf/resource/4f7fc46c-bc07-4582-991f-205ecab2a99f</t>
  </si>
  <si>
    <t>Anonymus 2275</t>
  </si>
  <si>
    <t>basilikos of Madytos</t>
  </si>
  <si>
    <t>https://r11.eu/rdf/resource/26ce5948-63c8-49d3-bfc2-c7839e71d71e</t>
  </si>
  <si>
    <t>Anonymus 2276</t>
  </si>
  <si>
    <t>https://r11.eu/rdf/resource/53969ac3-3da3-4030-93a7-766dddba638d</t>
  </si>
  <si>
    <t>Anonymus 2277</t>
  </si>
  <si>
    <t>https://r11.eu/rdf/resource/b93b75af-307f-4d2e-9780-6fc3de531f94</t>
  </si>
  <si>
    <t>Anonymus 2279</t>
  </si>
  <si>
    <t>https://r11.eu/rdf/resource/783c5090-e0a5-41ba-a79c-fe57ce48232b</t>
  </si>
  <si>
    <t>Anonymus 2280</t>
  </si>
  <si>
    <t>doux (?) of Antioch</t>
  </si>
  <si>
    <t>https://r11.eu/rdf/resource/058279b5-3a2b-4fd3-941b-cb4ae09a2b1e</t>
  </si>
  <si>
    <t>Anonymus 2281</t>
  </si>
  <si>
    <t>convert to Orhodox faith</t>
  </si>
  <si>
    <t>https://r11.eu/rdf/resource/8bce3dd0-580e-437c-aa56-65c9b603fa58</t>
  </si>
  <si>
    <t>Anonymus 2282</t>
  </si>
  <si>
    <t>proedros participating in christening</t>
  </si>
  <si>
    <t>https://r11.eu/rdf/resource/b88f0f51-8986-4409-8e9f-1a741233a88b</t>
  </si>
  <si>
    <t>Anonymus 2284</t>
  </si>
  <si>
    <t>vestarches, adoptive son-in-law of Michael Psellos</t>
  </si>
  <si>
    <t>https://r11.eu/rdf/resource/534b6bc5-c032-4bc9-be72-af5c07b38bd3</t>
  </si>
  <si>
    <t>Anonymus 2285</t>
  </si>
  <si>
    <t>krites of Cappadocia</t>
  </si>
  <si>
    <t>https://r11.eu/rdf/resource/b6db1c94-8f33-412b-8c5e-7112ee39fa86</t>
  </si>
  <si>
    <t>Anonymus 2286</t>
  </si>
  <si>
    <t>maïstor of the school of ta Diakonisses</t>
  </si>
  <si>
    <t>https://r11.eu/rdf/resource/560b1bdf-56f7-4f47-88a3-b1d66901eae3</t>
  </si>
  <si>
    <t>Anonymus 2287</t>
  </si>
  <si>
    <t>epi ton oikeiakon</t>
  </si>
  <si>
    <t>https://r11.eu/rdf/resource/c38af705-d4f1-4c89-a717-cb7cd43917ec</t>
  </si>
  <si>
    <t>Anonymus 2289</t>
  </si>
  <si>
    <t>strategos of Abydos</t>
  </si>
  <si>
    <t>https://r11.eu/rdf/resource/209fd261-fb09-4599-a28a-a62f6295b401</t>
  </si>
  <si>
    <t>Anonymus 2290</t>
  </si>
  <si>
    <t>dismissed tourmarches of Haplokonesos</t>
  </si>
  <si>
    <t>https://r11.eu/rdf/resource/8fd2dd83-8425-4217-9325-30d7a14514c3</t>
  </si>
  <si>
    <t>Anonymus 2291</t>
  </si>
  <si>
    <t>tourmarches of Haplokonesos</t>
  </si>
  <si>
    <t>https://r11.eu/rdf/resource/43514e48-334f-4439-bcb9-92b5e3b0be4e</t>
  </si>
  <si>
    <t>Anonymus 2292</t>
  </si>
  <si>
    <t>hegoumenos on Bithynian Olympos</t>
  </si>
  <si>
    <t>https://r11.eu/rdf/resource/743dd11b-2e66-4489-a925-f58a619af9cc</t>
  </si>
  <si>
    <t>Anonymus 2293</t>
  </si>
  <si>
    <t>maistor of the school of Chalkoprateia</t>
  </si>
  <si>
    <t>https://r11.eu/rdf/resource/be2897c7-5c38-4076-b4f2-c1588b7972b3</t>
  </si>
  <si>
    <t>Anonymus 2295</t>
  </si>
  <si>
    <t>letter-carrier from Michael Psellos to the nephew of Isaakios Komnenos</t>
  </si>
  <si>
    <t>https://r11.eu/rdf/resource/48e36a56-a93c-4006-a75f-dafd30b1a61d</t>
  </si>
  <si>
    <t>Anonymus 2296</t>
  </si>
  <si>
    <t>bishop of Skamandros (?)</t>
  </si>
  <si>
    <t>https://r11.eu/rdf/resource/409c9803-f4b6-42c8-bc1f-0d76778b4080</t>
  </si>
  <si>
    <t>Niketas 2102</t>
  </si>
  <si>
    <t>Niketas, maistor of the school of Hagios Petros</t>
  </si>
  <si>
    <t>https://r11.eu/rdf/resource/690608b1-99df-4fad-87c3-3d033e33486a</t>
  </si>
  <si>
    <t>Anonymus 2297</t>
  </si>
  <si>
    <t>Iasites, kouropalates</t>
  </si>
  <si>
    <t>https://r11.eu/rdf/resource/c2443534-eef6-47d9-97f3-3ade0766471e</t>
  </si>
  <si>
    <t>Anonymus 2298</t>
  </si>
  <si>
    <t>tax-collector from Black Sea coast</t>
  </si>
  <si>
    <t>https://r11.eu/rdf/resource/aac0c02d-f27c-476f-9582-612271b78347</t>
  </si>
  <si>
    <t>Anonymus 2299</t>
  </si>
  <si>
    <t>old man needing help from Ioannes Mauropous</t>
  </si>
  <si>
    <t>https://r11.eu/rdf/resource/2f4e1f8a-620b-44a7-a786-b9d1e02b42a0</t>
  </si>
  <si>
    <t>Anonymus 2300</t>
  </si>
  <si>
    <t>Aristenos, protoasekretis</t>
  </si>
  <si>
    <t>https://r11.eu/rdf/resource/6dc5b48a-c46d-4149-a536-b411c8fec382</t>
  </si>
  <si>
    <t>Anonymus 2545</t>
  </si>
  <si>
    <t>Aristenos, correspondent of Michael Psellos</t>
  </si>
  <si>
    <t>https://r11.eu/rdf/resource/50054e69-3c35-4bdc-afe2-c6e7a03ba5ae</t>
  </si>
  <si>
    <t>Anonymus 2301</t>
  </si>
  <si>
    <t>libellesios, correspondent of Michael Psellos</t>
  </si>
  <si>
    <t>https://r11.eu/rdf/resource/41783f82-4492-45ec-9e78-8852f08c2252</t>
  </si>
  <si>
    <t>Anonymus 2302</t>
  </si>
  <si>
    <t>epi ton deeseon, correspondent of Michael Psellos</t>
  </si>
  <si>
    <t>https://r11.eu/rdf/resource/11763ad7-cdfe-4bc1-8a32-e42576ed96dc</t>
  </si>
  <si>
    <t>Anonymus 2303</t>
  </si>
  <si>
    <t>parakoimomenos, confidant of Michael Psellos</t>
  </si>
  <si>
    <t>https://r11.eu/rdf/resource/ccc57cc9-2352-49be-8998-a34df9b4f12d</t>
  </si>
  <si>
    <t>Anonymus 2304</t>
  </si>
  <si>
    <t>https://r11.eu/rdf/resource/23ee50fd-b710-412f-8890-1cef7a8cbe21</t>
  </si>
  <si>
    <t>Anonymus 2305</t>
  </si>
  <si>
    <t>Kataphloron, official (krites?) in Mesopotamia</t>
  </si>
  <si>
    <t>https://r11.eu/rdf/resource/cc23619b-f3e5-49d5-9fb5-b03571e98b91</t>
  </si>
  <si>
    <t>Anonymus 2306</t>
  </si>
  <si>
    <t>krites of Thrakesion</t>
  </si>
  <si>
    <t>https://r11.eu/rdf/resource/c69d16ac-8c0b-45e9-bb66-ece3276da55a</t>
  </si>
  <si>
    <t>Anonymus 2307</t>
  </si>
  <si>
    <t>Antiochene helped by patriarch Aimilianos and Michael Psellos</t>
  </si>
  <si>
    <t>https://r11.eu/rdf/resource/025c4489-8135-4f50-b863-90030346fa80</t>
  </si>
  <si>
    <t>Anonymus 2309</t>
  </si>
  <si>
    <t>Kallipsychos, acquaintance of Michael Psellos</t>
  </si>
  <si>
    <t>https://r11.eu/rdf/resource/196122a2-7476-493d-beb1-ab26b8c812ea</t>
  </si>
  <si>
    <t>Anonymus 2310</t>
  </si>
  <si>
    <t>archimandrite and monk on Bithynian Olympos</t>
  </si>
  <si>
    <t>https://r11.eu/rdf/resource/d53cab9d-ce3c-4799-98bf-8216d5961621</t>
  </si>
  <si>
    <t>Anonymus 2311</t>
  </si>
  <si>
    <t>teacher (?), friend of Michael Psellos</t>
  </si>
  <si>
    <t>https://r11.eu/rdf/resource/fabd0a7a-c5aa-4204-8a30-5ee29c25f3dc</t>
  </si>
  <si>
    <t>Anonymus 2313</t>
  </si>
  <si>
    <t>krites of Thrace and Macedonia</t>
  </si>
  <si>
    <t>https://r11.eu/rdf/resource/c5ef63bc-b645-4b90-a991-f34d08733dab</t>
  </si>
  <si>
    <t>Anonymus 2314</t>
  </si>
  <si>
    <t>father of krites of Thrace and Macedonia</t>
  </si>
  <si>
    <t>https://r11.eu/rdf/resource/0748808f-ce9a-4e22-aeb4-1e66faf50d1e</t>
  </si>
  <si>
    <t>Anonymus 2315</t>
  </si>
  <si>
    <t>https://r11.eu/rdf/resource/7f2d9997-ed50-4294-894b-a0a275716990</t>
  </si>
  <si>
    <t>Anonymus 2317</t>
  </si>
  <si>
    <t>poor young relative of Michael Psellos</t>
  </si>
  <si>
    <t>https://r11.eu/rdf/resource/6081144f-a411-4455-aa43-3a6e2e86a237</t>
  </si>
  <si>
    <t>Anonymus 2318</t>
  </si>
  <si>
    <t>father of poor young relative of Michael Psellos</t>
  </si>
  <si>
    <t>https://r11.eu/rdf/resource/1e5841b0-598e-46f4-b963-03ea8c323f07</t>
  </si>
  <si>
    <t>Anonymus 2319</t>
  </si>
  <si>
    <t>https://r11.eu/rdf/resource/61d5d68e-421e-4718-a911-a5391e9f62a9</t>
  </si>
  <si>
    <t>Anonymus 2320</t>
  </si>
  <si>
    <t>https://r11.eu/rdf/resource/b2a1776c-6a35-4016-9a41-7ec9ea23b8fe</t>
  </si>
  <si>
    <t>Anonymus 2321</t>
  </si>
  <si>
    <t>poor suppliant to Michael Psellos</t>
  </si>
  <si>
    <t>https://r11.eu/rdf/resource/8902dbf8-f4eb-43ae-9a3a-d0ab6d8e1994</t>
  </si>
  <si>
    <t>Anonymus 2322</t>
  </si>
  <si>
    <t>monk, acquaintance of Michael Psellos</t>
  </si>
  <si>
    <t>https://r11.eu/rdf/resource/952a4546-ce01-4530-8c8f-719e581f7087</t>
  </si>
  <si>
    <t>Anonymus 2323</t>
  </si>
  <si>
    <t>monk who wrote to Michael Psellos</t>
  </si>
  <si>
    <t>https://r11.eu/rdf/resource/f34f9151-1c9d-48dd-a930-1bd9f1e19f34</t>
  </si>
  <si>
    <t>Anonymus 2324</t>
  </si>
  <si>
    <t>man entrusted with affair of monk who wrote to Michael Psellos</t>
  </si>
  <si>
    <t>https://r11.eu/rdf/resource/382b515f-f48a-439d-a21d-2e47ba493236</t>
  </si>
  <si>
    <t>Anonymus 2325</t>
  </si>
  <si>
    <t>https://r11.eu/rdf/resource/1afface8-5e53-4aad-9c4f-ffd61297a82d</t>
  </si>
  <si>
    <t>Anonymus 2326</t>
  </si>
  <si>
    <t>Psephas, magistros</t>
  </si>
  <si>
    <t>https://r11.eu/rdf/resource/df06ed3b-3a4f-4379-b7c0-f727cd5f8a11</t>
  </si>
  <si>
    <t>Anonymus 2327</t>
  </si>
  <si>
    <t>https://r11.eu/rdf/resource/47d4b7f6-3fc8-4129-87d9-0114f77994d2</t>
  </si>
  <si>
    <t>Anonymus 2328</t>
  </si>
  <si>
    <t>paternal friend of Michael Psellos</t>
  </si>
  <si>
    <t>https://r11.eu/rdf/resource/1c1216e5-8c74-4373-a91c-c45d2130e2a0</t>
  </si>
  <si>
    <t>Anonymus 2329</t>
  </si>
  <si>
    <t>poor man helped by Michael Psellos</t>
  </si>
  <si>
    <t>https://r11.eu/rdf/resource/abd01551-74be-4e6f-9096-760d954962db</t>
  </si>
  <si>
    <t>Anonymus 2330</t>
  </si>
  <si>
    <t>https://r11.eu/rdf/resource/2c290f99-fb0c-4caf-bd2d-324293639d7b</t>
  </si>
  <si>
    <t>Anonymus 2331</t>
  </si>
  <si>
    <t>author of a letter to Michael Psellos</t>
  </si>
  <si>
    <t>https://r11.eu/rdf/resource/abacd16b-fcbf-4f86-b020-b3ca90c9eb0f</t>
  </si>
  <si>
    <t>Anonymus 2334</t>
  </si>
  <si>
    <t>protege of Michael Psellos who visited his native area</t>
  </si>
  <si>
    <t>https://r11.eu/rdf/resource/7dd44fd8-2897-474f-a67d-53439d2acd2c</t>
  </si>
  <si>
    <t>Anonymus 2335</t>
  </si>
  <si>
    <t>krites of Macedonia (?)</t>
  </si>
  <si>
    <t>https://r11.eu/rdf/resource/625f6451-d486-48a1-be7d-91705c444cb3</t>
  </si>
  <si>
    <t>Anonymus 2336</t>
  </si>
  <si>
    <t>teller of travellers' tales</t>
  </si>
  <si>
    <t>https://r11.eu/rdf/resource/65f51855-21ec-4dbd-972f-f65c7f3fafca</t>
  </si>
  <si>
    <t>Anonymus 2337</t>
  </si>
  <si>
    <t>krites visited by teller of travellers' tales</t>
  </si>
  <si>
    <t>https://r11.eu/rdf/resource/f04089fb-044d-4ab9-89f9-9cc675e6da15</t>
  </si>
  <si>
    <t>Anonymus 2338</t>
  </si>
  <si>
    <t>krites, recipient of letter from Michael Psellos</t>
  </si>
  <si>
    <t>https://r11.eu/rdf/resource/937055c1-b85f-4f43-89b5-09d6ea229699</t>
  </si>
  <si>
    <t>Anonymus 2339</t>
  </si>
  <si>
    <t>https://r11.eu/rdf/resource/71fc5502-01f6-4858-991c-d13c74afed79</t>
  </si>
  <si>
    <t>Anonymus 2340</t>
  </si>
  <si>
    <t>krites who had been a fellow-student of Michael Psellos</t>
  </si>
  <si>
    <t>https://r11.eu/rdf/resource/cd255c39-1d39-4719-a224-87ae4df207bd</t>
  </si>
  <si>
    <t>Anonymus 2341</t>
  </si>
  <si>
    <t>teacher of Michael Psellos</t>
  </si>
  <si>
    <t>https://r11.eu/rdf/resource/7efb2e38-f2a1-47fe-a67f-55ca67a62e3e</t>
  </si>
  <si>
    <t>Anonymus 2342</t>
  </si>
  <si>
    <t>interpreter of Hermogenes</t>
  </si>
  <si>
    <t>https://r11.eu/rdf/resource/0bc6e6c8-a1ef-4ee5-bc4f-4c435a6eada6</t>
  </si>
  <si>
    <t>Anonymus 2343</t>
  </si>
  <si>
    <t>writer known to Michael Psellos</t>
  </si>
  <si>
    <t>https://r11.eu/rdf/resource/b2366d56-530f-44e7-b4f8-30e3693d9b0f</t>
  </si>
  <si>
    <t>Anonymus 2344</t>
  </si>
  <si>
    <t>magistros, relative of writer known to Michael Psellos</t>
  </si>
  <si>
    <t>https://r11.eu/rdf/resource/c59fc7a3-b3ee-410a-87aa-98ab2dedadae</t>
  </si>
  <si>
    <t>Anonymus 2345</t>
  </si>
  <si>
    <t>monk at Hagios Anastasios</t>
  </si>
  <si>
    <t>https://r11.eu/rdf/resource/cde9aeeb-931e-4835-a537-6b5137909f3f</t>
  </si>
  <si>
    <t>Anonymus 2346</t>
  </si>
  <si>
    <t>pupil of Michael Psellos, son of Theophanes</t>
  </si>
  <si>
    <t>https://r11.eu/rdf/resource/10af4bea-5673-43e9-a5f6-5dca297766f4</t>
  </si>
  <si>
    <t>Theophanes 2101</t>
  </si>
  <si>
    <t>Theophanes, friend of Michael Psellos</t>
  </si>
  <si>
    <t>https://r11.eu/rdf/resource/031e9296-0e23-458e-925b-68967898b1e7</t>
  </si>
  <si>
    <t>Georgios 2101</t>
  </si>
  <si>
    <t>Georgios, correspondent of Michael Psellos</t>
  </si>
  <si>
    <t>https://r11.eu/rdf/resource/c124e015-9a08-4775-9e12-650ca783e4a0</t>
  </si>
  <si>
    <t>Anonymus 2348</t>
  </si>
  <si>
    <t>Kyritzes, student of Michael Psellos</t>
  </si>
  <si>
    <t>https://r11.eu/rdf/resource/f202d984-bf60-4218-98c4-19738766520a</t>
  </si>
  <si>
    <t>Anonymus 2349</t>
  </si>
  <si>
    <t>metropolitan of Koloneia (on Lykos)</t>
  </si>
  <si>
    <t>https://r11.eu/rdf/resource/d02ab7e0-994c-4d15-9f73-5584da4b5790</t>
  </si>
  <si>
    <t>Anonymus 2350</t>
  </si>
  <si>
    <t>kensor at trial of Konstantinos (nephew of Michael Keroularios)</t>
  </si>
  <si>
    <t>https://r11.eu/rdf/resource/7b66fc6e-2490-42b9-8586-8b6bb582eefc</t>
  </si>
  <si>
    <t>Anonymus 2351</t>
  </si>
  <si>
    <t>furnaceman of Konstantinos (nephew of Michael Keroularios)</t>
  </si>
  <si>
    <t>https://r11.eu/rdf/resource/c6784e8e-b615-4b49-9bd3-12998f26994f</t>
  </si>
  <si>
    <t>Anonymus 2352</t>
  </si>
  <si>
    <t>pastrycook of Konstantinos (nephew of Michael Keroularios)</t>
  </si>
  <si>
    <t>https://r11.eu/rdf/resource/d2e28922-5b38-461e-b399-9c94ae135169</t>
  </si>
  <si>
    <t>Anonymus 2353</t>
  </si>
  <si>
    <t>chief judge at trial of Konstantinos (nephew of Michael Keroularios)</t>
  </si>
  <si>
    <t>https://r11.eu/rdf/resource/6120ca75-eacb-411a-b144-2faee22a98e5</t>
  </si>
  <si>
    <t>Anonymus 2354</t>
  </si>
  <si>
    <t>metropolitan of Basilaion</t>
  </si>
  <si>
    <t>https://r11.eu/rdf/resource/8033d050-e26d-41be-a7c5-8f2ec2edb847</t>
  </si>
  <si>
    <t>Anonymus 2357</t>
  </si>
  <si>
    <t>grammatikos working in Opsikion</t>
  </si>
  <si>
    <t>https://r11.eu/rdf/resource/f7dff6c0-c26d-40e3-ab2a-ec45e859705d</t>
  </si>
  <si>
    <t>Anonymus 2359</t>
  </si>
  <si>
    <t>imperial secretary</t>
  </si>
  <si>
    <t>https://r11.eu/rdf/resource/799025b2-4b81-4304-9432-6a13019c4ffc</t>
  </si>
  <si>
    <t>Anonymus 2361</t>
  </si>
  <si>
    <t>Drimys, landowner involved in dispute</t>
  </si>
  <si>
    <t>https://r11.eu/rdf/resource/e0055a8e-5e71-4e01-93e2-a377f421bc73</t>
  </si>
  <si>
    <t>Anonymus 2362</t>
  </si>
  <si>
    <t>doux of Antioch, correspondent of Michael Psellos</t>
  </si>
  <si>
    <t>https://r11.eu/rdf/resource/e881335b-1245-4852-a4b6-1ae93a4d57d9</t>
  </si>
  <si>
    <t>Anonymus 2363</t>
  </si>
  <si>
    <t>envoy from Aleppo to Constantinople</t>
  </si>
  <si>
    <t>https://r11.eu/rdf/resource/8a2f28b5-32aa-49bb-8fc2-3171662287bd</t>
  </si>
  <si>
    <t>Anonymus 2365</t>
  </si>
  <si>
    <t>bishop from Kibyrraioton</t>
  </si>
  <si>
    <t>https://r11.eu/rdf/resource/a4f99461-44a2-49c6-bc1c-102a71a67d8f</t>
  </si>
  <si>
    <t>Anonymus 2366</t>
  </si>
  <si>
    <t>Kalokyros, exiled acquaintance of Michael Psellos</t>
  </si>
  <si>
    <t>https://r11.eu/rdf/resource/8d1621da-9e9f-4e3c-9c7f-89aea16942ab</t>
  </si>
  <si>
    <t>Anonymus 2367</t>
  </si>
  <si>
    <t>https://r11.eu/rdf/resource/c0ed9205-6bbf-486e-a543-d097fa919456</t>
  </si>
  <si>
    <t>Anonymus 2368</t>
  </si>
  <si>
    <t>https://r11.eu/rdf/resource/420f94e5-d351-4116-b585-47eb508429bf</t>
  </si>
  <si>
    <t>Anonymus 2369</t>
  </si>
  <si>
    <t>impoverished man from Optimaton</t>
  </si>
  <si>
    <t>https://r11.eu/rdf/resource/9e850bf4-d764-4432-bc8a-39609eb8b21f</t>
  </si>
  <si>
    <t>Anonymus 2370</t>
  </si>
  <si>
    <t>https://r11.eu/rdf/resource/fc5ace11-ffa0-4d3c-9047-fa6938cb7b25</t>
  </si>
  <si>
    <t>Anonymus 2371</t>
  </si>
  <si>
    <t>friend of Michael Psellos from Constantinope</t>
  </si>
  <si>
    <t>https://r11.eu/rdf/resource/b470e3d3-f569-48fe-aa27-40b67dd53253</t>
  </si>
  <si>
    <t>Anonymus 2372</t>
  </si>
  <si>
    <t>wronged man from Optimaton</t>
  </si>
  <si>
    <t>https://r11.eu/rdf/resource/fa867b25-0996-499c-bf91-27103eaa65c2</t>
  </si>
  <si>
    <t>Anonymus 2373</t>
  </si>
  <si>
    <t>hegoumenos of monastery owned by Michael Psellos (Trapeza?)</t>
  </si>
  <si>
    <t>https://r11.eu/rdf/resource/4f4fd8b4-f8a2-4449-a1e5-de25bf0831bd</t>
  </si>
  <si>
    <t>Anonymus 2374</t>
  </si>
  <si>
    <t>https://r11.eu/rdf/resource/02da4f9f-b432-4aab-b5d6-1ee37cc86a02</t>
  </si>
  <si>
    <t>Anonymus 2375</t>
  </si>
  <si>
    <t>metropolitan of Neokaisareia</t>
  </si>
  <si>
    <t>https://r11.eu/rdf/resource/30db8d07-b457-4046-a17a-c15e9b059dde</t>
  </si>
  <si>
    <t>Anonymus 2377</t>
  </si>
  <si>
    <t>https://r11.eu/rdf/resource/60b0b9d7-9161-474e-9112-f4fef5bbc4d6</t>
  </si>
  <si>
    <t>Anonymus 2379</t>
  </si>
  <si>
    <t>claimant to estate of Homonoia monastery</t>
  </si>
  <si>
    <t>https://r11.eu/rdf/resource/04f384cd-7f2b-4e36-a120-36c09ab1f834</t>
  </si>
  <si>
    <t>Anonymus 2380</t>
  </si>
  <si>
    <t>https://r11.eu/rdf/resource/67af1209-9a84-427b-aad0-c5095b7a3084</t>
  </si>
  <si>
    <t>Anonymus 2381</t>
  </si>
  <si>
    <t>krites of Boukellarion</t>
  </si>
  <si>
    <t>https://r11.eu/rdf/resource/e7770dfb-cebc-4c69-b273-77d0cb3fb4b4</t>
  </si>
  <si>
    <t>Anonymus 2382</t>
  </si>
  <si>
    <t>inhabitant of Boukellarion</t>
  </si>
  <si>
    <t>https://r11.eu/rdf/resource/1f565b69-ecf8-487a-8cc1-46f36fa0bf2c</t>
  </si>
  <si>
    <t>Anonymus 2383</t>
  </si>
  <si>
    <t>Morocharzanes, successor of Michaels Psellos as krites of Boukellarion</t>
  </si>
  <si>
    <t>https://r11.eu/rdf/resource/ee035d94-0049-42c0-b513-6cb80c3e6844</t>
  </si>
  <si>
    <t>Anonymus 2384</t>
  </si>
  <si>
    <t>impoverished formerly wealthy man</t>
  </si>
  <si>
    <t>https://r11.eu/rdf/resource/f79489f3-dd2e-4df3-b0c6-58ba64928214</t>
  </si>
  <si>
    <t>Anonymus 2385</t>
  </si>
  <si>
    <t>https://r11.eu/rdf/resource/248c8219-bfd0-49dd-a68a-aaf44b37a4b1</t>
  </si>
  <si>
    <t>Anonymus 2390</t>
  </si>
  <si>
    <t>metropolitan of Larissa</t>
  </si>
  <si>
    <t>https://r11.eu/rdf/resource/3c4d2a24-0c98-4d15-971a-e281c941fd1f</t>
  </si>
  <si>
    <t>Anonymus 2391</t>
  </si>
  <si>
    <t>man in Katotika from whom the krites took money</t>
  </si>
  <si>
    <t>https://r11.eu/rdf/resource/41e34c07-dbac-4846-a853-7a0017a14e85</t>
  </si>
  <si>
    <t>Anonymus 2392</t>
  </si>
  <si>
    <t>former hegoumenos (Leon Paraspondylos?)</t>
  </si>
  <si>
    <t>https://r11.eu/rdf/resource/c03ad913-20aa-4ffc-8b33-7a5a2f584fbe</t>
  </si>
  <si>
    <t>Anonymus 2393</t>
  </si>
  <si>
    <t>https://r11.eu/rdf/resource/ddfc215b-b173-41a9-b80d-7d0b1ded5441</t>
  </si>
  <si>
    <t>Anonymus 2394</t>
  </si>
  <si>
    <t>Maleses, krites of Katotika, krites of Armeniakon</t>
  </si>
  <si>
    <t>https://r11.eu/rdf/resource/55ce749c-7fda-4cd5-b777-3c7a726486f7</t>
  </si>
  <si>
    <t>Anonymus 2395</t>
  </si>
  <si>
    <t>petitioner from Peloponnesos</t>
  </si>
  <si>
    <t>https://r11.eu/rdf/resource/46706332-27ba-413b-b63d-eadc28bbbff0</t>
  </si>
  <si>
    <t>Anonymus 2396</t>
  </si>
  <si>
    <t>krites of Thrace</t>
  </si>
  <si>
    <t>https://r11.eu/rdf/resource/cd362c77-6133-440b-b80b-208b03b91c26</t>
  </si>
  <si>
    <t>Anonymus 2397</t>
  </si>
  <si>
    <t>protokentarchos (Thrace)</t>
  </si>
  <si>
    <t>https://r11.eu/rdf/resource/65a1c7d1-e39e-4ba3-bbe9-6717387498a7</t>
  </si>
  <si>
    <t>Anonymus 2398</t>
  </si>
  <si>
    <t>https://r11.eu/rdf/resource/e7cfe406-57fb-4c91-a520-6ed27af07d9d</t>
  </si>
  <si>
    <t>Anonymus 2399</t>
  </si>
  <si>
    <t>kourator of Cyprus</t>
  </si>
  <si>
    <t>https://r11.eu/rdf/resource/fc06a09e-4798-485e-81ff-c25c2802c326</t>
  </si>
  <si>
    <t>Anonymus 2400</t>
  </si>
  <si>
    <t>vestarches, owner of monastery of Melias</t>
  </si>
  <si>
    <t>https://r11.eu/rdf/resource/64fee24d-ea36-4469-a155-ff675cdaa696</t>
  </si>
  <si>
    <t>Anonymus 2401</t>
  </si>
  <si>
    <t>krites of Opsikion</t>
  </si>
  <si>
    <t>https://r11.eu/rdf/resource/bbd6747f-2835-410b-b732-e1c47c3dbf19</t>
  </si>
  <si>
    <t>Anonymus 2402</t>
  </si>
  <si>
    <t>https://r11.eu/rdf/resource/7067b4c8-6cbc-4326-860a-a2ff71e862c7</t>
  </si>
  <si>
    <t>Anonymus 2403</t>
  </si>
  <si>
    <t>metropolitan of Amor(a)ion</t>
  </si>
  <si>
    <t>https://r11.eu/rdf/resource/b93b40dd-3a4f-467b-adcb-9f9b4276dbed</t>
  </si>
  <si>
    <t>Anonymus 2404</t>
  </si>
  <si>
    <t>https://r11.eu/rdf/resource/c51440f5-5f93-46ac-8070-516dcae7990d</t>
  </si>
  <si>
    <t>Anonymus 2405</t>
  </si>
  <si>
    <t>dioiketes of Ankyra</t>
  </si>
  <si>
    <t>https://r11.eu/rdf/resource/77b21e5c-f222-4ec9-bbc1-fab435abff21</t>
  </si>
  <si>
    <t>Anonymus 2406</t>
  </si>
  <si>
    <t>landowner in dispute with magistros Gregorios</t>
  </si>
  <si>
    <t>https://r11.eu/rdf/resource/b0a5b588-5cc8-4581-a349-4c69d7874e44</t>
  </si>
  <si>
    <t>Anonymus 2407</t>
  </si>
  <si>
    <t>epi ton kriseon, in exile</t>
  </si>
  <si>
    <t>https://r11.eu/rdf/resource/33dc5ab3-8dcc-4281-93b9-06f26dc00e85</t>
  </si>
  <si>
    <t>Anonymus 2408</t>
  </si>
  <si>
    <t>letter-carrier from Michael Psellos to Katotika</t>
  </si>
  <si>
    <t>https://r11.eu/rdf/resource/7f749c7e-802d-40ff-b1b1-b3a658a582aa</t>
  </si>
  <si>
    <t>Anonymus 2409</t>
  </si>
  <si>
    <t>notarios (Katotika)</t>
  </si>
  <si>
    <t>https://r11.eu/rdf/resource/daf16390-596a-4e7f-a389-372f1c8c671f</t>
  </si>
  <si>
    <t>Anonymus 2410</t>
  </si>
  <si>
    <t>https://r11.eu/rdf/resource/ce526904-47e7-456c-b307-e66051cd5ff5</t>
  </si>
  <si>
    <t>Anonymus 2411</t>
  </si>
  <si>
    <t>letter-carrier from Michael Psellos to Leon Paraspondylos</t>
  </si>
  <si>
    <t>https://r11.eu/rdf/resource/f48781f9-43bd-4fac-aeba-c5c39ffcb407</t>
  </si>
  <si>
    <t>Anonymus 2412</t>
  </si>
  <si>
    <t>krites of Boleron</t>
  </si>
  <si>
    <t>https://r11.eu/rdf/resource/267b847d-d0d0-4bda-b109-c4d1872113e7</t>
  </si>
  <si>
    <t>Anonymus 2413</t>
  </si>
  <si>
    <t>https://r11.eu/rdf/resource/2677da6e-790f-4eb8-8f20-17ef5f97cd9a</t>
  </si>
  <si>
    <t>Anonymus 2415</t>
  </si>
  <si>
    <t>excellent subordinate recommended by Michael Psellos</t>
  </si>
  <si>
    <t>https://r11.eu/rdf/resource/c1570d16-fe1d-46ca-b203-e51c36c9f08e</t>
  </si>
  <si>
    <t>Anonymus 2416</t>
  </si>
  <si>
    <t>https://r11.eu/rdf/resource/15a58da1-b201-40e3-bb3b-28fd5130297d</t>
  </si>
  <si>
    <t>Anonymus 2417</t>
  </si>
  <si>
    <t>unfortunate acquaintance of Michael Psellos</t>
  </si>
  <si>
    <t>https://r11.eu/rdf/resource/d85ee1c1-ec98-4b9e-a128-55433952b83e</t>
  </si>
  <si>
    <t>Anonymus 2418</t>
  </si>
  <si>
    <t>applicant to Aristenos for tax relief</t>
  </si>
  <si>
    <t>https://r11.eu/rdf/resource/173be847-c8ba-45eb-9140-d9cd49c92975</t>
  </si>
  <si>
    <t>Anonymus 2419</t>
  </si>
  <si>
    <t>https://r11.eu/rdf/resource/d55eb4a5-1e46-4f82-805a-0b6efef9a76f</t>
  </si>
  <si>
    <t>Anonymus 2420</t>
  </si>
  <si>
    <t>https://r11.eu/rdf/resource/70d8cb8f-7271-4259-bdd9-95fc55ff2eb3</t>
  </si>
  <si>
    <t>Anonymus 2421</t>
  </si>
  <si>
    <t>praitor of Opsikion</t>
  </si>
  <si>
    <t>https://r11.eu/rdf/resource/4e55fac5-230b-483c-b188-ff9a189519cc</t>
  </si>
  <si>
    <t>Anonymus 2422</t>
  </si>
  <si>
    <t>krites of the hippodrome</t>
  </si>
  <si>
    <t>https://r11.eu/rdf/resource/54f962fa-c2a1-4ca4-b90c-ae49ee7ba6c7</t>
  </si>
  <si>
    <t>Anonymus 2423</t>
  </si>
  <si>
    <t>patriarch of Constantinople</t>
  </si>
  <si>
    <t>https://r11.eu/rdf/resource/9e1b282a-dee8-4892-b952-5b1e50439703</t>
  </si>
  <si>
    <t>Anonymus 2424</t>
  </si>
  <si>
    <t>https://r11.eu/rdf/resource/3240a6b6-31b4-4b53-bd7e-448911551f20</t>
  </si>
  <si>
    <t>Anonymus 2425</t>
  </si>
  <si>
    <t>poor friend of Michael Psellos</t>
  </si>
  <si>
    <t>https://r11.eu/rdf/resource/abd775eb-2a31-4f93-abc3-26f3ca3f85be</t>
  </si>
  <si>
    <t>Anonymus 2426</t>
  </si>
  <si>
    <t>neighbour of poor friend of Michael Psellos</t>
  </si>
  <si>
    <t>https://r11.eu/rdf/resource/04e9f97d-091b-4e26-8d98-7d2117147382</t>
  </si>
  <si>
    <t>Anonymus 2427</t>
  </si>
  <si>
    <t>https://r11.eu/rdf/resource/d7bdd855-cc5b-4185-b58e-657698870646</t>
  </si>
  <si>
    <t>Anonymus 2428</t>
  </si>
  <si>
    <t>(proto)notarios who travelled to Paphlagonia</t>
  </si>
  <si>
    <t>https://r11.eu/rdf/resource/997d0b52-d71e-4d46-b814-bf626367248c</t>
  </si>
  <si>
    <t>Anonymus 2429</t>
  </si>
  <si>
    <t>grammatikos initiated in Mithraism (as a monk?)</t>
  </si>
  <si>
    <t>https://r11.eu/rdf/resource/23dd20aa-7463-48ce-99d4-12b4de8c5550</t>
  </si>
  <si>
    <t>Anonymus 2430</t>
  </si>
  <si>
    <t>grammatikos sent by Michael Psellos to Aristenos</t>
  </si>
  <si>
    <t>https://r11.eu/rdf/resource/183859ac-42e6-48cb-9729-41d730cd1190</t>
  </si>
  <si>
    <t>Anonymus 2431</t>
  </si>
  <si>
    <t>hegoumenos of Smilakai</t>
  </si>
  <si>
    <t>https://r11.eu/rdf/resource/69f581eb-4325-407c-b983-0faeb3d1b6cc</t>
  </si>
  <si>
    <t>Anonymus 2432</t>
  </si>
  <si>
    <t>Pentaktenos, monk</t>
  </si>
  <si>
    <t>https://r11.eu/rdf/resource/67dcef94-de05-4b7a-8e13-a1d569c3911e</t>
  </si>
  <si>
    <t>Anonymus 2433</t>
  </si>
  <si>
    <t>https://r11.eu/rdf/resource/fd9d5053-691c-4c17-9fa8-adeecc2c3db3</t>
  </si>
  <si>
    <t>Anonymus 2434</t>
  </si>
  <si>
    <t>man from Nicaea, owner of Doche estate</t>
  </si>
  <si>
    <t>https://r11.eu/rdf/resource/556c03d3-2618-4570-8944-b2b6867b8b00</t>
  </si>
  <si>
    <t>Anonymus 2435</t>
  </si>
  <si>
    <t>protonotarios of Opsikion</t>
  </si>
  <si>
    <t>https://r11.eu/rdf/resource/ec1bb0ab-e58c-4446-85a4-031c691d1a06</t>
  </si>
  <si>
    <t>Anonymus 2436</t>
  </si>
  <si>
    <t>impoverished soldier who became farmer</t>
  </si>
  <si>
    <t>https://r11.eu/rdf/resource/1720218d-b464-4043-bb5b-3ea807d4b1d7</t>
  </si>
  <si>
    <t>Anonymus 2437</t>
  </si>
  <si>
    <t>https://r11.eu/rdf/resource/22eae5ec-85ec-4f38-9bbd-8e2d17d6a224</t>
  </si>
  <si>
    <t>Anonymus 2438</t>
  </si>
  <si>
    <t>megas oikonomos, recipient of letter from Michael Psellos</t>
  </si>
  <si>
    <t>https://r11.eu/rdf/resource/2140d95d-94f3-4770-beee-a0db87407c2f</t>
  </si>
  <si>
    <t>Anonymus 2439</t>
  </si>
  <si>
    <t>kouboukleisios, "logogoraphos" (writer, secretary)</t>
  </si>
  <si>
    <t>https://r11.eu/rdf/resource/bb71d482-e4d7-4176-b9dd-cfe71d861275</t>
  </si>
  <si>
    <t>Anonymus 2440</t>
  </si>
  <si>
    <t>hegoumenos of Ta Narsou</t>
  </si>
  <si>
    <t>https://r11.eu/rdf/resource/bf2d98dd-ea6a-40c7-bb8b-ececcc3fb574</t>
  </si>
  <si>
    <t>Anonymus 2441</t>
  </si>
  <si>
    <t>notarios sent by Michael Psellos to Nikolaos Skleros</t>
  </si>
  <si>
    <t>https://r11.eu/rdf/resource/a8080928-c61a-4b37-8d20-17bc55aba79f</t>
  </si>
  <si>
    <t>Anonymus 2442</t>
  </si>
  <si>
    <t>notarios chosen by Nikolaos Skleros over candidate of Michael Psellos</t>
  </si>
  <si>
    <t>https://r11.eu/rdf/resource/515718fa-014b-4ea6-8c29-43981cd869a3</t>
  </si>
  <si>
    <t>Anonymus 2443</t>
  </si>
  <si>
    <t>metropolitan of Chalcedon</t>
  </si>
  <si>
    <t>https://r11.eu/rdf/resource/d789a610-4e72-491b-b7b5-f5024fb4f5cd</t>
  </si>
  <si>
    <t>Anonymus 2444</t>
  </si>
  <si>
    <t>imperial klerikos, candidate for bishopric of Paionia</t>
  </si>
  <si>
    <t>https://r11.eu/rdf/resource/c6b9e97b-e84b-40a3-9f6e-79683339c299</t>
  </si>
  <si>
    <t>Anonymus 2445</t>
  </si>
  <si>
    <t>https://r11.eu/rdf/resource/37a5f0e4-b202-4e31-9bde-f6f8aec8857c</t>
  </si>
  <si>
    <t>Anonymus 2446</t>
  </si>
  <si>
    <t>Michael Psellos' favoured candidate for bishopric of Paionia</t>
  </si>
  <si>
    <t>https://r11.eu/rdf/resource/3bd0058c-babb-4389-b47a-907ab62e88c8</t>
  </si>
  <si>
    <t>Anonymus 2447</t>
  </si>
  <si>
    <t>notarios (Thrakesion)</t>
  </si>
  <si>
    <t>https://r11.eu/rdf/resource/8fe60ed9-a9cb-4e7c-a2b7-98d41909ecc1</t>
  </si>
  <si>
    <t>Anonymus 2448</t>
  </si>
  <si>
    <t>poor soldier assisted by Michael Psellos</t>
  </si>
  <si>
    <t>https://r11.eu/rdf/resource/b14436a0-f6b9-448e-9933-41ed6f0b3f91</t>
  </si>
  <si>
    <t>Anonymus 2449</t>
  </si>
  <si>
    <t>Splenarios, vestarches, krites of Armeniakon</t>
  </si>
  <si>
    <t>https://r11.eu/rdf/resource/5eacb839-8166-4e2c-a8c7-e39f7f6a1de0</t>
  </si>
  <si>
    <t>Anonymus 2450</t>
  </si>
  <si>
    <t>doux of Dyrrachion</t>
  </si>
  <si>
    <t>https://r11.eu/rdf/resource/fa467a0f-86d7-477f-b406-b1b09049ffda</t>
  </si>
  <si>
    <t>Anonymus 2451</t>
  </si>
  <si>
    <t>man assisted by doux of Dyrrachion</t>
  </si>
  <si>
    <t>https://r11.eu/rdf/resource/d878ec5d-3546-452f-a628-6a4c8366da70</t>
  </si>
  <si>
    <t>Anonymus 2452</t>
  </si>
  <si>
    <t>informant on news from Antioch</t>
  </si>
  <si>
    <t>https://r11.eu/rdf/resource/ad8828cd-71e9-4879-8acc-bea9053912d3</t>
  </si>
  <si>
    <t>Anonymus 2453</t>
  </si>
  <si>
    <t>friend of metropolitan of Amaseia</t>
  </si>
  <si>
    <t>https://r11.eu/rdf/resource/d765cfdc-af4d-48b7-9d77-dd83f8c58d20</t>
  </si>
  <si>
    <t>Anonymus 2454</t>
  </si>
  <si>
    <t>https://r11.eu/rdf/resource/e0e1781e-4ca9-4834-a7d2-0ada1598dda5</t>
  </si>
  <si>
    <t>Anonymus 2455</t>
  </si>
  <si>
    <t>grammatikos from Aegean region</t>
  </si>
  <si>
    <t>https://r11.eu/rdf/resource/00759560-c8d2-4a3d-a942-b6723d9cd418</t>
  </si>
  <si>
    <t>Anonymus 2456</t>
  </si>
  <si>
    <t>https://r11.eu/rdf/resource/de5dad20-9d16-4a0b-b315-27afeeba9fe3</t>
  </si>
  <si>
    <t>Anonymus 2457</t>
  </si>
  <si>
    <t>monk carrying news from Antioch</t>
  </si>
  <si>
    <t>https://r11.eu/rdf/resource/ba7fc757-6a68-4b5e-900f-77985812bfb7</t>
  </si>
  <si>
    <t>Anonymus 2458</t>
  </si>
  <si>
    <t>man of Katakalon Kekaumenos</t>
  </si>
  <si>
    <t>https://r11.eu/rdf/resource/e0762c82-f71f-4dc3-b03c-fcc71e0c50d8</t>
  </si>
  <si>
    <t>Anonymus 2459</t>
  </si>
  <si>
    <t>monk from Medikion</t>
  </si>
  <si>
    <t>https://r11.eu/rdf/resource/4390519b-1f56-4eb5-b8fa-798af798382e</t>
  </si>
  <si>
    <t>Anonymus 2460</t>
  </si>
  <si>
    <t>neighbour of Medikion monastery</t>
  </si>
  <si>
    <t>https://r11.eu/rdf/resource/8025c0df-fa21-463a-a296-74a0216f84fc</t>
  </si>
  <si>
    <t>Anonymus 2461</t>
  </si>
  <si>
    <t>father of minor, neighbour of Medikion</t>
  </si>
  <si>
    <t>https://r11.eu/rdf/resource/a6cdc0c7-19fe-4318-80b7-71039c135819</t>
  </si>
  <si>
    <t>Anonymus 2462</t>
  </si>
  <si>
    <t>elderly suppliant, friend of Michael Psellos</t>
  </si>
  <si>
    <t>https://r11.eu/rdf/resource/f6b5c4cb-c067-43d5-820a-cb1e2820a40a</t>
  </si>
  <si>
    <t>Anonymus 2464</t>
  </si>
  <si>
    <t>bishop of Matiane</t>
  </si>
  <si>
    <t>https://r11.eu/rdf/resource/10c8b2fa-f6a4-46cc-a809-d5cec9b0e015</t>
  </si>
  <si>
    <t>Anonymus 2465</t>
  </si>
  <si>
    <t>https://r11.eu/rdf/resource/7289ea7a-adb0-463e-abf2-daa088c6c94d</t>
  </si>
  <si>
    <t>Anonymus 2467</t>
  </si>
  <si>
    <t>protegé of Michael Psellos</t>
  </si>
  <si>
    <t>https://r11.eu/rdf/resource/93dccf87-631b-4963-a7d3-ae31d1fd9b76</t>
  </si>
  <si>
    <t>Anonymus 2468</t>
  </si>
  <si>
    <t>https://r11.eu/rdf/resource/4f9089a3-8a32-4d64-83ca-6279912f793a</t>
  </si>
  <si>
    <t>Anonymus 2469</t>
  </si>
  <si>
    <t>https://r11.eu/rdf/resource/795e75f0-bbb8-41ed-b25e-8de7625a91f4</t>
  </si>
  <si>
    <t>Anonymus 2470</t>
  </si>
  <si>
    <t>friend of Michael Psellos and letter-carrier</t>
  </si>
  <si>
    <t>https://r11.eu/rdf/resource/e4c19caf-388b-4aac-b008-a20c782d5113</t>
  </si>
  <si>
    <t>Anonymus 2471</t>
  </si>
  <si>
    <t>https://r11.eu/rdf/resource/61b4bb2a-ce9d-4bb0-bfed-8b60a9cc06a5</t>
  </si>
  <si>
    <t>Anonymus 2472</t>
  </si>
  <si>
    <t>runaway notarios (Opsikion)</t>
  </si>
  <si>
    <t>https://r11.eu/rdf/resource/c3c08ff8-167c-4b47-8a60-2597e23b9994</t>
  </si>
  <si>
    <t>Anonymus 2473</t>
  </si>
  <si>
    <t>https://r11.eu/rdf/resource/872a48a9-be50-4481-9ca3-4dfd41e1c9f6</t>
  </si>
  <si>
    <t>Anonymus 2474</t>
  </si>
  <si>
    <t>notarios, letter-carrier of Michael Psellos</t>
  </si>
  <si>
    <t>https://r11.eu/rdf/resource/b859914a-8327-4caa-85a4-568acdec650a</t>
  </si>
  <si>
    <t>Anonymus 2475</t>
  </si>
  <si>
    <t>suppliant to Konstantinos IX through Michael Psellos</t>
  </si>
  <si>
    <t>https://r11.eu/rdf/resource/e38f1e0c-f588-46e0-8f3f-eeab10e3462a</t>
  </si>
  <si>
    <t>Anonymus 2476</t>
  </si>
  <si>
    <t>monk, friend of Michael Psellos and of a suppliant to Konstantinos IX</t>
  </si>
  <si>
    <t>https://r11.eu/rdf/resource/f4e2992e-bd27-404a-b208-7dcb7d807808</t>
  </si>
  <si>
    <t>Anonymus 2477</t>
  </si>
  <si>
    <t>https://r11.eu/rdf/resource/1b48f4c2-de0a-4466-80de-255f8ad3452e</t>
  </si>
  <si>
    <t>Anonymus 2478</t>
  </si>
  <si>
    <t>protegé of Michael Psellos in Cyprus</t>
  </si>
  <si>
    <t>https://r11.eu/rdf/resource/525b7766-bd1d-4fc6-aa52-dfea60617988</t>
  </si>
  <si>
    <t>Anonymus 2479</t>
  </si>
  <si>
    <t>friend of Michael Psellos to whom he showed a letter</t>
  </si>
  <si>
    <t>https://r11.eu/rdf/resource/25e1a479-1302-4e15-918e-ba0fde65e146</t>
  </si>
  <si>
    <t>Anonymus 2481</t>
  </si>
  <si>
    <t>https://r11.eu/rdf/resource/f62fe668-7375-43b4-87d1-a432e2aee89e</t>
  </si>
  <si>
    <t>Anonymus 2482</t>
  </si>
  <si>
    <t>https://r11.eu/rdf/resource/310d9f2c-8390-4f04-96e8-8ae4e834640c</t>
  </si>
  <si>
    <t>Anonymus 2483</t>
  </si>
  <si>
    <t>https://r11.eu/rdf/resource/68bc4d64-361b-4569-bd96-eeab0ed162f3</t>
  </si>
  <si>
    <t>Anonymus 2484</t>
  </si>
  <si>
    <t>https://r11.eu/rdf/resource/d9f90978-9b0d-4f50-a29d-ddef2bfbc4a2</t>
  </si>
  <si>
    <t>Anonymus 2485</t>
  </si>
  <si>
    <t>poor acquaintance of Michael Psellos</t>
  </si>
  <si>
    <t>https://r11.eu/rdf/resource/1c8ec2bd-796a-4d58-acfc-3904c4923ef4</t>
  </si>
  <si>
    <t>Anonymus 2486</t>
  </si>
  <si>
    <t>krites mentioned in Michael Psellos' correspondence</t>
  </si>
  <si>
    <t>https://r11.eu/rdf/resource/3da8da2e-4223-4721-be18-a433acf6c19e</t>
  </si>
  <si>
    <t>Anonymus 2487</t>
  </si>
  <si>
    <t>https://r11.eu/rdf/resource/e97e5d9c-7b3b-4ae9-9e24-d508e8150516</t>
  </si>
  <si>
    <t>Anonymus 2488</t>
  </si>
  <si>
    <t>hegoumenos of unknown monastery</t>
  </si>
  <si>
    <t>https://r11.eu/rdf/resource/ce9d47bc-be34-4295-9ea2-b51c77a87f41</t>
  </si>
  <si>
    <t>Anonymus 2489</t>
  </si>
  <si>
    <t>monk, former slave</t>
  </si>
  <si>
    <t>https://r11.eu/rdf/resource/a3743140-e8f7-4b93-8814-c40a62d0ddee</t>
  </si>
  <si>
    <t>Anonymus 2490</t>
  </si>
  <si>
    <t>master of former slave who became monk</t>
  </si>
  <si>
    <t>https://r11.eu/rdf/resource/1f6b386c-5029-4afa-9aee-a0f002c794bf</t>
  </si>
  <si>
    <t>Anonymus 2492</t>
  </si>
  <si>
    <t>https://r11.eu/rdf/resource/6f14ab6e-af85-46cd-830d-072c308790bf</t>
  </si>
  <si>
    <t>Anonymus 2493</t>
  </si>
  <si>
    <t>https://r11.eu/rdf/resource/5de20792-c29e-4ef8-a598-33a50ba27c71</t>
  </si>
  <si>
    <t>Anonymus 2494</t>
  </si>
  <si>
    <t>protegé of Psellos</t>
  </si>
  <si>
    <t>https://r11.eu/rdf/resource/ce1b15c5-37a2-4012-9bee-31c5e3f399f8</t>
  </si>
  <si>
    <t>Anonymus 2495</t>
  </si>
  <si>
    <t>suppliant to the emperor through Michael Psellos</t>
  </si>
  <si>
    <t>https://r11.eu/rdf/resource/6b9b0c6c-c569-452a-a05f-9f52bf452418</t>
  </si>
  <si>
    <t>Anonymus 2496</t>
  </si>
  <si>
    <t>https://r11.eu/rdf/resource/5054d7a1-4e41-42cf-9839-b13b169ecaf2</t>
  </si>
  <si>
    <t>Anonymus 2497</t>
  </si>
  <si>
    <t>monk advising Michael Psellos</t>
  </si>
  <si>
    <t>https://r11.eu/rdf/resource/e9706ec4-aec4-47f9-8d01-6a37405702f4</t>
  </si>
  <si>
    <t>Anonymus 2498</t>
  </si>
  <si>
    <t>visitor whom Michael Psellos was asked to meet</t>
  </si>
  <si>
    <t>https://r11.eu/rdf/resource/433d4ff2-b14a-4c65-b3d7-c93543803954</t>
  </si>
  <si>
    <t>Anonymus 2499</t>
  </si>
  <si>
    <t>protegé of Michael Psellos who was wounded</t>
  </si>
  <si>
    <t>https://r11.eu/rdf/resource/b3f624be-4f00-485d-9af9-0acfb67af2eb</t>
  </si>
  <si>
    <t>Anonymus 2500</t>
  </si>
  <si>
    <t>neighbour who wounded a protegé of Michael Psellos</t>
  </si>
  <si>
    <t>https://r11.eu/rdf/resource/e795dd3f-5479-4a59-ba23-47a8ccbba39b</t>
  </si>
  <si>
    <t>Anonymus 2501</t>
  </si>
  <si>
    <t>https://r11.eu/rdf/resource/4e5b6d26-78d9-47b8-a58d-867a76b59292</t>
  </si>
  <si>
    <t>Anonymus 2503</t>
  </si>
  <si>
    <t>https://r11.eu/rdf/resource/23c0bd2b-107b-4c99-b92d-6b4913466bc6</t>
  </si>
  <si>
    <t>Anonymus 2504</t>
  </si>
  <si>
    <t>https://r11.eu/rdf/resource/706430c9-2e67-4070-a1a0-c9b06cc678de</t>
  </si>
  <si>
    <t>Anonymus 2505</t>
  </si>
  <si>
    <t>notarios, correspondent of Michael Psellos</t>
  </si>
  <si>
    <t>https://r11.eu/rdf/resource/ce7fb320-39d0-48eb-ad21-c573bb4e844a</t>
  </si>
  <si>
    <t>Anonymus 2506</t>
  </si>
  <si>
    <t>friend of Psellos</t>
  </si>
  <si>
    <t>https://r11.eu/rdf/resource/aa9a8efa-ce21-4712-8177-b42f1c80a0ea</t>
  </si>
  <si>
    <t>Anonymus 2507</t>
  </si>
  <si>
    <t>https://r11.eu/rdf/resource/7d18eb0a-a404-4009-a846-83ab896797f6</t>
  </si>
  <si>
    <t>Anonymus 2508</t>
  </si>
  <si>
    <t>krites, recippient of letter from Michael Psellos</t>
  </si>
  <si>
    <t>https://r11.eu/rdf/resource/67b7bb76-104e-4543-92e7-81b1a57a5df9</t>
  </si>
  <si>
    <t>Anonymus 2509</t>
  </si>
  <si>
    <t>https://r11.eu/rdf/resource/3470384d-52a8-431b-ac83-8245e0d14de7</t>
  </si>
  <si>
    <t>Anonymus 2510</t>
  </si>
  <si>
    <t>https://r11.eu/rdf/resource/6b1c32bc-791c-4158-a7c1-fce5630195ed</t>
  </si>
  <si>
    <t>Anonymus 2512</t>
  </si>
  <si>
    <t>https://r11.eu/rdf/resource/d1282caf-6c6c-438d-9b3b-78f34e3a8bd5</t>
  </si>
  <si>
    <t>Anonymus 2513</t>
  </si>
  <si>
    <t>https://r11.eu/rdf/resource/da38d80f-fb11-4a61-b3d2-3cc7399e78f1</t>
  </si>
  <si>
    <t>Anonymus 2514</t>
  </si>
  <si>
    <t>https://r11.eu/rdf/resource/80991f5f-f5f7-4ae2-a6ee-c3f45f1f2b96</t>
  </si>
  <si>
    <t>Anonymus 2515</t>
  </si>
  <si>
    <t>musician supported by Michael Psellos</t>
  </si>
  <si>
    <t>https://r11.eu/rdf/resource/eaf084f7-f687-4e2c-9b38-793ac3f3f455</t>
  </si>
  <si>
    <t>Anonymus 2516</t>
  </si>
  <si>
    <t>https://r11.eu/rdf/resource/7c67dc92-b84b-47a1-b485-2b1c52572197</t>
  </si>
  <si>
    <t>Anonymus 2517</t>
  </si>
  <si>
    <t>https://r11.eu/rdf/resource/fa7377dc-2347-4b4e-bd74-3c0c261a618c</t>
  </si>
  <si>
    <t>Anonymus 2518</t>
  </si>
  <si>
    <t>man who died leaving his family unprotected</t>
  </si>
  <si>
    <t>https://r11.eu/rdf/resource/79526b83-a80a-4ec2-a902-39d78a932432</t>
  </si>
  <si>
    <t>Anonymus 2519</t>
  </si>
  <si>
    <t>son of deceased head of family</t>
  </si>
  <si>
    <t>https://r11.eu/rdf/resource/fe42e91a-f92f-475d-a7f0-167243f734a4</t>
  </si>
  <si>
    <t>Anonymus 2520</t>
  </si>
  <si>
    <t>https://r11.eu/rdf/resource/49e29cfe-d361-49a7-b9f1-047a6b09c2fa</t>
  </si>
  <si>
    <t>Anonymus 2521</t>
  </si>
  <si>
    <t>letter-carrier of Michael Psellos</t>
  </si>
  <si>
    <t>https://r11.eu/rdf/resource/192301f6-d5c9-4028-819f-e41674f31746</t>
  </si>
  <si>
    <t>Anonymus 2522</t>
  </si>
  <si>
    <t>https://r11.eu/rdf/resource/6ae8c1d4-7c99-4b0e-b0f6-34b20260f2c4</t>
  </si>
  <si>
    <t>Anonymus 2523</t>
  </si>
  <si>
    <t>https://r11.eu/rdf/resource/c61b7a87-39d8-4c44-807a-60fa0b5ab072</t>
  </si>
  <si>
    <t>Anonymus 2524</t>
  </si>
  <si>
    <t>https://r11.eu/rdf/resource/bfeb0ae5-6588-4cda-b4e5-52dc86976a9a</t>
  </si>
  <si>
    <t>Anonymus 2526</t>
  </si>
  <si>
    <t>man compared to a dog by Michael Psellos</t>
  </si>
  <si>
    <t>https://r11.eu/rdf/resource/a43aade7-55bf-4007-8be2-981f14d9abc7</t>
  </si>
  <si>
    <t>Anonymus 2527</t>
  </si>
  <si>
    <t>man who woke Michael Psellos from sleep</t>
  </si>
  <si>
    <t>https://r11.eu/rdf/resource/21a651ae-8d9f-476e-82cc-b870ecb226cc</t>
  </si>
  <si>
    <t>Anonymus 2528</t>
  </si>
  <si>
    <t>student (?) of Michael Psellos</t>
  </si>
  <si>
    <t>https://r11.eu/rdf/resource/1e886ed9-0cfc-4d52-86fc-177fffbcd14c</t>
  </si>
  <si>
    <t>Anonymus 2529</t>
  </si>
  <si>
    <t>man who saved Michael Psellos from his persecutors</t>
  </si>
  <si>
    <t>https://r11.eu/rdf/resource/76899701-63b1-47ce-abfc-670f4670b1fb</t>
  </si>
  <si>
    <t>Anonymus 2530</t>
  </si>
  <si>
    <t>https://r11.eu/rdf/resource/fbd2c595-04f5-48e6-b5a9-39b040d5fd4b</t>
  </si>
  <si>
    <t>Anonymus 2531</t>
  </si>
  <si>
    <t>protoasekretis, correspondent of Michael Psellos</t>
  </si>
  <si>
    <t>https://r11.eu/rdf/resource/8ccffc70-67ff-4bee-b16b-1430c43bcf9f</t>
  </si>
  <si>
    <t>Anonymus 2532</t>
  </si>
  <si>
    <t>https://r11.eu/rdf/resource/efff8c48-c693-41f9-ae04-ea085520972b</t>
  </si>
  <si>
    <t>Anonymus 2533</t>
  </si>
  <si>
    <t>spiritual son (?) of Michael Psellos</t>
  </si>
  <si>
    <t>https://r11.eu/rdf/resource/66870126-c4e0-46e1-814f-6c099b0bfe17</t>
  </si>
  <si>
    <t>Anonymus 2534</t>
  </si>
  <si>
    <t>hegoumenos of unnamed monastery</t>
  </si>
  <si>
    <t>https://r11.eu/rdf/resource/c86565ba-7b87-4db1-8873-c39b4fd7adc1</t>
  </si>
  <si>
    <t>Anonymus 2535</t>
  </si>
  <si>
    <t>man who liked cheese</t>
  </si>
  <si>
    <t>https://r11.eu/rdf/resource/5743ef18-4914-4da7-94e5-587c4e5258f2</t>
  </si>
  <si>
    <t>Anonymus 2536</t>
  </si>
  <si>
    <t>https://r11.eu/rdf/resource/d9bf595d-fe8a-4d34-b548-5627ca8f075d</t>
  </si>
  <si>
    <t>Anonymus 2537</t>
  </si>
  <si>
    <t>friend of Michael Psellos who might become an enemy</t>
  </si>
  <si>
    <t>https://r11.eu/rdf/resource/5ca32db2-808c-4927-a3a6-31749d41ba33</t>
  </si>
  <si>
    <t>Anonymus 2538</t>
  </si>
  <si>
    <t>https://r11.eu/rdf/resource/a158a98a-b422-4ee3-8248-5cd3f8349698</t>
  </si>
  <si>
    <t>Anonymus 2539</t>
  </si>
  <si>
    <t>letter-carrier, neighbour and friend of Michael Psellos</t>
  </si>
  <si>
    <t>https://r11.eu/rdf/resource/1bccaf05-0a99-47e3-8bf7-909dd7d64c33</t>
  </si>
  <si>
    <t>Anonymus 2540</t>
  </si>
  <si>
    <t>Kakoprates, supported by Michael Psellos</t>
  </si>
  <si>
    <t>https://r11.eu/rdf/resource/22516b5f-4552-4f4c-8196-12e31ca1b40c</t>
  </si>
  <si>
    <t>Anonymus 2541</t>
  </si>
  <si>
    <t>https://r11.eu/rdf/resource/12ffd674-119b-45ad-a895-165a92a77eb7</t>
  </si>
  <si>
    <t>Anonymus 2543</t>
  </si>
  <si>
    <t>https://r11.eu/rdf/resource/dd27873e-a2aa-4af3-8db9-7068f6253926</t>
  </si>
  <si>
    <t>Anonymus 2544</t>
  </si>
  <si>
    <t>https://r11.eu/rdf/resource/1bb2fed6-7557-4939-a634-4c5243d3737f</t>
  </si>
  <si>
    <t>Anonymus 2546</t>
  </si>
  <si>
    <t>metropolitan (?), correspondent of Michael Psellos</t>
  </si>
  <si>
    <t>https://r11.eu/rdf/resource/6d584eec-a19d-4fbc-8673-b50050c0aea8</t>
  </si>
  <si>
    <t>Anonymus 2549</t>
  </si>
  <si>
    <t>https://r11.eu/rdf/resource/6db54cc5-23bc-429c-a5db-20ac80b049f8</t>
  </si>
  <si>
    <t>Anonymus 2550</t>
  </si>
  <si>
    <t>https://r11.eu/rdf/resource/fe871101-dec9-4417-98be-e0f3bed05356</t>
  </si>
  <si>
    <t>Anonymus 2551</t>
  </si>
  <si>
    <t>student of Michael Psellos</t>
  </si>
  <si>
    <t>https://r11.eu/rdf/resource/8790398f-261e-4bf3-a539-b60b2e35bbab</t>
  </si>
  <si>
    <t>Anonymus 2552</t>
  </si>
  <si>
    <t>krites, mentioned by Michael Psellos</t>
  </si>
  <si>
    <t>https://r11.eu/rdf/resource/e062ca53-5229-441c-a12c-3c1cfcf2b23e</t>
  </si>
  <si>
    <t>Anonymus 2553</t>
  </si>
  <si>
    <t>bishop, recommended by Michael Psellos</t>
  </si>
  <si>
    <t>https://r11.eu/rdf/resource/4ed02538-dcb8-42e4-90ac-9617dcee0f06</t>
  </si>
  <si>
    <t>Anonymus 2554</t>
  </si>
  <si>
    <t>krites (?), recipient of letter from Michael Psellos</t>
  </si>
  <si>
    <t>https://r11.eu/rdf/resource/95623cfa-de95-4b24-8383-78454434970a</t>
  </si>
  <si>
    <t>Anonymus 2555</t>
  </si>
  <si>
    <t>Sagmatas, protonotarios of the dromos</t>
  </si>
  <si>
    <t>https://r11.eu/rdf/resource/a8974757-546f-4b2c-81ef-e26e893406a4</t>
  </si>
  <si>
    <t>Anonymus 2556</t>
  </si>
  <si>
    <t>https://r11.eu/rdf/resource/26228491-e87a-4fe4-a440-ffc260da6d96</t>
  </si>
  <si>
    <t>Anonymus 2557</t>
  </si>
  <si>
    <t>Choirosphaktes, son of Michael</t>
  </si>
  <si>
    <t>https://r11.eu/rdf/resource/6e34e3e7-81e2-45c7-a651-b776463671d8</t>
  </si>
  <si>
    <t>Michael 2108</t>
  </si>
  <si>
    <t>https://r11.eu/rdf/resource/fda8f091-cf3e-4985-86df-8872affc22a7</t>
  </si>
  <si>
    <t>Anonymus 2558</t>
  </si>
  <si>
    <t>violent neighbour of Choirosphaktes</t>
  </si>
  <si>
    <t>https://r11.eu/rdf/resource/b09257e4-59a6-44aa-a4ab-35e72c50c13f</t>
  </si>
  <si>
    <t>Anonymus 2559</t>
  </si>
  <si>
    <t>old man who brought up Choirosphaktes</t>
  </si>
  <si>
    <t>https://r11.eu/rdf/resource/ef1b87ca-735e-45bb-9ea1-fe24eb4a719d</t>
  </si>
  <si>
    <t>Anonymus 2560</t>
  </si>
  <si>
    <t>https://r11.eu/rdf/resource/290136bb-03db-4bef-a1ca-7290b08580da</t>
  </si>
  <si>
    <t>Anonymus 2561</t>
  </si>
  <si>
    <t>https://r11.eu/rdf/resource/6020d440-8ac2-4eb4-b457-d6af3bc4a1db</t>
  </si>
  <si>
    <t>Anonymus 2562</t>
  </si>
  <si>
    <t>home-owner stopped from rebuilding his house</t>
  </si>
  <si>
    <t>https://r11.eu/rdf/resource/f4287d82-3fb6-4e9f-a56d-76488ea9c23d</t>
  </si>
  <si>
    <t>Anonymus 2563</t>
  </si>
  <si>
    <t>neighbour who stopped rebuilding of a house</t>
  </si>
  <si>
    <t>https://r11.eu/rdf/resource/3d0e33ab-391c-434f-a4fc-649d14d16412</t>
  </si>
  <si>
    <t>Anonymus 2564</t>
  </si>
  <si>
    <t>https://r11.eu/rdf/resource/4d488652-30eb-43e0-9d75-c2a48ba5cf90</t>
  </si>
  <si>
    <t>Anonymus 2565</t>
  </si>
  <si>
    <t>https://r11.eu/rdf/resource/5194ab01-2145-40c8-a267-3e5f864b2b85</t>
  </si>
  <si>
    <t>Anonymus 2566</t>
  </si>
  <si>
    <t>krites of Thrakesion whose brother later held the same post</t>
  </si>
  <si>
    <t>https://r11.eu/rdf/resource/e54ea893-45b4-47e5-bc1e-6513d0cdb6e8</t>
  </si>
  <si>
    <t>Anonymus 2574</t>
  </si>
  <si>
    <t>krites of Thrakesion whose brother had held the same post</t>
  </si>
  <si>
    <t>https://r11.eu/rdf/resource/098868f9-12ba-40fb-be4d-f24ff77b5be9</t>
  </si>
  <si>
    <t>Anonymus 2567</t>
  </si>
  <si>
    <t>Thrakesios, notarios</t>
  </si>
  <si>
    <t>https://r11.eu/rdf/resource/159660b4-8220-4354-b3e4-1cd2e2409fb1</t>
  </si>
  <si>
    <t>Anonymus 2568</t>
  </si>
  <si>
    <t>https://r11.eu/rdf/resource/e04c9bdd-b970-40e2-a780-f8d199dd74d4</t>
  </si>
  <si>
    <t>Anonymus 2569</t>
  </si>
  <si>
    <t>man saved by Michael Psellos</t>
  </si>
  <si>
    <t>https://r11.eu/rdf/resource/a7aea3bb-cde9-4d7b-980e-889a0d28af6f</t>
  </si>
  <si>
    <t>Anonymus 2570</t>
  </si>
  <si>
    <t>https://r11.eu/rdf/resource/f8e59174-55d2-4486-94a9-3f548f748747</t>
  </si>
  <si>
    <t>Anonymus 2571</t>
  </si>
  <si>
    <t>tax official supported by Michael Psellos</t>
  </si>
  <si>
    <t>https://r11.eu/rdf/resource/88f2c4d1-a2a5-4ad8-b875-74b4d20772af</t>
  </si>
  <si>
    <t>Anonymus 2573</t>
  </si>
  <si>
    <t>https://r11.eu/rdf/resource/9bbe97e0-22b3-4c58-8b4b-f1058a811325</t>
  </si>
  <si>
    <t>Anonymus 2575</t>
  </si>
  <si>
    <t>https://r11.eu/rdf/resource/6f03e6d7-9e74-48b6-9cee-d38ac363ee54</t>
  </si>
  <si>
    <t>Anonymus 2576</t>
  </si>
  <si>
    <t>poor man supported by Micahel Psellos</t>
  </si>
  <si>
    <t>https://r11.eu/rdf/resource/a6486b62-24b1-4af3-afe0-88f99d778751</t>
  </si>
  <si>
    <t>Anonymus 2577</t>
  </si>
  <si>
    <t>https://r11.eu/rdf/resource/b30f4ee5-4438-411a-a6b9-22ca00eb5faf</t>
  </si>
  <si>
    <t>Anonymus 2578</t>
  </si>
  <si>
    <t>https://r11.eu/rdf/resource/11853814-3d2c-4106-aa8b-e65da1793efb</t>
  </si>
  <si>
    <t>Anonymus 2579</t>
  </si>
  <si>
    <t>https://r11.eu/rdf/resource/f44e4b4f-f15e-403a-874f-700d9d70feef</t>
  </si>
  <si>
    <t>Anonymus 2580</t>
  </si>
  <si>
    <t>metropolitan, friend of Michael Psellos</t>
  </si>
  <si>
    <t>https://r11.eu/rdf/resource/62de87e0-c77c-4bd4-ac36-22ff87b1467f</t>
  </si>
  <si>
    <t>Anonymus 2581</t>
  </si>
  <si>
    <t>friend of Michael Psellos absent on campaign</t>
  </si>
  <si>
    <t>https://r11.eu/rdf/resource/eed02bbc-01ae-41e0-878d-934d70d2300e</t>
  </si>
  <si>
    <t>Anonymus 2582</t>
  </si>
  <si>
    <t>krites (?), acquaintance of Michael Psellos</t>
  </si>
  <si>
    <t>https://r11.eu/rdf/resource/618abf87-0953-43f8-bd36-81f750092763</t>
  </si>
  <si>
    <t>Anonymus 2584</t>
  </si>
  <si>
    <t>https://r11.eu/rdf/resource/7cdf6019-0825-482d-ba8f-8ef1661de702</t>
  </si>
  <si>
    <t>Anonymus 2585</t>
  </si>
  <si>
    <t>Dalassenos, friend of Michael Psellos</t>
  </si>
  <si>
    <t>https://r11.eu/rdf/resource/aaeec70e-6d7f-42e8-a840-6ad6f90e48d4</t>
  </si>
  <si>
    <t>Anonymus 2587</t>
  </si>
  <si>
    <t>https://r11.eu/rdf/resource/a1adfcf9-37d6-4dae-bfb7-629c05b8ec0c</t>
  </si>
  <si>
    <t>Anonymus 2588</t>
  </si>
  <si>
    <t>father of a student of Michael Psellos</t>
  </si>
  <si>
    <t>https://r11.eu/rdf/resource/fcb627fb-3bfb-488c-bf1e-4a14c3e8c852</t>
  </si>
  <si>
    <t>Anonymus 2589</t>
  </si>
  <si>
    <t>monk (from Bithynian Olympos?)</t>
  </si>
  <si>
    <t>https://r11.eu/rdf/resource/14ecbbdd-ed2f-49a3-b90c-fedcd338ab92</t>
  </si>
  <si>
    <t>Anonymus 2590</t>
  </si>
  <si>
    <t>kouropalates involved with adoptive family of Michael Psellos</t>
  </si>
  <si>
    <t>https://r11.eu/rdf/resource/02222946-a043-4ab2-8aa1-8a6990a2398b</t>
  </si>
  <si>
    <t>Anonymus 2591</t>
  </si>
  <si>
    <t>https://r11.eu/rdf/resource/62c6d188-c651-4366-b425-729a36695f19</t>
  </si>
  <si>
    <t>Anonymus 2592</t>
  </si>
  <si>
    <t>friend of Michael Psellos who did not write enough</t>
  </si>
  <si>
    <t>https://r11.eu/rdf/resource/aa2eec09-4874-4def-9e38-f533d86265fa</t>
  </si>
  <si>
    <t>Anonymus 2593</t>
  </si>
  <si>
    <t>https://r11.eu/rdf/resource/31b755f9-2881-4f7f-b4dc-35a75b232994</t>
  </si>
  <si>
    <t>Anonymus 2594</t>
  </si>
  <si>
    <t>metropolitan of Thessalonike, maïstor of the rhetors</t>
  </si>
  <si>
    <t>https://r11.eu/rdf/resource/e81e1a15-9a23-47fe-8a4a-226f698b0a2f</t>
  </si>
  <si>
    <t>Anonymus 2595</t>
  </si>
  <si>
    <t>monk, letter-carrier of Michael Psellos</t>
  </si>
  <si>
    <t>https://r11.eu/rdf/resource/8714472e-5e18-40bb-b1e0-737f0e0fbd2f</t>
  </si>
  <si>
    <t>Anonymus 2596</t>
  </si>
  <si>
    <t>Lygdenos, involved in property dispute</t>
  </si>
  <si>
    <t>https://r11.eu/rdf/resource/cc346044-855e-4a0a-81f0-016f88be8fd2</t>
  </si>
  <si>
    <t>Anonymus 2597</t>
  </si>
  <si>
    <t>hegoumenos, recipient of letter from Michael Psellos</t>
  </si>
  <si>
    <t>https://r11.eu/rdf/resource/fd62254a-2733-446b-af45-4715874b4a99</t>
  </si>
  <si>
    <t>Anonymus 2598</t>
  </si>
  <si>
    <t>https://r11.eu/rdf/resource/3d732a6e-acb5-4b5b-b56d-ab7ca6c1d4bf</t>
  </si>
  <si>
    <t>Anonymus 2599</t>
  </si>
  <si>
    <t>https://r11.eu/rdf/resource/5225487c-cc0f-457a-980a-907e839440e4</t>
  </si>
  <si>
    <t>Anonymus 2600</t>
  </si>
  <si>
    <t>notarios helped by Ioannes Mauropous</t>
  </si>
  <si>
    <t>https://r11.eu/rdf/resource/2480c90a-9be9-49b5-9b53-7d5162f6856c</t>
  </si>
  <si>
    <t>Anonymus 2601</t>
  </si>
  <si>
    <t>https://r11.eu/rdf/resource/812bfa7b-8e12-4b94-856f-b9e2dbc3d02b</t>
  </si>
  <si>
    <t>Anonymus 2603</t>
  </si>
  <si>
    <t>https://r11.eu/rdf/resource/eb0ead36-0b03-47b8-b89c-fa3272d361f2</t>
  </si>
  <si>
    <t>Anonymus 2605</t>
  </si>
  <si>
    <t>vestes, son of Konstantinos (nephew of Michael Keroularios)</t>
  </si>
  <si>
    <t>https://r11.eu/rdf/resource/1fd2a9a7-258f-4f4a-aec1-9cc1a6dac7f9</t>
  </si>
  <si>
    <t>Anonymus 2606</t>
  </si>
  <si>
    <t>patrikios, son of Konstantinos (nephew of Michael Keroularios)</t>
  </si>
  <si>
    <t>https://r11.eu/rdf/resource/2224abd8-66da-43d1-9d9c-f49ebeeec48d</t>
  </si>
  <si>
    <t>Anonymus 2607</t>
  </si>
  <si>
    <t>groom of Konstantinos (nephew of Michael Keroularios)</t>
  </si>
  <si>
    <t>https://r11.eu/rdf/resource/16295150-6255-4653-877f-a06a2648d4a5</t>
  </si>
  <si>
    <t>Anonymus 2608</t>
  </si>
  <si>
    <t>cook of Konstantinos (nephew of Michael Keroularios)</t>
  </si>
  <si>
    <t>https://r11.eu/rdf/resource/377edaf3-36f8-4ac9-bdea-fc484b29ebd6</t>
  </si>
  <si>
    <t>Gabriel 108</t>
  </si>
  <si>
    <t>Gabriel, hegoumenos of Philotheou on Athos</t>
  </si>
  <si>
    <t>https://r11.eu/rdf/resource/4c9c5f6a-5ac4-45d2-b96b-03db06f73710</t>
  </si>
  <si>
    <t>Anonymus 2610</t>
  </si>
  <si>
    <t>patrikios, fellow-student of Michael Psellos</t>
  </si>
  <si>
    <t>https://r11.eu/rdf/resource/8adbaac1-eb0c-4bdc-9ba0-b0d67766c63c</t>
  </si>
  <si>
    <t>Gabriel 107</t>
  </si>
  <si>
    <t>Gabriel, hegoumenos of Phalakrou on Athos</t>
  </si>
  <si>
    <t>https://r11.eu/rdf/resource/cd56502e-d7f4-4409-84fd-e3e10a7e7a54</t>
  </si>
  <si>
    <t>Anonymus 2612</t>
  </si>
  <si>
    <t>Byzantine anbassador to sultan Malikshah</t>
  </si>
  <si>
    <t>https://r11.eu/rdf/resource/13cd494a-ceb0-4e99-a7b2-40d8a9b1fdb3</t>
  </si>
  <si>
    <t>Anonymus 2614</t>
  </si>
  <si>
    <t>Alopos, logothetes of the dromos</t>
  </si>
  <si>
    <t>https://r11.eu/rdf/resource/2f38573f-6eb4-4945-b1d2-db0e22d67072</t>
  </si>
  <si>
    <t>Anonymus 2615</t>
  </si>
  <si>
    <t>spiritual father, correspondent of Michael Psellos</t>
  </si>
  <si>
    <t>https://r11.eu/rdf/resource/38de65a5-359d-40ed-87f4-6efe8b3aac2b</t>
  </si>
  <si>
    <t>Anonymus 2616</t>
  </si>
  <si>
    <t>doctor (?) sent by Michael Psellos to Nikephoros (nephew of Keroularios)</t>
  </si>
  <si>
    <t>https://r11.eu/rdf/resource/c33595b8-6621-4874-b3c2-b840642c4a41</t>
  </si>
  <si>
    <t>Euthymios 116</t>
  </si>
  <si>
    <t>Euthymios, hegoumenos on Athos</t>
  </si>
  <si>
    <t>https://r11.eu/rdf/resource/07874c88-7da3-4074-ac5a-83b3a9aa5cb2</t>
  </si>
  <si>
    <t>Euthymios 118</t>
  </si>
  <si>
    <t>Euthymios, hegoumenos of Xeroryakiou on Athos</t>
  </si>
  <si>
    <t>https://r11.eu/rdf/resource/7b847329-8454-4e74-9daf-81695b20923b</t>
  </si>
  <si>
    <t>Euthymios 119</t>
  </si>
  <si>
    <t>Euthymios, monk at Hagios Panteleemon Thessalonikeos on Athos</t>
  </si>
  <si>
    <t>https://r11.eu/rdf/resource/ca84879a-7fb4-4531-8aa2-89257a884a83</t>
  </si>
  <si>
    <t>Basileios 2102</t>
  </si>
  <si>
    <t>Basileios Melissenos, acquaintance of Michael Psellos</t>
  </si>
  <si>
    <t>https://r11.eu/rdf/resource/d6fbf1c9-3fa3-4330-98b5-2420be68be1a</t>
  </si>
  <si>
    <t>Basileios 2103</t>
  </si>
  <si>
    <t>https://r11.eu/rdf/resource/7c7d0863-3bdc-472d-833f-9d336458b9bb</t>
  </si>
  <si>
    <t>Basileios 2104</t>
  </si>
  <si>
    <t>Basileios, krites (?) of Cappadocia</t>
  </si>
  <si>
    <t>https://r11.eu/rdf/resource/30638557-d456-4f60-b6e9-672602e8d031</t>
  </si>
  <si>
    <t>Basileios 2105</t>
  </si>
  <si>
    <t>Basileios, krites of Armeniakon</t>
  </si>
  <si>
    <t>https://r11.eu/rdf/resource/c954ef87-a1a4-4b61-b4e6-00117f395ebb</t>
  </si>
  <si>
    <t>Basileios 2107</t>
  </si>
  <si>
    <t>Basileios the "magician"</t>
  </si>
  <si>
    <t>https://r11.eu/rdf/resource/e9b2fc59-b975-4546-b431-5fa025e19189</t>
  </si>
  <si>
    <t>Christophoros 2102</t>
  </si>
  <si>
    <t>Christophoros, younger brother of Michael Radenos</t>
  </si>
  <si>
    <t>https://r11.eu/rdf/resource/458858e1-d31e-4314-90e3-602f9ce2eb97</t>
  </si>
  <si>
    <t>Dorotheos 2101</t>
  </si>
  <si>
    <t>Dorotheos, monk</t>
  </si>
  <si>
    <t>https://r11.eu/rdf/resource/2d8c76c8-b31d-446a-bd5a-ebafd9b0f50d</t>
  </si>
  <si>
    <t>Dosithea 2101</t>
  </si>
  <si>
    <t>Dosithea, prophetess from Chios</t>
  </si>
  <si>
    <t>https://r11.eu/rdf/resource/e4c65b11-f750-4140-81ec-307e2453068f</t>
  </si>
  <si>
    <t>Elias 2102</t>
  </si>
  <si>
    <t>Elias, protonotarios</t>
  </si>
  <si>
    <t>https://r11.eu/rdf/resource/17f4ddfe-5a45-4c91-88a2-94bddad3814f</t>
  </si>
  <si>
    <t>Ioannes 2104</t>
  </si>
  <si>
    <t>Ioannes Kenchres, father of Elpidios (son-in-law of Michael Psellos)</t>
  </si>
  <si>
    <t>https://r11.eu/rdf/resource/dc3b3eae-979b-443c-a127-2d1d0d7b98e2</t>
  </si>
  <si>
    <t>Epiphanios 2101</t>
  </si>
  <si>
    <t>Epiphanios Philaretos, magistros and protasekretis</t>
  </si>
  <si>
    <t>https://r11.eu/rdf/resource/e424e7a5-f0f6-4ded-81f7-3c5bab393166</t>
  </si>
  <si>
    <t>Esaias 2101</t>
  </si>
  <si>
    <t>Esaias, suppliant protected by Konstantinos Leichoudes</t>
  </si>
  <si>
    <t>https://r11.eu/rdf/resource/9364e943-8b96-4b4a-904e-0903ede26f3a</t>
  </si>
  <si>
    <t>Esaias 2102</t>
  </si>
  <si>
    <t>Esaias, proximos</t>
  </si>
  <si>
    <t>https://r11.eu/rdf/resource/5134dde4-5d88-4d7a-8bbf-2a496f6a9165</t>
  </si>
  <si>
    <t>Euphrosynos 2101</t>
  </si>
  <si>
    <t>Euphrosynos Xerites, mystographos</t>
  </si>
  <si>
    <t>https://r11.eu/rdf/resource/4495e931-0a1c-4ab7-a68a-d5667d81ef55</t>
  </si>
  <si>
    <t>Euthymios 2101</t>
  </si>
  <si>
    <t>Euthymios, demanding suppliant</t>
  </si>
  <si>
    <t>https://r11.eu/rdf/resource/78b786e7-6a79-457e-807d-0ab01a0ea001</t>
  </si>
  <si>
    <t>Gabriel 2101</t>
  </si>
  <si>
    <t>Gabriel Xerites, thesmographos</t>
  </si>
  <si>
    <t>https://r11.eu/rdf/resource/699f34bd-59d4-4651-80a0-2e9574401205</t>
  </si>
  <si>
    <t>Georgios 2102</t>
  </si>
  <si>
    <t>Georgios, aktouarios</t>
  </si>
  <si>
    <t>https://r11.eu/rdf/resource/9705abaf-c1e2-4198-89f7-cb71317f8725</t>
  </si>
  <si>
    <t>Eustathios 123</t>
  </si>
  <si>
    <t>Eustathios Bourkanos, paroikos of Nea Mone at Kalothekia</t>
  </si>
  <si>
    <t>https://r11.eu/rdf/resource/7c27bbc7-f726-4bed-b59f-e60d4bc50734</t>
  </si>
  <si>
    <t>Eustathios 122</t>
  </si>
  <si>
    <t>Eustathios, vestarches, epi tou koitonos and eidikos</t>
  </si>
  <si>
    <t>https://r11.eu/rdf/resource/16d31e02-4ec9-48b7-ac91-52b65fa138b9</t>
  </si>
  <si>
    <t>Gregorios 2101</t>
  </si>
  <si>
    <t>Gregorios, magistros, landowner in Boukellarion</t>
  </si>
  <si>
    <t>https://r11.eu/rdf/resource/30864591-4c7a-4750-9aa5-7a226acaba60</t>
  </si>
  <si>
    <t>David 114</t>
  </si>
  <si>
    <t>David, hegoumenos of Hagios Nikolaos on Athos</t>
  </si>
  <si>
    <t>https://r11.eu/rdf/resource/f0673584-73e4-4d1e-96ed-54e26781991e</t>
  </si>
  <si>
    <t>Iakobos 2101</t>
  </si>
  <si>
    <t>Iakobos, monk at Synkellou</t>
  </si>
  <si>
    <t>https://r11.eu/rdf/resource/5519738a-5dbd-4678-b95a-121ddb015c2f</t>
  </si>
  <si>
    <t>Demetrios 171</t>
  </si>
  <si>
    <t>Demetrios, archdeacon at Hierissos</t>
  </si>
  <si>
    <t>https://r11.eu/rdf/resource/1c92ad02-ebc7-41df-908f-9c31594fd7aa</t>
  </si>
  <si>
    <t>Demetrios 172</t>
  </si>
  <si>
    <t>Demetrios, witness of Xeropotamou act</t>
  </si>
  <si>
    <t>https://r11.eu/rdf/resource/e13b6523-e490-49c6-bcfb-dc58b1adc503</t>
  </si>
  <si>
    <t>Demetrios 173</t>
  </si>
  <si>
    <t>Demetrios Chalkeus, owner of kellia on Athos</t>
  </si>
  <si>
    <t>https://r11.eu/rdf/resource/9fe40035-9711-43e4-a32d-7918ab24c722</t>
  </si>
  <si>
    <t>Dometios 102</t>
  </si>
  <si>
    <t>Dometios, hegoumenos on Athos</t>
  </si>
  <si>
    <t>https://r11.eu/rdf/resource/a3d381f6-f149-4ff1-8328-e9bbf7f4779f</t>
  </si>
  <si>
    <t>Dometios 103</t>
  </si>
  <si>
    <t>Dometios, hegoumenos of Hesychaston on Athos</t>
  </si>
  <si>
    <t>https://r11.eu/rdf/resource/9b0a4736-d662-40c9-905a-576b007af1a9</t>
  </si>
  <si>
    <t>Elias 112</t>
  </si>
  <si>
    <t>Elias, hegoumenos on Athos</t>
  </si>
  <si>
    <t>https://r11.eu/rdf/resource/d23a4777-9217-4b18-b036-8aae703242e2</t>
  </si>
  <si>
    <t>Ephraim 103</t>
  </si>
  <si>
    <t>Ephraim, monk on Athos</t>
  </si>
  <si>
    <t>https://r11.eu/rdf/resource/ddf91e7a-a880-4a34-b431-dbe39e317824</t>
  </si>
  <si>
    <t>Ioannes 2102</t>
  </si>
  <si>
    <t>Ioannes, competitor of Ioannes Mauropous</t>
  </si>
  <si>
    <t>https://r11.eu/rdf/resource/586da785-03d3-4fb4-a4bc-1dbdc6d2ea85</t>
  </si>
  <si>
    <t>Ioannes 2105</t>
  </si>
  <si>
    <t>Ioannes Kordakas, advisor of Elpidios Kenchres</t>
  </si>
  <si>
    <t>https://r11.eu/rdf/resource/317d96f1-5f25-4e10-b79d-9bbef79bc9a5</t>
  </si>
  <si>
    <t>Ioannes 2108</t>
  </si>
  <si>
    <t>Ioannes, notarios from Kibyrraioton</t>
  </si>
  <si>
    <t>https://r11.eu/rdf/resource/5b133b7c-09e5-4d48-a54f-cee120354c0f</t>
  </si>
  <si>
    <t>Ioannes 2110</t>
  </si>
  <si>
    <t>Ioannes, protonotarios of the dromos</t>
  </si>
  <si>
    <t>https://r11.eu/rdf/resource/ab1b0ad9-4bac-478e-aeb6-1781d32523a1</t>
  </si>
  <si>
    <t>Ioannes 2111</t>
  </si>
  <si>
    <t>https://r11.eu/rdf/resource/0111d550-b274-4ec6-8eee-2d6231cb6a20</t>
  </si>
  <si>
    <t>Antonios 124</t>
  </si>
  <si>
    <t>https://r11.eu/rdf/resource/ccc73a92-e509-4167-ad61-74847f97a609</t>
  </si>
  <si>
    <t>Antonios 126</t>
  </si>
  <si>
    <t>Antonios, hegoumenos of Philotheou on Athos</t>
  </si>
  <si>
    <t>https://r11.eu/rdf/resource/acdfeb4c-e1e4-43d2-baf7-4e08e49196cd</t>
  </si>
  <si>
    <t>Antonios 127</t>
  </si>
  <si>
    <t>Antonios, hegoumenos of Kale Ammos and oikonomos of Athos</t>
  </si>
  <si>
    <t>https://r11.eu/rdf/resource/c622063d-9618-44d7-9351-03d301bf8679</t>
  </si>
  <si>
    <t>Joseph 2101</t>
  </si>
  <si>
    <t>Joseph, friend of Michael Psellos</t>
  </si>
  <si>
    <t>https://r11.eu/rdf/resource/45e6d90b-00fe-400a-8758-f7a90e07fa7b</t>
  </si>
  <si>
    <t>Kallinikos 2101</t>
  </si>
  <si>
    <t>Kallinikos, monk supported by Michael Psellos</t>
  </si>
  <si>
    <t>https://r11.eu/rdf/resource/c5c1ea1d-89d8-4cd5-a06b-e9a567e65452</t>
  </si>
  <si>
    <t>Konstantinos 2103</t>
  </si>
  <si>
    <t>Konstantinos Hierax, exiled correspondent of Michael Psellos</t>
  </si>
  <si>
    <t>https://r11.eu/rdf/resource/e72ab218-c6d3-4432-b114-629b1de43748</t>
  </si>
  <si>
    <t>Konstantinos 2104</t>
  </si>
  <si>
    <t>Konstantinos Xiphilinos, droungarios of the vigla</t>
  </si>
  <si>
    <t>https://r11.eu/rdf/resource/5b1aa053-954f-4b2d-9f75-7823ebac27a0</t>
  </si>
  <si>
    <t>Lazaros 2101</t>
  </si>
  <si>
    <t>Lazaros, bishop of Philippopolis</t>
  </si>
  <si>
    <t>https://r11.eu/rdf/resource/5d5e8c91-5307-4ed1-8ba7-4ebf42b3945b</t>
  </si>
  <si>
    <t>Leon 2102</t>
  </si>
  <si>
    <t>Leon, kouboukleisios</t>
  </si>
  <si>
    <t>https://r11.eu/rdf/resource/6bb3ff19-2cdd-4312-8f35-44a9f490576c</t>
  </si>
  <si>
    <t>Michael 2102</t>
  </si>
  <si>
    <t>Michael, brother of kouboukleisios Leon</t>
  </si>
  <si>
    <t>https://r11.eu/rdf/resource/5e67f289-05ee-4de1-9dd4-e0fb306a3179</t>
  </si>
  <si>
    <t>Leon 2104</t>
  </si>
  <si>
    <t>Leon ho tou Patron, epi ton deeseon</t>
  </si>
  <si>
    <t>https://r11.eu/rdf/resource/ede17395-7be4-47f9-84ae-f582d19e3f99</t>
  </si>
  <si>
    <t>Leon 2105</t>
  </si>
  <si>
    <t>Leon Melandros</t>
  </si>
  <si>
    <t>https://r11.eu/rdf/resource/9bc4c93f-41c6-4e68-92df-1cb368e07e9a</t>
  </si>
  <si>
    <t>Leontios 2101</t>
  </si>
  <si>
    <t>Leontios, patrikios, acquaintance of Michael Psellos</t>
  </si>
  <si>
    <t>https://r11.eu/rdf/resource/cd155be4-23ec-458d-8e96-ad146c4b8fe7</t>
  </si>
  <si>
    <t>Christodoulos 104</t>
  </si>
  <si>
    <t>Christodoulos, hegoumenos of Hagios Prokopios on Athos</t>
  </si>
  <si>
    <t>https://r11.eu/rdf/resource/e602d264-c17f-4dd5-8df1-215db74b7924</t>
  </si>
  <si>
    <t>Chrysaphes 101</t>
  </si>
  <si>
    <t>Chrysaphes Tsikalas, paroikos of Nea Mone at Kalothekia</t>
  </si>
  <si>
    <t>https://r11.eu/rdf/resource/747e8f82-1af8-423d-986a-230bc8b26684</t>
  </si>
  <si>
    <t>Michael 2101</t>
  </si>
  <si>
    <t>Michael, thesmographos and exarchos of the vestopratai</t>
  </si>
  <si>
    <t>https://r11.eu/rdf/resource/d6fe99a2-433e-4cdd-8352-a7db2c915585</t>
  </si>
  <si>
    <t>Michael 2105</t>
  </si>
  <si>
    <t>Michael, krites of Kibyrraioton</t>
  </si>
  <si>
    <t>https://r11.eu/rdf/resource/e10b488b-4737-446f-832e-0afce61141ea</t>
  </si>
  <si>
    <t>Michael 2106</t>
  </si>
  <si>
    <t>Michael, monk and former vestes</t>
  </si>
  <si>
    <t>https://r11.eu/rdf/resource/dc514d90-5d82-468c-afcf-1421bc696307</t>
  </si>
  <si>
    <t>Michael 2107</t>
  </si>
  <si>
    <t>Michael, patrikios</t>
  </si>
  <si>
    <t>https://r11.eu/rdf/resource/32ab3fa9-f515-4e24-92c4-34eea9434acc</t>
  </si>
  <si>
    <t>Moschos 2101</t>
  </si>
  <si>
    <t>Moschos, notarios in Thrakesion</t>
  </si>
  <si>
    <t>https://r11.eu/rdf/resource/4b7a0578-9d1e-44a8-a11c-6c42bd85d2e1</t>
  </si>
  <si>
    <t>Moses 2101</t>
  </si>
  <si>
    <t>Moses, hegoumenos of unnamed monastery</t>
  </si>
  <si>
    <t>https://r11.eu/rdf/resource/9da0cd68-9116-4574-b4b7-34127ece4872</t>
  </si>
  <si>
    <t>Myron 2101</t>
  </si>
  <si>
    <t>Myron, editor of letters (?)</t>
  </si>
  <si>
    <t>https://r11.eu/rdf/resource/53ce76c3-4146-4032-a0a4-ce0b6a91a271</t>
  </si>
  <si>
    <t>Nikolaos 2102</t>
  </si>
  <si>
    <t>Nikolaos Xeros, correspondent of Michael Psellos</t>
  </si>
  <si>
    <t>https://r11.eu/rdf/resource/e331d130-5174-493b-bc33-3704219b3357</t>
  </si>
  <si>
    <t>Nikolaos 2103</t>
  </si>
  <si>
    <t>Nikolaos, monk exiled from Antioch</t>
  </si>
  <si>
    <t>https://r11.eu/rdf/resource/537fe323-8fec-497f-89c6-305a0761c62d</t>
  </si>
  <si>
    <t>Nikolaos 2105</t>
  </si>
  <si>
    <t>Nikolaos, monk at Hodegon</t>
  </si>
  <si>
    <t>https://r11.eu/rdf/resource/27504603-b181-4ef8-a717-c2294b4e8996</t>
  </si>
  <si>
    <t>Anonymus 2613</t>
  </si>
  <si>
    <t>uncle of Nikolaos, founder of Horaia Pege</t>
  </si>
  <si>
    <t>https://r11.eu/rdf/resource/1f6da4ff-7293-4331-b130-65d4f2972960</t>
  </si>
  <si>
    <t>Petronas 2101</t>
  </si>
  <si>
    <t>Petronas, estate-manager of Homonoia monastery</t>
  </si>
  <si>
    <t>https://r11.eu/rdf/resource/f767f581-bcf1-4540-acb5-1fb08341b966</t>
  </si>
  <si>
    <t>Basileios 231</t>
  </si>
  <si>
    <t>Basileios Theocharistos, paroikos of Nea Mone at Kalothekia</t>
  </si>
  <si>
    <t>https://r11.eu/rdf/resource/892ce0fc-2794-49a4-9781-29c377dcb686</t>
  </si>
  <si>
    <t>Basileios 232</t>
  </si>
  <si>
    <t>Basileios, monk from Agallianoi</t>
  </si>
  <si>
    <t>https://r11.eu/rdf/resource/8d54b700-2dee-4e61-820f-d93d81152731</t>
  </si>
  <si>
    <t>Pherebios 2101</t>
  </si>
  <si>
    <t>Pherebios, monk and correspondent of Michael Psellos</t>
  </si>
  <si>
    <t>https://r11.eu/rdf/resource/6f02fd2f-5442-4d5c-980d-f0699018434e</t>
  </si>
  <si>
    <t>Prokopios 2101</t>
  </si>
  <si>
    <t>Prokopios, friend of Michael Psellos from Katotika</t>
  </si>
  <si>
    <t>https://r11.eu/rdf/resource/d925219a-e2d2-40c4-ae36-241a1fe676c7</t>
  </si>
  <si>
    <t>Barnabas 105</t>
  </si>
  <si>
    <t>Barnabas, hegoumenos of Saviour Sarabari on Athos</t>
  </si>
  <si>
    <t>https://r11.eu/rdf/resource/e7e20798-a4c8-4cb7-b4c8-a198855de70a</t>
  </si>
  <si>
    <t>Bartholomaios 113</t>
  </si>
  <si>
    <t>Bartholomaios, monk at Theologos on Athos</t>
  </si>
  <si>
    <t>https://r11.eu/rdf/resource/ac2a0606-b1ec-4cbf-b38b-d8ec30d07337</t>
  </si>
  <si>
    <t>Bartholomaios 114</t>
  </si>
  <si>
    <t>Bartholomaios, hegoumenos of Makrygene on Athos</t>
  </si>
  <si>
    <t>https://r11.eu/rdf/resource/fd708068-cadc-4d05-8383-43370c187d5c</t>
  </si>
  <si>
    <t>Basileios 228</t>
  </si>
  <si>
    <t>Basileios, hegoumenos of Xylourgou on Athos</t>
  </si>
  <si>
    <t>https://r11.eu/rdf/resource/1994952c-a2ab-4ca1-942d-f5ca466281e9</t>
  </si>
  <si>
    <t>Basileios 229</t>
  </si>
  <si>
    <t>Basileios, imperial notarios of the eidikos logothetes and mystographos</t>
  </si>
  <si>
    <t>https://r11.eu/rdf/resource/c10f4959-e68d-49e9-84fb-e04a2efdaacc</t>
  </si>
  <si>
    <t>Romanos 2103</t>
  </si>
  <si>
    <t>Romanos, former fellow-student of Michael Psellos</t>
  </si>
  <si>
    <t>https://r11.eu/rdf/resource/cc8132ef-f53a-4a18-8467-952d41ae59d5</t>
  </si>
  <si>
    <t>Romanos 2104</t>
  </si>
  <si>
    <t>Romanos, repherendarios</t>
  </si>
  <si>
    <t>https://r11.eu/rdf/resource/47b78a2b-10f6-4834-b577-8db88c0f8a62</t>
  </si>
  <si>
    <t>Stylianos 2101</t>
  </si>
  <si>
    <t>Stylianos, friend of Michael Psellos</t>
  </si>
  <si>
    <t>https://r11.eu/rdf/resource/26657f38-a9b6-44f7-924c-6bb8536bffb1</t>
  </si>
  <si>
    <t>Symeon 2102</t>
  </si>
  <si>
    <t>Symeon Kenchres, monk</t>
  </si>
  <si>
    <t>https://r11.eu/rdf/resource/b344c9e8-f4f0-4da9-9e4b-7f7945e03ad3</t>
  </si>
  <si>
    <t>Synetos 2101</t>
  </si>
  <si>
    <t>Synetos, metropolitan of Basilaion</t>
  </si>
  <si>
    <t>https://r11.eu/rdf/resource/7f1c316f-ad06-402f-9bf5-bb494b794612</t>
  </si>
  <si>
    <t>Athanasios 114</t>
  </si>
  <si>
    <t>Athanasios, monk at Politou on Athos</t>
  </si>
  <si>
    <t>https://r11.eu/rdf/resource/627bf150-258d-4b53-8fef-71a5fdabc5ea</t>
  </si>
  <si>
    <t>Hetoum 20102</t>
  </si>
  <si>
    <t>Het'oum, father of Theodoros (doux of Melitine)</t>
  </si>
  <si>
    <t>https://r11.eu/rdf/resource/98b56e47-68c9-42e7-95fe-1a3810ceb9ae</t>
  </si>
  <si>
    <t>Het‘oum (or Antonios), monk</t>
  </si>
  <si>
    <t>https://r11.eu/rdf/resource/6fec27e1-61e4-42fb-8bec-31d2803dd759</t>
  </si>
  <si>
    <t>Semranes 20101</t>
  </si>
  <si>
    <t>Semranes, father of patrikios Tzorbaneles</t>
  </si>
  <si>
    <t>https://r11.eu/rdf/resource/d4be4537-e5cf-440c-a3fe-7d2b7fb4ada4</t>
  </si>
  <si>
    <t>Theodoros 2102</t>
  </si>
  <si>
    <t>Theodoros Myralides, hypatos and epi tes katastaseos</t>
  </si>
  <si>
    <t>https://r11.eu/rdf/resource/dfc739ca-b02a-4398-8e08-65d639ad6f5c</t>
  </si>
  <si>
    <t>Theoktistos 2101</t>
  </si>
  <si>
    <t>Theoktistos, who granted monastery to Michael Psellos</t>
  </si>
  <si>
    <t>https://r11.eu/rdf/resource/cfa49e06-7f78-45cb-9247-3d3d8f241328</t>
  </si>
  <si>
    <t>Abasios 20101</t>
  </si>
  <si>
    <t>Abasios, krites of Peloponnesos and Hellas</t>
  </si>
  <si>
    <t>https://r11.eu/rdf/resource/04105993-c819-43ee-949a-6c4afdf85fd9</t>
  </si>
  <si>
    <t>Abidelas 20101</t>
  </si>
  <si>
    <t>Abidelas, man of Chasanes the proedros</t>
  </si>
  <si>
    <t>https://r11.eu/rdf/resource/68a5000e-c3d8-42e6-a681-1cced8d0054e</t>
  </si>
  <si>
    <t>Abramios 20105</t>
  </si>
  <si>
    <t>Abramios, metropolitan of Adana</t>
  </si>
  <si>
    <t>https://r11.eu/rdf/resource/f034cb63-56e6-4470-b9cb-7714160b90a0</t>
  </si>
  <si>
    <t>Adralestos 20105</t>
  </si>
  <si>
    <t>Adralestos Kekaumenos</t>
  </si>
  <si>
    <t>https://r11.eu/rdf/resource/ed13d5e0-9836-40ac-b32c-33aa91625eb1</t>
  </si>
  <si>
    <t>Adranes 20101</t>
  </si>
  <si>
    <t>Adranes, bishop of Adranes</t>
  </si>
  <si>
    <t>https://r11.eu/rdf/resource/60345de1-b4f1-4934-826b-1e4e69eaf72a</t>
  </si>
  <si>
    <t>Aetios 20105</t>
  </si>
  <si>
    <t>Aetios, kouboukleisios</t>
  </si>
  <si>
    <t>https://r11.eu/rdf/resource/c3f87b32-594c-4d51-8c61-14e3f8332f2c</t>
  </si>
  <si>
    <t>Agapetos 20103</t>
  </si>
  <si>
    <t>Agapetos, bishop of Philadelpheia</t>
  </si>
  <si>
    <t>https://r11.eu/rdf/resource/12a40bab-0caf-42b1-b8b7-c7bff8e30a75</t>
  </si>
  <si>
    <t>Agathonikos 20104</t>
  </si>
  <si>
    <t>Agathonikos, deacon (?)</t>
  </si>
  <si>
    <t>https://r11.eu/rdf/resource/e893ce09-ded3-4c24-ba84-925a73dfbded</t>
  </si>
  <si>
    <t>Akindynos 20105</t>
  </si>
  <si>
    <t>Akindynos, kleisouriarches of Seleukeia</t>
  </si>
  <si>
    <t>https://r11.eu/rdf/resource/1c2d2dd7-19c9-4982-9e88-607dae29759f</t>
  </si>
  <si>
    <t>Alexandros 20105</t>
  </si>
  <si>
    <t>Alexandros Palaiologos</t>
  </si>
  <si>
    <t>https://r11.eu/rdf/resource/20af14b9-b6a5-48b1-8256-88cfd5f2859f</t>
  </si>
  <si>
    <t>Alexandros 20106</t>
  </si>
  <si>
    <t>Alexandros, chartoularios of the oikonomos of Hagia Sophia</t>
  </si>
  <si>
    <t>https://r11.eu/rdf/resource/10c7c08b-9ac4-4ccd-8f2f-d0055407e1da</t>
  </si>
  <si>
    <t>Alexios 20127</t>
  </si>
  <si>
    <t>Alexios Siaous, protonobelissimos</t>
  </si>
  <si>
    <t>https://r11.eu/rdf/resource/9d533ca2-6512-4066-a613-3f5a78fb0a58</t>
  </si>
  <si>
    <t>Alexios 20129</t>
  </si>
  <si>
    <t>Alexios, monk and hegoumenos</t>
  </si>
  <si>
    <t>https://r11.eu/rdf/resource/0013479a-d45a-4851-a926-5a7ce7daaf4b</t>
  </si>
  <si>
    <t>Alypios 20101</t>
  </si>
  <si>
    <t>Alypios, monk</t>
  </si>
  <si>
    <t>https://r11.eu/rdf/resource/12ad46a0-0944-4dbc-99b8-84d1024aa14b</t>
  </si>
  <si>
    <t>Anastasios 20117</t>
  </si>
  <si>
    <t>Anastasios Solomon</t>
  </si>
  <si>
    <t>https://r11.eu/rdf/resource/06c6d23e-e3f9-414d-9f62-05475ec97d78</t>
  </si>
  <si>
    <t>Anastasios 20118</t>
  </si>
  <si>
    <t>Anastasios, metropolitan of Side</t>
  </si>
  <si>
    <t>https://r11.eu/rdf/resource/473edbc6-3510-41da-a480-00cc92228d5d</t>
  </si>
  <si>
    <t>Anastasios 20119</t>
  </si>
  <si>
    <t>Anastasios, metropolitan of Laodikeia</t>
  </si>
  <si>
    <t>https://r11.eu/rdf/resource/79ee4212-aaed-439d-b6e5-05d64a02f84d</t>
  </si>
  <si>
    <t>Anastasios 20120</t>
  </si>
  <si>
    <t>Anastasios, presbyter</t>
  </si>
  <si>
    <t>https://r11.eu/rdf/resource/6de96355-bbd0-4256-80d0-f3ba73e4ef1e</t>
  </si>
  <si>
    <t>Anastasios 20121</t>
  </si>
  <si>
    <t>Anastasios, metropolitan of Helioupolis</t>
  </si>
  <si>
    <t>https://r11.eu/rdf/resource/bad0b941-7c7c-45cc-a2ee-1919cdf572d8</t>
  </si>
  <si>
    <t>Andreas 20112</t>
  </si>
  <si>
    <t>Andreas, bishop of [...]</t>
  </si>
  <si>
    <t>https://r11.eu/rdf/resource/8ec7c4d7-e339-40ec-a8bb-9876fc65263c</t>
  </si>
  <si>
    <t>Andreas 20113</t>
  </si>
  <si>
    <t>Andreas, bishop of Polemonion</t>
  </si>
  <si>
    <t>https://r11.eu/rdf/resource/b5e818c3-6df8-44cb-b5cd-904ce2615b9c</t>
  </si>
  <si>
    <t>Andreas 20114</t>
  </si>
  <si>
    <t>Andreas, priest</t>
  </si>
  <si>
    <t>https://r11.eu/rdf/resource/ee1b309a-b6e2-42aa-8160-bd57fa1a602d</t>
  </si>
  <si>
    <t>Andronikos 20147</t>
  </si>
  <si>
    <t>Andronikos (?) Snoralides</t>
  </si>
  <si>
    <t>https://r11.eu/rdf/resource/cd7f39b5-139d-40ea-8c32-b23723608d68</t>
  </si>
  <si>
    <t>Andronikos 20148</t>
  </si>
  <si>
    <t>Andronikos Lebounakes (?)</t>
  </si>
  <si>
    <t>https://r11.eu/rdf/resource/f2911101-c17a-4f37-a84b-af399bcf5419</t>
  </si>
  <si>
    <t>Andronikos 20149</t>
  </si>
  <si>
    <t>Andronikos, kouboukleisios</t>
  </si>
  <si>
    <t>https://r11.eu/rdf/resource/978e7799-661d-431e-aa8e-77822b493a68</t>
  </si>
  <si>
    <t>Anna 20117</t>
  </si>
  <si>
    <t>Anna Doukaina, sebaste</t>
  </si>
  <si>
    <t>https://r11.eu/rdf/resource/74b73eb1-2e89-45e9-815d-db4a0cd52a34</t>
  </si>
  <si>
    <t>Anna 20119</t>
  </si>
  <si>
    <t>Anna Doukaina, empress</t>
  </si>
  <si>
    <t>https://r11.eu/rdf/resource/ed2cf026-09e8-4764-a38c-ab95fd824d62</t>
  </si>
  <si>
    <t>Anna 20122</t>
  </si>
  <si>
    <t>Anna Kourtikina, nun</t>
  </si>
  <si>
    <t>https://r11.eu/rdf/resource/a917bb45-37fa-4494-900e-f593822282d7</t>
  </si>
  <si>
    <t>Anna 20123</t>
  </si>
  <si>
    <t>Anna, nun</t>
  </si>
  <si>
    <t>https://r11.eu/rdf/resource/29fee1e6-c96d-4083-8825-18e6a4ecf6e1</t>
  </si>
  <si>
    <t>Anna 20124</t>
  </si>
  <si>
    <t>Anna, nun and protovestiarissa</t>
  </si>
  <si>
    <t>https://r11.eu/rdf/resource/08491302-5e9a-4d5f-b3a5-22aa31e54c15</t>
  </si>
  <si>
    <t>Anna 20125</t>
  </si>
  <si>
    <t>Anna Komnene, nun</t>
  </si>
  <si>
    <t>https://r11.eu/rdf/resource/2f92474b-85aa-4c90-a998-f9a553c5e3aa</t>
  </si>
  <si>
    <t>Anna 20126</t>
  </si>
  <si>
    <t>Anna, from the Doukas family</t>
  </si>
  <si>
    <t>https://r11.eu/rdf/resource/85c2fe36-bf36-421a-8a23-7904ce097441</t>
  </si>
  <si>
    <t>Anonyma 20105</t>
  </si>
  <si>
    <t>hegoumene of Metanoia</t>
  </si>
  <si>
    <t>https://r11.eu/rdf/resource/f7af274d-07bb-4006-bada-117a9a8ebaac</t>
  </si>
  <si>
    <t>Anonyma 20106</t>
  </si>
  <si>
    <t>Doukaina Kourtikina, nun</t>
  </si>
  <si>
    <t>https://r11.eu/rdf/resource/74d4ce52-bbd1-46be-9bef-62d567b0a106</t>
  </si>
  <si>
    <t>Anonymus 20363</t>
  </si>
  <si>
    <t>Melidones</t>
  </si>
  <si>
    <t>https://r11.eu/rdf/resource/bc0ac52c-f361-47cd-88a7-e9f6ee34ee5f</t>
  </si>
  <si>
    <t>Anonymus 20365</t>
  </si>
  <si>
    <t>Batatzes</t>
  </si>
  <si>
    <t>https://r11.eu/rdf/resource/fcdedb48-4522-4cf6-932d-317b4d7c6058</t>
  </si>
  <si>
    <t>Anonymus 20367</t>
  </si>
  <si>
    <t>Batatzes, kouropalates</t>
  </si>
  <si>
    <t>https://r11.eu/rdf/resource/4ad80dc2-40f3-435a-b82a-49ae889abf41</t>
  </si>
  <si>
    <t>Anonymus 20370</t>
  </si>
  <si>
    <t>Dipotamites (?)</t>
  </si>
  <si>
    <t>https://r11.eu/rdf/resource/f6a1d491-4c56-41fe-bab5-0ed310aff99a</t>
  </si>
  <si>
    <t>Anonymus 20371</t>
  </si>
  <si>
    <t>(Marianos?) Kazanes</t>
  </si>
  <si>
    <t>https://r11.eu/rdf/resource/8645808c-1a2c-47c6-a704-4f3a4acc9450</t>
  </si>
  <si>
    <t>Anonymus 20373</t>
  </si>
  <si>
    <t>Kanaboutzes</t>
  </si>
  <si>
    <t>https://r11.eu/rdf/resource/f5f25965-4fc7-4c56-9d98-ee78e780db00</t>
  </si>
  <si>
    <t>Anonymus 20374</t>
  </si>
  <si>
    <t>Katakalon</t>
  </si>
  <si>
    <t>https://r11.eu/rdf/resource/446bc1e1-8d54-4108-8c39-9b879618b559</t>
  </si>
  <si>
    <t>Anonymus 20375</t>
  </si>
  <si>
    <t>Katakalon, taxiarches</t>
  </si>
  <si>
    <t>https://r11.eu/rdf/resource/e8dab4dd-cd48-4dce-bd5c-3cbb90e03b17</t>
  </si>
  <si>
    <t>Anonymus 20376</t>
  </si>
  <si>
    <t>Kourtikes</t>
  </si>
  <si>
    <t>https://r11.eu/rdf/resource/0e6a569d-b4cf-42ff-ae87-f1a3de344dde</t>
  </si>
  <si>
    <t>Anonymus 20377</t>
  </si>
  <si>
    <t>Maniakes</t>
  </si>
  <si>
    <t>https://r11.eu/rdf/resource/a8036768-6d3e-4426-99b5-daa51ff61ea4</t>
  </si>
  <si>
    <t>Anonymus 20378</t>
  </si>
  <si>
    <t>Maurix (or Makres), spatharokandidatos epi tou Chrysotriklinou</t>
  </si>
  <si>
    <t>https://r11.eu/rdf/resource/511c6008-0a9c-4e8f-9250-89761e4c9cfe</t>
  </si>
  <si>
    <t>Anonymus 20382</t>
  </si>
  <si>
    <t>Chortzianos</t>
  </si>
  <si>
    <t>https://r11.eu/rdf/resource/49d04b1b-28e0-4265-958c-209c5dd77947</t>
  </si>
  <si>
    <t>Anonymus 20383</t>
  </si>
  <si>
    <t>[...] Senachereim Kourtikes</t>
  </si>
  <si>
    <t>https://r11.eu/rdf/resource/58aa58aa-6c2e-4d32-8610-7dc04433cf9e</t>
  </si>
  <si>
    <t>Anonymus 20384</t>
  </si>
  <si>
    <t>anthypatos patrikios (vestes) krites of [...]</t>
  </si>
  <si>
    <t>https://r11.eu/rdf/resource/e9a04801-c563-4267-89d2-b49544ba9673</t>
  </si>
  <si>
    <t>Anonymus 20385</t>
  </si>
  <si>
    <t>[...], proedros and genikos logothetes</t>
  </si>
  <si>
    <t>https://r11.eu/rdf/resource/4ae9f64e-d23c-4d56-ba0c-ef846101e7fa</t>
  </si>
  <si>
    <t>Anonymus 20387</t>
  </si>
  <si>
    <t>krites of the hippodrome and of Thrakesion</t>
  </si>
  <si>
    <t>https://r11.eu/rdf/resource/fa765a96-daf4-42eb-aa2c-dbbb63e2c142</t>
  </si>
  <si>
    <t>Anonymus 20388</t>
  </si>
  <si>
    <t>https://r11.eu/rdf/resource/96221f4b-720c-4d67-a70e-9f6075d96284</t>
  </si>
  <si>
    <t>Anonymus 20389</t>
  </si>
  <si>
    <t>Xiphias, proedros</t>
  </si>
  <si>
    <t>https://r11.eu/rdf/resource/1985ecee-28b0-44ee-91c1-0a9280879af6</t>
  </si>
  <si>
    <t>Anonymus 20390</t>
  </si>
  <si>
    <t>imperial notarios of the vestiarion</t>
  </si>
  <si>
    <t>https://r11.eu/rdf/resource/1f43c536-0904-4aa0-8646-67d9cffe5c35</t>
  </si>
  <si>
    <t>Anonymus 20391</t>
  </si>
  <si>
    <t>https://r11.eu/rdf/resource/11d74891-f022-44bf-a756-bf6f2f60d7d9</t>
  </si>
  <si>
    <t>Anonymus 20392</t>
  </si>
  <si>
    <t>imperial spatharokandidatos and tourmarches</t>
  </si>
  <si>
    <t>https://r11.eu/rdf/resource/b6edf84e-3461-4e3f-99d2-282d0e3a81ef</t>
  </si>
  <si>
    <t>Anonymus 20396</t>
  </si>
  <si>
    <t>Pothos (?)</t>
  </si>
  <si>
    <t>https://r11.eu/rdf/resource/d9accd07-d0c4-4f9b-825d-66c99f178acd</t>
  </si>
  <si>
    <t>Anonymus 20397</t>
  </si>
  <si>
    <t>Xeros, hypertimos</t>
  </si>
  <si>
    <t>https://r11.eu/rdf/resource/0a98cd29-c296-42c6-8379-bc7debec9474</t>
  </si>
  <si>
    <t>Anonymus 20398</t>
  </si>
  <si>
    <t>bishop of Nyssa</t>
  </si>
  <si>
    <t>https://r11.eu/rdf/resource/24991fef-44ff-4a52-b3c0-367456aa16d2</t>
  </si>
  <si>
    <t>Anonymus 20400</t>
  </si>
  <si>
    <t>bishop of Kitros</t>
  </si>
  <si>
    <t>https://r11.eu/rdf/resource/57086842-c97a-4809-97d5-b5b8e3558cb7</t>
  </si>
  <si>
    <t>Anonymus 20401</t>
  </si>
  <si>
    <t>https://r11.eu/rdf/resource/d6c84a20-d9e3-4206-bc2e-7db020ce3b76</t>
  </si>
  <si>
    <t>Anonymus 20402</t>
  </si>
  <si>
    <t>bishop of Akmonia</t>
  </si>
  <si>
    <t>https://r11.eu/rdf/resource/fe240d04-7ccf-4613-8bbf-8dc7f66c7b7b</t>
  </si>
  <si>
    <t>Anonymus 20403</t>
  </si>
  <si>
    <t>bishop of Agrai and raiktor</t>
  </si>
  <si>
    <t>https://r11.eu/rdf/resource/2656b5dd-c135-4e99-b59e-436b7e6ea466</t>
  </si>
  <si>
    <t>Anonymus 20404</t>
  </si>
  <si>
    <t>bishop of Adada</t>
  </si>
  <si>
    <t>https://r11.eu/rdf/resource/14e941e7-dd69-4eb8-bb37-f93bf7e4a105</t>
  </si>
  <si>
    <t>Anonymus 20405</t>
  </si>
  <si>
    <t>https://r11.eu/rdf/resource/2007786c-8773-463a-ae98-ee8ef7bda13a</t>
  </si>
  <si>
    <t>Anonymus 20406</t>
  </si>
  <si>
    <t>metropolitan of Athens</t>
  </si>
  <si>
    <t>https://r11.eu/rdf/resource/80a2a56d-60ed-40d7-b53b-578c16590931</t>
  </si>
  <si>
    <t>Anonymus 20407</t>
  </si>
  <si>
    <t>metropolitan of Lakedaimonia</t>
  </si>
  <si>
    <t>https://r11.eu/rdf/resource/b867fb07-4e26-4f2e-8d05-6e7cc28b0e9f</t>
  </si>
  <si>
    <t>Anonymus 20408</t>
  </si>
  <si>
    <t>https://r11.eu/rdf/resource/fa2534fa-917f-41c2-bddb-61fa63e4665c</t>
  </si>
  <si>
    <t>Anonymus 20409</t>
  </si>
  <si>
    <t>bishop of Didymoteichon</t>
  </si>
  <si>
    <t>https://r11.eu/rdf/resource/c7d3789e-e139-4c6a-9890-ef4154cb1807</t>
  </si>
  <si>
    <t>Anonymus 20411</t>
  </si>
  <si>
    <t>metropolitan of Basilaion and synkellos</t>
  </si>
  <si>
    <t>https://r11.eu/rdf/resource/a0682ae2-99ee-487c-94d6-215b01fd6bcc</t>
  </si>
  <si>
    <t>Anonymus 20413</t>
  </si>
  <si>
    <t>archbishop (?) of Methymna</t>
  </si>
  <si>
    <t>https://r11.eu/rdf/resource/08889cb6-3880-4457-8447-3d951cbe8f08</t>
  </si>
  <si>
    <t>Anonymus 20414</t>
  </si>
  <si>
    <t>https://r11.eu/rdf/resource/1cc49123-e213-4f59-8be9-135d1f3d3463</t>
  </si>
  <si>
    <t>Anonymus 20415</t>
  </si>
  <si>
    <t>https://r11.eu/rdf/resource/0ea625c8-938d-445c-9931-22383cbb84b6</t>
  </si>
  <si>
    <t>Anonymus 20417</t>
  </si>
  <si>
    <t>protos of (Mt) Papikion</t>
  </si>
  <si>
    <t>https://r11.eu/rdf/resource/9ca74c2c-7cff-4699-8de4-f7b8e5bbbcbe</t>
  </si>
  <si>
    <t>Anonymus 20418</t>
  </si>
  <si>
    <t>hegoumenos of Nea Mone, Chios</t>
  </si>
  <si>
    <t>https://r11.eu/rdf/resource/ec0e93c3-1d1d-455d-a2da-2e2062a71d78</t>
  </si>
  <si>
    <t>Anonymus 20419</t>
  </si>
  <si>
    <t>hegoumenos of Hagios Theophanes</t>
  </si>
  <si>
    <t>https://r11.eu/rdf/resource/6067b811-9caa-473a-af7f-517a90bb8cf0</t>
  </si>
  <si>
    <t>Anonymus 20420</t>
  </si>
  <si>
    <t>patriarch, patron of Petros, monk</t>
  </si>
  <si>
    <t>https://r11.eu/rdf/resource/554e1958-e243-428d-8124-5fb8f27e540a</t>
  </si>
  <si>
    <t>Anonymus 20421</t>
  </si>
  <si>
    <t>bishop of Malesoba</t>
  </si>
  <si>
    <t>https://r11.eu/rdf/resource/acee5c9e-eae4-4e56-bbc3-e1c256b4d014</t>
  </si>
  <si>
    <t>Anonymus 20422</t>
  </si>
  <si>
    <t>Maleses, protonotarios of Anatolikon</t>
  </si>
  <si>
    <t>https://r11.eu/rdf/resource/f1a902e9-79db-4d41-b741-35c9f293ca81</t>
  </si>
  <si>
    <t>Anonymus 20423</t>
  </si>
  <si>
    <t>Galaton</t>
  </si>
  <si>
    <t>https://r11.eu/rdf/resource/60cdd3b1-8897-4b9b-b54d-fe17ea42d149</t>
  </si>
  <si>
    <t>Anthemios 20101</t>
  </si>
  <si>
    <t>Anthemios (?), sakellarios of the church of Antioch</t>
  </si>
  <si>
    <t>https://r11.eu/rdf/resource/4cdb1708-acd7-4fbb-bae2-34a8f7ea0423</t>
  </si>
  <si>
    <t>Anthimos 20104</t>
  </si>
  <si>
    <t>Anthimos, bishop of Eunikos</t>
  </si>
  <si>
    <t>https://r11.eu/rdf/resource/5022d082-4f52-4662-85f7-d02b7fc93bbd</t>
  </si>
  <si>
    <t>Anthios 20101</t>
  </si>
  <si>
    <t>Anthios, bishop of Tios</t>
  </si>
  <si>
    <t>https://r11.eu/rdf/resource/12d53c69-d76c-4a8b-b9bb-b0273d4a5ede</t>
  </si>
  <si>
    <t>Antonios 20105</t>
  </si>
  <si>
    <t>Antonios, monk and kouboukleisios</t>
  </si>
  <si>
    <t>https://r11.eu/rdf/resource/24f6c02d-7f2b-4e61-9219-4de0700cd1f9</t>
  </si>
  <si>
    <t>Antonios 20106</t>
  </si>
  <si>
    <t>Antonios, monk and presbyter</t>
  </si>
  <si>
    <t>https://r11.eu/rdf/resource/6dea0c10-efc9-4938-8425-b8b410b74588</t>
  </si>
  <si>
    <t>Antonios 20107</t>
  </si>
  <si>
    <t>Antonios, monk</t>
  </si>
  <si>
    <t>https://r11.eu/rdf/resource/3cf26959-e4c5-42e9-844e-bc9af815a589</t>
  </si>
  <si>
    <t>Antonios 20108</t>
  </si>
  <si>
    <t>Antonios Antiochos, monk</t>
  </si>
  <si>
    <t>https://r11.eu/rdf/resource/8ea14d78-5a7d-4d90-9371-74d35dfb8561</t>
  </si>
  <si>
    <t>Antonios 20109</t>
  </si>
  <si>
    <t>https://r11.eu/rdf/resource/7f10704c-a23e-48cb-8d28-d810e8b8f947</t>
  </si>
  <si>
    <t>Aplesirtes 20101</t>
  </si>
  <si>
    <t>Aplesirtes (?), strategos</t>
  </si>
  <si>
    <t>https://r11.eu/rdf/resource/a89ec916-f6dc-4632-81fe-5ff7ae6c1577</t>
  </si>
  <si>
    <t>Apokaukos 20101</t>
  </si>
  <si>
    <t>Apokaukos Pharesmanes</t>
  </si>
  <si>
    <t>https://r11.eu/rdf/resource/dbe611ed-33e3-47fa-a558-c4e6663be36a</t>
  </si>
  <si>
    <t>Argyros 20104</t>
  </si>
  <si>
    <t>Argyros Helikotes (?)</t>
  </si>
  <si>
    <t>https://r11.eu/rdf/resource/aa4e6ba0-4f36-4f91-bcf0-f1e09740729b</t>
  </si>
  <si>
    <t>Arsenios 20102</t>
  </si>
  <si>
    <t>Arsenios, monk</t>
  </si>
  <si>
    <t>https://r11.eu/rdf/resource/43e80090-ff97-4676-b70c-cdce85c2a5bd</t>
  </si>
  <si>
    <t>Arsenios 20103</t>
  </si>
  <si>
    <t>https://r11.eu/rdf/resource/3d4a30a7-e01a-4ee1-a02a-dfe5dd4b5a43</t>
  </si>
  <si>
    <t>Athanasios 20110</t>
  </si>
  <si>
    <t>https://r11.eu/rdf/resource/2cb75d60-950a-4f5f-ac79-d08e370f5b4b</t>
  </si>
  <si>
    <t>Athanasios 20111</t>
  </si>
  <si>
    <t>Athanasios, monk of the monastery of Bassos</t>
  </si>
  <si>
    <t>https://r11.eu/rdf/resource/d003e427-7077-4aff-bae6-23771da8d8bb</t>
  </si>
  <si>
    <t>Atouemes 20101</t>
  </si>
  <si>
    <t>Atouemes Senachereim, son of Senachereim of Vaspourakan</t>
  </si>
  <si>
    <t>https://r11.eu/rdf/resource/c340a325-f557-49cd-9bc3-2e411c124f75</t>
  </si>
  <si>
    <t>Babylas 20101</t>
  </si>
  <si>
    <t>Babylas, monk of Hagios Antonios</t>
  </si>
  <si>
    <t>https://r11.eu/rdf/resource/95923bf0-ea44-493b-8380-7b6ceefea0e0</t>
  </si>
  <si>
    <t>Bardanios 20101</t>
  </si>
  <si>
    <t>Bardanios Balaneas</t>
  </si>
  <si>
    <t>https://r11.eu/rdf/resource/c2c0c2b6-5305-4462-a1f3-7b83fb6254d3</t>
  </si>
  <si>
    <t>Bardas 20131</t>
  </si>
  <si>
    <t>Bardas Kazanes</t>
  </si>
  <si>
    <t>https://r11.eu/rdf/resource/e4502acb-f1d8-492d-bac0-b8c6b51f0b87</t>
  </si>
  <si>
    <t>Bardas 20132</t>
  </si>
  <si>
    <t>Bardas Kamateros</t>
  </si>
  <si>
    <t>https://r11.eu/rdf/resource/776e6155-108a-4a30-91c2-6e9df1315a62</t>
  </si>
  <si>
    <t>Bardas 20133</t>
  </si>
  <si>
    <t>Bardas Merkolites, vestes</t>
  </si>
  <si>
    <t>https://r11.eu/rdf/resource/86945bce-1ca9-48ef-b2ac-7335ab144978</t>
  </si>
  <si>
    <t>Bardas 20134</t>
  </si>
  <si>
    <t>Bardas Daes</t>
  </si>
  <si>
    <t>https://r11.eu/rdf/resource/3ef4864a-c281-4875-901a-8be31d107d2a</t>
  </si>
  <si>
    <t>Bardas 20136</t>
  </si>
  <si>
    <t>Bardas, kouboukleisios</t>
  </si>
  <si>
    <t>https://r11.eu/rdf/resource/1cd47532-4dc4-4015-a714-5a6e30a2b3d7</t>
  </si>
  <si>
    <t>Barnabas 20101</t>
  </si>
  <si>
    <t>Barnabas, monk</t>
  </si>
  <si>
    <t>https://r11.eu/rdf/resource/318011ff-f2b5-4a86-a90f-839e3488c5bc</t>
  </si>
  <si>
    <t>Basilakes 20103</t>
  </si>
  <si>
    <t>Basilakes (?) Kastamonites, protoproedros</t>
  </si>
  <si>
    <t>https://r11.eu/rdf/resource/acdfd452-f799-4cfb-b7e3-15402fddae8f</t>
  </si>
  <si>
    <t>Basilakios 20101</t>
  </si>
  <si>
    <t>Basilakios Arbantenos</t>
  </si>
  <si>
    <t>https://r11.eu/rdf/resource/6e58c449-60e4-4b94-909d-4833e27c6d2f</t>
  </si>
  <si>
    <t>Basileios 20311</t>
  </si>
  <si>
    <t>Basileios, presbyter</t>
  </si>
  <si>
    <t>https://r11.eu/rdf/resource/b669d9cd-d368-4483-8e4d-d9c9f425844f</t>
  </si>
  <si>
    <t>Basileios 20312</t>
  </si>
  <si>
    <t>Basileios, klerikos</t>
  </si>
  <si>
    <t>https://r11.eu/rdf/resource/e113db13-4c82-479b-a669-f57f46ab8f5d</t>
  </si>
  <si>
    <t>Basileios 20316</t>
  </si>
  <si>
    <t>Basileios Agapetos</t>
  </si>
  <si>
    <t>https://r11.eu/rdf/resource/12e64e22-5066-4b55-99f3-07b51c17a59e</t>
  </si>
  <si>
    <t>Basileios 20317</t>
  </si>
  <si>
    <t>Basileios Apokapes</t>
  </si>
  <si>
    <t>https://r11.eu/rdf/resource/ba92ec2b-6162-4849-8bde-9e5d4b71e385</t>
  </si>
  <si>
    <t>Basileios 20319</t>
  </si>
  <si>
    <t>Basileios Batatzes, protanthypatos</t>
  </si>
  <si>
    <t>https://r11.eu/rdf/resource/b7400e48-6267-4917-b50c-300cbb728a17</t>
  </si>
  <si>
    <t>Basileios 20320</t>
  </si>
  <si>
    <t>Basileios Glykys</t>
  </si>
  <si>
    <t>https://r11.eu/rdf/resource/06094584-167a-4b8b-ad72-93f5b1a58ea0</t>
  </si>
  <si>
    <t>Basileios 20321</t>
  </si>
  <si>
    <t>Basileios Kamateros, magistros and komes</t>
  </si>
  <si>
    <t>https://r11.eu/rdf/resource/f16fb161-5d64-4fb3-91cf-df8dfcb5fc05</t>
  </si>
  <si>
    <t>Basileios 20322</t>
  </si>
  <si>
    <t>Basileios Kamateros</t>
  </si>
  <si>
    <t>https://r11.eu/rdf/resource/2af1cafb-8e28-4e92-88e6-1e684808cb5f</t>
  </si>
  <si>
    <t>Basileios 20323</t>
  </si>
  <si>
    <t>Basileios Kamytzes</t>
  </si>
  <si>
    <t>https://r11.eu/rdf/resource/992b1532-1bc3-41d8-bf9b-de7ae0af2f86</t>
  </si>
  <si>
    <t>Basileios 20324</t>
  </si>
  <si>
    <t>Basileios Kanaboutzes, ktematinos</t>
  </si>
  <si>
    <t>https://r11.eu/rdf/resource/76132100-f642-40a9-beac-45f4b20daee0</t>
  </si>
  <si>
    <t>Basileios 20325</t>
  </si>
  <si>
    <t>Basileios Karantenos</t>
  </si>
  <si>
    <t>https://r11.eu/rdf/resource/41ebd3e0-a3b8-4e0d-9246-0c54403e1012</t>
  </si>
  <si>
    <t>Basileios 20326</t>
  </si>
  <si>
    <t>Basileios Katakalon</t>
  </si>
  <si>
    <t>https://r11.eu/rdf/resource/dd496632-e279-4ecb-ba7a-e161b06a9050</t>
  </si>
  <si>
    <t>Basileios 20327</t>
  </si>
  <si>
    <t>Basileios Kelatzenios (?), anthypatos</t>
  </si>
  <si>
    <t>https://r11.eu/rdf/resource/cd3a9be9-d877-4517-a0c7-51099c7104cc</t>
  </si>
  <si>
    <t>Basileios 20328</t>
  </si>
  <si>
    <t>Basileios Kinnamos</t>
  </si>
  <si>
    <t>https://r11.eu/rdf/resource/60dc75ef-f8cc-4552-a0a9-3aba3bc3e9fd</t>
  </si>
  <si>
    <t>Basileios 20329</t>
  </si>
  <si>
    <t>Basileios Koskinas</t>
  </si>
  <si>
    <t>https://r11.eu/rdf/resource/e84d05b7-9e09-4970-876e-7c3e533c8d58</t>
  </si>
  <si>
    <t>Basileios 20330</t>
  </si>
  <si>
    <t>Basileios Lachanas</t>
  </si>
  <si>
    <t>https://r11.eu/rdf/resource/2858dd3d-cfac-4d27-8dc0-9911c2eccaad</t>
  </si>
  <si>
    <t>Basileios 20331</t>
  </si>
  <si>
    <t>Basileios Logariastes</t>
  </si>
  <si>
    <t>https://r11.eu/rdf/resource/734a30cc-e7b0-493b-83da-84817e0ecffa</t>
  </si>
  <si>
    <t>Basileios 20333</t>
  </si>
  <si>
    <t>Basileios Straboromanos</t>
  </si>
  <si>
    <t>https://r11.eu/rdf/resource/8d22ff3b-e72a-4a15-b23e-75eafd1c80ab</t>
  </si>
  <si>
    <t>Basileios 20334</t>
  </si>
  <si>
    <t>Basileios Tripolites</t>
  </si>
  <si>
    <t>https://r11.eu/rdf/resource/fbeec92f-0d0d-431e-9c7a-6d9761ca9458</t>
  </si>
  <si>
    <t>Basileios 20335</t>
  </si>
  <si>
    <t>Basileios Choirosphaktes</t>
  </si>
  <si>
    <t>https://r11.eu/rdf/resource/57e63592-50e2-45bc-88c3-1aa26aa9080b</t>
  </si>
  <si>
    <t>Basileios 20336</t>
  </si>
  <si>
    <t>Basileios Opos</t>
  </si>
  <si>
    <t>https://r11.eu/rdf/resource/9d42e847-44e9-45a7-929e-ce1ce0931bae</t>
  </si>
  <si>
    <t>Basileios 20337</t>
  </si>
  <si>
    <t>Basileios Opos, son of Michael</t>
  </si>
  <si>
    <t>https://r11.eu/rdf/resource/66861a5e-d3d9-4e72-be02-b9c4f4403329</t>
  </si>
  <si>
    <t>Michael 20502</t>
  </si>
  <si>
    <t>Michael Opos</t>
  </si>
  <si>
    <t>https://r11.eu/rdf/resource/0ccec941-4537-4814-9ee2-79c6e895afc0</t>
  </si>
  <si>
    <t>Basileios 20338</t>
  </si>
  <si>
    <t>Basileios, krites of the hippodrome and of Peloponnesos and Hellas</t>
  </si>
  <si>
    <t>https://r11.eu/rdf/resource/2e168a95-5cba-4e3e-be9b-aec669e4b5e1</t>
  </si>
  <si>
    <t>Basileios 20339</t>
  </si>
  <si>
    <t>Basileios, spatharios</t>
  </si>
  <si>
    <t>https://r11.eu/rdf/resource/a3fb00af-f701-4f82-b8fb-dde2ce201032</t>
  </si>
  <si>
    <t>Basileios 20340</t>
  </si>
  <si>
    <t>Basileios Palatinos</t>
  </si>
  <si>
    <t>https://r11.eu/rdf/resource/a2f0213c-d27b-48df-b6d4-3f8baf9cecf6</t>
  </si>
  <si>
    <t>Basileios 20341</t>
  </si>
  <si>
    <t>Basileios Phournitares</t>
  </si>
  <si>
    <t>https://r11.eu/rdf/resource/21ced00e-74cd-45ff-816c-3f8c32296077</t>
  </si>
  <si>
    <t>Basileios 20342</t>
  </si>
  <si>
    <t>Basileios, oikonomos of Hagia Sophia and taboularios</t>
  </si>
  <si>
    <t>https://r11.eu/rdf/resource/9a6780b0-b781-4874-8842-1608b7a2933f</t>
  </si>
  <si>
    <t>Basileios 20343</t>
  </si>
  <si>
    <t>Basileios, imperial klerikos and chartoularios of Hagia Sophia</t>
  </si>
  <si>
    <t>https://r11.eu/rdf/resource/1970cec4-572e-4e09-88bb-0bcf5e0457ea</t>
  </si>
  <si>
    <t>Basileios 20344</t>
  </si>
  <si>
    <t>Basileios Leukatenos</t>
  </si>
  <si>
    <t>https://r11.eu/rdf/resource/26f934be-1bf6-48bb-8c6e-593f57e2cb94</t>
  </si>
  <si>
    <t>Basileios 20345</t>
  </si>
  <si>
    <t>Basileios, kouboukleisios</t>
  </si>
  <si>
    <t>https://r11.eu/rdf/resource/bdb70734-03e6-4f12-9978-5de1108b10c9</t>
  </si>
  <si>
    <t>Basileios 20346</t>
  </si>
  <si>
    <t>Basileios Mantinaios</t>
  </si>
  <si>
    <t>https://r11.eu/rdf/resource/750f94e7-ad30-410c-be57-772e601b2ce4</t>
  </si>
  <si>
    <t>Basileios 20347</t>
  </si>
  <si>
    <t>Basileios [...], [...] monk and kouboukleisios</t>
  </si>
  <si>
    <t>https://r11.eu/rdf/resource/7a1aa57a-35d7-426e-ae5e-0b92ebc35e1b</t>
  </si>
  <si>
    <t>Basileios 20348</t>
  </si>
  <si>
    <t>Basileios Samouch(es)</t>
  </si>
  <si>
    <t>https://r11.eu/rdf/resource/8ed54799-7f92-40a8-9351-e1430daf90c5</t>
  </si>
  <si>
    <t>Basileios 20349</t>
  </si>
  <si>
    <t>Basileios (?), deacon (?) and protosynkellos</t>
  </si>
  <si>
    <t>https://r11.eu/rdf/resource/1f2026ef-ded7-4e17-ae69-e9a6db760eea</t>
  </si>
  <si>
    <t>Basileios 20350</t>
  </si>
  <si>
    <t>Basileios, synkellos</t>
  </si>
  <si>
    <t>https://r11.eu/rdf/resource/7a44776d-6e6b-490c-b8e9-a369f6481a0c</t>
  </si>
  <si>
    <t>Basileios 20351</t>
  </si>
  <si>
    <t>Basileios, bishop of Severias</t>
  </si>
  <si>
    <t>https://r11.eu/rdf/resource/2e561fff-3346-4e5b-b02b-0c41f6f8153d</t>
  </si>
  <si>
    <t>Basileios 20355</t>
  </si>
  <si>
    <t>Basileios, bishop of Diaulia</t>
  </si>
  <si>
    <t>https://r11.eu/rdf/resource/83eb7282-a7d0-4036-b7c3-09b26266fb0d</t>
  </si>
  <si>
    <t>Basileios 20356</t>
  </si>
  <si>
    <t>Basileios, bishop of Makre</t>
  </si>
  <si>
    <t>https://r11.eu/rdf/resource/7eb354f3-61a2-47b9-aa1f-547260cdc0c7</t>
  </si>
  <si>
    <t>Basileios 20357</t>
  </si>
  <si>
    <t>Basileios, bishop of Magnesia by Sipylon</t>
  </si>
  <si>
    <t>https://r11.eu/rdf/resource/e91bd3e6-d706-4b19-b6cf-a77a808f73b1</t>
  </si>
  <si>
    <t>Basileios 20358</t>
  </si>
  <si>
    <t>Basileios, bishop of Erissos</t>
  </si>
  <si>
    <t>https://r11.eu/rdf/resource/970ddaca-a9b8-46e3-bec8-3c5791bcf53e</t>
  </si>
  <si>
    <t>Basileios 20359</t>
  </si>
  <si>
    <t>Basileios, bishop of Kerkyra and synkellos</t>
  </si>
  <si>
    <t>https://r11.eu/rdf/resource/d281d8fc-1990-47c0-aae0-220c2a9e5bf8</t>
  </si>
  <si>
    <t>Basileios 20361</t>
  </si>
  <si>
    <t>Basileios, monk of the Peribleptos</t>
  </si>
  <si>
    <t>https://r11.eu/rdf/resource/c1723a3a-28b0-41e4-9606-be4f7816285f</t>
  </si>
  <si>
    <t>Basileios 20362</t>
  </si>
  <si>
    <t>Basileios, kathegoumenos of Mt Ganos</t>
  </si>
  <si>
    <t>https://r11.eu/rdf/resource/eabf3d91-f23e-4a02-8928-32e41aafbf8c</t>
  </si>
  <si>
    <t>Basileios 20363</t>
  </si>
  <si>
    <t>Basileios Pediasimos, protos</t>
  </si>
  <si>
    <t>https://r11.eu/rdf/resource/54f3ec58-a955-41d8-b924-018e5b921863</t>
  </si>
  <si>
    <t>Basileios 20364</t>
  </si>
  <si>
    <t>https://r11.eu/rdf/resource/f3ddfb3b-6be3-471f-a57f-d875296744c3</t>
  </si>
  <si>
    <t>Basileios 20365</t>
  </si>
  <si>
    <t>https://r11.eu/rdf/resource/c9dc9cb6-e0d6-4f69-962a-a230efffb2a1</t>
  </si>
  <si>
    <t>Basileios 20366</t>
  </si>
  <si>
    <t>Basileios, (monk)</t>
  </si>
  <si>
    <t>https://r11.eu/rdf/resource/0991f0f2-815b-4df0-877e-09708c513ec6</t>
  </si>
  <si>
    <t>Basileios 20367</t>
  </si>
  <si>
    <t>https://r11.eu/rdf/resource/a7578326-3528-4702-b039-4fdb869ec317</t>
  </si>
  <si>
    <t>Basileios 20368</t>
  </si>
  <si>
    <t>https://r11.eu/rdf/resource/f91a5422-60e4-4edf-b9bb-b71984f1c85c</t>
  </si>
  <si>
    <t>Basileios 20369</t>
  </si>
  <si>
    <t>Basileios Kamelaukas, monk</t>
  </si>
  <si>
    <t>https://r11.eu/rdf/resource/40464e36-4a5d-4d59-bd49-aaf1c6103e37</t>
  </si>
  <si>
    <t>Basileios 20370</t>
  </si>
  <si>
    <t>Basileios, archbishop of Cyprus</t>
  </si>
  <si>
    <t>https://r11.eu/rdf/resource/dc55df52-4f53-44a3-8340-e04e46f779c5</t>
  </si>
  <si>
    <t>Basileios 20371</t>
  </si>
  <si>
    <t>https://r11.eu/rdf/resource/1aedc1ff-78a2-436a-8fa8-30c5c2d28518</t>
  </si>
  <si>
    <t>Basileios 20372</t>
  </si>
  <si>
    <t>Basileios, monk and synkellos</t>
  </si>
  <si>
    <t>https://r11.eu/rdf/resource/0f0a5fd5-0da4-4a8d-9f38-2e0aaaa8609f</t>
  </si>
  <si>
    <t>Basileios 20373</t>
  </si>
  <si>
    <t>https://r11.eu/rdf/resource/c4e4be04-f915-45f5-864b-6f2631508f9f</t>
  </si>
  <si>
    <t>Basileios 20374</t>
  </si>
  <si>
    <t>Basileios, monk and kathegoumenos of [...]</t>
  </si>
  <si>
    <t>https://r11.eu/rdf/resource/9bae64fa-2bd3-44de-aa88-0e913ee6d403</t>
  </si>
  <si>
    <t>Bekenes 20101</t>
  </si>
  <si>
    <t>Bekenes Balaneas, protospatharios and strategos</t>
  </si>
  <si>
    <t>https://r11.eu/rdf/resource/bec9ec28-df9c-44cb-9277-1ff721901fee</t>
  </si>
  <si>
    <t>Christodoulos 20105</t>
  </si>
  <si>
    <t>Christodoulos Antiochites, hypatos</t>
  </si>
  <si>
    <t>https://r11.eu/rdf/resource/dc0ee04a-2949-459f-ab0d-82309e763707</t>
  </si>
  <si>
    <t>Christodoulos 20106</t>
  </si>
  <si>
    <t>Christodoulos, hegoumenos of Hagios Konstantinos</t>
  </si>
  <si>
    <t>https://r11.eu/rdf/resource/6fe8fe74-7d9c-4a38-9d5f-167c4b23b7f0</t>
  </si>
  <si>
    <t>Christodoulos 20107</t>
  </si>
  <si>
    <t>Christodoulos, monk (of Patmos)</t>
  </si>
  <si>
    <t>https://r11.eu/rdf/resource/074c0f8e-6c4f-4196-936f-86d3e817fe19</t>
  </si>
  <si>
    <t>Christophoros 20143</t>
  </si>
  <si>
    <t>Christophoros (?), kouboukleisios</t>
  </si>
  <si>
    <t>https://r11.eu/rdf/resource/63754f78-85b1-4c3a-aceb-cd8dbc973b5c</t>
  </si>
  <si>
    <t>Christophoros 20144</t>
  </si>
  <si>
    <t>Christophoros, bishop of Leontopolis</t>
  </si>
  <si>
    <t>https://r11.eu/rdf/resource/0a98800c-e177-44ea-8547-0ab2c26f6144</t>
  </si>
  <si>
    <t>Christophoros 20145</t>
  </si>
  <si>
    <t>Christophoros, metropolitan of Otranto</t>
  </si>
  <si>
    <t>https://r11.eu/rdf/resource/6c2781ba-5ebc-492f-b7c4-03a61e8019f7</t>
  </si>
  <si>
    <t>Christophoros 20146</t>
  </si>
  <si>
    <t>Christophoros, priest</t>
  </si>
  <si>
    <t>https://r11.eu/rdf/resource/83cc28d8-61ed-4ecf-8126-847671bd92d1</t>
  </si>
  <si>
    <t>Christophoros 20147</t>
  </si>
  <si>
    <t>Christophoros Paxenos, proedros</t>
  </si>
  <si>
    <t>https://r11.eu/rdf/resource/aaa2bde4-9e5c-4828-a38f-15bad2e138bc</t>
  </si>
  <si>
    <t>Damianos 20106</t>
  </si>
  <si>
    <t>Damianos, deacon of Hagia Sophia and oikonomos (?)</t>
  </si>
  <si>
    <t>https://r11.eu/rdf/resource/8bd984be-cd0b-4f60-89bc-c0d797d6c1d2</t>
  </si>
  <si>
    <t>Daniel 20106</t>
  </si>
  <si>
    <t>Daniel Xenos</t>
  </si>
  <si>
    <t>https://r11.eu/rdf/resource/64039a18-2c79-4cd7-8a3d-acd7bde317ca</t>
  </si>
  <si>
    <t>David 20115</t>
  </si>
  <si>
    <t>David, (monk?)</t>
  </si>
  <si>
    <t>https://r11.eu/rdf/resource/be561440-b441-48e6-8f65-e9ff4f141e3a</t>
  </si>
  <si>
    <t>David 20116</t>
  </si>
  <si>
    <t>David Chasanopoulos</t>
  </si>
  <si>
    <t>https://r11.eu/rdf/resource/21051032-74db-4825-a5d9-4986f7e6146d</t>
  </si>
  <si>
    <t>Demetrios 20129</t>
  </si>
  <si>
    <t>https://r11.eu/rdf/resource/c7c379cf-c021-4607-bc6f-00cdf895fe76</t>
  </si>
  <si>
    <t>Demetrios 20131</t>
  </si>
  <si>
    <t>Demetrios, bishop of Stroumitza</t>
  </si>
  <si>
    <t>https://r11.eu/rdf/resource/d02d1d8f-fea3-4b94-9464-c3afb3a45cdf</t>
  </si>
  <si>
    <t>Demetrios 20132</t>
  </si>
  <si>
    <t>Demetrios, bishop of the Tourkoi</t>
  </si>
  <si>
    <t>https://r11.eu/rdf/resource/e28f5a2d-27dc-411c-9db1-17267bc193f2</t>
  </si>
  <si>
    <t>Dionysios 20103</t>
  </si>
  <si>
    <t>Dionysios Kapso[...] (?), synkellos</t>
  </si>
  <si>
    <t>https://r11.eu/rdf/resource/07b7476d-d16c-42bd-b7b2-1ee6a586337a</t>
  </si>
  <si>
    <t>Dionysios 20104</t>
  </si>
  <si>
    <t>Dionysios, deacon</t>
  </si>
  <si>
    <t>https://r11.eu/rdf/resource/cb221038-ed48-4081-8459-79cb6c7e772d</t>
  </si>
  <si>
    <t>Dionysios 20105</t>
  </si>
  <si>
    <t>Dionysios [...], monk of Loukas Steiriotes</t>
  </si>
  <si>
    <t>https://r11.eu/rdf/resource/ec7ca62c-1fec-4f30-bbb0-4d62c65c5263</t>
  </si>
  <si>
    <t>Eirene 20114</t>
  </si>
  <si>
    <t>Eirene Komnene</t>
  </si>
  <si>
    <t>https://r11.eu/rdf/resource/cdf15b38-377d-4187-b867-d4ce19d0e83b</t>
  </si>
  <si>
    <t>Eirene 20116</t>
  </si>
  <si>
    <t>Eirene Metalene (?), proedrissa</t>
  </si>
  <si>
    <t>https://r11.eu/rdf/resource/a146df26-2b34-40d1-ae50-a3b25e156ae5</t>
  </si>
  <si>
    <t>Elias 20108</t>
  </si>
  <si>
    <t>Elias, bishop of Hierissos</t>
  </si>
  <si>
    <t>https://r11.eu/rdf/resource/ce12ed66-45dd-4d54-a044-d353c18b4e1b</t>
  </si>
  <si>
    <t>Ephraim 20101</t>
  </si>
  <si>
    <t>Ephraim, protoproedros and metropolitan of Russia</t>
  </si>
  <si>
    <t>https://r11.eu/rdf/resource/68f77dbf-ac80-4b88-a915-556278cca55e</t>
  </si>
  <si>
    <t>Epiphanios 20121</t>
  </si>
  <si>
    <t>Epiphanios Kostomyres</t>
  </si>
  <si>
    <t>https://r11.eu/rdf/resource/372060f5-f905-4c1f-a34e-8e5da4955f92</t>
  </si>
  <si>
    <t>Epiphanios 20122</t>
  </si>
  <si>
    <t>Epiphanios Pentaktenes</t>
  </si>
  <si>
    <t>https://r11.eu/rdf/resource/87d573ad-f0da-428a-bc8e-57f8ea5a715a</t>
  </si>
  <si>
    <t>Epiphanios 20123</t>
  </si>
  <si>
    <t>Epiphanios, synkellos</t>
  </si>
  <si>
    <t>https://r11.eu/rdf/resource/a694ceff-6378-43ad-b3df-88c33f10193d</t>
  </si>
  <si>
    <t>Epiphanios 20124</t>
  </si>
  <si>
    <t>Epiphanios, exarchos of the patriarchate</t>
  </si>
  <si>
    <t>https://r11.eu/rdf/resource/addce5b7-58c9-4ff1-a9bc-1fbd77b25e9b</t>
  </si>
  <si>
    <t>Epiphanios 20125</t>
  </si>
  <si>
    <t>Epiphanios, bishop of Sebastoupolis</t>
  </si>
  <si>
    <t>https://r11.eu/rdf/resource/bff436f4-e68e-4380-a540-db8d7869a2d2</t>
  </si>
  <si>
    <t>Epiphanios 20127</t>
  </si>
  <si>
    <t>Epiphanios, monk</t>
  </si>
  <si>
    <t>https://r11.eu/rdf/resource/6f0e244c-d12e-4d5c-9622-6f0f869c8095</t>
  </si>
  <si>
    <t>Epiphanios 20128</t>
  </si>
  <si>
    <t>https://r11.eu/rdf/resource/67bee15f-3fed-4633-b2cf-981098fb2a4c</t>
  </si>
  <si>
    <t>Epithymia 20101</t>
  </si>
  <si>
    <t>Epithymia, nun</t>
  </si>
  <si>
    <t>https://r11.eu/rdf/resource/899d440e-f565-44d5-b402-e5ffd2784eb9</t>
  </si>
  <si>
    <t>Esaias 20101</t>
  </si>
  <si>
    <t>Elias (Esaias?), metropolitan of Laodikeia</t>
  </si>
  <si>
    <t>https://r11.eu/rdf/resource/b40b8fb4-e62e-4f54-aacd-021b56514713</t>
  </si>
  <si>
    <t>Eudokia 20112</t>
  </si>
  <si>
    <t>Eudokia, nun of the Peridoxos</t>
  </si>
  <si>
    <t>https://r11.eu/rdf/resource/15914e8b-54f3-4406-a5d5-910a3c8a27fa</t>
  </si>
  <si>
    <t>Eudokia 20113</t>
  </si>
  <si>
    <t>Eudokia, nun</t>
  </si>
  <si>
    <t>https://r11.eu/rdf/resource/342abea6-0266-42a6-88e2-450c074b829c</t>
  </si>
  <si>
    <t>Euphemia 20102</t>
  </si>
  <si>
    <t>Euphemia, nun</t>
  </si>
  <si>
    <t>https://r11.eu/rdf/resource/6f81b8da-9a82-45fd-9669-8b29ff7c02af</t>
  </si>
  <si>
    <t>Euphemia 20103</t>
  </si>
  <si>
    <t>https://r11.eu/rdf/resource/17b0bb77-5b7c-4e08-aa05-46f1bec7ac5c</t>
  </si>
  <si>
    <t>Eustathios 20139</t>
  </si>
  <si>
    <t>Eustathios Alakaseus</t>
  </si>
  <si>
    <t>https://r11.eu/rdf/resource/3b2b4317-76bb-45a6-9500-1da057af80cb</t>
  </si>
  <si>
    <t>Eustathios 20140</t>
  </si>
  <si>
    <t>Eustathios Alyates</t>
  </si>
  <si>
    <t>https://r11.eu/rdf/resource/38bc83a4-26a6-43f7-8257-52f8b8c91047</t>
  </si>
  <si>
    <t>Eustathios 20142</t>
  </si>
  <si>
    <t>Eustathios Kata[...], protoproedros</t>
  </si>
  <si>
    <t>https://r11.eu/rdf/resource/45ad149c-7288-4853-a1bb-8dc722b50f1b</t>
  </si>
  <si>
    <t>Eustathios 20143</t>
  </si>
  <si>
    <t>Eustathios Sarantenos</t>
  </si>
  <si>
    <t>https://r11.eu/rdf/resource/1d3ac738-a419-4b3f-a27f-d9239768f1ec</t>
  </si>
  <si>
    <t>Eustathios 20145</t>
  </si>
  <si>
    <t>Eustathios, kouboukleisios and ekdikos</t>
  </si>
  <si>
    <t>https://r11.eu/rdf/resource/dded27cf-8a51-417f-96ae-94b4804d4140</t>
  </si>
  <si>
    <t>Eustathios 20146</t>
  </si>
  <si>
    <t>Eustathios, kouboukleisios and imperial klerikos</t>
  </si>
  <si>
    <t>https://r11.eu/rdf/resource/5ceb7b3c-d928-4d40-94e5-bf8b4d5ddbdc</t>
  </si>
  <si>
    <t>Eustathios 20148</t>
  </si>
  <si>
    <t>Eustathios, metropolitan of Euchaïta</t>
  </si>
  <si>
    <t>https://r11.eu/rdf/resource/9b82fc51-8df0-436c-86f7-533673cd39b7</t>
  </si>
  <si>
    <t>Eustathios 20149</t>
  </si>
  <si>
    <t>https://r11.eu/rdf/resource/de7f4dbc-5a70-4870-9ade-6bfb612d7a88</t>
  </si>
  <si>
    <t>Eustratios 20128</t>
  </si>
  <si>
    <t>Eustratios Melissopetriotes</t>
  </si>
  <si>
    <t>https://r11.eu/rdf/resource/b7952729-9bae-40e5-9248-b018caecad56</t>
  </si>
  <si>
    <t>Eustratios 20129</t>
  </si>
  <si>
    <t>Eustratios, spatharokoubikoularios</t>
  </si>
  <si>
    <t>https://r11.eu/rdf/resource/1dba255d-5b50-40f7-b57e-8dc186eebe59</t>
  </si>
  <si>
    <t>Euthymios 20122</t>
  </si>
  <si>
    <t>Euthymios, presbyter and kouboukleisios</t>
  </si>
  <si>
    <t>https://r11.eu/rdf/resource/4ef02a2f-240e-4480-8ee2-f65b0787f596</t>
  </si>
  <si>
    <t>Euthymios 20124</t>
  </si>
  <si>
    <t>Euthymios, kathegoumenos of the monastery of Nea Kome</t>
  </si>
  <si>
    <t>https://r11.eu/rdf/resource/11264b59-6f05-4586-8a84-7b9ef10908a3</t>
  </si>
  <si>
    <t>Euthymios 20125</t>
  </si>
  <si>
    <t>Euthymios, monk and presbyter</t>
  </si>
  <si>
    <t>https://r11.eu/rdf/resource/a828ca95-334e-41a7-a7e0-8d683465ce97</t>
  </si>
  <si>
    <t>Euthymios 20126</t>
  </si>
  <si>
    <t>Euthymios, monk</t>
  </si>
  <si>
    <t>https://r11.eu/rdf/resource/6579cc65-4be7-4c74-bd00-86409e4bb992</t>
  </si>
  <si>
    <t>Euthymios 20127</t>
  </si>
  <si>
    <t>Euthymios Pentaktenes, monk</t>
  </si>
  <si>
    <t>https://r11.eu/rdf/resource/7abfe46a-be95-40e3-ad41-3a36da536db9</t>
  </si>
  <si>
    <t>Euthymios 20128</t>
  </si>
  <si>
    <t>https://r11.eu/rdf/resource/488b10d5-fbee-4ea6-bb13-4d6e935bef2b</t>
  </si>
  <si>
    <t>Gabriel 20109</t>
  </si>
  <si>
    <t>Gabriel, monk of Oroboi</t>
  </si>
  <si>
    <t>https://r11.eu/rdf/resource/2ecb2e3d-04ce-4451-b860-4d6935170494</t>
  </si>
  <si>
    <t>Gabriel 20110</t>
  </si>
  <si>
    <t>Gabriel, exousiokrator of Alania</t>
  </si>
  <si>
    <t>https://r11.eu/rdf/resource/5d03358a-f482-4abc-b9c3-4bf145ef5d3d</t>
  </si>
  <si>
    <t>Georgilas 20101</t>
  </si>
  <si>
    <t>Georgilas, strategos of Calabria</t>
  </si>
  <si>
    <t>https://r11.eu/rdf/resource/21e8e0ad-b06d-41f9-9534-65f2ac859f4c</t>
  </si>
  <si>
    <t>Georgios 20241</t>
  </si>
  <si>
    <t>Georgios, kouboukleisios</t>
  </si>
  <si>
    <t>https://r11.eu/rdf/resource/de2d375a-8dd8-40e7-948f-22872f1aa3b8</t>
  </si>
  <si>
    <t>Georgios 20243</t>
  </si>
  <si>
    <t>Georgios Pamphilos</t>
  </si>
  <si>
    <t>https://r11.eu/rdf/resource/d659c42a-6d4f-4570-9318-c07ae191044e</t>
  </si>
  <si>
    <t>Georgios 20244</t>
  </si>
  <si>
    <t>Georgios Tzoulas (?)</t>
  </si>
  <si>
    <t>https://r11.eu/rdf/resource/fd8e5e2d-505e-4cc7-ba51-18887ff947fc</t>
  </si>
  <si>
    <t>Georgios 20250</t>
  </si>
  <si>
    <t>Georgios, synkellos</t>
  </si>
  <si>
    <t>https://r11.eu/rdf/resource/cac42db7-197f-4ca6-a31c-8cf4bd06329e</t>
  </si>
  <si>
    <t>Georgios 20255</t>
  </si>
  <si>
    <t>Georgios Glabas</t>
  </si>
  <si>
    <t>https://r11.eu/rdf/resource/a56e87b6-8fec-494e-bc77-0517823cdd5d</t>
  </si>
  <si>
    <t>Georgios 20257</t>
  </si>
  <si>
    <t>Georgios Kakikes (?)</t>
  </si>
  <si>
    <t>https://r11.eu/rdf/resource/39e0cbe8-9ea5-4580-bc4c-98165e2c2881</t>
  </si>
  <si>
    <t>Georgios 20259</t>
  </si>
  <si>
    <t>Georgios Lachanas, protokentarchos</t>
  </si>
  <si>
    <t>https://r11.eu/rdf/resource/796ef63e-f6d0-4e63-9a5d-66334cb3e0bc</t>
  </si>
  <si>
    <t>Georgios 20261</t>
  </si>
  <si>
    <t>Georgios Maleïnos (?), asekretis</t>
  </si>
  <si>
    <t>https://r11.eu/rdf/resource/29b34ce8-0279-46bf-b85b-6da5640a9a3f</t>
  </si>
  <si>
    <t>Georgios 20262</t>
  </si>
  <si>
    <t>Georgios Nestongos</t>
  </si>
  <si>
    <t>https://r11.eu/rdf/resource/0dddc729-61ff-4a81-a537-7d8ce52399f4</t>
  </si>
  <si>
    <t>Georgios 20263</t>
  </si>
  <si>
    <t>Georgios Pardos</t>
  </si>
  <si>
    <t>https://r11.eu/rdf/resource/ee965503-77ec-42df-b658-245ded1107a8</t>
  </si>
  <si>
    <t>Georgios 20264</t>
  </si>
  <si>
    <t>Georgios Serblias</t>
  </si>
  <si>
    <t>https://r11.eu/rdf/resource/62b52ca4-e9e2-4d8c-aef3-e283805c1a6e</t>
  </si>
  <si>
    <t>Georgios 20265</t>
  </si>
  <si>
    <t>Georgios Synesios</t>
  </si>
  <si>
    <t>https://r11.eu/rdf/resource/c0fd49a5-a63f-49f9-81fb-9271282516b2</t>
  </si>
  <si>
    <t>Georgios 20266</t>
  </si>
  <si>
    <t>Georgios Tanouteres</t>
  </si>
  <si>
    <t>https://r11.eu/rdf/resource/ac480485-fd03-427c-b83e-7edbc1ec0e2b</t>
  </si>
  <si>
    <t>Georgios 20267</t>
  </si>
  <si>
    <t>https://r11.eu/rdf/resource/222266ea-e956-4ae5-b6cf-91e7f00a2d44</t>
  </si>
  <si>
    <t>Georgios 20268</t>
  </si>
  <si>
    <t>Georgios Choirosphaktes</t>
  </si>
  <si>
    <t>https://r11.eu/rdf/resource/810f2f8c-4d93-4369-91e8-a8ace2677999</t>
  </si>
  <si>
    <t>Georgios 20269</t>
  </si>
  <si>
    <t>Georgios Pektes (?)</t>
  </si>
  <si>
    <t>https://r11.eu/rdf/resource/70c430c3-d26b-4920-a707-abb42ed5f78f</t>
  </si>
  <si>
    <t>Georgios 20272</t>
  </si>
  <si>
    <t>Georgios Tzoulas, strategos of Cherson</t>
  </si>
  <si>
    <t>https://r11.eu/rdf/resource/45a48979-be2f-4d06-8f36-34aa32a7968b</t>
  </si>
  <si>
    <t>Georgios 20273</t>
  </si>
  <si>
    <t>Georgios Spanopoulos, vestarches</t>
  </si>
  <si>
    <t>https://r11.eu/rdf/resource/7029b7aa-90ff-4e73-8655-b4f641561124</t>
  </si>
  <si>
    <t>Georgios 20274</t>
  </si>
  <si>
    <t>Georgios Brachamios</t>
  </si>
  <si>
    <t>https://r11.eu/rdf/resource/198ac14b-a14c-4d97-be94-25aa4f000bbb</t>
  </si>
  <si>
    <t>Georgios 20277</t>
  </si>
  <si>
    <t>Georgios, kastrophylax of Hagios Demetrios (Georgios Hagiodemetriotes, kastrophylax)</t>
  </si>
  <si>
    <t>https://r11.eu/rdf/resource/bfffe9fc-940c-4ba9-a86d-9f26e55d0034</t>
  </si>
  <si>
    <t>Georgios 20278</t>
  </si>
  <si>
    <t>https://r11.eu/rdf/resource/5b0663f4-3a8b-4c43-a624-18dcc7d45c6a</t>
  </si>
  <si>
    <t>Georgios 20279</t>
  </si>
  <si>
    <t>Georgios, bishop of Adramyttion</t>
  </si>
  <si>
    <t>https://r11.eu/rdf/resource/62d69e59-b22c-4d9e-b45e-f237c5b1b7c5</t>
  </si>
  <si>
    <t>Georgios 20280</t>
  </si>
  <si>
    <t>Georgios, bishop of Appia</t>
  </si>
  <si>
    <t>https://r11.eu/rdf/resource/29351e47-0844-418f-b129-765443ceb6a3</t>
  </si>
  <si>
    <t>Georgios 20281</t>
  </si>
  <si>
    <t>Georgios, metropolitan of Corinth</t>
  </si>
  <si>
    <t>https://r11.eu/rdf/resource/85b7b01b-4f1a-4f63-a600-1173c87f7056</t>
  </si>
  <si>
    <t>Georgios 20282</t>
  </si>
  <si>
    <t>Georgios, bishop of Samos</t>
  </si>
  <si>
    <t>https://r11.eu/rdf/resource/8b2dbd2e-d121-4dae-b415-4e9eb6969578</t>
  </si>
  <si>
    <t>Georgios 20283</t>
  </si>
  <si>
    <t>Georgios, bishop of Alektoropolis</t>
  </si>
  <si>
    <t>https://r11.eu/rdf/resource/832b171f-f564-4756-8578-e2db699cc56a</t>
  </si>
  <si>
    <t>Georgios 20284</t>
  </si>
  <si>
    <t>Georgios Chiotes, bishop of Tenedos</t>
  </si>
  <si>
    <t>https://r11.eu/rdf/resource/1000b1a4-6424-48f9-9c6c-1c8ff93ab6b8</t>
  </si>
  <si>
    <t>Georgios 20286</t>
  </si>
  <si>
    <t>Georgios, metropolitan of Amastris</t>
  </si>
  <si>
    <t>https://r11.eu/rdf/resource/f8a03d3a-0891-4649-a561-538dc519cac3</t>
  </si>
  <si>
    <t>Georgios 20287</t>
  </si>
  <si>
    <t>Georgios, domestikos</t>
  </si>
  <si>
    <t>https://r11.eu/rdf/resource/23ebddd6-8ed0-4e29-a49f-b428ccb4bdc5</t>
  </si>
  <si>
    <t>Georgios 20288</t>
  </si>
  <si>
    <t>Georgios, kouboukleisios and domestikos</t>
  </si>
  <si>
    <t>https://r11.eu/rdf/resource/b80e8059-0456-47fa-9b89-65d36b1cc0cb</t>
  </si>
  <si>
    <t>Georgios 20289</t>
  </si>
  <si>
    <t>Georgios, priest</t>
  </si>
  <si>
    <t>https://r11.eu/rdf/resource/32874ac4-9117-414e-975a-86c97eb9ad14</t>
  </si>
  <si>
    <t>Georgios 20290</t>
  </si>
  <si>
    <t>Georgios, monk</t>
  </si>
  <si>
    <t>https://r11.eu/rdf/resource/f8d0a49d-7d67-4743-a8a2-fc67d0c155ff</t>
  </si>
  <si>
    <t>Georgios 20291</t>
  </si>
  <si>
    <t>https://r11.eu/rdf/resource/def1d856-22fd-4cb0-8f8b-afe1dbf63454</t>
  </si>
  <si>
    <t>Georgios 20292</t>
  </si>
  <si>
    <t>Georgios, monk of Iveron</t>
  </si>
  <si>
    <t>https://r11.eu/rdf/resource/b173ff59-60dc-4fff-84fe-9da0a419bd80</t>
  </si>
  <si>
    <t>Georgios 20293</t>
  </si>
  <si>
    <t>Georgios, metropolitan of Thessalonike</t>
  </si>
  <si>
    <t>https://r11.eu/rdf/resource/04856fc4-791b-425b-908c-5561c3a06657</t>
  </si>
  <si>
    <t>Georgios 20294</t>
  </si>
  <si>
    <t>Georgios, monk and notarios</t>
  </si>
  <si>
    <t>https://r11.eu/rdf/resource/3008ee8a-e4c9-4c24-b9d8-88ed404ac654</t>
  </si>
  <si>
    <t>Georgios 20295</t>
  </si>
  <si>
    <t>Georgios, bishop of Iotape (?)</t>
  </si>
  <si>
    <t>https://r11.eu/rdf/resource/5e83c629-7b3b-411f-9ad3-ecc17b1195d1</t>
  </si>
  <si>
    <t>Georgios 20296</t>
  </si>
  <si>
    <t>Georgios (?) [...], strategos of Mamistra, Anazarbos and [...]</t>
  </si>
  <si>
    <t>https://r11.eu/rdf/resource/b5f494af-8b69-4b13-b1ee-021c79232baa</t>
  </si>
  <si>
    <t>Georgios 20297</t>
  </si>
  <si>
    <t>Georgios (?) Kyritzes</t>
  </si>
  <si>
    <t>https://r11.eu/rdf/resource/b51a1c45-d57a-4d20-b513-349b47806ed8</t>
  </si>
  <si>
    <t>Georgios 20298</t>
  </si>
  <si>
    <t>Georgios Manganes, sebastos</t>
  </si>
  <si>
    <t>https://r11.eu/rdf/resource/4c36d16c-fd86-433c-8398-62a1b7d0d1c0</t>
  </si>
  <si>
    <t>Georgios 20299</t>
  </si>
  <si>
    <t>Georgios Saponopoulos</t>
  </si>
  <si>
    <t>https://r11.eu/rdf/resource/200c6e8f-9aae-402e-b371-b2a2922dabfd</t>
  </si>
  <si>
    <t>Germanos 20102</t>
  </si>
  <si>
    <t>Germanos, monk</t>
  </si>
  <si>
    <t>https://r11.eu/rdf/resource/ccc34563-aee0-46a2-9768-8e2e27b36549</t>
  </si>
  <si>
    <t>Gregoria 20101</t>
  </si>
  <si>
    <t>Gregoria, nun and hegoumene (kyria)</t>
  </si>
  <si>
    <t>https://r11.eu/rdf/resource/e166c3cc-aa4d-4406-9119-e5b9a5422727</t>
  </si>
  <si>
    <t>Gregorios 20177</t>
  </si>
  <si>
    <t>Gregorios Alanos</t>
  </si>
  <si>
    <t>https://r11.eu/rdf/resource/5112eeaa-775a-45ca-8630-0074ed98244f</t>
  </si>
  <si>
    <t>Gregorios 20178</t>
  </si>
  <si>
    <t>Gregorios Artoklines (?)</t>
  </si>
  <si>
    <t>https://r11.eu/rdf/resource/4ab60bd2-17de-4a75-b8de-0c6e896b5e82</t>
  </si>
  <si>
    <t>Gregorios 20179</t>
  </si>
  <si>
    <t>Gregorios Gabalas</t>
  </si>
  <si>
    <t>https://r11.eu/rdf/resource/c7522e17-8e6e-449e-a15c-5d80ed79a433</t>
  </si>
  <si>
    <t>Gregorios 20180</t>
  </si>
  <si>
    <t>Gregorios Meligalas</t>
  </si>
  <si>
    <t>https://r11.eu/rdf/resource/24a28f25-3833-4707-a800-bc8f16b4ca16</t>
  </si>
  <si>
    <t>Gregorios 20181</t>
  </si>
  <si>
    <t>Gregorios Tziniotes</t>
  </si>
  <si>
    <t>https://r11.eu/rdf/resource/2dea9a46-44e3-4012-bd38-abc47ce6e4fa</t>
  </si>
  <si>
    <t>Gregorios 20182</t>
  </si>
  <si>
    <t>Gregorios, bishop of Peristasis and Myriophyton</t>
  </si>
  <si>
    <t>https://r11.eu/rdf/resource/f8ebde9d-c472-4e3b-a5e0-566dbc3f01c3</t>
  </si>
  <si>
    <t>Gregorios 20183</t>
  </si>
  <si>
    <t>Gregorios, bishop of Diokleia</t>
  </si>
  <si>
    <t>https://r11.eu/rdf/resource/f4a45525-04d2-446d-9243-47a7a6039fce</t>
  </si>
  <si>
    <t>Gregorios 20185</t>
  </si>
  <si>
    <t>Gregorios, metropolitan of Patras</t>
  </si>
  <si>
    <t>https://r11.eu/rdf/resource/de5c3a90-00c2-4ebd-820d-e3e9d3faa2c6</t>
  </si>
  <si>
    <t>Gregorios 20186</t>
  </si>
  <si>
    <t>Gregorios, skeuophylax</t>
  </si>
  <si>
    <t>https://r11.eu/rdf/resource/0f1db6b2-74d5-4fb0-8870-e890b1d40d62</t>
  </si>
  <si>
    <t>Gregorios 20187</t>
  </si>
  <si>
    <t>Gregorios, of the monastery of Hagia</t>
  </si>
  <si>
    <t>https://r11.eu/rdf/resource/a8570f58-c9e5-47af-b323-2bc1783543f2</t>
  </si>
  <si>
    <t>Gregorios 20188</t>
  </si>
  <si>
    <t>Gregorios Tzintziloukes, monk and protos</t>
  </si>
  <si>
    <t>https://r11.eu/rdf/resource/de511631-3d6e-4442-a1a4-f43f1b5f9031</t>
  </si>
  <si>
    <t>Gregorios 20189</t>
  </si>
  <si>
    <t>Gregorios, monk</t>
  </si>
  <si>
    <t>https://r11.eu/rdf/resource/288469fa-aba1-4d06-bc92-2e849831ba35</t>
  </si>
  <si>
    <t>Gregorios 20190</t>
  </si>
  <si>
    <t>https://r11.eu/rdf/resource/0e2fa1ea-6e02-424b-a24c-9c5e9bfdd6d0</t>
  </si>
  <si>
    <t>Gregorios 20192</t>
  </si>
  <si>
    <t>Gregorios, bishop of Kerasous</t>
  </si>
  <si>
    <t>https://r11.eu/rdf/resource/cd98c519-a8d9-403b-a5f1-611df9cdbe97</t>
  </si>
  <si>
    <t>Gregorios 20193</t>
  </si>
  <si>
    <t>Gregorios, protos</t>
  </si>
  <si>
    <t>https://r11.eu/rdf/resource/b2342cbd-143d-47f0-804f-c138e07b6255</t>
  </si>
  <si>
    <t>Helene 20101</t>
  </si>
  <si>
    <t>Helene Kourkouaina (?), vestena</t>
  </si>
  <si>
    <t>https://r11.eu/rdf/resource/7302ab74-a6cf-4d5e-bd22-58e388192e46</t>
  </si>
  <si>
    <t>Helene 20102</t>
  </si>
  <si>
    <t>Helene Tripolitena</t>
  </si>
  <si>
    <t>https://r11.eu/rdf/resource/cbb17e8c-587d-49be-8bc9-ad92e1de280b</t>
  </si>
  <si>
    <t>Helene 20103</t>
  </si>
  <si>
    <t>Helene Tornikine</t>
  </si>
  <si>
    <t>https://r11.eu/rdf/resource/bb69b38c-7327-4cbe-a2c7-6882a23b561e</t>
  </si>
  <si>
    <t>Helene 20104</t>
  </si>
  <si>
    <t>Helene Palaiologina, nun</t>
  </si>
  <si>
    <t>https://r11.eu/rdf/resource/0a8a1072-7a5d-41d8-8f84-6dbf4707b8b8</t>
  </si>
  <si>
    <t>Helene 20105</t>
  </si>
  <si>
    <t>Helene, charistikarea and gerokomissa</t>
  </si>
  <si>
    <t>https://r11.eu/rdf/resource/934006a1-4b68-4c79-ab20-83ba09347a87</t>
  </si>
  <si>
    <t>Helene 20106</t>
  </si>
  <si>
    <t>Helene Hexakionitissa</t>
  </si>
  <si>
    <t>https://r11.eu/rdf/resource/6eb9bc1c-364d-4f16-b66a-f19d3e5fd67b</t>
  </si>
  <si>
    <t>Hypatios 20103</t>
  </si>
  <si>
    <t>Hypatios Magentenos</t>
  </si>
  <si>
    <t>https://r11.eu/rdf/resource/c4d0edf2-4c18-4b7a-ac59-682c22d0f4b1</t>
  </si>
  <si>
    <t>Iacocioso 20101</t>
  </si>
  <si>
    <t>Iacocioso Mavro</t>
  </si>
  <si>
    <t>https://r11.eu/rdf/resource/8687ed93-2aec-4869-a10b-af54502449a7</t>
  </si>
  <si>
    <t>Iakobos 20105</t>
  </si>
  <si>
    <t>Iakobos, monk and kathegoumenos</t>
  </si>
  <si>
    <t>https://r11.eu/rdf/resource/131ef3e4-74fb-480a-aa9d-bcdf25d74936</t>
  </si>
  <si>
    <t>Iakobos 20106</t>
  </si>
  <si>
    <t>Iakobos, monk</t>
  </si>
  <si>
    <t>https://r11.eu/rdf/resource/0c3b84e5-4ac6-4ce6-b890-6f38f0ced2b9</t>
  </si>
  <si>
    <t>Ignatios 20106</t>
  </si>
  <si>
    <t>Ignatios, monk</t>
  </si>
  <si>
    <t>https://r11.eu/rdf/resource/6a26749b-cf60-4192-98ea-84b5975c298d</t>
  </si>
  <si>
    <t>Ignatios 20107</t>
  </si>
  <si>
    <t>https://r11.eu/rdf/resource/9e50d981-29e5-4005-8e31-78bc4bb21f82</t>
  </si>
  <si>
    <t>Ignatios 20108</t>
  </si>
  <si>
    <t>https://r11.eu/rdf/resource/fd9c81a9-1136-4ae8-9ca8-ca2366d0b42c</t>
  </si>
  <si>
    <t>Ignatios 20110</t>
  </si>
  <si>
    <t>Ignatios, monk, presbyter and kouboukleisios</t>
  </si>
  <si>
    <t>https://r11.eu/rdf/resource/21974650-a806-49ef-b5e9-a825da4d5ca9</t>
  </si>
  <si>
    <t>Ioannes 20657</t>
  </si>
  <si>
    <t>Ioannes, metropolitan of Gangra</t>
  </si>
  <si>
    <t>https://r11.eu/rdf/resource/452c72a2-c6f9-4b41-b292-e2a4676bf7a1</t>
  </si>
  <si>
    <t>Ioannes 20658</t>
  </si>
  <si>
    <t>Ioannes, metropolitan of Lakedaimonia</t>
  </si>
  <si>
    <t>https://r11.eu/rdf/resource/e44a7245-3ea2-4a08-9743-2839069ee514</t>
  </si>
  <si>
    <t>Ioannes 20659</t>
  </si>
  <si>
    <t>Ioannes Abydinos</t>
  </si>
  <si>
    <t>https://r11.eu/rdf/resource/0fd18804-1240-43a5-a87e-206d50820bb8</t>
  </si>
  <si>
    <t>Ioannes 20660</t>
  </si>
  <si>
    <t>Ioannes Chandrenos</t>
  </si>
  <si>
    <t>https://r11.eu/rdf/resource/1407492f-00a8-4b9d-9837-3473811494f6</t>
  </si>
  <si>
    <t>Ioannes 20661</t>
  </si>
  <si>
    <t>https://r11.eu/rdf/resource/7742130a-dba0-4ed5-9ba8-9d7f6fb68e0e</t>
  </si>
  <si>
    <t>Ioannes 20662</t>
  </si>
  <si>
    <t>Ioannes Tatikes (?)</t>
  </si>
  <si>
    <t>https://r11.eu/rdf/resource/0a7bde59-92ed-4fb0-af25-157376b5fff5</t>
  </si>
  <si>
    <t>Ioannes 20672</t>
  </si>
  <si>
    <t>Ioannes Aaron, vestes</t>
  </si>
  <si>
    <t>https://r11.eu/rdf/resource/af914f92-1c95-47fa-85c0-ccc8d088183e</t>
  </si>
  <si>
    <t>Ioannes 20675</t>
  </si>
  <si>
    <t>Ioannes Hagioantonites, patrikios and vestiarites</t>
  </si>
  <si>
    <t>https://r11.eu/rdf/resource/79c97123-14b3-47d2-b478-f03a10f2f53c</t>
  </si>
  <si>
    <t>Ioannes 20677</t>
  </si>
  <si>
    <t>Ioannes ho tou Alexiotou, presbyter</t>
  </si>
  <si>
    <t>https://r11.eu/rdf/resource/a25b79c5-dedf-428f-a9fc-c462594c02d2</t>
  </si>
  <si>
    <t>Ioannes 20679</t>
  </si>
  <si>
    <t>Ioannes Amaseianos</t>
  </si>
  <si>
    <t>https://r11.eu/rdf/resource/3e1e68d0-a923-4feb-bfef-dd64e1bb0c8f</t>
  </si>
  <si>
    <t>Ioannes 20680</t>
  </si>
  <si>
    <t>Ioannes Batatzes (?) vestes</t>
  </si>
  <si>
    <t>https://r11.eu/rdf/resource/55e53c06-8f4e-42d1-bea4-e83bbbcd07d1</t>
  </si>
  <si>
    <t>Ioannes 20681</t>
  </si>
  <si>
    <t>Ioannes Batatzes, topoteretes</t>
  </si>
  <si>
    <t>https://r11.eu/rdf/resource/a05e9cb7-c269-47d3-951a-4ae56d078d0c</t>
  </si>
  <si>
    <t>Ioannes 20682</t>
  </si>
  <si>
    <t>Ioannes Batatzes, protospatharios</t>
  </si>
  <si>
    <t>https://r11.eu/rdf/resource/32142840-3387-4427-bd93-b4cab5efa1dc</t>
  </si>
  <si>
    <t>Ioannes 20683</t>
  </si>
  <si>
    <t>Ioannes Batatzes, protospatharios and strategos</t>
  </si>
  <si>
    <t>https://r11.eu/rdf/resource/d39f8c89-1755-416f-93bc-a9ae3b6ad30f</t>
  </si>
  <si>
    <t>Ioannes 20686</t>
  </si>
  <si>
    <t>Ioannes Batatzes</t>
  </si>
  <si>
    <t>https://r11.eu/rdf/resource/0229dcc7-5b65-4f56-8681-4b935d72eee2</t>
  </si>
  <si>
    <t>Ioannes 20687</t>
  </si>
  <si>
    <t>Ioannes Dabatenos, protospatharios and epi tou manglabiou (?)</t>
  </si>
  <si>
    <t>https://r11.eu/rdf/resource/60247e33-c1f5-4a08-ad35-57c2368380eb</t>
  </si>
  <si>
    <t>Ioannes 20688</t>
  </si>
  <si>
    <t>Ioannes Dabatenos, epi tou koitonos (?)</t>
  </si>
  <si>
    <t>https://r11.eu/rdf/resource/b7766f8d-5ce7-419e-aaed-85d750e87523</t>
  </si>
  <si>
    <t>Ioannes 20689</t>
  </si>
  <si>
    <t>Ioannes Doukas, kouropalates</t>
  </si>
  <si>
    <t>https://r11.eu/rdf/resource/fe05f9db-78d8-470b-b9c6-34961c6e2e7e</t>
  </si>
  <si>
    <t>Ioannes 20692</t>
  </si>
  <si>
    <t>Ioannes Katakalon</t>
  </si>
  <si>
    <t>https://r11.eu/rdf/resource/e90fbf92-6ab0-4e66-b764-72e1462ffd10</t>
  </si>
  <si>
    <t>Ioannes 20693</t>
  </si>
  <si>
    <t>Ioannes Kedrenos, protokouropalates and doux</t>
  </si>
  <si>
    <t>https://r11.eu/rdf/resource/cc43643a-a1c6-4e4c-ad6b-1d9e38a5bc2d</t>
  </si>
  <si>
    <t>Ioannes 20694</t>
  </si>
  <si>
    <t>https://r11.eu/rdf/resource/00015345-07eb-46ca-8edc-7f24cb3727c7</t>
  </si>
  <si>
    <t>Ioannes 20695</t>
  </si>
  <si>
    <t>https://r11.eu/rdf/resource/e2055a9a-9f21-48fc-bea4-feb14b5360c2</t>
  </si>
  <si>
    <t>Ioannes 20696</t>
  </si>
  <si>
    <t>https://r11.eu/rdf/resource/adcf7118-a5cb-4bda-ba0e-6209b1450783</t>
  </si>
  <si>
    <t>Ioannes 20697</t>
  </si>
  <si>
    <t>https://r11.eu/rdf/resource/7f362d27-5b4f-42aa-b2a3-f239fca32b06</t>
  </si>
  <si>
    <t>Ioannes 20699</t>
  </si>
  <si>
    <t>Ioannes Kourtikes, protonobelissimos</t>
  </si>
  <si>
    <t>https://r11.eu/rdf/resource/2f5a871c-cdb9-4885-84e7-b3bcf28544a1</t>
  </si>
  <si>
    <t>Ioannes 20700</t>
  </si>
  <si>
    <t>Ioannes Lampsitaiotas (?)</t>
  </si>
  <si>
    <t>https://r11.eu/rdf/resource/3517aefa-fd7a-4dab-8569-720a2276619c</t>
  </si>
  <si>
    <t>Ioannes 20701</t>
  </si>
  <si>
    <t>Ioannes Lobakas</t>
  </si>
  <si>
    <t>https://r11.eu/rdf/resource/1553694d-760b-4523-86cf-e11ebf782c1e</t>
  </si>
  <si>
    <t>Ioannes 20702</t>
  </si>
  <si>
    <t>Ioannes Loulos</t>
  </si>
  <si>
    <t>https://r11.eu/rdf/resource/9b395ace-8d0c-49c1-aa5b-de92fe87cb43</t>
  </si>
  <si>
    <t>Ioannes 20704</t>
  </si>
  <si>
    <t>Ioannes Maleanos (?), protoproedros</t>
  </si>
  <si>
    <t>https://r11.eu/rdf/resource/0da16f42-a4ce-4b34-8205-e3b998bae7b8</t>
  </si>
  <si>
    <t>Ioannes 20706</t>
  </si>
  <si>
    <t>Ioannes Mytilenaios</t>
  </si>
  <si>
    <t>https://r11.eu/rdf/resource/aa8ba0d9-c6fa-4b7a-990e-07073fdcc84a</t>
  </si>
  <si>
    <t>Ioannes 20707</t>
  </si>
  <si>
    <t>Ioannes Mouzakes, protonobelissimos</t>
  </si>
  <si>
    <t>https://r11.eu/rdf/resource/a634677a-e760-4dba-92b5-5cd05ec776a6</t>
  </si>
  <si>
    <t>Ioannes 20709</t>
  </si>
  <si>
    <t>Ioannes Opheomaches</t>
  </si>
  <si>
    <t>https://r11.eu/rdf/resource/04b185df-9ad2-4e5b-8343-bafbdd7e2538</t>
  </si>
  <si>
    <t>Ioannes 20712</t>
  </si>
  <si>
    <t>Ioannes Pegonites, strategos of Nikopolis</t>
  </si>
  <si>
    <t>https://r11.eu/rdf/resource/46d43357-06ee-4668-ba4e-53e564439e3a</t>
  </si>
  <si>
    <t>Ioannes 20713</t>
  </si>
  <si>
    <t>Ioannes Pringoules</t>
  </si>
  <si>
    <t>https://r11.eu/rdf/resource/a8cdd336-265d-4108-b62e-08682f9d2bea</t>
  </si>
  <si>
    <t>Ioannes 20714</t>
  </si>
  <si>
    <t>https://r11.eu/rdf/resource/d2e134ce-4055-41a5-b2fd-5f53e282f5aa</t>
  </si>
  <si>
    <t>Ioannes 20715</t>
  </si>
  <si>
    <t>Ioannes Radenos, strategos</t>
  </si>
  <si>
    <t>https://r11.eu/rdf/resource/df927cdd-90e2-47a1-a95d-349e106095a4</t>
  </si>
  <si>
    <t>Ioannes 20716</t>
  </si>
  <si>
    <t>Ioannes Serblias</t>
  </si>
  <si>
    <t>https://r11.eu/rdf/resource/f18b56c4-6728-4639-8618-b14997c6bc00</t>
  </si>
  <si>
    <t>Ioannes 20717</t>
  </si>
  <si>
    <t>Ioannes Senachereim</t>
  </si>
  <si>
    <t>https://r11.eu/rdf/resource/01904331-4ca4-43b5-be2d-33cd38fe95e8</t>
  </si>
  <si>
    <t>Ioannes 20719</t>
  </si>
  <si>
    <t>Ioannes Straboromanos</t>
  </si>
  <si>
    <t>https://r11.eu/rdf/resource/12b9bddb-f3de-40a8-bade-8c4a64306584</t>
  </si>
  <si>
    <t>Ioannes 20720</t>
  </si>
  <si>
    <t>Ioannes Philokales</t>
  </si>
  <si>
    <t>https://r11.eu/rdf/resource/74dcd150-ef6f-403d-b0fe-95ce2e1aa582</t>
  </si>
  <si>
    <t>Ioannes 20723</t>
  </si>
  <si>
    <t>Ioannes Chrysobalantites, spatharokandidatos</t>
  </si>
  <si>
    <t>https://r11.eu/rdf/resource/85bdb104-3c6c-4634-9188-850a98fa4025</t>
  </si>
  <si>
    <t>Ioannes 20724</t>
  </si>
  <si>
    <t>Ioannes Demas</t>
  </si>
  <si>
    <t>https://r11.eu/rdf/resource/2b924c8f-5f93-4986-a63e-78cb87d8b566</t>
  </si>
  <si>
    <t>Ioannes 20727</t>
  </si>
  <si>
    <t>Ioannes, bishop or metropolitan (proedros) of [...]</t>
  </si>
  <si>
    <t>https://r11.eu/rdf/resource/8059ae81-848b-4f3d-bb65-71b7cd4c3c73</t>
  </si>
  <si>
    <t>Ioannes 20728</t>
  </si>
  <si>
    <t>Ioannes, strategos of Thessalonike</t>
  </si>
  <si>
    <t>https://r11.eu/rdf/resource/77f5c407-7489-47e7-b870-71f0331f7953</t>
  </si>
  <si>
    <t>Ioannes 20729</t>
  </si>
  <si>
    <t>Ioannes Kat[...]</t>
  </si>
  <si>
    <t>https://r11.eu/rdf/resource/c25ab476-5248-4e55-9f42-eb68daf8550a</t>
  </si>
  <si>
    <t>Ioannes 20731</t>
  </si>
  <si>
    <t>Ioannes, deacon of Hagia Sophia and chartoularios</t>
  </si>
  <si>
    <t>https://r11.eu/rdf/resource/da56463a-fe0f-4680-a697-abebb70d0b8c</t>
  </si>
  <si>
    <t>Ioannes 20732</t>
  </si>
  <si>
    <t>Ioannes, chartoularios of Opsikion</t>
  </si>
  <si>
    <t>https://r11.eu/rdf/resource/f9c78caf-0569-4a27-a84e-d150960aa7f6</t>
  </si>
  <si>
    <t>Ioannes 20733</t>
  </si>
  <si>
    <t>Ioannes Xeros, kourator of the West and Longibardia</t>
  </si>
  <si>
    <t>https://r11.eu/rdf/resource/e1ec4c90-14a2-43a3-9866-0a1b7b79aba4</t>
  </si>
  <si>
    <t>Ioannes 20736</t>
  </si>
  <si>
    <t>https://r11.eu/rdf/resource/d6f727d0-e916-4c86-898a-533b7631fde3</t>
  </si>
  <si>
    <t>Ioannes 20737</t>
  </si>
  <si>
    <t>Ioannes, skeuophylax of Hagia Sophia</t>
  </si>
  <si>
    <t>https://r11.eu/rdf/resource/395807b6-757d-4920-860f-35de15e092f7</t>
  </si>
  <si>
    <t>Ioannes 20738</t>
  </si>
  <si>
    <t>Ioannes, imperial klerikos and chartophylax</t>
  </si>
  <si>
    <t>https://r11.eu/rdf/resource/d0e5b940-9f99-4578-ae17-a220600421e6</t>
  </si>
  <si>
    <t>Ioannes 20740</t>
  </si>
  <si>
    <t>Ioannes, patriarchal notarios</t>
  </si>
  <si>
    <t>https://r11.eu/rdf/resource/2f6b62a9-61b3-45d0-a048-b098e7653d02</t>
  </si>
  <si>
    <t>Ioannes 20741</t>
  </si>
  <si>
    <t>Ioannes, notarios and klerikos of Hagia Sophia</t>
  </si>
  <si>
    <t>https://r11.eu/rdf/resource/42ebfb3a-c233-4f23-8709-47d82725bf0b</t>
  </si>
  <si>
    <t>Ioannes 20742</t>
  </si>
  <si>
    <t>https://r11.eu/rdf/resource/6f16fc95-c3c6-4f68-958c-a343c9da8ea9</t>
  </si>
  <si>
    <t>Ioannes 20743</t>
  </si>
  <si>
    <t>Ioannes, kouboukleisios</t>
  </si>
  <si>
    <t>https://r11.eu/rdf/resource/fded7817-44d1-4df2-8989-c6fd8f3c4543</t>
  </si>
  <si>
    <t>Ioannes 20744</t>
  </si>
  <si>
    <t>Ioannes, [...] and kouboukleisios</t>
  </si>
  <si>
    <t>https://r11.eu/rdf/resource/bd820692-4d99-4b60-9a21-dc4ab4b67a67</t>
  </si>
  <si>
    <t>Ioannes 20745</t>
  </si>
  <si>
    <t>https://r11.eu/rdf/resource/29407295-f4d0-4a67-88f6-b8976349a058</t>
  </si>
  <si>
    <t>Ioannes 20746</t>
  </si>
  <si>
    <t>https://r11.eu/rdf/resource/65747d53-5fae-4c22-b700-255b20b69bae</t>
  </si>
  <si>
    <t>Ioannes 20747</t>
  </si>
  <si>
    <t>https://r11.eu/rdf/resource/c6171cb4-51e9-4830-9f7c-e18bee878120</t>
  </si>
  <si>
    <t>Ioannes 20748</t>
  </si>
  <si>
    <t>Ioannes, kouboukleisios and imperial klerikos</t>
  </si>
  <si>
    <t>https://r11.eu/rdf/resource/8ae97614-7491-4af4-9525-37c68ae59362</t>
  </si>
  <si>
    <t>Ioannes 20749</t>
  </si>
  <si>
    <t>https://r11.eu/rdf/resource/955e26a7-ec07-4227-ae46-d1f7ac9c4c6e</t>
  </si>
  <si>
    <t>Ioannes 20750</t>
  </si>
  <si>
    <t>Ioannes, protosynkellos</t>
  </si>
  <si>
    <t>https://r11.eu/rdf/resource/c1d8e930-b1e3-48d7-bfb4-e65d81b8fb53</t>
  </si>
  <si>
    <t>Ioannes 20751</t>
  </si>
  <si>
    <t>Ioannes, bishop of Raidestos</t>
  </si>
  <si>
    <t>https://r11.eu/rdf/resource/25a72f59-ee74-47be-86ea-c727eafe77e6</t>
  </si>
  <si>
    <t>Ioannes 20752</t>
  </si>
  <si>
    <t>Ioannes, bishop of Panion</t>
  </si>
  <si>
    <t>https://r11.eu/rdf/resource/d2b730a2-2785-4f4e-859d-e0dc24b475df</t>
  </si>
  <si>
    <t>Ioannes 20753</t>
  </si>
  <si>
    <t>https://r11.eu/rdf/resource/baa0be7d-700c-48b1-9a2e-883e3f4f6270</t>
  </si>
  <si>
    <t>Ioannes 20754</t>
  </si>
  <si>
    <t>Ioannes, bishop of Basilaion</t>
  </si>
  <si>
    <t>https://r11.eu/rdf/resource/f368de70-6226-4f53-a10a-7243e0d5fc46</t>
  </si>
  <si>
    <t>Ioannes 20755</t>
  </si>
  <si>
    <t>Ioannes, bishop of Dardanon</t>
  </si>
  <si>
    <t>https://r11.eu/rdf/resource/f19273f9-b33a-43bd-9818-744bba12d105</t>
  </si>
  <si>
    <t>Ioannes 20756</t>
  </si>
  <si>
    <t>https://r11.eu/rdf/resource/0cdf4cd2-b7e7-44b1-ac8c-d756e38c0d46</t>
  </si>
  <si>
    <t>Ioannes 20757</t>
  </si>
  <si>
    <t>Ioannes, bishop of Daskylion</t>
  </si>
  <si>
    <t>https://r11.eu/rdf/resource/e53220ea-bb3d-41d1-89c3-6a01b75e5fc3</t>
  </si>
  <si>
    <t>Ioannes 20758</t>
  </si>
  <si>
    <t>https://r11.eu/rdf/resource/218ab17d-9024-4a34-b73f-06af947a25ec</t>
  </si>
  <si>
    <t>Ioannes 20759</t>
  </si>
  <si>
    <t>Ioannes, bishop of Konana</t>
  </si>
  <si>
    <t>https://r11.eu/rdf/resource/d0a97513-8278-4eac-b2f2-c5d56d255319</t>
  </si>
  <si>
    <t>Ioannes 20760</t>
  </si>
  <si>
    <t>Ioannes, bishop of Zakynthos</t>
  </si>
  <si>
    <t>https://r11.eu/rdf/resource/469ca54f-a47e-417f-9d7b-1fd2d148aab6</t>
  </si>
  <si>
    <t>Ioannes 20761</t>
  </si>
  <si>
    <t>Ioannes [...], metropolitan of Athens</t>
  </si>
  <si>
    <t>https://r11.eu/rdf/resource/4b76ce55-cce8-49a2-b8ce-21bcb5830f89</t>
  </si>
  <si>
    <t>Ioannes 20763</t>
  </si>
  <si>
    <t>Ioannes (?), metropolitan of Patras</t>
  </si>
  <si>
    <t>https://r11.eu/rdf/resource/c40d38e9-115f-4d93-a040-a7208644c75a</t>
  </si>
  <si>
    <t>Ioannes 20764</t>
  </si>
  <si>
    <t>Ioannes, bishop of Korone</t>
  </si>
  <si>
    <t>https://r11.eu/rdf/resource/925aed5c-15fc-499f-9e01-570dcdfdbd7d</t>
  </si>
  <si>
    <t>Ioannes 20765</t>
  </si>
  <si>
    <t>Ioannes, metropolitan of Trebizond</t>
  </si>
  <si>
    <t>https://r11.eu/rdf/resource/188661c6-5bba-4064-ab30-232d26ffe3fc</t>
  </si>
  <si>
    <t>Ioannes 20766</t>
  </si>
  <si>
    <t>Ioannes, bishop of Chamatzour</t>
  </si>
  <si>
    <t>https://r11.eu/rdf/resource/3ac88188-9e43-4540-a408-09d6b7d629b4</t>
  </si>
  <si>
    <t>Ioannes 20767</t>
  </si>
  <si>
    <t>Ioannes, metropolitan of Philippi</t>
  </si>
  <si>
    <t>https://r11.eu/rdf/resource/5ae8f541-e7d2-4f6e-a497-9d19b83d3236</t>
  </si>
  <si>
    <t>Ioannes 20768</t>
  </si>
  <si>
    <t>Ioannes, bishop of Ankyra</t>
  </si>
  <si>
    <t>https://r11.eu/rdf/resource/16797053-541a-432f-8a4d-4aa7d76a0b6c</t>
  </si>
  <si>
    <t>Ioannes 20769</t>
  </si>
  <si>
    <t>Ioannes, archbishop of Arkadioupolis</t>
  </si>
  <si>
    <t>https://r11.eu/rdf/resource/f81b9cf6-ae70-45e5-8465-c87111c57861</t>
  </si>
  <si>
    <t>Ioannes 20771</t>
  </si>
  <si>
    <t>Ioannes, archbishop of Leukas</t>
  </si>
  <si>
    <t>https://r11.eu/rdf/resource/a6d2ca57-2b89-406c-ab0f-138731d43a22</t>
  </si>
  <si>
    <t>Ioannes 20772</t>
  </si>
  <si>
    <t>Ioannes, archbishop of Gotthia</t>
  </si>
  <si>
    <t>https://r11.eu/rdf/resource/c84fa869-1333-49b2-8004-fdf90e697719</t>
  </si>
  <si>
    <t>Ioannes 20773</t>
  </si>
  <si>
    <t>Ioannes, bishop of Berinoupolis</t>
  </si>
  <si>
    <t>https://r11.eu/rdf/resource/93acb613-dfcc-43f7-8461-0e37c479342a</t>
  </si>
  <si>
    <t>Ioannes 20774</t>
  </si>
  <si>
    <t>https://r11.eu/rdf/resource/e53021aa-70b9-4931-a86b-24558065105a</t>
  </si>
  <si>
    <t>Ioannes 20775</t>
  </si>
  <si>
    <t>Ioannes, monk and presbyter</t>
  </si>
  <si>
    <t>https://r11.eu/rdf/resource/7edc71e8-3114-43af-a2e7-ce6fe52ad99a</t>
  </si>
  <si>
    <t>Ioannes 20776</t>
  </si>
  <si>
    <t>Ioannes, presbyter</t>
  </si>
  <si>
    <t>https://r11.eu/rdf/resource/979c1383-8178-4ebc-b562-e27aff23473d</t>
  </si>
  <si>
    <t>Ioannes 20777</t>
  </si>
  <si>
    <t>https://r11.eu/rdf/resource/4e336c3f-a64b-401d-826f-f530fc656600</t>
  </si>
  <si>
    <t>Ioannes 20778</t>
  </si>
  <si>
    <t>Ioannes, priest</t>
  </si>
  <si>
    <t>https://r11.eu/rdf/resource/6416b197-82e9-4d57-9c53-8306b56076b9</t>
  </si>
  <si>
    <t>Ioannes 20779</t>
  </si>
  <si>
    <t>Ioannes, monk and primikerios</t>
  </si>
  <si>
    <t>https://r11.eu/rdf/resource/83bea533-aed9-47f4-b30d-5287aa9cf70f</t>
  </si>
  <si>
    <t>Ioannes 20780</t>
  </si>
  <si>
    <t>https://r11.eu/rdf/resource/49655f1a-e4ba-493e-b565-0bc750829d73</t>
  </si>
  <si>
    <t>Ioannes 20781</t>
  </si>
  <si>
    <t>Ioannes, priest of Hagia Sophia</t>
  </si>
  <si>
    <t>https://r11.eu/rdf/resource/74325a52-02ff-43fa-93a4-807194669b80</t>
  </si>
  <si>
    <t>Ioannes 20782</t>
  </si>
  <si>
    <t>Ioannes, kouboukleisios hegoumenos of the monastery of Angourios</t>
  </si>
  <si>
    <t>https://r11.eu/rdf/resource/be5e97e5-2945-4d7b-a045-e3452b06726d</t>
  </si>
  <si>
    <t>Ioannes 20783</t>
  </si>
  <si>
    <t>Ioannes, kouboukleisios kathegoumenos of Sarakene</t>
  </si>
  <si>
    <t>https://r11.eu/rdf/resource/f7d404b3-ff10-4ee3-a6e6-79174ae6c295</t>
  </si>
  <si>
    <t>Ioannes 20784</t>
  </si>
  <si>
    <t>Ioannes, protos tes presbeias of Blachernai</t>
  </si>
  <si>
    <t>https://r11.eu/rdf/resource/c4a57b2a-142d-47af-aaab-d5bb6730ef28</t>
  </si>
  <si>
    <t>Ioannes 20785</t>
  </si>
  <si>
    <t>Ioannes, kathegoumenos of Nikodemos</t>
  </si>
  <si>
    <t>https://r11.eu/rdf/resource/1d1f808c-2e2f-4091-a7d0-dbf33c1c6d45</t>
  </si>
  <si>
    <t>Ioannes 20786</t>
  </si>
  <si>
    <t>Ioannes, kathegoumenos of the monastery of Nossiai</t>
  </si>
  <si>
    <t>https://r11.eu/rdf/resource/59fa23ed-7335-4838-ac04-7a780772a755</t>
  </si>
  <si>
    <t>Ioannes 20787</t>
  </si>
  <si>
    <t>(Ioannes), kathegoumenos of Se[...]chli[...]</t>
  </si>
  <si>
    <t>https://r11.eu/rdf/resource/ba6a0f95-fb62-45db-b161-d83d32b78bd0</t>
  </si>
  <si>
    <t>Ioannes 20788</t>
  </si>
  <si>
    <t>(Ioannes), monk and hegoumenos of Stylos</t>
  </si>
  <si>
    <t>https://r11.eu/rdf/resource/e7310bba-9ba8-4af6-915e-11ce529c4591</t>
  </si>
  <si>
    <t>Ioannes 20789</t>
  </si>
  <si>
    <t>Ioannes, kathegoumenos</t>
  </si>
  <si>
    <t>https://r11.eu/rdf/resource/6aafcb72-e55d-4c9b-979c-41bd47e6c655</t>
  </si>
  <si>
    <t>Ioannes 20790</t>
  </si>
  <si>
    <t>https://r11.eu/rdf/resource/209729b5-f355-444c-b64a-dee783fef7ec</t>
  </si>
  <si>
    <t>Ioannes 20791</t>
  </si>
  <si>
    <t>https://r11.eu/rdf/resource/468ffd13-ec61-4ce2-a681-89e9af9ae584</t>
  </si>
  <si>
    <t>Ioannes 20792</t>
  </si>
  <si>
    <t>https://r11.eu/rdf/resource/deb7bcbc-64b4-4c9c-817e-af6ea76d9512</t>
  </si>
  <si>
    <t>Ioannes 20795</t>
  </si>
  <si>
    <t>Ioannes Pegadiotes, monk</t>
  </si>
  <si>
    <t>https://r11.eu/rdf/resource/059fe91c-7c5e-4b2f-85c4-67b4556c48e0</t>
  </si>
  <si>
    <t>Ioannes 20796</t>
  </si>
  <si>
    <t>Ioannes Theodorokanos, monk</t>
  </si>
  <si>
    <t>https://r11.eu/rdf/resource/1f0f47d8-7da8-4854-8fbe-ab9eefd7ebb8</t>
  </si>
  <si>
    <t>Ioannes 20797</t>
  </si>
  <si>
    <t>Ioannes, Xiphilinos, monk</t>
  </si>
  <si>
    <t>https://r11.eu/rdf/resource/00ae0bc3-0c50-4879-b077-3fe288333d5e</t>
  </si>
  <si>
    <t>Ioannes 20798</t>
  </si>
  <si>
    <t>Niketas and Ioannes, monks</t>
  </si>
  <si>
    <t>https://r11.eu/rdf/resource/ebc68783-616d-44cc-b8e1-dafd1a217b8b</t>
  </si>
  <si>
    <t>Ioannes 20799</t>
  </si>
  <si>
    <t>Ioannes, protoproedros and archbishop of Bulgaria, once hegoumenos</t>
  </si>
  <si>
    <t>https://r11.eu/rdf/resource/5ecf520b-054a-416c-a90e-87fd5a85e929</t>
  </si>
  <si>
    <t>Ioannes 20801</t>
  </si>
  <si>
    <t>Ioannes, bishop of Korykos</t>
  </si>
  <si>
    <t>https://r11.eu/rdf/resource/7b5a5fd2-bff4-45ad-82cb-5d824daaabe2</t>
  </si>
  <si>
    <t>Ioannes 20802</t>
  </si>
  <si>
    <t>Ioannes, metropolitan of Seleukeia</t>
  </si>
  <si>
    <t>https://r11.eu/rdf/resource/bc16b306-9f1b-454b-b956-a327e7094fe8</t>
  </si>
  <si>
    <t>Ioannes 20803</t>
  </si>
  <si>
    <t>Ioannes VIII, patriarch of Jerusalem</t>
  </si>
  <si>
    <t>https://r11.eu/rdf/resource/2ffb0fef-f258-4848-b5e6-f6b91797f370</t>
  </si>
  <si>
    <t>Ioannes 20804</t>
  </si>
  <si>
    <t>https://r11.eu/rdf/resource/088486ab-2ec4-4125-a230-f648f17acbf9</t>
  </si>
  <si>
    <t>Ioannes 20805</t>
  </si>
  <si>
    <t>Ioannes, kourator of Hagia Sophia</t>
  </si>
  <si>
    <t>https://r11.eu/rdf/resource/594e81c7-b312-4e19-a63f-2faf326748a4</t>
  </si>
  <si>
    <t>Ioannes 20806</t>
  </si>
  <si>
    <t>Ioannes, synkellos</t>
  </si>
  <si>
    <t>https://r11.eu/rdf/resource/3880ca09-2c92-4992-9827-8e84ccee8cec</t>
  </si>
  <si>
    <t>Ioannes 20807</t>
  </si>
  <si>
    <t>https://r11.eu/rdf/resource/37e48fd5-b710-402c-b254-f5f1dbcbe013</t>
  </si>
  <si>
    <t>Ioannes 20808</t>
  </si>
  <si>
    <t>https://r11.eu/rdf/resource/7d06530e-6cc3-4f92-a142-84ae0123af90</t>
  </si>
  <si>
    <t>Ioannes 20809</t>
  </si>
  <si>
    <t>Ioannes, protos</t>
  </si>
  <si>
    <t>https://r11.eu/rdf/resource/f7a0c9d3-5761-4468-8499-fb6806008f19</t>
  </si>
  <si>
    <t>Ioannes 20810</t>
  </si>
  <si>
    <t>https://r11.eu/rdf/resource/e8907a67-c245-48e2-be22-ca78db3b4bcb</t>
  </si>
  <si>
    <t>Ioannes 20811</t>
  </si>
  <si>
    <t>https://r11.eu/rdf/resource/1890d60a-9ad4-4b49-b7a2-9f09e0ea528c</t>
  </si>
  <si>
    <t>Ioannes 20812</t>
  </si>
  <si>
    <t>https://r11.eu/rdf/resource/a87105e1-7918-4246-b23d-a606efa693da</t>
  </si>
  <si>
    <t>Ioannes 20813</t>
  </si>
  <si>
    <t>https://r11.eu/rdf/resource/c428e76f-f682-4f58-be9a-8f6047027bff</t>
  </si>
  <si>
    <t>Ioannes 20814</t>
  </si>
  <si>
    <t>https://r11.eu/rdf/resource/030ee233-555e-4bc5-8669-088ba2c24a4f</t>
  </si>
  <si>
    <t>Ioannes 20815</t>
  </si>
  <si>
    <t>https://r11.eu/rdf/resource/8981839f-9099-4105-9db1-1183c1fe4846</t>
  </si>
  <si>
    <t>Ioannes 20816</t>
  </si>
  <si>
    <t>https://r11.eu/rdf/resource/4982dd22-1a19-4122-a19a-09f4c92e17bc</t>
  </si>
  <si>
    <t>Ioannes 20818</t>
  </si>
  <si>
    <t>https://r11.eu/rdf/resource/7633bfdd-fdc0-4d21-bb07-6055da45a109</t>
  </si>
  <si>
    <t>Ioannes 20819</t>
  </si>
  <si>
    <t>Ioannes Abalantes</t>
  </si>
  <si>
    <t>https://r11.eu/rdf/resource/e9d7d6a6-fbeb-404f-a949-cdff28c229fe</t>
  </si>
  <si>
    <t>Ioannes 20820</t>
  </si>
  <si>
    <t>Ioannes Kyritzes</t>
  </si>
  <si>
    <t>https://r11.eu/rdf/resource/ca94c5bf-24f6-4b31-81e4-231670618e64</t>
  </si>
  <si>
    <t>Ioannes 20821</t>
  </si>
  <si>
    <t>Ioannes Taronites, protokouropalates</t>
  </si>
  <si>
    <t>https://r11.eu/rdf/resource/04e8e19d-957d-492c-b8e3-78bf33cf9871</t>
  </si>
  <si>
    <t>Ioannes 20826</t>
  </si>
  <si>
    <t>Ioannes, megas chartoularios and eparchos</t>
  </si>
  <si>
    <t>https://r11.eu/rdf/resource/64d2e16a-0e28-49db-abe9-1e7b32e7ee5a</t>
  </si>
  <si>
    <t>Ioannes 20827</t>
  </si>
  <si>
    <t>Ioannes Komnenos</t>
  </si>
  <si>
    <t>https://r11.eu/rdf/resource/50d7b22b-b854-41c1-8451-3c38c7ee0564</t>
  </si>
  <si>
    <t>Ioannikios 20102</t>
  </si>
  <si>
    <t>Ioannikios Manganes</t>
  </si>
  <si>
    <t>https://r11.eu/rdf/resource/80520add-f02d-4fe0-aff4-c948a408c5cc</t>
  </si>
  <si>
    <t>Ioannikios 20104</t>
  </si>
  <si>
    <t>Ioannikios, monk and presbyter</t>
  </si>
  <si>
    <t>https://r11.eu/rdf/resource/457a383e-b717-4dc6-a638-7076b9bd49aa</t>
  </si>
  <si>
    <t>Ioannikios 20105</t>
  </si>
  <si>
    <t>Ioannikios, monk</t>
  </si>
  <si>
    <t>https://r11.eu/rdf/resource/02498368-6f1c-449d-8013-6d1c90216181</t>
  </si>
  <si>
    <t>Isaakios 20112</t>
  </si>
  <si>
    <t>Isaakios (?) Pediadites</t>
  </si>
  <si>
    <t>https://r11.eu/rdf/resource/b20045f7-91af-4616-9fe3-e016a1b1043c</t>
  </si>
  <si>
    <t>Isaakios 20114</t>
  </si>
  <si>
    <t>Isaakios Philokales</t>
  </si>
  <si>
    <t>https://r11.eu/rdf/resource/a5ef263e-6a6c-407e-8ec3-c1e86b451f56</t>
  </si>
  <si>
    <t>Joachim 20101</t>
  </si>
  <si>
    <t>Joachim, klerikos</t>
  </si>
  <si>
    <t>https://r11.eu/rdf/resource/248dcc47-5f9d-401d-b6df-fb9cb09d1307</t>
  </si>
  <si>
    <t>Joseph 20126</t>
  </si>
  <si>
    <t>Joseph, bishop of Theodoropolis</t>
  </si>
  <si>
    <t>https://r11.eu/rdf/resource/4d2d5360-c0c3-4c0a-be58-f8e95a9b729b</t>
  </si>
  <si>
    <t>Kaisarios 20101</t>
  </si>
  <si>
    <t>Kaisarios (?), archbishop of Gotthia</t>
  </si>
  <si>
    <t>https://r11.eu/rdf/resource/019daa75-aed4-466a-bdfa-2d7a53a76611</t>
  </si>
  <si>
    <t>Kallinikos 20102</t>
  </si>
  <si>
    <t>Kallinikos, monk</t>
  </si>
  <si>
    <t>https://r11.eu/rdf/resource/9410049f-d925-4986-89cb-bf90de7b5d25</t>
  </si>
  <si>
    <t>Kallinikos 20103</t>
  </si>
  <si>
    <t>https://r11.eu/rdf/resource/97c4f9f9-9d1b-49c5-b719-76518bb0459f</t>
  </si>
  <si>
    <t>Kalokyros 20101</t>
  </si>
  <si>
    <t>Kalokyros Ourbikiotes</t>
  </si>
  <si>
    <t>https://r11.eu/rdf/resource/dafc7f7e-256e-40e9-a5b3-55e673d5b82a</t>
  </si>
  <si>
    <t>Kalokyros 20102</t>
  </si>
  <si>
    <t>Kalokyros Pegonites</t>
  </si>
  <si>
    <t>https://r11.eu/rdf/resource/3d4baeef-d02b-444e-8b4c-1eca81b4411f</t>
  </si>
  <si>
    <t>Kalokyros 20103</t>
  </si>
  <si>
    <t>Kalokyros Sarakenopoulos, protospatharios and kleisourarches</t>
  </si>
  <si>
    <t>https://r11.eu/rdf/resource/fa9d382c-de1a-437d-92fd-13d8a80e001f</t>
  </si>
  <si>
    <t>Kalos 20102</t>
  </si>
  <si>
    <t>Kalos Mauros</t>
  </si>
  <si>
    <t>https://r11.eu/rdf/resource/f28eb03e-6beb-4a41-b896-ab10171e578c</t>
  </si>
  <si>
    <t>Katakalon 20108</t>
  </si>
  <si>
    <t>Katakalon Kamenos</t>
  </si>
  <si>
    <t>https://r11.eu/rdf/resource/067cb529-2185-4abe-b9a6-77a6e3a75021</t>
  </si>
  <si>
    <t>Katakalon 20109</t>
  </si>
  <si>
    <t>Katakalon [...] (Tzourakes?)</t>
  </si>
  <si>
    <t>https://r11.eu/rdf/resource/71371e8e-a9e4-4844-a717-4741a1c62ab5</t>
  </si>
  <si>
    <t>Katakalon 20110</t>
  </si>
  <si>
    <t>Katakalon, kouboukleisios</t>
  </si>
  <si>
    <t>https://r11.eu/rdf/resource/146ef2e4-ef8a-4d0a-8c6a-055b2a98fcf7</t>
  </si>
  <si>
    <t>Klemes 20106</t>
  </si>
  <si>
    <t>Klemes, monk</t>
  </si>
  <si>
    <t>https://r11.eu/rdf/resource/16a46140-1c87-4625-b536-782f3f4e0f1d</t>
  </si>
  <si>
    <t>Klemes 20107</t>
  </si>
  <si>
    <t>Klemes, metropolitan of Madyta</t>
  </si>
  <si>
    <t>https://r11.eu/rdf/resource/cee81c3b-d18d-41c7-a135-6cfce638d9f7</t>
  </si>
  <si>
    <t>Klemes 20109</t>
  </si>
  <si>
    <t>https://r11.eu/rdf/resource/76da986a-e524-4e7a-b4ef-6c6cb6e4dd01</t>
  </si>
  <si>
    <t>Konstantinos 20464</t>
  </si>
  <si>
    <t>Konstantinos, imperial ostiarios (?)</t>
  </si>
  <si>
    <t>https://r11.eu/rdf/resource/282ad81f-202f-478d-b390-0d2083cbcd17</t>
  </si>
  <si>
    <t>Konstantinos 20465</t>
  </si>
  <si>
    <t>Konstantinos Machetarios</t>
  </si>
  <si>
    <t>https://r11.eu/rdf/resource/09348b0b-6fa6-4238-92fc-0d2751af598a</t>
  </si>
  <si>
    <t>Konstantinos 20472</t>
  </si>
  <si>
    <t>Konstantinos Antiochos</t>
  </si>
  <si>
    <t>https://r11.eu/rdf/resource/4117de39-f568-4fd0-a657-32b22b0033ae</t>
  </si>
  <si>
    <t>Konstantinos 20473</t>
  </si>
  <si>
    <t>Konstantinos Apokapes</t>
  </si>
  <si>
    <t>https://r11.eu/rdf/resource/375dd62c-512f-4ba8-bc41-37aa6dd30b57</t>
  </si>
  <si>
    <t>Konstantinos 20474</t>
  </si>
  <si>
    <t>Konstantinos Beroïtes</t>
  </si>
  <si>
    <t>https://r11.eu/rdf/resource/422e7fbf-e85f-4136-a7b6-aaba6b2c2807</t>
  </si>
  <si>
    <t>Konstantinos 20477</t>
  </si>
  <si>
    <t>Konstantinos Bourtzes, magistros</t>
  </si>
  <si>
    <t>https://r11.eu/rdf/resource/0ba9a37c-6907-4d31-a152-f0dd624c5f0f</t>
  </si>
  <si>
    <t>Konstantinos 20478</t>
  </si>
  <si>
    <t>Konstantinos Glabas</t>
  </si>
  <si>
    <t>https://r11.eu/rdf/resource/0e5f3941-3958-4ed7-9a2d-18ed80ca3eb8</t>
  </si>
  <si>
    <t>Konstantinos 20479</t>
  </si>
  <si>
    <t>Konstantinos Glykys</t>
  </si>
  <si>
    <t>https://r11.eu/rdf/resource/0c5cbf64-eeb4-4b3d-9333-3789d4ed24c9</t>
  </si>
  <si>
    <t>Konstantinos 20480</t>
  </si>
  <si>
    <t>https://r11.eu/rdf/resource/e688e38d-a784-4dbc-81d5-a081f1bfa68d</t>
  </si>
  <si>
    <t>Konstantinos 20482</t>
  </si>
  <si>
    <t>https://r11.eu/rdf/resource/0af9b457-7d43-4293-9817-42c85737c282</t>
  </si>
  <si>
    <t>Konstantinos 20483</t>
  </si>
  <si>
    <t>Konstantinos Delphinas (?)</t>
  </si>
  <si>
    <t>https://r11.eu/rdf/resource/c10ae3d3-64a6-4cd5-90e5-6e698f066808</t>
  </si>
  <si>
    <t>Konstantinos 20484</t>
  </si>
  <si>
    <t>Konstantinos [...], epi tes megales hetaireias</t>
  </si>
  <si>
    <t>https://r11.eu/rdf/resource/b21722d5-57aa-46b8-ae01-6f9ab8f0a32f</t>
  </si>
  <si>
    <t>Konstantinos 20485</t>
  </si>
  <si>
    <t>Konstantinos Hikanatos, vestarches</t>
  </si>
  <si>
    <t>https://r11.eu/rdf/resource/b9a46d63-35c8-4932-a1dd-bc0cca25c29d</t>
  </si>
  <si>
    <t>Konstantinos 20487</t>
  </si>
  <si>
    <t>https://r11.eu/rdf/resource/a2f93720-e05b-4638-987a-6e9675b2c211</t>
  </si>
  <si>
    <t>Konstantinos 20488</t>
  </si>
  <si>
    <t>Konstantinos Kastamonites, protokouropalates</t>
  </si>
  <si>
    <t>https://r11.eu/rdf/resource/efe4bfef-5a43-4ede-a19f-11b36f298483</t>
  </si>
  <si>
    <t>Konstantinos 20489</t>
  </si>
  <si>
    <t>Konstantinos Kastamonites, krites</t>
  </si>
  <si>
    <t>https://r11.eu/rdf/resource/ded3fb28-76aa-4472-9bbc-9dfb2aa54014</t>
  </si>
  <si>
    <t>Konstantinos 20490</t>
  </si>
  <si>
    <t>https://r11.eu/rdf/resource/3978a236-d5a5-4245-bb0f-2f3f0b9d21de</t>
  </si>
  <si>
    <t>Konstantinos 20491</t>
  </si>
  <si>
    <t>Konstantinos Kinnamos</t>
  </si>
  <si>
    <t>https://r11.eu/rdf/resource/65e684b7-7c00-4bf9-886d-cf66e469de2e</t>
  </si>
  <si>
    <t>Konstantinos 20501</t>
  </si>
  <si>
    <t>Konstantinos Kourkouas, patrikios</t>
  </si>
  <si>
    <t>https://r11.eu/rdf/resource/87303484-18e5-43bc-badb-4543fe0fc8c9</t>
  </si>
  <si>
    <t>Konstantinos 20502</t>
  </si>
  <si>
    <t>Konstantinos Kourtikes</t>
  </si>
  <si>
    <t>https://r11.eu/rdf/resource/0c3e218a-0504-4de0-b711-a8295fbe086d</t>
  </si>
  <si>
    <t>Konstantinos 20503</t>
  </si>
  <si>
    <t>https://r11.eu/rdf/resource/81f4aeac-596f-4319-afd4-cb6780e5cb45</t>
  </si>
  <si>
    <t>Konstantinos 20508</t>
  </si>
  <si>
    <t>Konstantinos Mareinos</t>
  </si>
  <si>
    <t>https://r11.eu/rdf/resource/7751ca78-7713-4c88-8e2a-0a5c019d40b4</t>
  </si>
  <si>
    <t>Konstantinos 20510</t>
  </si>
  <si>
    <t>Konstantinos Mytilenaios, chartoularios</t>
  </si>
  <si>
    <t>https://r11.eu/rdf/resource/4f16c61c-77b4-4de3-9928-762c964cb4b5</t>
  </si>
  <si>
    <t>Konstantinos 20511</t>
  </si>
  <si>
    <t>Konstantinos Mouzakes</t>
  </si>
  <si>
    <t>https://r11.eu/rdf/resource/9b86d988-d50a-4e13-9068-85dd9498da83</t>
  </si>
  <si>
    <t>Konstantinos 20512</t>
  </si>
  <si>
    <t>Konstantinos Xantas</t>
  </si>
  <si>
    <t>https://r11.eu/rdf/resource/f85e4954-fb45-4b38-939c-65a175a38e92</t>
  </si>
  <si>
    <t>Konstantinos 20513</t>
  </si>
  <si>
    <t>Konstantinos Oinaiotes</t>
  </si>
  <si>
    <t>https://r11.eu/rdf/resource/8911d2bb-f877-4dee-95fd-d4d8bec87cd9</t>
  </si>
  <si>
    <t>Konstantinos 20514</t>
  </si>
  <si>
    <t>Konstantinos Palaiologos</t>
  </si>
  <si>
    <t>https://r11.eu/rdf/resource/c15c3cd7-4b27-4392-bc5b-a330928f5677</t>
  </si>
  <si>
    <t>Konstantinos 20516</t>
  </si>
  <si>
    <t>Konstantinos Pediadites</t>
  </si>
  <si>
    <t>https://r11.eu/rdf/resource/de14e1ff-f299-4783-b4a5-d6b1be1f88a9</t>
  </si>
  <si>
    <t>Konstantinos 20517</t>
  </si>
  <si>
    <t>Konstantinos Perdikes [...]</t>
  </si>
  <si>
    <t>https://r11.eu/rdf/resource/ffffadec-7a98-48b2-8f8a-2dad480016b0</t>
  </si>
  <si>
    <t>Konstantinos 20518</t>
  </si>
  <si>
    <t>Konstantinos Perenos</t>
  </si>
  <si>
    <t>https://r11.eu/rdf/resource/be509890-bcf9-4519-b4b2-99ecf0411fb0</t>
  </si>
  <si>
    <t>Konstantinos 20522</t>
  </si>
  <si>
    <t>Konstantinos Senachereim, son of Senachereim of Vaspourakan</t>
  </si>
  <si>
    <t>https://r11.eu/rdf/resource/a85cab8f-3d77-4449-9b38-55472f809a00</t>
  </si>
  <si>
    <t>Konstantinos 20523</t>
  </si>
  <si>
    <t>Konstantinos Triakontaphyllos</t>
  </si>
  <si>
    <t>https://r11.eu/rdf/resource/be2041e3-8a22-437b-9fa7-20ba5a17ccae</t>
  </si>
  <si>
    <t>Konstantinos 20525</t>
  </si>
  <si>
    <t>Konstantinos Opos</t>
  </si>
  <si>
    <t>https://r11.eu/rdf/resource/e0d28969-9e3a-432a-8e00-3bf4c6539679</t>
  </si>
  <si>
    <t>Konstantinos 20526</t>
  </si>
  <si>
    <t>Konstantinos Kontoniketas</t>
  </si>
  <si>
    <t>https://r11.eu/rdf/resource/631f7382-f337-498c-8699-1757a4f3be37</t>
  </si>
  <si>
    <t>Konstantinos 20528</t>
  </si>
  <si>
    <t>Konstantinos, deacon and maïstor of Hagia Sophia</t>
  </si>
  <si>
    <t>https://r11.eu/rdf/resource/ecfa1b29-b488-40a6-afba-9d0ed389926a</t>
  </si>
  <si>
    <t>Konstantinos 20529</t>
  </si>
  <si>
    <t>Konstantinos Palatinos</t>
  </si>
  <si>
    <t>https://r11.eu/rdf/resource/addc24a3-b627-4e51-9f80-c749c9714d0a</t>
  </si>
  <si>
    <t>Konstantinos 20530</t>
  </si>
  <si>
    <t>Konstantinos, imperial protospatharios and strategos of Tziliapert</t>
  </si>
  <si>
    <t>https://r11.eu/rdf/resource/8e2d24a6-acce-4341-907c-ab8f07ef7c3e</t>
  </si>
  <si>
    <t>Konstantinos 20531</t>
  </si>
  <si>
    <t>Konstantinos, imperial spatharios and kommerkiarios of Abydos</t>
  </si>
  <si>
    <t>https://r11.eu/rdf/resource/57d718dc-ca38-4649-aac0-9db95eee9744</t>
  </si>
  <si>
    <t>Konstantinos 20532</t>
  </si>
  <si>
    <t>Konstantinos [...], krites, previously (?) mystographos</t>
  </si>
  <si>
    <t>https://r11.eu/rdf/resource/e27648b9-288d-45ab-9738-5a15136b9b19</t>
  </si>
  <si>
    <t>Konstantinos 20533</t>
  </si>
  <si>
    <t>Konstantinos, protospatharios (or imperial spatharios?)</t>
  </si>
  <si>
    <t>https://r11.eu/rdf/resource/734eeaac-4507-4b27-a2b4-d2a880c2a6bf</t>
  </si>
  <si>
    <t>Konstantinos 20534</t>
  </si>
  <si>
    <t>Konstantinos Barachalles</t>
  </si>
  <si>
    <t>https://r11.eu/rdf/resource/fe78a191-e894-44e1-88a9-2523b35405de</t>
  </si>
  <si>
    <t>Konstantinos 20538</t>
  </si>
  <si>
    <t>Konstantinos, synkellos and chartoularios of Hagia Sophia</t>
  </si>
  <si>
    <t>https://r11.eu/rdf/resource/3a426053-f1d9-4af8-be1a-2562a9b861fa</t>
  </si>
  <si>
    <t>Konstantinos 20539</t>
  </si>
  <si>
    <t>Konstantinos, imperial klerikos and sakellarios</t>
  </si>
  <si>
    <t>https://r11.eu/rdf/resource/bf55b407-47a4-4ca0-9b7b-56efb06947cb</t>
  </si>
  <si>
    <t>Konstantinos 20541</t>
  </si>
  <si>
    <t>Konstantinos Maroules, kouboukleisios and epi tou patriarchikou sekretou</t>
  </si>
  <si>
    <t>https://r11.eu/rdf/resource/0730a53b-c788-4258-b154-bec3cb839970</t>
  </si>
  <si>
    <t>Konstantinos 20542</t>
  </si>
  <si>
    <t>Konstantinos Barade, presbyter and kouboukleisios</t>
  </si>
  <si>
    <t>https://r11.eu/rdf/resource/512c9b4a-ecd8-4e00-8b53-fda858a76514</t>
  </si>
  <si>
    <t>Konstantinos 20543</t>
  </si>
  <si>
    <t>https://r11.eu/rdf/resource/601c3942-7fb6-4ef8-8311-32c94a3a5153</t>
  </si>
  <si>
    <t>Konstantinos 20544</t>
  </si>
  <si>
    <t>Konstantinos kouboukleisios</t>
  </si>
  <si>
    <t>https://r11.eu/rdf/resource/61457c66-8c52-4581-b553-c758d34b1357</t>
  </si>
  <si>
    <t>Konstantinos 20545</t>
  </si>
  <si>
    <t>Konstantinos, imperial klerikos and kouboukleisios</t>
  </si>
  <si>
    <t>https://r11.eu/rdf/resource/ca1faa03-2dba-45fd-bd58-e655b6be2dca</t>
  </si>
  <si>
    <t>Konstantinos 20546</t>
  </si>
  <si>
    <t>https://r11.eu/rdf/resource/d4f85fb4-214c-448d-9175-f1f82acc1e76</t>
  </si>
  <si>
    <t>Konstantinos 20547</t>
  </si>
  <si>
    <t>Konstantinos, presbyter synkellos and imperial klerikos</t>
  </si>
  <si>
    <t>https://r11.eu/rdf/resource/27aeb50a-f312-4e92-a1a9-1a3118a20dd4</t>
  </si>
  <si>
    <t>Konstantinos 20551</t>
  </si>
  <si>
    <t>Konstantinos, bishop of Krateia</t>
  </si>
  <si>
    <t>https://r11.eu/rdf/resource/a752d231-834e-4406-b132-b5755b11fc2d</t>
  </si>
  <si>
    <t>Konstantinos 20553</t>
  </si>
  <si>
    <t>Konstantinos, epi ktematon of Corinth</t>
  </si>
  <si>
    <t>https://r11.eu/rdf/resource/fe962cc5-992f-448b-ad21-d5dc7148681e</t>
  </si>
  <si>
    <t>Konstantinos 20554</t>
  </si>
  <si>
    <t>https://r11.eu/rdf/resource/0f0362b3-b255-4c59-a9a6-37a3ac67da1e</t>
  </si>
  <si>
    <t>Konstantinos 20555</t>
  </si>
  <si>
    <t>Konstantinos, bishop of Bela</t>
  </si>
  <si>
    <t>https://r11.eu/rdf/resource/e2e10e3b-c666-4f95-8b21-9fc25613a982</t>
  </si>
  <si>
    <t>Konstantinos 20556</t>
  </si>
  <si>
    <t>Konstantinos, bishop of Chios</t>
  </si>
  <si>
    <t>https://r11.eu/rdf/resource/664d3efd-92c5-41b4-b9e8-ac12bc168d20</t>
  </si>
  <si>
    <t>Konstantinos 20557</t>
  </si>
  <si>
    <t>Konstantinos, bishop of Develtos</t>
  </si>
  <si>
    <t>https://r11.eu/rdf/resource/600fb48d-f6f0-42e4-b128-9922ef0eb1e3</t>
  </si>
  <si>
    <t>Konstantinos 20558</t>
  </si>
  <si>
    <t>Konstantinos, bishop of Probaton</t>
  </si>
  <si>
    <t>https://r11.eu/rdf/resource/e7609eed-0e41-44cf-a756-9a1108553806</t>
  </si>
  <si>
    <t>Konstantinos 20560</t>
  </si>
  <si>
    <t>Konstantinos, metropolitan of Amorion</t>
  </si>
  <si>
    <t>https://r11.eu/rdf/resource/867a6d5f-1723-4dd3-9949-00a9b87712b6</t>
  </si>
  <si>
    <t>Konstantinos 20561</t>
  </si>
  <si>
    <t>Konstantinos, metropolitan of Thebes</t>
  </si>
  <si>
    <t>https://r11.eu/rdf/resource/9e206209-a1d5-4220-937d-441bb4ccf5ad</t>
  </si>
  <si>
    <t>Konstantinos 20564</t>
  </si>
  <si>
    <t>Konstantinos, metropolitan of Amastris</t>
  </si>
  <si>
    <t>https://r11.eu/rdf/resource/892f2266-4cd6-4ec2-abda-cd4d5f42c022</t>
  </si>
  <si>
    <t>Konstantinos 20565</t>
  </si>
  <si>
    <t>https://r11.eu/rdf/resource/c97e0bae-23d6-4a46-9f40-2aaf3cb47eae</t>
  </si>
  <si>
    <t>Konstantinos 20566</t>
  </si>
  <si>
    <t>Konstantinos, bishop</t>
  </si>
  <si>
    <t>https://r11.eu/rdf/resource/9b084b73-f10a-45ab-a8b1-2830fa300258</t>
  </si>
  <si>
    <t>Konstantinos 20567</t>
  </si>
  <si>
    <t>Konstantinos Trichas, deacon</t>
  </si>
  <si>
    <t>https://r11.eu/rdf/resource/42709e67-6ad5-467e-9fd7-27c158667feb</t>
  </si>
  <si>
    <t>Konstantinos 20568</t>
  </si>
  <si>
    <t>Konstantinos, presbyter</t>
  </si>
  <si>
    <t>https://r11.eu/rdf/resource/4d6f84c2-f34b-4f4e-b5f4-a6bf58df69f6</t>
  </si>
  <si>
    <t>Konstantinos 20569</t>
  </si>
  <si>
    <t>https://r11.eu/rdf/resource/149e86a6-1288-40f8-b83e-2580d482a800</t>
  </si>
  <si>
    <t>Konstantinos 20572</t>
  </si>
  <si>
    <t>Konstantinos, presbyter of Hagia Sophia</t>
  </si>
  <si>
    <t>https://r11.eu/rdf/resource/2304f9fe-0b78-42df-b6d8-f6ed47299027</t>
  </si>
  <si>
    <t>Konstantinos 20573</t>
  </si>
  <si>
    <t>Konstantinos, subdeacon of Hagia Sophia</t>
  </si>
  <si>
    <t>https://r11.eu/rdf/resource/a6bcbc55-3044-4d8c-90e5-8341f82c7842</t>
  </si>
  <si>
    <t>Konstantinos 20574</t>
  </si>
  <si>
    <t>Konstantinos, deacon and papias of the Holy Apostles</t>
  </si>
  <si>
    <t>https://r11.eu/rdf/resource/9c88a7f0-33e4-4573-859f-cf67368da36a</t>
  </si>
  <si>
    <t>Konstantinos 20575</t>
  </si>
  <si>
    <t>Konstantinos, primikerios of the Nea</t>
  </si>
  <si>
    <t>https://r11.eu/rdf/resource/cad2f4df-51ba-4605-9adb-610ee16f9843</t>
  </si>
  <si>
    <t>Konstantinos 20576</t>
  </si>
  <si>
    <t>Konstantinos Xeros, monk</t>
  </si>
  <si>
    <t>https://r11.eu/rdf/resource/40da0cde-7fb8-4aa4-9151-5ef8d92f6918</t>
  </si>
  <si>
    <t>Konstantinos 20577</t>
  </si>
  <si>
    <t>Konstantinos Chytes, monk</t>
  </si>
  <si>
    <t>https://r11.eu/rdf/resource/b4ea6e9e-277a-4d65-b795-e436ba3826a3</t>
  </si>
  <si>
    <t>Konstantinos 20578</t>
  </si>
  <si>
    <t>Konstantinos, monk</t>
  </si>
  <si>
    <t>https://r11.eu/rdf/resource/96b9f959-8f85-4824-804c-b1de812f8925</t>
  </si>
  <si>
    <t>Konstantinos 20579</t>
  </si>
  <si>
    <t>https://r11.eu/rdf/resource/d7a1fe63-0128-4b5d-a431-3919cd4d217c</t>
  </si>
  <si>
    <t>Konstantinos 20582</t>
  </si>
  <si>
    <t>Konstantinos Blachernites</t>
  </si>
  <si>
    <t>https://r11.eu/rdf/resource/b66c965d-6000-49aa-b6db-e520b64a0384</t>
  </si>
  <si>
    <t>Konstantinos 20584</t>
  </si>
  <si>
    <t>Konstantinos Chrysos</t>
  </si>
  <si>
    <t>https://r11.eu/rdf/resource/c8a65f68-1944-4422-9ee3-4469770ce1ac</t>
  </si>
  <si>
    <t>Konstantinos 20585</t>
  </si>
  <si>
    <t>Konstantinos, klerikos</t>
  </si>
  <si>
    <t>https://r11.eu/rdf/resource/c653ad31-1766-4770-9c01-838c09bdffa8</t>
  </si>
  <si>
    <t>Konstantinos 20586</t>
  </si>
  <si>
    <t>Konstantinos, deacon and chartoularios</t>
  </si>
  <si>
    <t>https://r11.eu/rdf/resource/22d551d7-fcbc-4125-9b38-de96982a8ea7</t>
  </si>
  <si>
    <t>Konstantinos 20587</t>
  </si>
  <si>
    <t>https://r11.eu/rdf/resource/7b3749a9-3651-49d1-9e9d-90f2f087994a</t>
  </si>
  <si>
    <t>Konstantinos 20588</t>
  </si>
  <si>
    <t>https://r11.eu/rdf/resource/07b464cb-9d19-47d2-90e6-f4665d0a790b</t>
  </si>
  <si>
    <t>Konstantinos 20590</t>
  </si>
  <si>
    <t>Konstantinos Antiochos, proedros</t>
  </si>
  <si>
    <t>https://r11.eu/rdf/resource/783262cd-d366-4c93-a6d4-a19d2ef596bc</t>
  </si>
  <si>
    <t>Konstantinos 20591</t>
  </si>
  <si>
    <t>Konstantinos Opados (?), dishypatos</t>
  </si>
  <si>
    <t>https://r11.eu/rdf/resource/8397ad0c-6b8a-49b9-8b46-668781ae9a69</t>
  </si>
  <si>
    <t>Konstantinos 20592</t>
  </si>
  <si>
    <t>Konstantinos Spanopolos, spatharokandidatos</t>
  </si>
  <si>
    <t>https://r11.eu/rdf/resource/a14da624-c72e-4a30-9e78-6e05e7180dd7</t>
  </si>
  <si>
    <t>Konstantios 20101</t>
  </si>
  <si>
    <t>Konstantios (?), presbyter and exarchos</t>
  </si>
  <si>
    <t>https://r11.eu/rdf/resource/28e9902b-6d3f-4725-8fcb-0f670201951f</t>
  </si>
  <si>
    <t>Kosmas 20114</t>
  </si>
  <si>
    <t>Kosmas (?) Angoures, imperial protospatharios</t>
  </si>
  <si>
    <t>https://r11.eu/rdf/resource/8f3eb41c-5961-4037-872b-85bf090cdaf8</t>
  </si>
  <si>
    <t>Kosmas 20115</t>
  </si>
  <si>
    <t>Kosmas, hegoumenos and exarchos of Hellas</t>
  </si>
  <si>
    <t>https://r11.eu/rdf/resource/87cdab5e-cea0-4dcf-a70a-019ce2dd7819</t>
  </si>
  <si>
    <t>Kosmas 20117</t>
  </si>
  <si>
    <t>Kosmas, hegoumenos of Stoudios</t>
  </si>
  <si>
    <t>https://r11.eu/rdf/resource/1246d977-a5c4-4300-a064-722f33982dec</t>
  </si>
  <si>
    <t>Kosmas 20118</t>
  </si>
  <si>
    <t>https://r11.eu/rdf/resource/d9325991-528e-4a9d-866d-0de6c28720f5</t>
  </si>
  <si>
    <t>Kosmas 20119</t>
  </si>
  <si>
    <t>Kosmas, monk</t>
  </si>
  <si>
    <t>https://r11.eu/rdf/resource/fd283e94-1752-4509-937b-3e10bc8b2231</t>
  </si>
  <si>
    <t>Kosmas 20120</t>
  </si>
  <si>
    <t>Kosmas, metropolitan of Tarsos</t>
  </si>
  <si>
    <t>https://r11.eu/rdf/resource/573697be-a36f-4559-b246-89a3b4ecbeaa</t>
  </si>
  <si>
    <t>Kosmas 20121</t>
  </si>
  <si>
    <t>https://r11.eu/rdf/resource/f3d4d744-984d-439d-899c-3c9b70e8dffa</t>
  </si>
  <si>
    <t>Kosmas 20122</t>
  </si>
  <si>
    <t>https://r11.eu/rdf/resource/b59cc9b5-7042-4069-9c09-8981f03916ae</t>
  </si>
  <si>
    <t>Kostikes 20101</t>
  </si>
  <si>
    <t>Kostikes, kouropalates</t>
  </si>
  <si>
    <t>https://r11.eu/rdf/resource/bc1109b4-5c51-4633-b15e-038fbf83aeb8</t>
  </si>
  <si>
    <t>Kotzilos 20101</t>
  </si>
  <si>
    <t>Kotzilos, patrikios, nephew of Milkos</t>
  </si>
  <si>
    <t>https://r11.eu/rdf/resource/26548354-85e7-4c5d-94f7-0ca2cab68303</t>
  </si>
  <si>
    <t>Landulf 20101</t>
  </si>
  <si>
    <t>Landulf, sebastos and doux</t>
  </si>
  <si>
    <t>https://r11.eu/rdf/resource/10f2488a-29b2-422f-aa56-66c320864cc5</t>
  </si>
  <si>
    <t>Laurentios 20102</t>
  </si>
  <si>
    <t>Laurentios, monk</t>
  </si>
  <si>
    <t>https://r11.eu/rdf/resource/868d7368-1b7e-4f50-8eab-857395ae72e7</t>
  </si>
  <si>
    <t>Laurentios 20103</t>
  </si>
  <si>
    <t>https://r11.eu/rdf/resource/17225610-68b8-445b-aeb5-4a4fae8cc532</t>
  </si>
  <si>
    <t>Leon 20356</t>
  </si>
  <si>
    <t>Leon Lizix</t>
  </si>
  <si>
    <t>https://r11.eu/rdf/resource/dcf2ca45-12d9-4938-9bad-09d93b38219c</t>
  </si>
  <si>
    <t>Leon 20359</t>
  </si>
  <si>
    <t>Leon (?) Angoures</t>
  </si>
  <si>
    <t>https://r11.eu/rdf/resource/9b664b69-2b8c-4064-8faf-337aee79f464</t>
  </si>
  <si>
    <t>Leon 20360</t>
  </si>
  <si>
    <t>Leon Alakasseus</t>
  </si>
  <si>
    <t>https://r11.eu/rdf/resource/5205f2cd-e730-4ab3-bdc5-2fa297862d25</t>
  </si>
  <si>
    <t>Leon 20361</t>
  </si>
  <si>
    <t>Leon Alyates, patrikios</t>
  </si>
  <si>
    <t>https://r11.eu/rdf/resource/b7510db8-5f09-4aad-a07d-9ce1a0379936</t>
  </si>
  <si>
    <t>Leon 20362</t>
  </si>
  <si>
    <t>Leon Alyates</t>
  </si>
  <si>
    <t>https://r11.eu/rdf/resource/c71eec6b-0a7d-46cb-b531-774486343f76</t>
  </si>
  <si>
    <t>Leon 20363</t>
  </si>
  <si>
    <t>Leon Hamartolos</t>
  </si>
  <si>
    <t>https://r11.eu/rdf/resource/609c46aa-edcd-45bd-a7a6-6fa6db8204dd</t>
  </si>
  <si>
    <t>Leon 20364</t>
  </si>
  <si>
    <t>Leon Arianites, kouropalates</t>
  </si>
  <si>
    <t>https://r11.eu/rdf/resource/fab3d587-dce9-418c-8811-b8e35592b57c</t>
  </si>
  <si>
    <t>Leon 20367</t>
  </si>
  <si>
    <t>Leon Balaneas</t>
  </si>
  <si>
    <t>https://r11.eu/rdf/resource/55df3824-7281-4cc8-b9c7-7a9705d1ff02</t>
  </si>
  <si>
    <t>Leon 20368</t>
  </si>
  <si>
    <t>https://r11.eu/rdf/resource/dd57ffd8-a79a-44d1-90a8-8f16b3342976</t>
  </si>
  <si>
    <t>Leon 20369</t>
  </si>
  <si>
    <t>Leon Bardales</t>
  </si>
  <si>
    <t>https://r11.eu/rdf/resource/accfdd67-fdbb-4391-8b73-0c19c65513b2</t>
  </si>
  <si>
    <t>Leon 20370</t>
  </si>
  <si>
    <t>Leon Glabas</t>
  </si>
  <si>
    <t>https://r11.eu/rdf/resource/35fbd109-c5e2-4db2-8729-d627532c01c3</t>
  </si>
  <si>
    <t>Leon 20371</t>
  </si>
  <si>
    <t>Leon Goudeles, proedros</t>
  </si>
  <si>
    <t>https://r11.eu/rdf/resource/cbd8003d-85c4-4d0e-8454-31f31f305185</t>
  </si>
  <si>
    <t>Leon 20372</t>
  </si>
  <si>
    <t>Leon Doukas, proedros</t>
  </si>
  <si>
    <t>https://r11.eu/rdf/resource/92a70385-819c-4639-b81c-4facddb21adf</t>
  </si>
  <si>
    <t>Leon 20374</t>
  </si>
  <si>
    <t>Leon Kamateros</t>
  </si>
  <si>
    <t>https://r11.eu/rdf/resource/c800bd37-b133-432d-8997-f1f48618c82d</t>
  </si>
  <si>
    <t>Leon 20375</t>
  </si>
  <si>
    <t>Leon Karantenos, nobelissimos</t>
  </si>
  <si>
    <t>https://r11.eu/rdf/resource/87083cb8-8b32-4291-a91c-51fa49ff26aa</t>
  </si>
  <si>
    <t>Leon 20378</t>
  </si>
  <si>
    <t>Leon Maleïnos</t>
  </si>
  <si>
    <t>https://r11.eu/rdf/resource/7ffad62b-2f43-43d9-84b6-e988f73aa86a</t>
  </si>
  <si>
    <t>Leon 20379</t>
  </si>
  <si>
    <t>Leon (?) Maurotheodoros</t>
  </si>
  <si>
    <t>https://r11.eu/rdf/resource/6afbc1aa-f125-4d8c-aac3-845fc85bc3d1</t>
  </si>
  <si>
    <t>Leon 20380</t>
  </si>
  <si>
    <t>Leon Meliton</t>
  </si>
  <si>
    <t>https://r11.eu/rdf/resource/93bda163-8da9-4d79-a143-bba90df8ed74</t>
  </si>
  <si>
    <t>Leon 20381</t>
  </si>
  <si>
    <t>Leon Mousaraphas</t>
  </si>
  <si>
    <t>https://r11.eu/rdf/resource/c49a5ce9-6fc3-4279-82c6-737d5b96dba1</t>
  </si>
  <si>
    <t>Leon 20382</t>
  </si>
  <si>
    <t>Leon Paxenos</t>
  </si>
  <si>
    <t>https://r11.eu/rdf/resource/8bcc685d-0d27-43c5-94fc-cd0b2ad338fa</t>
  </si>
  <si>
    <t>Leon 20383</t>
  </si>
  <si>
    <t>https://r11.eu/rdf/resource/815e8081-190b-44e1-bcce-81ea1ece08d0</t>
  </si>
  <si>
    <t>Leon 20384</t>
  </si>
  <si>
    <t>Leon Petritziotes</t>
  </si>
  <si>
    <t>https://r11.eu/rdf/resource/f22d3d0d-6ac4-4573-988c-8ce3380d0db9</t>
  </si>
  <si>
    <t>Leon 20385</t>
  </si>
  <si>
    <t>Leon Pilenios</t>
  </si>
  <si>
    <t>https://r11.eu/rdf/resource/e1b57ee2-0d9f-4c83-826c-75d386188804</t>
  </si>
  <si>
    <t>Leon 20387</t>
  </si>
  <si>
    <t>https://r11.eu/rdf/resource/1ac7065f-bbe8-4b6a-abf6-0db45819b244</t>
  </si>
  <si>
    <t>Leon 20388</t>
  </si>
  <si>
    <t>Leon Soules</t>
  </si>
  <si>
    <t>https://r11.eu/rdf/resource/1080a751-91a3-44c2-8f6b-96936ebef1b5</t>
  </si>
  <si>
    <t>Leon 20389</t>
  </si>
  <si>
    <t>Leon Stethatos</t>
  </si>
  <si>
    <t>https://r11.eu/rdf/resource/1b5b6a17-a5a2-4d22-b875-9983622b8f7c</t>
  </si>
  <si>
    <t>Leon 20391</t>
  </si>
  <si>
    <t>Leon Tzintziloukes</t>
  </si>
  <si>
    <t>https://r11.eu/rdf/resource/0bd5562e-49d3-4b6a-864d-f376e9c56f43</t>
  </si>
  <si>
    <t>Leon 20392</t>
  </si>
  <si>
    <t>Leon Triaditziotes</t>
  </si>
  <si>
    <t>https://r11.eu/rdf/resource/e9639331-cdb3-4bb1-a20a-2ce49c741cf8</t>
  </si>
  <si>
    <t>Leon 20393</t>
  </si>
  <si>
    <t>Leon Phytianos (?), patrikios and strategos</t>
  </si>
  <si>
    <t>https://r11.eu/rdf/resource/40179f79-f318-433e-ad6a-401ea942b2c6</t>
  </si>
  <si>
    <t>Leon 20394</t>
  </si>
  <si>
    <t>Leon Phytianos (?), magistros</t>
  </si>
  <si>
    <t>https://r11.eu/rdf/resource/01bca6fd-f26f-4e85-9a9b-d7f955803758</t>
  </si>
  <si>
    <t>Leon 20395</t>
  </si>
  <si>
    <t>Leon Chrysobalantites, notarios</t>
  </si>
  <si>
    <t>https://r11.eu/rdf/resource/c48ad07a-d461-4eb8-82e7-1ede8e4f27ee</t>
  </si>
  <si>
    <t>Leon 20396</t>
  </si>
  <si>
    <t>Leon Chrysobalantites, protasekretis and chartoularios</t>
  </si>
  <si>
    <t>https://r11.eu/rdf/resource/e741da0b-8e2d-492c-ad72-6b3aa4df59b9</t>
  </si>
  <si>
    <t>Leon 20397</t>
  </si>
  <si>
    <t>Leon Chrysobalantites</t>
  </si>
  <si>
    <t>https://r11.eu/rdf/resource/b5bbf49e-a334-46ed-8c81-ecceab764bff</t>
  </si>
  <si>
    <t>Leon 20399</t>
  </si>
  <si>
    <t>Leon, bishop of Pitana</t>
  </si>
  <si>
    <t>https://r11.eu/rdf/resource/dd3743b7-809c-41ad-9ed1-a89fb43c2c62</t>
  </si>
  <si>
    <t>Leon 20400</t>
  </si>
  <si>
    <t>Leon, (imperial) klerikos and chartophylax</t>
  </si>
  <si>
    <t>https://r11.eu/rdf/resource/3d085c0f-ef65-4611-b15d-17e699a96e1b</t>
  </si>
  <si>
    <t>Leon 20401</t>
  </si>
  <si>
    <t>Leon, deacon and hypomnematographos</t>
  </si>
  <si>
    <t>https://r11.eu/rdf/resource/f17e1672-6b90-4cab-a6f2-23aa0f12eca8</t>
  </si>
  <si>
    <t>Leon 20402</t>
  </si>
  <si>
    <t>Leon, protopapas of Constantinople</t>
  </si>
  <si>
    <t>https://r11.eu/rdf/resource/e0851a02-f2aa-448e-8349-6a0ca083d1bc</t>
  </si>
  <si>
    <t>Leon 20403</t>
  </si>
  <si>
    <t>https://r11.eu/rdf/resource/aafffedf-bff7-46a2-8d82-1e77e0f8d4e2</t>
  </si>
  <si>
    <t>Leon 20404</t>
  </si>
  <si>
    <t>https://r11.eu/rdf/resource/2f258922-b37e-493a-b7fb-775cd55c662b</t>
  </si>
  <si>
    <t>Leon 20405</t>
  </si>
  <si>
    <t>Leon Hag[...], kouboukleisios</t>
  </si>
  <si>
    <t>https://r11.eu/rdf/resource/4b7b3af1-9da6-4fe4-916e-77f720382feb</t>
  </si>
  <si>
    <t>Leon 20406</t>
  </si>
  <si>
    <t>Leon, man of the patriarch Alexios</t>
  </si>
  <si>
    <t>https://r11.eu/rdf/resource/c426d54c-1489-4481-9683-62c5ecd2df2a</t>
  </si>
  <si>
    <t>Leon 20407</t>
  </si>
  <si>
    <t>Leon kouboukleisios</t>
  </si>
  <si>
    <t>https://r11.eu/rdf/resource/d50bab78-b333-4bad-b543-eb9ac8b67058</t>
  </si>
  <si>
    <t>Leon 20408</t>
  </si>
  <si>
    <t>Leon, synkellos and priest</t>
  </si>
  <si>
    <t>https://r11.eu/rdf/resource/23eeff05-b260-45ac-919f-b6c87bd65878</t>
  </si>
  <si>
    <t>Leon 20409</t>
  </si>
  <si>
    <t>Leon, bishop of Pergamon</t>
  </si>
  <si>
    <t>https://r11.eu/rdf/resource/f02db6da-d388-46a0-9d10-5834c8a881d8</t>
  </si>
  <si>
    <t>Leon 20410</t>
  </si>
  <si>
    <t>Leon, bishop of Panion</t>
  </si>
  <si>
    <t>https://r11.eu/rdf/resource/d3f1d37c-7ff7-4c0a-a996-b251b1fbcd0a</t>
  </si>
  <si>
    <t>Leon 20411</t>
  </si>
  <si>
    <t>Leon, bishop of Athyra</t>
  </si>
  <si>
    <t>https://r11.eu/rdf/resource/9c5ca0ae-1449-4de4-a6fe-b96ae2d63f5a</t>
  </si>
  <si>
    <t>Leon 20412</t>
  </si>
  <si>
    <t>Leon, bishop of Kassa</t>
  </si>
  <si>
    <t>https://r11.eu/rdf/resource/5faaadfe-e334-4a47-a583-2acb1daf50d7</t>
  </si>
  <si>
    <t>Leon 20413</t>
  </si>
  <si>
    <t>Leon, bishop of Dalisanda</t>
  </si>
  <si>
    <t>https://r11.eu/rdf/resource/bcedbf96-5a99-4ccf-9c94-f0118c0d0920</t>
  </si>
  <si>
    <t>Leon 20414</t>
  </si>
  <si>
    <t>Leon, metropolitan of Tyana</t>
  </si>
  <si>
    <t>https://r11.eu/rdf/resource/bc85ef72-a679-43af-9138-ef3e0d572ce3</t>
  </si>
  <si>
    <t>Leon 20418</t>
  </si>
  <si>
    <t>https://r11.eu/rdf/resource/bf06fa03-e9dd-4623-a201-a81a7a6e153b</t>
  </si>
  <si>
    <t>Leon 20419</t>
  </si>
  <si>
    <t>Leon, metropolitan of Larissa</t>
  </si>
  <si>
    <t>https://r11.eu/rdf/resource/6628b8d0-7fe3-4271-b21b-455bac60fda3</t>
  </si>
  <si>
    <t>Leon 20420</t>
  </si>
  <si>
    <t>Leon, metropolitan of Kortzene</t>
  </si>
  <si>
    <t>https://r11.eu/rdf/resource/8ba2710d-31e2-42cd-847f-7b238cfe229e</t>
  </si>
  <si>
    <t>Leon 20421</t>
  </si>
  <si>
    <t>Leon, archbishop of Prokonesos</t>
  </si>
  <si>
    <t>https://r11.eu/rdf/resource/4fd535d5-f623-4417-8b94-fd2744df9550</t>
  </si>
  <si>
    <t>Leon 20423</t>
  </si>
  <si>
    <t>Leon, bishop</t>
  </si>
  <si>
    <t>https://r11.eu/rdf/resource/14eff992-72f7-4f9a-9cd3-90f788aa002f</t>
  </si>
  <si>
    <t>Leon 20424</t>
  </si>
  <si>
    <t>Leon, klerikos</t>
  </si>
  <si>
    <t>https://r11.eu/rdf/resource/85cf002b-fac7-408d-b16e-6aced16f59ba</t>
  </si>
  <si>
    <t>Leon 20425</t>
  </si>
  <si>
    <t>Leon, oikonomos</t>
  </si>
  <si>
    <t>https://r11.eu/rdf/resource/d8536e05-578d-4fb3-8557-b1b9959a311c</t>
  </si>
  <si>
    <t>Leon 20426</t>
  </si>
  <si>
    <t>Leon, notarios</t>
  </si>
  <si>
    <t>https://r11.eu/rdf/resource/89114925-2b0e-4c43-8e45-2fb8eceec4c5</t>
  </si>
  <si>
    <t>Leon 20427</t>
  </si>
  <si>
    <t>Leon and Theophilos (Theophanes ?), chanters of the Nea church</t>
  </si>
  <si>
    <t>https://r11.eu/rdf/resource/01fbdb7a-93cf-47fd-87f1-63eaf95cc962</t>
  </si>
  <si>
    <t>Leon 20428</t>
  </si>
  <si>
    <t>Leon, monk and hegoumenos of the monastery of Akonitos</t>
  </si>
  <si>
    <t>https://r11.eu/rdf/resource/b92ebc31-ac70-46fd-9b5b-258e420b47a3</t>
  </si>
  <si>
    <t>Leon 20429</t>
  </si>
  <si>
    <t>Leon [...], bishop of Kitros</t>
  </si>
  <si>
    <t>https://r11.eu/rdf/resource/650225a6-55a6-4ee8-ba6d-461644c5b5bf</t>
  </si>
  <si>
    <t>Leon 20430</t>
  </si>
  <si>
    <t>Leon, archbishop of Kypsala</t>
  </si>
  <si>
    <t>https://r11.eu/rdf/resource/0aa6dff7-df58-4f9a-856a-079a23b4c653</t>
  </si>
  <si>
    <t>Leon 20431</t>
  </si>
  <si>
    <t>Leon Pagomenos, protosynkellos</t>
  </si>
  <si>
    <t>https://r11.eu/rdf/resource/31ea5159-669c-4631-baa7-5bc099a7f165</t>
  </si>
  <si>
    <t>Leon 20432</t>
  </si>
  <si>
    <t>Leon, synkellos</t>
  </si>
  <si>
    <t>https://r11.eu/rdf/resource/3514e92d-1df7-4016-b5c7-5c0b6be9e113</t>
  </si>
  <si>
    <t>Leon 20433</t>
  </si>
  <si>
    <t>Leon (Kephalas), vestarches</t>
  </si>
  <si>
    <t>https://r11.eu/rdf/resource/d0dde96e-69fe-4e0f-82c4-51675c0bd355</t>
  </si>
  <si>
    <t>Leon 20434</t>
  </si>
  <si>
    <t>Leon Spondyles</t>
  </si>
  <si>
    <t>https://r11.eu/rdf/resource/fe0dbac7-4e11-4af2-9e03-bfe816a71311</t>
  </si>
  <si>
    <t>Leon 20435</t>
  </si>
  <si>
    <t>Leon Kastamonites, proedros</t>
  </si>
  <si>
    <t>https://r11.eu/rdf/resource/ad9eeec3-087b-4a5e-968f-16067e790c85</t>
  </si>
  <si>
    <t>Leontakes 20102</t>
  </si>
  <si>
    <t>Leontakes Tzintziloukes</t>
  </si>
  <si>
    <t>https://r11.eu/rdf/resource/ac8a53fd-c161-4ea3-a954-8d486c0af394</t>
  </si>
  <si>
    <t>Leontios 20115</t>
  </si>
  <si>
    <t>Leontios, presbyter of the monastery of Dalmatou (?)</t>
  </si>
  <si>
    <t>https://r11.eu/rdf/resource/c96fdfb9-9f2c-4760-85fb-2fa9a61ca255</t>
  </si>
  <si>
    <t>Leontios 20116</t>
  </si>
  <si>
    <t>Leontios, bishop of Kassdandria</t>
  </si>
  <si>
    <t>https://r11.eu/rdf/resource/5f2493c0-73cf-465d-a21a-918b4a37bab9</t>
  </si>
  <si>
    <t>Leontios 20117</t>
  </si>
  <si>
    <t>Leontios, bishop of Herakleia</t>
  </si>
  <si>
    <t>https://r11.eu/rdf/resource/76cb2618-a3b7-4f3d-a566-e3119db86a2c</t>
  </si>
  <si>
    <t>Leontios 20118</t>
  </si>
  <si>
    <t>https://r11.eu/rdf/resource/af232ecc-37d3-4f1d-bb76-03ac9451c604</t>
  </si>
  <si>
    <t>Leontios 20119</t>
  </si>
  <si>
    <t>https://r11.eu/rdf/resource/48965450-84af-4a05-93ee-439e006302b2</t>
  </si>
  <si>
    <t>Leontios 20120</t>
  </si>
  <si>
    <t>Leontios Tessarakontapechys, monk</t>
  </si>
  <si>
    <t>https://r11.eu/rdf/resource/32a6ffb8-1701-4dbf-9ac0-1b90c5c35310</t>
  </si>
  <si>
    <t>Loukas 20103</t>
  </si>
  <si>
    <t>Loukas, monk and bishop of Helos</t>
  </si>
  <si>
    <t>https://r11.eu/rdf/resource/85716341-bab2-4101-8a93-24405b08415c</t>
  </si>
  <si>
    <t>Loukas 20104</t>
  </si>
  <si>
    <t>Loukas, monk and bishop</t>
  </si>
  <si>
    <t>https://r11.eu/rdf/resource/d78b99e7-4616-4c4c-bc40-30897e703fe3</t>
  </si>
  <si>
    <t>Loukas 20105</t>
  </si>
  <si>
    <t>Loukas, bishop</t>
  </si>
  <si>
    <t>https://r11.eu/rdf/resource/54324c75-e7c2-47d2-8bbc-f59fa58f9471</t>
  </si>
  <si>
    <t>Loukas 20106</t>
  </si>
  <si>
    <t>Loukas, monk of the Steirios monastery</t>
  </si>
  <si>
    <t>https://r11.eu/rdf/resource/980029c6-f55f-4b09-9d10-d0fcf4800802</t>
  </si>
  <si>
    <t>Loukas 20107</t>
  </si>
  <si>
    <t>Loukas, monk</t>
  </si>
  <si>
    <t>https://r11.eu/rdf/resource/13e67fd6-f839-45be-b34e-da0456c60b97</t>
  </si>
  <si>
    <t>Loukas 20108</t>
  </si>
  <si>
    <t>https://r11.eu/rdf/resource/9bbc25b8-7c31-45a1-82cb-4775fe798b5a</t>
  </si>
  <si>
    <t>Makarios 20103</t>
  </si>
  <si>
    <t>Makarios Machetarios, monk</t>
  </si>
  <si>
    <t>https://r11.eu/rdf/resource/1ba8a282-3e89-4b92-a8a5-fc165cda770e</t>
  </si>
  <si>
    <t>Makarios 20104</t>
  </si>
  <si>
    <t>Makarios, monk</t>
  </si>
  <si>
    <t>https://r11.eu/rdf/resource/ff83b54f-4fe9-4a5b-a190-a64b526e486b</t>
  </si>
  <si>
    <t>Makrina 20101</t>
  </si>
  <si>
    <t>Makrina, nun</t>
  </si>
  <si>
    <t>https://r11.eu/rdf/resource/ae13806e-493c-495d-b34c-d95d41d15eb4</t>
  </si>
  <si>
    <t>Manasses 20102</t>
  </si>
  <si>
    <t>Manasses, monk</t>
  </si>
  <si>
    <t>https://r11.eu/rdf/resource/b5845a8c-8cf2-482c-92e7-0cf42739f38a</t>
  </si>
  <si>
    <t>Manuel 20142</t>
  </si>
  <si>
    <t>Manuel Thel[...]</t>
  </si>
  <si>
    <t>https://r11.eu/rdf/resource/bea364cb-c81e-43d8-96bd-a6b3298c73dc</t>
  </si>
  <si>
    <t>Manuel 20143</t>
  </si>
  <si>
    <t>Manuel Zealaes</t>
  </si>
  <si>
    <t>https://r11.eu/rdf/resource/0ae78fcf-c441-401f-94a9-e8ff6c45a892</t>
  </si>
  <si>
    <t>Manuel 20144</t>
  </si>
  <si>
    <t>Manuel Kourtikes</t>
  </si>
  <si>
    <t>https://r11.eu/rdf/resource/877d31b3-025c-41b3-9863-ce9571861fa4</t>
  </si>
  <si>
    <t>Manuel 20145</t>
  </si>
  <si>
    <t>https://r11.eu/rdf/resource/c02bad0a-c3ba-4758-a312-fbbf2f8cdd9e</t>
  </si>
  <si>
    <t>Maria 20125</t>
  </si>
  <si>
    <t>Maria Aristene (?)</t>
  </si>
  <si>
    <t>https://r11.eu/rdf/resource/03769bfe-4285-46b1-93b9-4a29fec85216</t>
  </si>
  <si>
    <t>Maria 20126</t>
  </si>
  <si>
    <t>Maria Dalassene, protoproedrissa</t>
  </si>
  <si>
    <t>https://r11.eu/rdf/resource/7e0bc0a0-9e4b-466d-9601-b5fdf19ee719</t>
  </si>
  <si>
    <t>Maria 20127</t>
  </si>
  <si>
    <t>Maria Kastamonitissa</t>
  </si>
  <si>
    <t>https://r11.eu/rdf/resource/30f9e580-9a7c-42c9-9dcd-1aeb803885ae</t>
  </si>
  <si>
    <t>Maria 20128</t>
  </si>
  <si>
    <t>Maria Glabaina, nun and charistikarea</t>
  </si>
  <si>
    <t>https://r11.eu/rdf/resource/c0f8e1a3-d96e-4f4d-b107-0be88f80a66f</t>
  </si>
  <si>
    <t>Maria 20129</t>
  </si>
  <si>
    <t>Maria Artaxina, nun</t>
  </si>
  <si>
    <t>https://r11.eu/rdf/resource/899fa471-3412-4cad-9c7a-b1861de4003c</t>
  </si>
  <si>
    <t>Maria 20131</t>
  </si>
  <si>
    <t>Maria Choirosphaktria, nun</t>
  </si>
  <si>
    <t>https://r11.eu/rdf/resource/cf0c0773-f917-410b-afdd-c0e4de896836</t>
  </si>
  <si>
    <t>Maria 20132</t>
  </si>
  <si>
    <t>Maria protovestarchissa, nun</t>
  </si>
  <si>
    <t>https://r11.eu/rdf/resource/fc84fb7d-2be8-402a-a1e7-9d49dbb693f7</t>
  </si>
  <si>
    <t>Maria 20133</t>
  </si>
  <si>
    <t>Maria Tornikina, nun</t>
  </si>
  <si>
    <t>https://r11.eu/rdf/resource/85977e0f-9f1e-4832-962c-300051fd5fad</t>
  </si>
  <si>
    <t>Maria 20134</t>
  </si>
  <si>
    <t>Maria Hikanatissa</t>
  </si>
  <si>
    <t>https://r11.eu/rdf/resource/85756710-0a28-4fac-9ce8-0d533f52c53b</t>
  </si>
  <si>
    <t>Marinos 20107</t>
  </si>
  <si>
    <t>Marinos (?) Gabras</t>
  </si>
  <si>
    <t>https://r11.eu/rdf/resource/1e1a7b07-c2a5-466e-b99b-6bf9faa91221</t>
  </si>
  <si>
    <t>Markos 20103</t>
  </si>
  <si>
    <t>Markos, monk and kathegoumenos</t>
  </si>
  <si>
    <t>https://r11.eu/rdf/resource/6d3925bf-bd81-4b57-976f-1d21215633ca</t>
  </si>
  <si>
    <t>Meletios 20102</t>
  </si>
  <si>
    <t>https://r11.eu/rdf/resource/8294f4a5-fc2c-4deb-bc2b-a1bc1d578334</t>
  </si>
  <si>
    <t>Michael 20462</t>
  </si>
  <si>
    <t>https://r11.eu/rdf/resource/049d20a0-d93a-4378-9414-85a1dbaf6da3</t>
  </si>
  <si>
    <t>Michael 20463</t>
  </si>
  <si>
    <t>Michael Pharmakaites (?)</t>
  </si>
  <si>
    <t>https://r11.eu/rdf/resource/e5ff292d-b705-4f7e-8861-aee19d57fb4b</t>
  </si>
  <si>
    <t>Michael 20466</t>
  </si>
  <si>
    <t>Michael (of) Amastris</t>
  </si>
  <si>
    <t>https://r11.eu/rdf/resource/1a7bdc69-3257-4859-95f9-40d7ce8dc80d</t>
  </si>
  <si>
    <t>Michael 20467</t>
  </si>
  <si>
    <t>Michael Aulonas</t>
  </si>
  <si>
    <t>https://r11.eu/rdf/resource/d28aa021-9d32-4717-8ab9-4b672179d0c4</t>
  </si>
  <si>
    <t>Michael 20470</t>
  </si>
  <si>
    <t>Michael Glabas</t>
  </si>
  <si>
    <t>https://r11.eu/rdf/resource/0bfcfff9-a1d3-493b-a34c-f9dcc5424c0b</t>
  </si>
  <si>
    <t>Michael 20471</t>
  </si>
  <si>
    <t>Michael Eustratios</t>
  </si>
  <si>
    <t>https://r11.eu/rdf/resource/bdb113e4-8844-47fc-8e70-675580d57616</t>
  </si>
  <si>
    <t>Michael 20472</t>
  </si>
  <si>
    <t>Michael Kainochorites</t>
  </si>
  <si>
    <t>https://r11.eu/rdf/resource/12ae810b-e3df-42e9-8377-a3dae210ae55</t>
  </si>
  <si>
    <t>Michael 20474</t>
  </si>
  <si>
    <t>https://r11.eu/rdf/resource/4990130d-6595-471a-bb58-6419362fd198</t>
  </si>
  <si>
    <t>Michael 20476</t>
  </si>
  <si>
    <t>https://r11.eu/rdf/resource/f6c86031-719a-422d-bf8e-a09e1bf75c3c</t>
  </si>
  <si>
    <t>Michael 20477</t>
  </si>
  <si>
    <t>https://r11.eu/rdf/resource/11678b59-f6ab-494c-8b70-bc21d6ffeed5</t>
  </si>
  <si>
    <t>Michael 20479</t>
  </si>
  <si>
    <t>Michael Kekaumenos, proedros</t>
  </si>
  <si>
    <t>https://r11.eu/rdf/resource/ba14a4c0-6781-4b3b-8762-b8541b28069f</t>
  </si>
  <si>
    <t>Michael 20480</t>
  </si>
  <si>
    <t>Michael Karantenos</t>
  </si>
  <si>
    <t>https://r11.eu/rdf/resource/e7ab25d9-b740-4373-bff6-932d3d77ad7c</t>
  </si>
  <si>
    <t>Michael 20481</t>
  </si>
  <si>
    <t>Michael Kordyles, protospatharios and topoteretes of the scholai</t>
  </si>
  <si>
    <t>https://r11.eu/rdf/resource/0494fd4b-2a3a-43f6-b512-7f09c076f022</t>
  </si>
  <si>
    <t>Michael 20482</t>
  </si>
  <si>
    <t>Michael Kordyles</t>
  </si>
  <si>
    <t>https://r11.eu/rdf/resource/d539582e-8cd9-4bf7-b22a-624f3b300363</t>
  </si>
  <si>
    <t>Michael 20483</t>
  </si>
  <si>
    <t>Michael Kostomyres</t>
  </si>
  <si>
    <t>https://r11.eu/rdf/resource/eaa62f52-9ce5-400a-8407-cf8446218347</t>
  </si>
  <si>
    <t>Michael 20484</t>
  </si>
  <si>
    <t>https://r11.eu/rdf/resource/a6c87cf0-d578-48cc-b090-a8b24f08b86e</t>
  </si>
  <si>
    <t>Michael 20485</t>
  </si>
  <si>
    <t>Michael Kyriotes</t>
  </si>
  <si>
    <t>https://r11.eu/rdf/resource/9f57be04-6bab-4370-8b07-7379d5e1bccb</t>
  </si>
  <si>
    <t>Michael 20486</t>
  </si>
  <si>
    <t>https://r11.eu/rdf/resource/01492fb5-6065-4573-8cd4-1e15d5cf4872</t>
  </si>
  <si>
    <t>Michael 20487</t>
  </si>
  <si>
    <t>Michael Magentenos</t>
  </si>
  <si>
    <t>https://r11.eu/rdf/resource/99ebe9fd-618d-4917-b612-aa3dcb4fab22</t>
  </si>
  <si>
    <t>Michael 20488</t>
  </si>
  <si>
    <t>Michael Maleïnos</t>
  </si>
  <si>
    <t>https://r11.eu/rdf/resource/7cc863bc-aa50-4911-b252-9e61abe11f08</t>
  </si>
  <si>
    <t>Michael 20489</t>
  </si>
  <si>
    <t>Michael Monastras (or Manastras)</t>
  </si>
  <si>
    <t>https://r11.eu/rdf/resource/726f1205-5a1f-4a99-a93d-6d32dbb637c5</t>
  </si>
  <si>
    <t>Michael 20490</t>
  </si>
  <si>
    <t>Michael Mouzakes</t>
  </si>
  <si>
    <t>https://r11.eu/rdf/resource/941637c2-17c1-4ab2-8abf-a3aad449300e</t>
  </si>
  <si>
    <t>Michael 20491</t>
  </si>
  <si>
    <t>Michael Xeros</t>
  </si>
  <si>
    <t>https://r11.eu/rdf/resource/77793bf9-8427-4348-961e-a757bab8946a</t>
  </si>
  <si>
    <t>Michael 20493</t>
  </si>
  <si>
    <t>Michael Perdikes</t>
  </si>
  <si>
    <t>https://r11.eu/rdf/resource/57a955b0-e9e1-4875-a7ba-53c0f4732be3</t>
  </si>
  <si>
    <t>Michael 20494</t>
  </si>
  <si>
    <t>Michael, son (?) of Samuel</t>
  </si>
  <si>
    <t>https://r11.eu/rdf/resource/30059d2c-67d4-432c-b4cf-526a29ca03a5</t>
  </si>
  <si>
    <t>Michael 20495</t>
  </si>
  <si>
    <t>Michael Skribopolos, praitor</t>
  </si>
  <si>
    <t>https://r11.eu/rdf/resource/67dbc2bb-59db-40be-b035-772734928d0e</t>
  </si>
  <si>
    <t>Michael 20497</t>
  </si>
  <si>
    <t>https://r11.eu/rdf/resource/8324a941-51f7-4c7c-b72e-658146d9b6fb</t>
  </si>
  <si>
    <t>Michael 20498</t>
  </si>
  <si>
    <t>Michael Tourkopoulos</t>
  </si>
  <si>
    <t>https://r11.eu/rdf/resource/9d9d2cfc-5848-46a3-b9d8-641271f7d9db</t>
  </si>
  <si>
    <t>Michael 20499</t>
  </si>
  <si>
    <t>Michael Triakontaphyllos</t>
  </si>
  <si>
    <t>https://r11.eu/rdf/resource/8578f323-e21c-4287-89a2-61d9f4fba8a8</t>
  </si>
  <si>
    <t>Michael 20500</t>
  </si>
  <si>
    <t>Michael Phytianos</t>
  </si>
  <si>
    <t>https://r11.eu/rdf/resource/d2917c13-9274-4e57-a5d0-eb1ba1bfac30</t>
  </si>
  <si>
    <t>Michael 20501</t>
  </si>
  <si>
    <t>Michael Chrysobalantites, protonotarios</t>
  </si>
  <si>
    <t>https://r11.eu/rdf/resource/caa0d418-376c-4d18-b430-aba02e67366e</t>
  </si>
  <si>
    <t>Michael 20503</t>
  </si>
  <si>
    <t>Michael, protospatharios and epi tou manglabiou</t>
  </si>
  <si>
    <t>https://r11.eu/rdf/resource/161b26b3-f51a-4227-8023-b6e5d6b82e48</t>
  </si>
  <si>
    <t>Michael 20504</t>
  </si>
  <si>
    <t>Michael, strategos of Cherson</t>
  </si>
  <si>
    <t>https://r11.eu/rdf/resource/6ea6d4ca-d5e1-4e4c-ab15-2223670ebe02</t>
  </si>
  <si>
    <t>Michael 20505</t>
  </si>
  <si>
    <t>Michael Chersonites, patrikios and strategos of Cherson</t>
  </si>
  <si>
    <t>https://r11.eu/rdf/resource/6c3764f6-9fb6-4f33-820a-dfb9c71f35ac</t>
  </si>
  <si>
    <t>Michael 20506</t>
  </si>
  <si>
    <t>Michael Aboukes, krites and anagrapheus of Charsianon</t>
  </si>
  <si>
    <t>https://r11.eu/rdf/resource/dc0ac6f9-73aa-48ae-af7e-42c01cad83c6</t>
  </si>
  <si>
    <t>Michael 20507</t>
  </si>
  <si>
    <t>Michael, imperial notarios</t>
  </si>
  <si>
    <t>https://r11.eu/rdf/resource/ed027057-c0dc-4697-940c-ee6f70025f60</t>
  </si>
  <si>
    <t>Michael 20508</t>
  </si>
  <si>
    <t>Michael, protos presbeias</t>
  </si>
  <si>
    <t>https://r11.eu/rdf/resource/4e8c8d7e-9757-4280-be59-65bc2810611e</t>
  </si>
  <si>
    <t>Michael 20509</t>
  </si>
  <si>
    <t>Michael, metropolitan of Syllaion [1054]</t>
  </si>
  <si>
    <t>https://r11.eu/rdf/resource/6e0605c5-4c0a-4e62-9556-e439f43b6d82</t>
  </si>
  <si>
    <t>Michael 20510</t>
  </si>
  <si>
    <t>https://r11.eu/rdf/resource/48b7fb01-ba97-4478-88e9-2947c7203b62</t>
  </si>
  <si>
    <t>Michael 20512</t>
  </si>
  <si>
    <t>Michael, krites of the hippodrome and of Lykandos</t>
  </si>
  <si>
    <t>https://r11.eu/rdf/resource/ab7d3947-339c-41d7-af69-e0adc13b3ed5</t>
  </si>
  <si>
    <t>Michael 20513</t>
  </si>
  <si>
    <t>Michael, protospatharios epi tou Chrysotriklinou</t>
  </si>
  <si>
    <t>https://r11.eu/rdf/resource/83e0c478-6ff2-4ab7-928b-4f15df1c657d</t>
  </si>
  <si>
    <t>Michael 20514</t>
  </si>
  <si>
    <t>Michael, imperial klerikos and sakellarios</t>
  </si>
  <si>
    <t>https://r11.eu/rdf/resource/fbdd620e-1bab-469d-8d73-ec225a587f5f</t>
  </si>
  <si>
    <t>Michael 20515</t>
  </si>
  <si>
    <t>Michael, imperial klerikos and epi tou patriarchikou sekretou</t>
  </si>
  <si>
    <t>https://r11.eu/rdf/resource/849976e5-b328-43ab-b46f-3d9033bd1944</t>
  </si>
  <si>
    <t>Michael 20516</t>
  </si>
  <si>
    <t>Michael, despotatos of Hagia Sophia</t>
  </si>
  <si>
    <t>https://r11.eu/rdf/resource/88eb76a2-739f-4c72-b464-fa5650cdbcd0</t>
  </si>
  <si>
    <t>Michael 20517</t>
  </si>
  <si>
    <t>Michael, grammatikos and hypo[...] of Hagia Sophia</t>
  </si>
  <si>
    <t>https://r11.eu/rdf/resource/c7157f84-1600-49ac-b319-5ba2fb3930cc</t>
  </si>
  <si>
    <t>Michael 20518</t>
  </si>
  <si>
    <t>Michael, kouboukleisios</t>
  </si>
  <si>
    <t>https://r11.eu/rdf/resource/0585665d-9f8f-4d11-b63e-a02df53e00ee</t>
  </si>
  <si>
    <t>Michael 20519</t>
  </si>
  <si>
    <t>Michael, priest and synkellos</t>
  </si>
  <si>
    <t>https://r11.eu/rdf/resource/814ff6f2-2435-4bc6-8721-c475f35c47a6</t>
  </si>
  <si>
    <t>Michael 20520</t>
  </si>
  <si>
    <t>Michael, bishop of Erythra</t>
  </si>
  <si>
    <t>https://r11.eu/rdf/resource/df0d0b6f-cb09-4675-9ddf-6c420a4e75d3</t>
  </si>
  <si>
    <t>Michael 20521</t>
  </si>
  <si>
    <t>Michael, bishop of Panion</t>
  </si>
  <si>
    <t>https://r11.eu/rdf/resource/4c0744cc-4127-41f7-a10b-552ba1ccba39</t>
  </si>
  <si>
    <t>Michael 20522</t>
  </si>
  <si>
    <t>Michael, metropolitan of Ankyra</t>
  </si>
  <si>
    <t>https://r11.eu/rdf/resource/32e25db9-691b-421f-8af4-ed4cfd06a07f</t>
  </si>
  <si>
    <t>Michael 20523</t>
  </si>
  <si>
    <t>Michael, (bishop) of Sinope</t>
  </si>
  <si>
    <t>https://r11.eu/rdf/resource/b6726e18-65f0-49fa-874e-4027ea3b0d49</t>
  </si>
  <si>
    <t>Michael 20524</t>
  </si>
  <si>
    <t>Michael, (arch)bishop of Leontopolis</t>
  </si>
  <si>
    <t>https://r11.eu/rdf/resource/0e8afbbe-7d69-447f-afdc-7c6fca2c4554</t>
  </si>
  <si>
    <t>Michael 20525</t>
  </si>
  <si>
    <t>Michael, bishop of Tios</t>
  </si>
  <si>
    <t>https://r11.eu/rdf/resource/00b3bd85-0f9d-4992-bb6f-31c687bfb060</t>
  </si>
  <si>
    <t>Michael 20527</t>
  </si>
  <si>
    <t>Michael, bishop of Maina</t>
  </si>
  <si>
    <t>https://r11.eu/rdf/resource/cdef4675-94e0-4ef4-afb5-865a9bcea7de</t>
  </si>
  <si>
    <t>Michael 20529</t>
  </si>
  <si>
    <t>Michael, bishop of Mananalis</t>
  </si>
  <si>
    <t>https://r11.eu/rdf/resource/8bfbc8e2-122b-4c81-8d6b-70846dab8421</t>
  </si>
  <si>
    <t>Michael 20530</t>
  </si>
  <si>
    <t>Michael, bishop of Makre</t>
  </si>
  <si>
    <t>https://r11.eu/rdf/resource/7182ffe1-24af-4baa-a0b1-a23e7190adcd</t>
  </si>
  <si>
    <t>Michael 20531</t>
  </si>
  <si>
    <t>Michael, bishop of Samos</t>
  </si>
  <si>
    <t>https://r11.eu/rdf/resource/4001d103-0393-4c7b-b554-e3c1f375eadf</t>
  </si>
  <si>
    <t>Michael 20534</t>
  </si>
  <si>
    <t>Michael, metropolitan of Keltzene</t>
  </si>
  <si>
    <t>https://r11.eu/rdf/resource/422b7441-d79a-4d8c-bb6c-c019c58abd39</t>
  </si>
  <si>
    <t>Michael 20536</t>
  </si>
  <si>
    <t>Michael, chanter</t>
  </si>
  <si>
    <t>https://r11.eu/rdf/resource/b5f1bc61-f147-44ec-aeb7-a3f36e53ba90</t>
  </si>
  <si>
    <t>Michael 20537</t>
  </si>
  <si>
    <t>Michael, deacon</t>
  </si>
  <si>
    <t>https://r11.eu/rdf/resource/2faafe0c-d238-432d-a46f-af3d5363b84d</t>
  </si>
  <si>
    <t>Michael 20538</t>
  </si>
  <si>
    <t>https://r11.eu/rdf/resource/fde49ed0-7006-4c3f-9563-b39ef55d826e</t>
  </si>
  <si>
    <t>Michael 20539</t>
  </si>
  <si>
    <t>Michael, bishop and oikonomos</t>
  </si>
  <si>
    <t>https://r11.eu/rdf/resource/ececb669-e7ec-4fc6-b7e8-f5a39add4d84</t>
  </si>
  <si>
    <t>Michael 20540</t>
  </si>
  <si>
    <t>Michael, kouboukleisios and subdeacon</t>
  </si>
  <si>
    <t>https://r11.eu/rdf/resource/f5beffc9-d0b4-4d35-a40b-4fd830086426</t>
  </si>
  <si>
    <t>Michael 20541</t>
  </si>
  <si>
    <t>Michael, monk and archimandrite</t>
  </si>
  <si>
    <t>https://r11.eu/rdf/resource/7f396a2c-75e6-40e0-9218-127b8d7af8ad</t>
  </si>
  <si>
    <t>Michael 20542</t>
  </si>
  <si>
    <t>Michael, monk and hegoumenos</t>
  </si>
  <si>
    <t>https://r11.eu/rdf/resource/69359cd0-d58e-4ad5-bdf0-cc2db33a0203</t>
  </si>
  <si>
    <t>Michael 20543</t>
  </si>
  <si>
    <t>Michael, monk presbyter and hegoumenos</t>
  </si>
  <si>
    <t>https://r11.eu/rdf/resource/9e7d2e91-74b5-4d80-ae40-9bc587a81f36</t>
  </si>
  <si>
    <t>Michael 20544</t>
  </si>
  <si>
    <t>https://r11.eu/rdf/resource/4ce76f93-b458-4512-a789-a2d91f6c0dfa</t>
  </si>
  <si>
    <t>Michael 20545</t>
  </si>
  <si>
    <t>https://r11.eu/rdf/resource/650143cd-3c6f-44be-b89a-ce4c800fe739</t>
  </si>
  <si>
    <t>Michael 20546</t>
  </si>
  <si>
    <t>https://r11.eu/rdf/resource/4bfc93e0-2811-436f-856d-e251eefe57b9</t>
  </si>
  <si>
    <t>Michael 20547</t>
  </si>
  <si>
    <t>https://r11.eu/rdf/resource/dd14dd24-5370-473e-a913-1e2b549a00c2</t>
  </si>
  <si>
    <t>Michael 20548</t>
  </si>
  <si>
    <t>https://r11.eu/rdf/resource/ab89c86f-b332-4c95-a531-94ab35c72afc</t>
  </si>
  <si>
    <t>Michael 20550</t>
  </si>
  <si>
    <t>Michael, chartoularios and synkellos</t>
  </si>
  <si>
    <t>https://r11.eu/rdf/resource/1077e302-263d-404e-9f7a-24fe33ceb0f5</t>
  </si>
  <si>
    <t>Michael 20551</t>
  </si>
  <si>
    <t>Michael, synkellos and megas oikonomos</t>
  </si>
  <si>
    <t>https://r11.eu/rdf/resource/c2df18a2-3b8f-45f9-9de5-f1e60ff182b2</t>
  </si>
  <si>
    <t>Michael 20552</t>
  </si>
  <si>
    <t>Michael, subdeacon and epi tou sekretou</t>
  </si>
  <si>
    <t>https://r11.eu/rdf/resource/2621f565-7a2e-48bc-9299-8dd45209a1a1</t>
  </si>
  <si>
    <t>Michael 20554</t>
  </si>
  <si>
    <t>Michael, bishop (?)</t>
  </si>
  <si>
    <t>https://r11.eu/rdf/resource/a8f824f0-c18b-4a80-8392-176405053248</t>
  </si>
  <si>
    <t>Michael 20555</t>
  </si>
  <si>
    <t>Michael, monk and protos</t>
  </si>
  <si>
    <t>https://r11.eu/rdf/resource/b23c16c1-7daa-4ec6-aa77-5d1e06e59c9d</t>
  </si>
  <si>
    <t>Michael 20556</t>
  </si>
  <si>
    <t>Michael Pr[...], monk</t>
  </si>
  <si>
    <t>https://r11.eu/rdf/resource/ecd23048-7a67-4f7d-b3ff-625628e8e7dd</t>
  </si>
  <si>
    <t>Michael 20557</t>
  </si>
  <si>
    <t>Michael Maurikas, (monk?)</t>
  </si>
  <si>
    <t>https://r11.eu/rdf/resource/59587ec3-6b7f-458e-b9e0-51fa8cf59d28</t>
  </si>
  <si>
    <t>Michael 20559</t>
  </si>
  <si>
    <t>Michael Melissenos, strategos</t>
  </si>
  <si>
    <t>https://r11.eu/rdf/resource/769a7743-6eda-4d15-b7a7-bcdd3f305743</t>
  </si>
  <si>
    <t>Michael 20560</t>
  </si>
  <si>
    <t>Michael Moschianos</t>
  </si>
  <si>
    <t>https://r11.eu/rdf/resource/8cae8077-86bc-412d-8e24-cb0fed775d6e</t>
  </si>
  <si>
    <t>Michael 20561</t>
  </si>
  <si>
    <t>Michael Myrelaetes</t>
  </si>
  <si>
    <t>https://r11.eu/rdf/resource/9064ac4b-8131-4414-893d-02f4ac091dc4</t>
  </si>
  <si>
    <t>Michael 20562</t>
  </si>
  <si>
    <t>Michael Kastamonites</t>
  </si>
  <si>
    <t>https://r11.eu/rdf/resource/075e36df-34a9-440b-af20-617b33dda805</t>
  </si>
  <si>
    <t>Milkos 20101</t>
  </si>
  <si>
    <t>Milkos, uncle of Kotzilos, patrikios</t>
  </si>
  <si>
    <t>https://r11.eu/rdf/resource/a7cd8f09-edb0-4c1c-82f0-06adf9701ab8</t>
  </si>
  <si>
    <t>Muhammad 20101</t>
  </si>
  <si>
    <t>Muhammad (Mouchoumet), vestarches</t>
  </si>
  <si>
    <t>https://r11.eu/rdf/resource/14432a11-61b4-46d3-8bb9-51dc9c65952b</t>
  </si>
  <si>
    <t>Neophytos 20104</t>
  </si>
  <si>
    <t>Neophytos, kathegoumenos of the monastery of Hagios Basileios</t>
  </si>
  <si>
    <t>https://r11.eu/rdf/resource/d476cd80-8fa5-4f71-b675-92954528b294</t>
  </si>
  <si>
    <t>Neophytos 20105</t>
  </si>
  <si>
    <t>Neophytos, monk and kathegoumenos</t>
  </si>
  <si>
    <t>https://r11.eu/rdf/resource/9cf995e9-9a82-497a-9d5b-02f28d1d599e</t>
  </si>
  <si>
    <t>Neophytos 20106</t>
  </si>
  <si>
    <t>https://r11.eu/rdf/resource/e3c75e0a-a836-4df7-a0cf-9bcb5b7053cc</t>
  </si>
  <si>
    <t>Nikephoros 20230</t>
  </si>
  <si>
    <t>Nikephoros, klerikos of Hagia Sophia and epi tou sekretou</t>
  </si>
  <si>
    <t>https://r11.eu/rdf/resource/dc52b7f0-698c-443f-b25e-0a860ed9773f</t>
  </si>
  <si>
    <t>Nikephoros 20231</t>
  </si>
  <si>
    <t>Nikephoros, monk of the monastery of Bassos</t>
  </si>
  <si>
    <t>https://r11.eu/rdf/resource/d6768359-6c6c-4fa6-aa58-6415f12ba00d</t>
  </si>
  <si>
    <t>Nikephoros 20233</t>
  </si>
  <si>
    <t>Nikephoros Kontostephanos (Komnenodoukas)</t>
  </si>
  <si>
    <t>https://r11.eu/rdf/resource/eea07c78-3783-4cb6-8fec-8f01e53816c9</t>
  </si>
  <si>
    <t>Nikephoros 20234</t>
  </si>
  <si>
    <t>Nikephoros Matzoukes</t>
  </si>
  <si>
    <t>https://r11.eu/rdf/resource/d96e799c-1302-42c4-a035-7c1d195a2af4</t>
  </si>
  <si>
    <t>Nikephoros 20238</t>
  </si>
  <si>
    <t>Nikephoros Gabalas</t>
  </si>
  <si>
    <t>https://r11.eu/rdf/resource/40735803-0c55-4987-a80a-3c825b91e3be</t>
  </si>
  <si>
    <t>Nikephoros 20239</t>
  </si>
  <si>
    <t>https://r11.eu/rdf/resource/2cac7788-7190-491e-8477-2d3f5b660c77</t>
  </si>
  <si>
    <t>Nikephoros 20243</t>
  </si>
  <si>
    <t>Nikephoros Komnenos</t>
  </si>
  <si>
    <t>https://r11.eu/rdf/resource/eee8e841-2901-4feb-a7db-7a5f51acca84</t>
  </si>
  <si>
    <t>Nikephoros 20245</t>
  </si>
  <si>
    <t>Nikephoros Kourkouas</t>
  </si>
  <si>
    <t>https://r11.eu/rdf/resource/1cb025a6-4013-4df5-b212-826223398e95</t>
  </si>
  <si>
    <t>Nikephoros 20247</t>
  </si>
  <si>
    <t>Nikephoros Maleïnos, proedros</t>
  </si>
  <si>
    <t>https://r11.eu/rdf/resource/38325d4c-c9df-4ea5-b899-83ceee088516</t>
  </si>
  <si>
    <t>Nikephoros 20248</t>
  </si>
  <si>
    <t>Nikephoros Tornikios</t>
  </si>
  <si>
    <t>https://r11.eu/rdf/resource/13774185-4db5-4b7d-acb0-a16800b83489</t>
  </si>
  <si>
    <t>Nikephoros 20249</t>
  </si>
  <si>
    <t>Nikephoros, epi ton oikeiakon</t>
  </si>
  <si>
    <t>https://r11.eu/rdf/resource/f3836afc-45d7-4dfc-b808-99db4f0b5230</t>
  </si>
  <si>
    <t>Nikephoros 20250</t>
  </si>
  <si>
    <t>Nikephoros, skeuophylax</t>
  </si>
  <si>
    <t>https://r11.eu/rdf/resource/5e3fdc96-3574-46a3-ba17-1c488b4f8c1d</t>
  </si>
  <si>
    <t>Nikephoros 20251</t>
  </si>
  <si>
    <t>Nikephoros, bishop of Tralleis</t>
  </si>
  <si>
    <t>https://r11.eu/rdf/resource/65f4bf09-313d-4a38-ace7-b8a3cefca332</t>
  </si>
  <si>
    <t>Nikephoros 20252</t>
  </si>
  <si>
    <t>Nikephoros, bishop of Panion</t>
  </si>
  <si>
    <t>https://r11.eu/rdf/resource/e94774c3-695d-46cf-b794-614f23cfccbc</t>
  </si>
  <si>
    <t>Nikephoros 20253</t>
  </si>
  <si>
    <t>Nikephoros, bishop of Tzoroule</t>
  </si>
  <si>
    <t>https://r11.eu/rdf/resource/b5552116-c4a3-4032-b2d5-43eacf4f2fa3</t>
  </si>
  <si>
    <t>Nikephoros 20254</t>
  </si>
  <si>
    <t>Nikephoros, bishop of Kokkos</t>
  </si>
  <si>
    <t>https://r11.eu/rdf/resource/32551e26-935a-4f07-bd06-aea38de875e3</t>
  </si>
  <si>
    <t>Nikephoros 20255</t>
  </si>
  <si>
    <t>Nikephoros, bishop of Alabanda</t>
  </si>
  <si>
    <t>https://r11.eu/rdf/resource/0d189587-0413-41d9-b0a7-97183c929bf7</t>
  </si>
  <si>
    <t>Nikephoros 20256</t>
  </si>
  <si>
    <t>Nikephoros, bishop of Knossos</t>
  </si>
  <si>
    <t>https://r11.eu/rdf/resource/7e2f5723-eb54-4139-ac77-d8d6ac80939e</t>
  </si>
  <si>
    <t>Nikephoros 20260</t>
  </si>
  <si>
    <t>Nikephoros, charistikarios of the Souda (?) monastery</t>
  </si>
  <si>
    <t>https://r11.eu/rdf/resource/8b0cca3a-7ac0-4f9a-8d6e-3bbe4a8a2c6c</t>
  </si>
  <si>
    <t>Nikephoros 20261</t>
  </si>
  <si>
    <t>Nikephoros, kangellarios</t>
  </si>
  <si>
    <t>https://r11.eu/rdf/resource/ae70fa13-a3e7-4c3d-9d57-495e7b03338b</t>
  </si>
  <si>
    <t>Nikephoros 20262</t>
  </si>
  <si>
    <t>Nikephoros, priest</t>
  </si>
  <si>
    <t>https://r11.eu/rdf/resource/0eed28ab-c17f-4ead-b8f1-bb7af54c1caa</t>
  </si>
  <si>
    <t>Nikephoros 20263</t>
  </si>
  <si>
    <t>Nikephoros, bishop of Meloe</t>
  </si>
  <si>
    <t>https://r11.eu/rdf/resource/ef339052-8019-479f-854b-db55070678f2</t>
  </si>
  <si>
    <t>Nikephoros 20264</t>
  </si>
  <si>
    <t>Nikephoros Iasites, strategos of Cherson</t>
  </si>
  <si>
    <t>https://r11.eu/rdf/resource/29dfa4b9-785a-43e9-9fd5-c092c38c5188</t>
  </si>
  <si>
    <t>Nikephoros 20265</t>
  </si>
  <si>
    <t>Nikephoros Hexakionites</t>
  </si>
  <si>
    <t>https://r11.eu/rdf/resource/a4f1a0eb-5c8e-421c-bf61-a2a220fd0bc2</t>
  </si>
  <si>
    <t>Nikephoros 20266</t>
  </si>
  <si>
    <t>https://r11.eu/rdf/resource/c7fd244e-b916-4e37-8ea4-3b6e3cc8a4de</t>
  </si>
  <si>
    <t>Niketas 20266</t>
  </si>
  <si>
    <t>Niketas metropolitan of Nikomedeia (?)</t>
  </si>
  <si>
    <t>https://r11.eu/rdf/resource/76effb41-ee6d-4bc9-897e-127b8ae3ffe0</t>
  </si>
  <si>
    <t>Niketas 20272</t>
  </si>
  <si>
    <t>Niketas Glabas, protospatharios and topoteretes</t>
  </si>
  <si>
    <t>https://r11.eu/rdf/resource/daaa373e-f4d8-469e-8d65-74f8d7c871a2</t>
  </si>
  <si>
    <t>Niketas 20273</t>
  </si>
  <si>
    <t>Niketas Kinadenos</t>
  </si>
  <si>
    <t>https://r11.eu/rdf/resource/649eddff-42ea-436b-99cb-bd0e37557fb4</t>
  </si>
  <si>
    <t>Niketas 20274</t>
  </si>
  <si>
    <t>Niketas Kinnamos</t>
  </si>
  <si>
    <t>https://r11.eu/rdf/resource/669b86be-4809-4603-b799-399d6bd98f68</t>
  </si>
  <si>
    <t>Niketas 20275</t>
  </si>
  <si>
    <t>Niketas Kostomyres</t>
  </si>
  <si>
    <t>https://r11.eu/rdf/resource/cdbffb02-bf4c-49a0-9c58-cad6010ac168</t>
  </si>
  <si>
    <t>Niketas 20277</t>
  </si>
  <si>
    <t>Niketas Kontoliparites</t>
  </si>
  <si>
    <t>https://r11.eu/rdf/resource/22a9e4d6-5c65-46f6-9bdf-990ecdde09b4</t>
  </si>
  <si>
    <t>Niketas 20278</t>
  </si>
  <si>
    <t>Niketas Lobakas</t>
  </si>
  <si>
    <t>https://r11.eu/rdf/resource/fbd10aec-6c4d-4ced-ae1a-7983f55b3659</t>
  </si>
  <si>
    <t>Niketas 20279</t>
  </si>
  <si>
    <t>Niketas Seleukos</t>
  </si>
  <si>
    <t>https://r11.eu/rdf/resource/4c2780fb-f40a-4e7b-a4ce-d7655c75da33</t>
  </si>
  <si>
    <t>Niketas 20280</t>
  </si>
  <si>
    <t>Niketas Stethatos, monk</t>
  </si>
  <si>
    <t>https://r11.eu/rdf/resource/6dbfdbbe-97c1-4977-a9a1-3806334d31f3</t>
  </si>
  <si>
    <t>Niketas 20281</t>
  </si>
  <si>
    <t>Niketas ho tou Chasane</t>
  </si>
  <si>
    <t>https://r11.eu/rdf/resource/644d2dba-5cdf-47ed-9adf-37ef74d3bbf8</t>
  </si>
  <si>
    <t>Niketas 20282</t>
  </si>
  <si>
    <t>Niketas Opos</t>
  </si>
  <si>
    <t>https://r11.eu/rdf/resource/a66d946b-5a4b-4a15-9ad7-28778a9109de</t>
  </si>
  <si>
    <t>Niketas 20283</t>
  </si>
  <si>
    <t>Niketas Dymas</t>
  </si>
  <si>
    <t>https://r11.eu/rdf/resource/489d5ee8-5127-4cc8-a2e3-4f0f6c8e600d</t>
  </si>
  <si>
    <t>Niketas 20284</t>
  </si>
  <si>
    <t>Niketas, metropolitan of Kerasous</t>
  </si>
  <si>
    <t>https://r11.eu/rdf/resource/637dbff3-7cc8-4559-8222-3ad10462f65b</t>
  </si>
  <si>
    <t>Niketas 20286</t>
  </si>
  <si>
    <t>Niketas, metropolitan of Thebes</t>
  </si>
  <si>
    <t>https://r11.eu/rdf/resource/ea7edaaa-3b7d-4c2a-bcfe-46fc758c4494</t>
  </si>
  <si>
    <t>Niketas 20287</t>
  </si>
  <si>
    <t>Niketas Pothenikos</t>
  </si>
  <si>
    <t>https://r11.eu/rdf/resource/57a98c30-6db4-42c9-9d77-ce092422f24b</t>
  </si>
  <si>
    <t>Niketas 20288</t>
  </si>
  <si>
    <t>Niketas Thettalos</t>
  </si>
  <si>
    <t>https://r11.eu/rdf/resource/b4c3b807-6c02-4f49-ac90-3a14783d54f9</t>
  </si>
  <si>
    <t>Niketas 20289</t>
  </si>
  <si>
    <t>Niketas, koubikoularios</t>
  </si>
  <si>
    <t>https://r11.eu/rdf/resource/9e2fa87a-e96f-4a10-adf2-af2630a87c08</t>
  </si>
  <si>
    <t>Niketas 20290</t>
  </si>
  <si>
    <t>Niketas, megas oikonomos (of Hagia Sophia)</t>
  </si>
  <si>
    <t>https://r11.eu/rdf/resource/5285bc87-b893-4ce9-b01f-ba85aba234b2</t>
  </si>
  <si>
    <t>Niketas 20291</t>
  </si>
  <si>
    <t>Niketas, presbyter of Hagia Sophia and ekdikos</t>
  </si>
  <si>
    <t>https://r11.eu/rdf/resource/81db7635-076b-4d02-8a25-8ad9f8924d6d</t>
  </si>
  <si>
    <t>Niketas 20292</t>
  </si>
  <si>
    <t>Niketas kouboukleisios</t>
  </si>
  <si>
    <t>https://r11.eu/rdf/resource/bff25b4e-b79e-45fc-989c-761529d5eef1</t>
  </si>
  <si>
    <t>Niketas 20293</t>
  </si>
  <si>
    <t>Niketas, kouboukleisios</t>
  </si>
  <si>
    <t>https://r11.eu/rdf/resource/18fe1d65-aa6a-4bb9-8aad-194308ca5754</t>
  </si>
  <si>
    <t>Niketas 20294</t>
  </si>
  <si>
    <t>Niketas Hagioalexandrites, kouboukleisios</t>
  </si>
  <si>
    <t>https://r11.eu/rdf/resource/303649e7-99f9-4c10-948e-2a4e10496730</t>
  </si>
  <si>
    <t>Niketas 20295</t>
  </si>
  <si>
    <t>Niketas, protosynkellos</t>
  </si>
  <si>
    <t>https://r11.eu/rdf/resource/530faa18-6c9b-41b5-bf2b-e103b3daa896</t>
  </si>
  <si>
    <t>Niketas 20296</t>
  </si>
  <si>
    <t>Niketas, synkellos</t>
  </si>
  <si>
    <t>https://r11.eu/rdf/resource/b5ef2694-471e-4820-a10e-805da1fd2f66</t>
  </si>
  <si>
    <t>Niketas 20297</t>
  </si>
  <si>
    <t>https://r11.eu/rdf/resource/cc2461b2-ba5c-4b1e-9f32-3a96f6126ae2</t>
  </si>
  <si>
    <t>Niketas 20298</t>
  </si>
  <si>
    <t>Niketas, metropolitan of Chalcedon and synkellos [1054]</t>
  </si>
  <si>
    <t>https://r11.eu/rdf/resource/e53089db-7fda-48dd-b379-d29bebb1f328</t>
  </si>
  <si>
    <t>Niketas 20299</t>
  </si>
  <si>
    <t>Niketas, archbishop of Corinth</t>
  </si>
  <si>
    <t>https://r11.eu/rdf/resource/0523af2e-b769-4455-90da-7e2d8d70a91e</t>
  </si>
  <si>
    <t>Niketas 20302</t>
  </si>
  <si>
    <t>Niketas, klerikos and oikonomos of Trebizond</t>
  </si>
  <si>
    <t>https://r11.eu/rdf/resource/1e39b3b8-62e0-4025-bae1-9085b9bcf0a9</t>
  </si>
  <si>
    <t>Niketas 20304</t>
  </si>
  <si>
    <t>Niketas, archbishop of Prokonesos</t>
  </si>
  <si>
    <t>https://r11.eu/rdf/resource/43f11b66-16f3-4d2b-8aab-d061f99144d0</t>
  </si>
  <si>
    <t>Niketas 20305</t>
  </si>
  <si>
    <t>Niketas, metropolitan</t>
  </si>
  <si>
    <t>https://r11.eu/rdf/resource/c80880c5-88e3-46a5-a1d6-b5a44fa4f2a0</t>
  </si>
  <si>
    <t>Niketas 20306</t>
  </si>
  <si>
    <t>https://r11.eu/rdf/resource/ad01d3bf-6056-4599-9a33-8068b7ff61f4</t>
  </si>
  <si>
    <t>Niketas 20307</t>
  </si>
  <si>
    <t>Niketas, presbyter</t>
  </si>
  <si>
    <t>https://r11.eu/rdf/resource/4b762a2d-1731-45dc-bea7-863d77d4ecb0</t>
  </si>
  <si>
    <t>Niketas 20308</t>
  </si>
  <si>
    <t>https://r11.eu/rdf/resource/a92421ed-38c0-4f25-be60-58bc85e4892b</t>
  </si>
  <si>
    <t>Niketas 20309</t>
  </si>
  <si>
    <t>Niketas, priest</t>
  </si>
  <si>
    <t>https://r11.eu/rdf/resource/93dfd46a-9691-4344-9cdf-d1f015706023</t>
  </si>
  <si>
    <t>Niketas 20310</t>
  </si>
  <si>
    <t>Niketas, presbyter of the Didymos monastery</t>
  </si>
  <si>
    <t>https://r11.eu/rdf/resource/c53e1a15-997e-4985-acca-a2223247cc94</t>
  </si>
  <si>
    <t>Niketas 20311</t>
  </si>
  <si>
    <t>Niketas, monk and presbyter</t>
  </si>
  <si>
    <t>https://r11.eu/rdf/resource/67baabc4-c28f-47c9-a99f-f726a294d5bf</t>
  </si>
  <si>
    <t>Niketas 20312</t>
  </si>
  <si>
    <t>Niketas, monk</t>
  </si>
  <si>
    <t>https://r11.eu/rdf/resource/52aec08c-dd5a-4fe0-90a2-f87b96e75798</t>
  </si>
  <si>
    <t>Niketas 20313</t>
  </si>
  <si>
    <t>https://r11.eu/rdf/resource/1b7795a9-509e-418b-8f49-02ea064896e1</t>
  </si>
  <si>
    <t>Niketas 20314</t>
  </si>
  <si>
    <t>https://r11.eu/rdf/resource/ad242cf6-4505-4482-9d3f-f268ccde6bda</t>
  </si>
  <si>
    <t>Niketas 20315</t>
  </si>
  <si>
    <t>Niketas Prophetes, metropolitan of Edessa</t>
  </si>
  <si>
    <t>https://r11.eu/rdf/resource/86d75df2-d433-483b-afe7-7cb9b36e331a</t>
  </si>
  <si>
    <t>Niketas 20317</t>
  </si>
  <si>
    <t>Niketas, archbishop of Nyssa</t>
  </si>
  <si>
    <t>https://r11.eu/rdf/resource/dbffb11a-30c5-446f-81ce-4474c3d68f1d</t>
  </si>
  <si>
    <t>Niketas 20318</t>
  </si>
  <si>
    <t>Niketas, monk kouboukleisios and chartoularios</t>
  </si>
  <si>
    <t>https://r11.eu/rdf/resource/716c4eea-8e85-498f-afc5-1268b60d4ed7</t>
  </si>
  <si>
    <t>Niketas 20320</t>
  </si>
  <si>
    <t>https://r11.eu/rdf/resource/6e9dd287-46fe-4c63-a168-8a5bfcd945db</t>
  </si>
  <si>
    <t>Niketas 20321</t>
  </si>
  <si>
    <t>Niketas, bishop of Myrina</t>
  </si>
  <si>
    <t>https://r11.eu/rdf/resource/cd361ec3-5c78-4958-b2ef-366e7beb4df5</t>
  </si>
  <si>
    <t>Niketas 20323</t>
  </si>
  <si>
    <t>https://r11.eu/rdf/resource/bc8f2578-9b80-45d6-b800-7efa01ead038</t>
  </si>
  <si>
    <t>Niketas 20325</t>
  </si>
  <si>
    <t>Niketas Maleïnos, hypatos and strategos</t>
  </si>
  <si>
    <t>https://r11.eu/rdf/resource/3c8f056e-af8a-4ecc-9693-1cfa7a169ed4</t>
  </si>
  <si>
    <t>Niketas 20326</t>
  </si>
  <si>
    <t>Niketas Ergodotes, ostiarios and hebdomarios</t>
  </si>
  <si>
    <t>https://r11.eu/rdf/resource/2e7753db-9ba7-4681-9c7e-23062be4da70</t>
  </si>
  <si>
    <t>Nikodemos 20102</t>
  </si>
  <si>
    <t>Nikodemos, monk</t>
  </si>
  <si>
    <t>https://r11.eu/rdf/resource/ea56e1d4-0a5c-4007-a816-da49eb9136e5</t>
  </si>
  <si>
    <t>Nikolaos 20264</t>
  </si>
  <si>
    <t>Nikolaos imperial spatharokoubikoularios</t>
  </si>
  <si>
    <t>https://r11.eu/rdf/resource/2ee03ed0-042a-4142-9871-d316d5f533b8</t>
  </si>
  <si>
    <t>Nikolaos 20267</t>
  </si>
  <si>
    <t>https://r11.eu/rdf/resource/b0a467cb-83c0-4aa2-935b-f30d91ec7693</t>
  </si>
  <si>
    <t>Nikolaos 20268</t>
  </si>
  <si>
    <t>Nikolaos Kanaboutzes, protospatharios</t>
  </si>
  <si>
    <t>https://r11.eu/rdf/resource/21d82988-76f0-4af7-bc37-82aef9d46000</t>
  </si>
  <si>
    <t>Nikolaos 20270</t>
  </si>
  <si>
    <t>Nikolaos Pentailas</t>
  </si>
  <si>
    <t>https://r11.eu/rdf/resource/5f5169a2-7d0a-4819-81af-257a868785a3</t>
  </si>
  <si>
    <t>Nikolaos 20271</t>
  </si>
  <si>
    <t>Nikolaos Pentaktenes, monk</t>
  </si>
  <si>
    <t>https://r11.eu/rdf/resource/d8b2facf-5410-4b75-ab57-d0b36d75e434</t>
  </si>
  <si>
    <t>Nikolaos 20272</t>
  </si>
  <si>
    <t>Nikolaos Romanakes</t>
  </si>
  <si>
    <t>https://r11.eu/rdf/resource/53b734be-4adb-41b3-8c0a-bf5d455c03be</t>
  </si>
  <si>
    <t>Nikolaos 20273</t>
  </si>
  <si>
    <t>Nikolaos Stethatos</t>
  </si>
  <si>
    <t>https://r11.eu/rdf/resource/63520011-bb52-4ae5-8e96-e59fbe1f70aa</t>
  </si>
  <si>
    <t>Nikolaos 20274</t>
  </si>
  <si>
    <t>Nikolaos Synesios</t>
  </si>
  <si>
    <t>https://r11.eu/rdf/resource/d4a9649c-2c08-4077-bec9-a009a7ff73ac</t>
  </si>
  <si>
    <t>Nikolaos 20275</t>
  </si>
  <si>
    <t>Nikolaos Tzantzes</t>
  </si>
  <si>
    <t>https://r11.eu/rdf/resource/73fdacd8-9c47-43b3-be9a-e2f1cc4ec52d</t>
  </si>
  <si>
    <t>Nikolaos 20276</t>
  </si>
  <si>
    <t>Nikolaos Triakontaphyllos</t>
  </si>
  <si>
    <t>https://r11.eu/rdf/resource/d2344904-79ac-4a5b-9130-49127374c3e8</t>
  </si>
  <si>
    <t>Nikolaos 20277</t>
  </si>
  <si>
    <t>Nikolaos Choirosphaktes</t>
  </si>
  <si>
    <t>https://r11.eu/rdf/resource/9baedf47-418f-403a-a30f-f369ae9a2d46</t>
  </si>
  <si>
    <t>Nikolaos 20278</t>
  </si>
  <si>
    <t>Nikolaos Kalopsychos</t>
  </si>
  <si>
    <t>https://r11.eu/rdf/resource/e6df02aa-a08a-4964-8456-9326e8b9a598</t>
  </si>
  <si>
    <t>Nikolaos 20279</t>
  </si>
  <si>
    <t>Nikolaos, protospatharios and protoasekretis</t>
  </si>
  <si>
    <t>https://r11.eu/rdf/resource/7e92f4f6-6313-4654-a25b-6ff069e57b6d</t>
  </si>
  <si>
    <t>Nikolaos 20280</t>
  </si>
  <si>
    <t>Nikolaos, strategos of Soteroupolis and Anakoupia</t>
  </si>
  <si>
    <t>https://r11.eu/rdf/resource/1fe521b9-1be8-40b6-840b-d00c37363eeb</t>
  </si>
  <si>
    <t>Nikolaos 20281</t>
  </si>
  <si>
    <t>Nikolaos [...], magistros</t>
  </si>
  <si>
    <t>https://r11.eu/rdf/resource/6d4f402c-52e0-40ae-a9b1-828dc5f8a96d</t>
  </si>
  <si>
    <t>Nikolaos 20282</t>
  </si>
  <si>
    <t>Nikolaos, imperial spatharios</t>
  </si>
  <si>
    <t>https://r11.eu/rdf/resource/8868a1ec-4ca1-4b77-b532-931c1eb7baab</t>
  </si>
  <si>
    <t>Nikolaos 20283</t>
  </si>
  <si>
    <t>Nikolaos, protospatharios and strategos [...]</t>
  </si>
  <si>
    <t>https://r11.eu/rdf/resource/ce9f7e1c-a408-4a9a-a195-c339b9ce5922</t>
  </si>
  <si>
    <t>Nikolaos 20284</t>
  </si>
  <si>
    <t>Nikolaos [...], protospatharios, hypatos and anadochos (?)</t>
  </si>
  <si>
    <t>https://r11.eu/rdf/resource/3da81a5a-80cb-49b8-8c86-2575946b278b</t>
  </si>
  <si>
    <t>Nikolaos 20285</t>
  </si>
  <si>
    <t>Nikolaos, monk [...]</t>
  </si>
  <si>
    <t>https://r11.eu/rdf/resource/4d376eb7-fb33-4b10-95dc-7ffa8c6cd588</t>
  </si>
  <si>
    <t>Nikolaos 20287</t>
  </si>
  <si>
    <t>Nikolaos, imperial klerikos and kouboukleisios</t>
  </si>
  <si>
    <t>https://r11.eu/rdf/resource/c532a312-de56-45a5-b93a-9b68c83ee357</t>
  </si>
  <si>
    <t>Nikolaos 20288</t>
  </si>
  <si>
    <t>Nikolaos, bishop of Hypaipa</t>
  </si>
  <si>
    <t>https://r11.eu/rdf/resource/3fae6af3-bc7b-4496-9f77-98c5eec93eb8</t>
  </si>
  <si>
    <t>Nikolaos 20289</t>
  </si>
  <si>
    <t>Nikolaos, metropolitan of Myra</t>
  </si>
  <si>
    <t>https://r11.eu/rdf/resource/31d8973d-c08b-4241-b371-ac4b043fdb41</t>
  </si>
  <si>
    <t>Nikolaos 20290</t>
  </si>
  <si>
    <t>https://r11.eu/rdf/resource/db0ca58f-2d41-4feb-b0fd-2fbcae76dc52</t>
  </si>
  <si>
    <t>Nikolaos 20292</t>
  </si>
  <si>
    <t>https://r11.eu/rdf/resource/edfbd770-c08e-4587-a733-e60f72c7f181</t>
  </si>
  <si>
    <t>Nikolaos 20293</t>
  </si>
  <si>
    <t>Nikolaos, bishop (patriarch)</t>
  </si>
  <si>
    <t>https://r11.eu/rdf/resource/016ae7e5-4ba3-4aa7-9b89-b59904e83fb2</t>
  </si>
  <si>
    <t>Nikolaos 20294</t>
  </si>
  <si>
    <t>Nikolaos, kouboukleisios and protekdikos</t>
  </si>
  <si>
    <t>https://r11.eu/rdf/resource/a37625b2-3f1c-4577-82d5-429869e6dcbc</t>
  </si>
  <si>
    <t>Nikolaos 20295</t>
  </si>
  <si>
    <t>Nikolaos, priest</t>
  </si>
  <si>
    <t>https://r11.eu/rdf/resource/a8f192fa-924a-43a2-bfcb-d76d81569b2f</t>
  </si>
  <si>
    <t>Nikolaos 20296</t>
  </si>
  <si>
    <t>Nikolaos, presbyter</t>
  </si>
  <si>
    <t>https://r11.eu/rdf/resource/e1361a59-e26b-4522-b281-d6c3e8bc6998</t>
  </si>
  <si>
    <t>Nikolaos 20297</t>
  </si>
  <si>
    <t>Nikolaos, kathegoumenos of Ta Kallistratou</t>
  </si>
  <si>
    <t>https://r11.eu/rdf/resource/1c359d45-504c-427f-bae2-4f9d1a1a3a36</t>
  </si>
  <si>
    <t>Nikolaos 20298</t>
  </si>
  <si>
    <t>Nikolaos, monk</t>
  </si>
  <si>
    <t>https://r11.eu/rdf/resource/994e5c7b-b9d9-4e03-8613-72e0d5cbf9fb</t>
  </si>
  <si>
    <t>Nikolaos 20299</t>
  </si>
  <si>
    <t>https://r11.eu/rdf/resource/c8eeef5a-33e0-4a13-b450-76f27d097824</t>
  </si>
  <si>
    <t>Nikolaos 20300</t>
  </si>
  <si>
    <t>https://r11.eu/rdf/resource/ed0f2055-7881-4b5d-906d-ca7989679c9e</t>
  </si>
  <si>
    <t>Nikolaos 20301</t>
  </si>
  <si>
    <t>https://r11.eu/rdf/resource/07474a15-bc83-45a8-968d-769cb6c775ff</t>
  </si>
  <si>
    <t>Nikolaos 20302</t>
  </si>
  <si>
    <t>Nikolaos, kourator of the patriarchate</t>
  </si>
  <si>
    <t>https://r11.eu/rdf/resource/20a8e097-e3ca-424a-9900-400757a15f16</t>
  </si>
  <si>
    <t>Nikolaos 20303</t>
  </si>
  <si>
    <t>Nikolaos, deacon and kouboukleisios</t>
  </si>
  <si>
    <t>https://r11.eu/rdf/resource/7c1776ef-ef5c-4435-a5d7-b7830bc33399</t>
  </si>
  <si>
    <t>Nikolaos 20304</t>
  </si>
  <si>
    <t>Nikolaos, protosynkellos</t>
  </si>
  <si>
    <t>https://r11.eu/rdf/resource/4f859bf8-a9b3-41ab-9c55-cb251f1d2f15</t>
  </si>
  <si>
    <t>Nikolaos 20305</t>
  </si>
  <si>
    <t>Nikolaos, monk and presbyter</t>
  </si>
  <si>
    <t>https://r11.eu/rdf/resource/c981f352-b976-4e45-86c9-42aa2a8c1da3</t>
  </si>
  <si>
    <t>Nikolaos 20306</t>
  </si>
  <si>
    <t>https://r11.eu/rdf/resource/028e18ca-11a8-4d22-b743-10df87b13f2b</t>
  </si>
  <si>
    <t>Nikolaos 20307</t>
  </si>
  <si>
    <t>Nikolaos Pentaïlopoulos, patrikios</t>
  </si>
  <si>
    <t>https://r11.eu/rdf/resource/2037a73b-cf32-4431-8a49-a52c23abfce8</t>
  </si>
  <si>
    <t>Nikolaos 20308</t>
  </si>
  <si>
    <t>Nikolaos Zo(u)naras, krites of Thrace and Macedonia</t>
  </si>
  <si>
    <t>https://r11.eu/rdf/resource/2aee316e-8e73-441c-be82-2df87fe5eb2d</t>
  </si>
  <si>
    <t>Nikolaos 20310</t>
  </si>
  <si>
    <t>Nikolaos Madytenos</t>
  </si>
  <si>
    <t>https://r11.eu/rdf/resource/a4379723-51e6-48f3-a928-7b1844163411</t>
  </si>
  <si>
    <t>Nikolaos 20311</t>
  </si>
  <si>
    <t>Nikolaos Dermokaites, strategos of Serbia</t>
  </si>
  <si>
    <t>https://r11.eu/rdf/resource/b57ff380-7bb5-498f-92fa-e723dc104ea5</t>
  </si>
  <si>
    <t>Nikolaos 20312</t>
  </si>
  <si>
    <t>Nikolaos, asekretis and krites of Kyklades Islands</t>
  </si>
  <si>
    <t>https://r11.eu/rdf/resource/f44c3150-6fbb-44ac-9db2-cb26988c3085</t>
  </si>
  <si>
    <t>Noah 20101</t>
  </si>
  <si>
    <t>Noah (?), metropolitan of Philippoupolis</t>
  </si>
  <si>
    <t>https://r11.eu/rdf/resource/0857c13a-2a0e-44a5-b512-5a958f2cfeb2</t>
  </si>
  <si>
    <t>Orestes 20102</t>
  </si>
  <si>
    <t>Orestes, bishop of Athyra</t>
  </si>
  <si>
    <t>https://r11.eu/rdf/resource/413bd2a7-8820-4059-9223-227d89212630</t>
  </si>
  <si>
    <t>Oumbertos 20101</t>
  </si>
  <si>
    <t>Oumbertos, strategos</t>
  </si>
  <si>
    <t>https://r11.eu/rdf/resource/ea246e7c-19dd-49e1-b765-5f563aa6de25</t>
  </si>
  <si>
    <t>Ouranios 20101</t>
  </si>
  <si>
    <t>Ouranios, monk and presbyter</t>
  </si>
  <si>
    <t>https://r11.eu/rdf/resource/61b2869a-6ce9-4395-b88f-3155dec9f487</t>
  </si>
  <si>
    <t>Oursenios 20101</t>
  </si>
  <si>
    <t>Oursenios Bekenes</t>
  </si>
  <si>
    <t>https://r11.eu/rdf/resource/556b0ecf-e7c1-4c89-9242-73c42b508580</t>
  </si>
  <si>
    <t>Pankratios 20106</t>
  </si>
  <si>
    <t>Pankratios [...], anthypatos patrikios</t>
  </si>
  <si>
    <t>https://r11.eu/rdf/resource/bd3fd7ea-64ee-49b5-9e60-15e406e1c21f</t>
  </si>
  <si>
    <t>Pantoleon 20103</t>
  </si>
  <si>
    <t>Pantoleon Chalkoprateites</t>
  </si>
  <si>
    <t>https://r11.eu/rdf/resource/7d7531d7-a3a3-4391-b0af-5295ca285182</t>
  </si>
  <si>
    <t>Pardos 20104</t>
  </si>
  <si>
    <t>Pardos Ket(z)ed[...] (?)</t>
  </si>
  <si>
    <t>https://r11.eu/rdf/resource/322d0d62-6edf-467e-93ff-ce42ee76fa42</t>
  </si>
  <si>
    <t>Patrikia 20101</t>
  </si>
  <si>
    <t>Patrikia Doukaina</t>
  </si>
  <si>
    <t>https://r11.eu/rdf/resource/72146f0c-021a-4e9d-afd2-d661f960dfd7</t>
  </si>
  <si>
    <t>Paulos 20114</t>
  </si>
  <si>
    <t>Paulos Dekanos</t>
  </si>
  <si>
    <t>https://r11.eu/rdf/resource/f9cc98bf-4120-404d-9065-6dbc5fec4aee</t>
  </si>
  <si>
    <t>Paulos 20116</t>
  </si>
  <si>
    <t>Paulos, kourator imperial klerikos and hegoumenos</t>
  </si>
  <si>
    <t>https://r11.eu/rdf/resource/a7532e5e-542a-4b59-ba62-a848da397310</t>
  </si>
  <si>
    <t>Paulos 20117</t>
  </si>
  <si>
    <t>Paulos, monk</t>
  </si>
  <si>
    <t>https://r11.eu/rdf/resource/6e9e65bf-521d-4414-8096-c9483cd44d4f</t>
  </si>
  <si>
    <t>Paulos 20118</t>
  </si>
  <si>
    <t>Paulos, bishop of Arta</t>
  </si>
  <si>
    <t>https://r11.eu/rdf/resource/d49297cf-bd43-4ca7-8797-277e8eacc9ab</t>
  </si>
  <si>
    <t>Petronas 20102</t>
  </si>
  <si>
    <t>Petronas, imperial klerikos and domestikos</t>
  </si>
  <si>
    <t>https://r11.eu/rdf/resource/9df20af1-6ecc-4f3a-83d3-d6ae6251ce2c</t>
  </si>
  <si>
    <t>Petros 20147</t>
  </si>
  <si>
    <t>Petros, monk and megas oikonomos</t>
  </si>
  <si>
    <t>https://r11.eu/rdf/resource/fec5b492-c92b-4aad-a12d-605e5376d268</t>
  </si>
  <si>
    <t>Petros 20148</t>
  </si>
  <si>
    <t>Petros, manglabites of Hagia Sophia</t>
  </si>
  <si>
    <t>https://r11.eu/rdf/resource/0097f0dc-aa36-445c-bf65-c58c3d0a6372</t>
  </si>
  <si>
    <t>Petros 20149</t>
  </si>
  <si>
    <t>https://r11.eu/rdf/resource/3be41261-8fcc-4979-a52b-82009caaf711</t>
  </si>
  <si>
    <t>Petros 20150</t>
  </si>
  <si>
    <t>Petros, hegoumenos of Plate</t>
  </si>
  <si>
    <t>https://r11.eu/rdf/resource/eaf341d2-8901-4592-8263-89705253cdf3</t>
  </si>
  <si>
    <t>Petros 20151</t>
  </si>
  <si>
    <t>Petros, monk and servant of the patriarch</t>
  </si>
  <si>
    <t>https://r11.eu/rdf/resource/f64b4177-7588-4c3b-9ea7-db08746b26ea</t>
  </si>
  <si>
    <t>Petros 20152</t>
  </si>
  <si>
    <t>Petros, monk and kouboukleisios</t>
  </si>
  <si>
    <t>https://r11.eu/rdf/resource/62cc53c3-698a-4d90-a8a0-7dc253ff5b63</t>
  </si>
  <si>
    <t>Pharasmanes 20101</t>
  </si>
  <si>
    <t>Pharasmanes, strategos of Stroumitza</t>
  </si>
  <si>
    <t>https://r11.eu/rdf/resource/bbb56201-110c-4775-814c-b76c8fe91374</t>
  </si>
  <si>
    <t>Philaretos 20108</t>
  </si>
  <si>
    <t>Philaretos, archbishop of Methymna</t>
  </si>
  <si>
    <t>https://r11.eu/rdf/resource/38bf7a0a-30f1-41a0-834f-588eb49c421d</t>
  </si>
  <si>
    <t>Philippos 20106</t>
  </si>
  <si>
    <t>Philippos, metropolitan of Patras</t>
  </si>
  <si>
    <t>https://r11.eu/rdf/resource/66d1a207-bb99-4582-a355-0f4aaf8653e3</t>
  </si>
  <si>
    <t>Philippos 20107</t>
  </si>
  <si>
    <t>Philippos, monk of the Prodromos monastery</t>
  </si>
  <si>
    <t>https://r11.eu/rdf/resource/98660cd0-fc07-4bf5-b0cc-1d6c425aa23a</t>
  </si>
  <si>
    <t>Philotheos 20106</t>
  </si>
  <si>
    <t>Philotheos, monk</t>
  </si>
  <si>
    <t>https://r11.eu/rdf/resource/ab2e026c-9cc8-41c7-afa7-47c895d347e1</t>
  </si>
  <si>
    <t>Photios 20104</t>
  </si>
  <si>
    <t>Photios, imperial klerikos and kouboukleisios</t>
  </si>
  <si>
    <t>https://r11.eu/rdf/resource/dad935b7-84b4-4b87-a530-d9ab9e872b00</t>
  </si>
  <si>
    <t>Polyeuktos 20107</t>
  </si>
  <si>
    <t>Polyeuktos, deacon and kouboukleisios</t>
  </si>
  <si>
    <t>https://r11.eu/rdf/resource/0f3a6360-17f4-4e7f-a190-641231d81897</t>
  </si>
  <si>
    <t>Pothos 20118</t>
  </si>
  <si>
    <t>Pothos Alyates, protoproedros and katepano</t>
  </si>
  <si>
    <t>https://r11.eu/rdf/resource/48312d90-c94b-4d67-b35a-139c4701b802</t>
  </si>
  <si>
    <t>Prokopios 20103</t>
  </si>
  <si>
    <t>Prokopios Glabas</t>
  </si>
  <si>
    <t>https://r11.eu/rdf/resource/a19c11ce-474a-48f6-90f8-ee18225cd4fc</t>
  </si>
  <si>
    <t>Romanos 20154</t>
  </si>
  <si>
    <t>Romanos Kozazes</t>
  </si>
  <si>
    <t>https://r11.eu/rdf/resource/74de705c-2e10-4f07-be05-c749e0e711b6</t>
  </si>
  <si>
    <t>Romanos 20156</t>
  </si>
  <si>
    <t>Romanos Blattopodes</t>
  </si>
  <si>
    <t>https://r11.eu/rdf/resource/459a7cf5-c489-47a2-add4-ccee09e2f65d</t>
  </si>
  <si>
    <t>Romanos 20157</t>
  </si>
  <si>
    <t>Romanos Monasteriotes</t>
  </si>
  <si>
    <t>https://r11.eu/rdf/resource/d4d1b7e6-c016-4e7a-91a5-6ceb1760a346</t>
  </si>
  <si>
    <t>Romanos 20158</t>
  </si>
  <si>
    <t>Romanos Stypes</t>
  </si>
  <si>
    <t>https://r11.eu/rdf/resource/5b2d8498-fe1b-4dc1-a666-f09a45427bb3</t>
  </si>
  <si>
    <t>Romanos 20159</t>
  </si>
  <si>
    <t>Romanos (Stephanos?), spatharokandidatos and asekretis</t>
  </si>
  <si>
    <t>https://r11.eu/rdf/resource/67f3976e-6610-491c-97f6-465de0761c35</t>
  </si>
  <si>
    <t>Romanos 20160</t>
  </si>
  <si>
    <t>https://r11.eu/rdf/resource/5cca6a23-0c8c-498a-a5fc-664ea8269605</t>
  </si>
  <si>
    <t>Romanos 20161</t>
  </si>
  <si>
    <t>Romanos Taronites, monk</t>
  </si>
  <si>
    <t>https://r11.eu/rdf/resource/e1d14eb3-56c3-412a-a244-a2c118fdfbeb</t>
  </si>
  <si>
    <t>Romanos 20162</t>
  </si>
  <si>
    <t>Romanos Xeros, deacon</t>
  </si>
  <si>
    <t>https://r11.eu/rdf/resource/89a66bf7-9d35-427c-8127-cc2c151dad61</t>
  </si>
  <si>
    <t>Sabas 20101</t>
  </si>
  <si>
    <t>Sabas, hegoumenos of Mount Papikion</t>
  </si>
  <si>
    <t>https://r11.eu/rdf/resource/23be723e-8628-4954-a99c-dcdfee95cfa8</t>
  </si>
  <si>
    <t>Sabas 20102</t>
  </si>
  <si>
    <t>Sabas, monk</t>
  </si>
  <si>
    <t>https://r11.eu/rdf/resource/663d450a-bba3-4e58-a3dc-7dd43b56d23a</t>
  </si>
  <si>
    <t>Sabas 20103</t>
  </si>
  <si>
    <t>Sabas, monk and protosynkellos</t>
  </si>
  <si>
    <t>https://r11.eu/rdf/resource/cb8d4d0f-e198-4f08-932e-0312e0e9533b</t>
  </si>
  <si>
    <t>Sabas 20104</t>
  </si>
  <si>
    <t>Sabas (?), bishop of Krateia</t>
  </si>
  <si>
    <t>https://r11.eu/rdf/resource/d27e6f8a-ef2b-4604-ac81-8da89da4a511</t>
  </si>
  <si>
    <t>Samuel 20108</t>
  </si>
  <si>
    <t>Samuel, father (?) of Michael</t>
  </si>
  <si>
    <t>https://r11.eu/rdf/resource/2f9fea71-8923-40c1-9a68-89216b48eacc</t>
  </si>
  <si>
    <t>Samuel 20110</t>
  </si>
  <si>
    <t>Samuel, hegoumenos of the Atraktoi monastery</t>
  </si>
  <si>
    <t>https://r11.eu/rdf/resource/5aacc8eb-c009-43c8-b2fb-40433e81789e</t>
  </si>
  <si>
    <t>Sergios 20116</t>
  </si>
  <si>
    <t>Sergios, hegoumenos of Oxeia</t>
  </si>
  <si>
    <t>https://r11.eu/rdf/resource/b45b0244-3671-47b2-864d-7018a3fc3a4e</t>
  </si>
  <si>
    <t>Sergios 20117</t>
  </si>
  <si>
    <t>Sergios II, patriarch of Constantinople</t>
  </si>
  <si>
    <t>https://r11.eu/rdf/resource/15c7bbfa-6a8a-4fa5-8208-85ce33a3accc</t>
  </si>
  <si>
    <t>Sisinios 20109</t>
  </si>
  <si>
    <t>Sisinios, imperial notarios and protonotarios</t>
  </si>
  <si>
    <t>https://r11.eu/rdf/resource/93374a36-a0b9-4b66-97c8-4fd40e41d968</t>
  </si>
  <si>
    <t>Sisoes 20101</t>
  </si>
  <si>
    <t>Sisoes, bishop of Meloitoi</t>
  </si>
  <si>
    <t>https://r11.eu/rdf/resource/27faec69-1c09-4b06-873c-4ea1328a8368</t>
  </si>
  <si>
    <t>Solomon 20103</t>
  </si>
  <si>
    <t>Solomon, deacon of the Holy Sepulchre</t>
  </si>
  <si>
    <t>https://r11.eu/rdf/resource/e6cc22e1-4355-4a01-a47f-0844456b30c0</t>
  </si>
  <si>
    <t>Sophron 20101</t>
  </si>
  <si>
    <t>Sophron, metropolitan of Smyrna</t>
  </si>
  <si>
    <t>https://r11.eu/rdf/resource/008426b7-6508-4dd6-9bcd-0f611050bc8d</t>
  </si>
  <si>
    <t>Sophronios 20103</t>
  </si>
  <si>
    <t>Sophronios II, patriarch of Jerusalem</t>
  </si>
  <si>
    <t>https://r11.eu/rdf/resource/fe122cf1-a6fd-4117-9f52-330b68e5ff2a</t>
  </si>
  <si>
    <t>Soterichos 20103</t>
  </si>
  <si>
    <t>Soterichos Chrysos</t>
  </si>
  <si>
    <t>https://r11.eu/rdf/resource/7d24c56a-2d37-44cb-b5de-17299433acae</t>
  </si>
  <si>
    <t>Soterichos 20104</t>
  </si>
  <si>
    <t>Soterichos, presbyter</t>
  </si>
  <si>
    <t>https://r11.eu/rdf/resource/570abab8-1dac-45d3-a62b-a15c3edd2345</t>
  </si>
  <si>
    <t>Sphendobolos 20101</t>
  </si>
  <si>
    <t>Sphendobolos, patrikios</t>
  </si>
  <si>
    <t>https://r11.eu/rdf/resource/b3092f5f-5783-4355-a37b-a9decbc3a0a7</t>
  </si>
  <si>
    <t>Spyridon 20101</t>
  </si>
  <si>
    <t>Spyridon, monk</t>
  </si>
  <si>
    <t>https://r11.eu/rdf/resource/7a24d952-327d-48e8-9437-bf6f586f37b9</t>
  </si>
  <si>
    <t>Spyridon 20102</t>
  </si>
  <si>
    <t>https://r11.eu/rdf/resource/9123899a-8521-4051-bac1-ccb41aa00fa1</t>
  </si>
  <si>
    <t>Staurakios 20105</t>
  </si>
  <si>
    <t>Staurakios Kamateros</t>
  </si>
  <si>
    <t>https://r11.eu/rdf/resource/8511852a-daa1-4aac-a2d2-6dea3381ff2e</t>
  </si>
  <si>
    <t>Stephanos 20235</t>
  </si>
  <si>
    <t>Stephanos Maleïnos</t>
  </si>
  <si>
    <t>https://r11.eu/rdf/resource/7bcd289a-76af-4c96-b384-bfa26d3bbca2</t>
  </si>
  <si>
    <t>Stephanos 20236</t>
  </si>
  <si>
    <t>Stephanos Tanouteres</t>
  </si>
  <si>
    <t>https://r11.eu/rdf/resource/24ffe0fa-3f69-453e-97e8-79119e953330</t>
  </si>
  <si>
    <t>Stephanos 20237</t>
  </si>
  <si>
    <t>Stephanos, krites and antiprosopon of the genikon</t>
  </si>
  <si>
    <t>https://r11.eu/rdf/resource/0d5cb861-6cf2-4280-b83a-63fe740a216d</t>
  </si>
  <si>
    <t>Stephanos 20238</t>
  </si>
  <si>
    <t>Stephanos (Romanos?), spatharokandidatos and asekretis</t>
  </si>
  <si>
    <t>https://r11.eu/rdf/resource/00fd574b-e482-4701-ae3c-7a4f32433ad0</t>
  </si>
  <si>
    <t>Stephanos 20239</t>
  </si>
  <si>
    <t>Stephanos, kouboukleisios and chartoularios of Hagia Sophia</t>
  </si>
  <si>
    <t>https://r11.eu/rdf/resource/ae96b962-93f0-4826-83d2-537c59ed1fe0</t>
  </si>
  <si>
    <t>Stephanos 20240</t>
  </si>
  <si>
    <t>Stephanos, kouboukleisios</t>
  </si>
  <si>
    <t>https://r11.eu/rdf/resource/06f58f18-3034-4a16-bacc-0950a03d93a4</t>
  </si>
  <si>
    <t>Stephanos 20241</t>
  </si>
  <si>
    <t>Stephanos, monk and bishop of Assos</t>
  </si>
  <si>
    <t>https://r11.eu/rdf/resource/411e6db8-95af-4d99-bdae-a9077e01343e</t>
  </si>
  <si>
    <t>Stephanos 20242</t>
  </si>
  <si>
    <t>Stephanos, metropolitan of Antioch</t>
  </si>
  <si>
    <t>https://r11.eu/rdf/resource/2d173ec1-f436-43a6-a4f5-1a469c302629</t>
  </si>
  <si>
    <t>Stephanos 20243</t>
  </si>
  <si>
    <t>Stephanos, metropolitan of Larissa</t>
  </si>
  <si>
    <t>https://r11.eu/rdf/resource/9ad701cf-9a02-4643-b995-a869b05a2646</t>
  </si>
  <si>
    <t>Stephanos 20245</t>
  </si>
  <si>
    <t>Stephanos, (bishop) of Metellopolis</t>
  </si>
  <si>
    <t>https://r11.eu/rdf/resource/4846e67f-de23-4b6d-82a7-250f6113ded6</t>
  </si>
  <si>
    <t>Stephanos 20247</t>
  </si>
  <si>
    <t>Stephanos, metropolitan of Calabria</t>
  </si>
  <si>
    <t>https://r11.eu/rdf/resource/225df659-36b3-412e-90ec-2dd48d00c119</t>
  </si>
  <si>
    <t>Stephanos 20248</t>
  </si>
  <si>
    <t>Stephanos, bishop</t>
  </si>
  <si>
    <t>https://r11.eu/rdf/resource/1d082782-a703-4c9c-9fd0-6d0998ae7f02</t>
  </si>
  <si>
    <t>Stephanos 20249</t>
  </si>
  <si>
    <t>https://r11.eu/rdf/resource/f9827513-c2a6-4559-8ced-439a1426d315</t>
  </si>
  <si>
    <t>Stephanos 20250</t>
  </si>
  <si>
    <t>Stephanos, archdeacon</t>
  </si>
  <si>
    <t>https://r11.eu/rdf/resource/febe98cf-65f0-4daa-97ea-b5ad22589585</t>
  </si>
  <si>
    <t>Stephanos 20251</t>
  </si>
  <si>
    <t>Stephanos, [...] presbyter</t>
  </si>
  <si>
    <t>https://r11.eu/rdf/resource/bfebc0ef-3472-4dba-82ed-253b80cca59d</t>
  </si>
  <si>
    <t>Stephanos 20252</t>
  </si>
  <si>
    <t>Stephanos, monk and hegoumenos</t>
  </si>
  <si>
    <t>https://r11.eu/rdf/resource/c1489735-7698-4191-bf48-1e7fba952086</t>
  </si>
  <si>
    <t>Stephanos 20254</t>
  </si>
  <si>
    <t>Stephanos, bishop of Nyssa</t>
  </si>
  <si>
    <t>https://r11.eu/rdf/resource/a187e48d-a7db-445e-8d38-b3cb08c8c3ea</t>
  </si>
  <si>
    <t>Stephanos 20255</t>
  </si>
  <si>
    <t>Stephanos, monk and presbyter</t>
  </si>
  <si>
    <t>https://r11.eu/rdf/resource/838b58b2-d954-46ad-aa55-a059006d80f5</t>
  </si>
  <si>
    <t>Stephanos 20256</t>
  </si>
  <si>
    <t>https://r11.eu/rdf/resource/9c5f7f16-6579-43db-bbe6-c128802c3a4f</t>
  </si>
  <si>
    <t>Stephanos 20257</t>
  </si>
  <si>
    <t>https://r11.eu/rdf/resource/66e80f7b-2797-4abc-95fc-149fecaea7e1</t>
  </si>
  <si>
    <t>Stoudios 20101</t>
  </si>
  <si>
    <t>Stoudios, bishop of Erythra</t>
  </si>
  <si>
    <t>https://r11.eu/rdf/resource/28c52907-f8ca-409a-aad1-1f0c96a982ed</t>
  </si>
  <si>
    <t>Strategios 20101</t>
  </si>
  <si>
    <t>Strategios, monk and synkellos</t>
  </si>
  <si>
    <t>https://r11.eu/rdf/resource/0064fb82-f3b2-4251-adea-7b833b8b2d64</t>
  </si>
  <si>
    <t>Stylianos 20106</t>
  </si>
  <si>
    <t>Stylianos Hagiozacharites</t>
  </si>
  <si>
    <t>https://r11.eu/rdf/resource/5a0a392b-68a2-4d31-a096-2abcc06dae14</t>
  </si>
  <si>
    <t>Stylianos 20107</t>
  </si>
  <si>
    <t>Stylianos, kouboukleisios</t>
  </si>
  <si>
    <t>https://r11.eu/rdf/resource/46ed50e8-faff-46dc-ad8a-9b7532a24e46</t>
  </si>
  <si>
    <t>Symeon 20134</t>
  </si>
  <si>
    <t>Symeon, monk of Steiris</t>
  </si>
  <si>
    <t>https://r11.eu/rdf/resource/7a5b454c-2cc5-4841-9ef3-a79ce306537a</t>
  </si>
  <si>
    <t>Symeon 20135</t>
  </si>
  <si>
    <t>Symeon Alyates</t>
  </si>
  <si>
    <t>https://r11.eu/rdf/resource/75889a12-dce8-41db-8dd8-a501b542798f</t>
  </si>
  <si>
    <t>Symeon 20136</t>
  </si>
  <si>
    <t>Symeon Bardales, proedros</t>
  </si>
  <si>
    <t>https://r11.eu/rdf/resource/a98ad0f1-e3e4-4c6d-8682-fbe9081a3705</t>
  </si>
  <si>
    <t>Symeon 20137</t>
  </si>
  <si>
    <t>Symeon Bardales</t>
  </si>
  <si>
    <t>https://r11.eu/rdf/resource/59ba8d82-f388-4623-9961-472cd2e20721</t>
  </si>
  <si>
    <t>Symeon 20138</t>
  </si>
  <si>
    <t>Symeon Kinnamos</t>
  </si>
  <si>
    <t>https://r11.eu/rdf/resource/e079e28d-e13b-45bb-9249-a1442855f177</t>
  </si>
  <si>
    <t>Symeon 20139</t>
  </si>
  <si>
    <t>Symeon Pringoules, vestarches</t>
  </si>
  <si>
    <t>https://r11.eu/rdf/resource/3b23d12d-e190-4938-af99-3b1521cb6784</t>
  </si>
  <si>
    <t>Symeon 20140</t>
  </si>
  <si>
    <t>Symeon Pharesmanes</t>
  </si>
  <si>
    <t>https://r11.eu/rdf/resource/741c4224-f437-4329-b8fb-b92fbd6ac5ae</t>
  </si>
  <si>
    <t>Symeon 20141</t>
  </si>
  <si>
    <t>Symeon, synkellos and bishop</t>
  </si>
  <si>
    <t>https://r11.eu/rdf/resource/7de5d889-0270-453b-962a-6ea47bcc0171</t>
  </si>
  <si>
    <t>Symeon 20142</t>
  </si>
  <si>
    <t>Symeon, metropolitan of Kyzikos</t>
  </si>
  <si>
    <t>https://r11.eu/rdf/resource/57b19c17-b14b-4dce-9d15-ee6ab860c5d2</t>
  </si>
  <si>
    <t>Symeon 20143</t>
  </si>
  <si>
    <t>Symeon, metropolitan of Laodikeia</t>
  </si>
  <si>
    <t>https://r11.eu/rdf/resource/fc87f114-98f8-4bc3-802e-d8324040d618</t>
  </si>
  <si>
    <t>Symeon 20144</t>
  </si>
  <si>
    <t>Symeon, bishop of Damala</t>
  </si>
  <si>
    <t>https://r11.eu/rdf/resource/68c6058d-60b7-42f2-8c29-6e88f9edde84</t>
  </si>
  <si>
    <t>Symeon 20145</t>
  </si>
  <si>
    <t>Symeon kouboukleisios and chartoularios</t>
  </si>
  <si>
    <t>https://r11.eu/rdf/resource/ae3560d4-369d-4d61-83b1-a271d5d10ee3</t>
  </si>
  <si>
    <t>Symeon 20146</t>
  </si>
  <si>
    <t>Symeon, hegoumenos of the Hyperagia Theotokos</t>
  </si>
  <si>
    <t>https://r11.eu/rdf/resource/3e66e9d6-c096-4238-a570-83fc1ff2b153</t>
  </si>
  <si>
    <t>Symeon 20147</t>
  </si>
  <si>
    <t>Symeon, monk and hegoumenos</t>
  </si>
  <si>
    <t>https://r11.eu/rdf/resource/f6eb9973-b3b7-47bf-9018-4d96a20f38f7</t>
  </si>
  <si>
    <t>Symeon 20148</t>
  </si>
  <si>
    <t>Symeon, monk</t>
  </si>
  <si>
    <t>https://r11.eu/rdf/resource/42020198-e391-4a44-ae12-9206baacb160</t>
  </si>
  <si>
    <t>Symeon 20149</t>
  </si>
  <si>
    <t>https://r11.eu/rdf/resource/f4b68b1c-574e-4634-ac0c-8688afc7965b</t>
  </si>
  <si>
    <t>Symeon 20150</t>
  </si>
  <si>
    <t>https://r11.eu/rdf/resource/e610858a-1e6c-4a47-b44e-d603d799184e</t>
  </si>
  <si>
    <t>Symeon 20151</t>
  </si>
  <si>
    <t>Symeon, presbyter and deutereuon</t>
  </si>
  <si>
    <t>https://r11.eu/rdf/resource/ff50bbc0-06e5-442b-8744-aa3a0da72835</t>
  </si>
  <si>
    <t>Symeon 20152</t>
  </si>
  <si>
    <t>Symeon Chalitiotes, monk</t>
  </si>
  <si>
    <t>https://r11.eu/rdf/resource/05039193-f890-4488-83bd-08002ada8ce8</t>
  </si>
  <si>
    <t>Synesios 20102</t>
  </si>
  <si>
    <t>Synesios Strabulanos</t>
  </si>
  <si>
    <t>https://r11.eu/rdf/resource/70868ec5-3b7c-46a9-bcac-28cc4c5b500f</t>
  </si>
  <si>
    <t>The[...] 20101</t>
  </si>
  <si>
    <t>The[...], protospatharios and strategos of Cherson</t>
  </si>
  <si>
    <t>https://r11.eu/rdf/resource/7037001e-8364-42ae-9aea-a30662c1bf54</t>
  </si>
  <si>
    <t>Thearestos 20101</t>
  </si>
  <si>
    <t>Thearestos (?) Manouelites, monk and kouboukleisios</t>
  </si>
  <si>
    <t>https://r11.eu/rdf/resource/50db3e4f-f087-44b2-8398-d6d96056433d</t>
  </si>
  <si>
    <t>Theocharistos 20104</t>
  </si>
  <si>
    <t>Theocharistos, klerikos [...]</t>
  </si>
  <si>
    <t>https://r11.eu/rdf/resource/44145978-86e9-4186-aa16-a99c717119e5</t>
  </si>
  <si>
    <t>Theodoretos 20105</t>
  </si>
  <si>
    <t>Theodoretos, monk chartoularios and kathegoumenos</t>
  </si>
  <si>
    <t>https://r11.eu/rdf/resource/f8317f25-75b5-4810-b90a-b58340199590</t>
  </si>
  <si>
    <t>Theodorianos 20101</t>
  </si>
  <si>
    <t>Theodorianos, archbishop of Mt Gebal in Transjordan (?)</t>
  </si>
  <si>
    <t>https://r11.eu/rdf/resource/cb584f70-bd56-44cf-8e50-0ab17cb61a78</t>
  </si>
  <si>
    <t>Theodoros 20265</t>
  </si>
  <si>
    <t>Theodoros Dobromiros</t>
  </si>
  <si>
    <t>https://r11.eu/rdf/resource/106dceb4-5327-4046-9f2a-31ee3e7072df</t>
  </si>
  <si>
    <t>Theodoros 20309</t>
  </si>
  <si>
    <t>Theodoros bishop of Ariste</t>
  </si>
  <si>
    <t>https://r11.eu/rdf/resource/e3c82589-bc52-4b34-a47e-1c770d870152</t>
  </si>
  <si>
    <t>Theodoros 20310</t>
  </si>
  <si>
    <t>Theodoros bishop of Melenikion</t>
  </si>
  <si>
    <t>https://r11.eu/rdf/resource/ec20e5ad-9279-4f9e-9f03-e99b22e10e83</t>
  </si>
  <si>
    <t>Theodoros 20313</t>
  </si>
  <si>
    <t>Theodoros Mantelles (?)</t>
  </si>
  <si>
    <t>https://r11.eu/rdf/resource/a461ca4a-b4e9-4830-a128-2aab9c3b02cf</t>
  </si>
  <si>
    <t>Theodoros 20314</t>
  </si>
  <si>
    <t>Theodoros Phar[...] synkellos</t>
  </si>
  <si>
    <t>https://r11.eu/rdf/resource/946d9b41-f6e2-4b7f-a26e-aca093db6515</t>
  </si>
  <si>
    <t>Theodoros 20316</t>
  </si>
  <si>
    <t>Theodoros (or Leon) Alyates, patrikios</t>
  </si>
  <si>
    <t>https://r11.eu/rdf/resource/d3490be6-617a-487f-b3bb-0a1aea121f43</t>
  </si>
  <si>
    <t>Theodoros 20317</t>
  </si>
  <si>
    <t>Theodoros Batatzes, nobelissimos</t>
  </si>
  <si>
    <t>https://r11.eu/rdf/resource/10336c48-dc1c-41f0-85e1-236cb0ec40da</t>
  </si>
  <si>
    <t>Theodoros 20318</t>
  </si>
  <si>
    <t>Theodoros Eirenikos</t>
  </si>
  <si>
    <t>https://r11.eu/rdf/resource/c296a090-f791-46f6-b536-108b3cb040b5</t>
  </si>
  <si>
    <t>Theodoros 20319</t>
  </si>
  <si>
    <t>Theodoros Kazanes vestes</t>
  </si>
  <si>
    <t>https://r11.eu/rdf/resource/bb61f81b-54d3-46d3-afa9-82b126435504</t>
  </si>
  <si>
    <t>Theodoros 20320</t>
  </si>
  <si>
    <t>Theodoros Kazanes spatharios</t>
  </si>
  <si>
    <t>https://r11.eu/rdf/resource/dc6110bb-81e4-49b9-9027-c9b3bfab9184</t>
  </si>
  <si>
    <t>Theodoros 20322</t>
  </si>
  <si>
    <t>Theodoros Karantenos</t>
  </si>
  <si>
    <t>https://r11.eu/rdf/resource/04700e1e-a8b2-4ed3-9b69-deda9411da5b</t>
  </si>
  <si>
    <t>Theodoros 20323</t>
  </si>
  <si>
    <t>Theodoros Kasnitzes</t>
  </si>
  <si>
    <t>https://r11.eu/rdf/resource/b3bd9eeb-8390-4946-bcba-ed509d9b7785</t>
  </si>
  <si>
    <t>Theodoros 20324</t>
  </si>
  <si>
    <t>Theodoros Kastamonites</t>
  </si>
  <si>
    <t>https://r11.eu/rdf/resource/bc0783dd-205e-462a-8fa3-49d1825ffbc6</t>
  </si>
  <si>
    <t>Theodoros 20325</t>
  </si>
  <si>
    <t>Theodoros Kladon, protospatharios</t>
  </si>
  <si>
    <t>https://r11.eu/rdf/resource/690ed750-9d3a-487d-af3b-049bd5bf873e</t>
  </si>
  <si>
    <t>Theodoros 20329</t>
  </si>
  <si>
    <t>Theodoros Kostomyres, proedros [...]</t>
  </si>
  <si>
    <t>https://r11.eu/rdf/resource/bfc069b7-c27c-4486-9020-4d7b78b91084</t>
  </si>
  <si>
    <t>Theodoros 20330</t>
  </si>
  <si>
    <t>Theodoros Lagodiates (?)</t>
  </si>
  <si>
    <t>https://r11.eu/rdf/resource/6861c77f-6cd0-4b67-9fcf-c052b7a528f9</t>
  </si>
  <si>
    <t>Theodoros 20331</t>
  </si>
  <si>
    <t>Theodoros Loulos</t>
  </si>
  <si>
    <t>https://r11.eu/rdf/resource/95d36c5b-5f07-446e-85fa-fcff149e95a8</t>
  </si>
  <si>
    <t>Theodoros 20332</t>
  </si>
  <si>
    <t>Theodoros Maniakes</t>
  </si>
  <si>
    <t>https://r11.eu/rdf/resource/7cfc05e3-2146-435b-8fc6-7ab3ba3a1700</t>
  </si>
  <si>
    <t>Theodoros 20335</t>
  </si>
  <si>
    <t>Theodoros Pentailas</t>
  </si>
  <si>
    <t>https://r11.eu/rdf/resource/76b71e73-5e5b-479a-9575-0dec5d15516d</t>
  </si>
  <si>
    <t>Theodoros 20336</t>
  </si>
  <si>
    <t>Theodoros Roupenios</t>
  </si>
  <si>
    <t>https://r11.eu/rdf/resource/4dc818a6-f058-4920-84db-49987132da3b</t>
  </si>
  <si>
    <t>Theodoros 20337</t>
  </si>
  <si>
    <t>Theodoros Sarantenos</t>
  </si>
  <si>
    <t>https://r11.eu/rdf/resource/e43a992c-6bd6-4ad9-a18f-96e1f310c059</t>
  </si>
  <si>
    <t>Theodoros 20340</t>
  </si>
  <si>
    <t>Theodoros Tatoukas (or Tzoukas), imperial protospatharios</t>
  </si>
  <si>
    <t>https://r11.eu/rdf/resource/48fb4f1a-a150-4751-8217-1f0e854de7fa</t>
  </si>
  <si>
    <t>Theodoros 20342</t>
  </si>
  <si>
    <t>Theodoros Philippopoulos (or Philippos?)</t>
  </si>
  <si>
    <t>https://r11.eu/rdf/resource/5e6f8ada-02e3-4d4f-934c-f093e954dac8</t>
  </si>
  <si>
    <t>Theodoros 20343</t>
  </si>
  <si>
    <t>Theodoros Philokales</t>
  </si>
  <si>
    <t>https://r11.eu/rdf/resource/84ef908c-7785-4803-b8be-38d45e855848</t>
  </si>
  <si>
    <t>Theodoros 20344</t>
  </si>
  <si>
    <t>Theodoros Phrangopoulos, proedros</t>
  </si>
  <si>
    <t>https://r11.eu/rdf/resource/31a714ab-81fa-412b-9c47-ffb5b4032823</t>
  </si>
  <si>
    <t>Theodoros 20346</t>
  </si>
  <si>
    <t>Theodoros Choirosphaktes</t>
  </si>
  <si>
    <t>https://r11.eu/rdf/resource/5e361ba8-a90e-4383-8f46-c162dde75520</t>
  </si>
  <si>
    <t>Theodoros 20347</t>
  </si>
  <si>
    <t>Theodoros Chrysobalantites</t>
  </si>
  <si>
    <t>https://r11.eu/rdf/resource/c4a13e19-88d8-40a2-ac8b-4ce18ea107e9</t>
  </si>
  <si>
    <t>Theodoros 20348</t>
  </si>
  <si>
    <t>Theodoros Chrysostomites (?)</t>
  </si>
  <si>
    <t>https://r11.eu/rdf/resource/2a5e1e56-5c1e-41bc-ac48-5b62ccae61ed</t>
  </si>
  <si>
    <t>Theodoros 20349</t>
  </si>
  <si>
    <t>Theodoros Abasgos</t>
  </si>
  <si>
    <t>https://r11.eu/rdf/resource/d325b46d-f37a-49b7-86ee-f971c3bff6c2</t>
  </si>
  <si>
    <t>Theodoros 20351</t>
  </si>
  <si>
    <t>Theodoros Loulakes</t>
  </si>
  <si>
    <t>https://r11.eu/rdf/resource/63964362-6318-4d53-968d-420edc64c895</t>
  </si>
  <si>
    <t>Theodoros 20352</t>
  </si>
  <si>
    <t>Theodoros, chartoularios of the orphanotropheion</t>
  </si>
  <si>
    <t>https://r11.eu/rdf/resource/afcba451-8e5f-4858-925e-2dee7edd6a84</t>
  </si>
  <si>
    <t>Theodoros 20353</t>
  </si>
  <si>
    <t>Theodoros (?), protonotarios of the genikon logothesion</t>
  </si>
  <si>
    <t>https://r11.eu/rdf/resource/b5106fe6-8db1-4845-bd37-bd210aaadd26</t>
  </si>
  <si>
    <t>Theodoros 20354</t>
  </si>
  <si>
    <t>Theodoros, doux (?) [...]</t>
  </si>
  <si>
    <t>https://r11.eu/rdf/resource/cacef71f-bd3a-402a-ba3d-14b139bff991</t>
  </si>
  <si>
    <t>Theodoros 20355</t>
  </si>
  <si>
    <t>Theodoros Philippos</t>
  </si>
  <si>
    <t>https://r11.eu/rdf/resource/5e1a9967-e8ea-4355-935d-fdbba951e05a</t>
  </si>
  <si>
    <t>Theodoros 20358</t>
  </si>
  <si>
    <t>Theodoros Kampanarios</t>
  </si>
  <si>
    <t>https://r11.eu/rdf/resource/41798a14-3ced-4344-a0c5-d0dd9bc72b6f</t>
  </si>
  <si>
    <t>Theodoros 20359</t>
  </si>
  <si>
    <t>Theodoros, strategos of Adana</t>
  </si>
  <si>
    <t>https://r11.eu/rdf/resource/2dad374a-6c2d-4bff-befa-19a92296cb7b</t>
  </si>
  <si>
    <t>Theodoros 20360</t>
  </si>
  <si>
    <t>Theodoros [...], protospatharios and hypatos</t>
  </si>
  <si>
    <t>https://r11.eu/rdf/resource/553fcfd3-8b22-419d-9eae-88a72c7fecf1</t>
  </si>
  <si>
    <t>Theodoros 20361</t>
  </si>
  <si>
    <t>Theodoros, kouboukleisios and skeuophylax</t>
  </si>
  <si>
    <t>https://r11.eu/rdf/resource/56136a88-1e2f-4a8c-b550-8d03f1b31f55</t>
  </si>
  <si>
    <t>Theodoros 20362</t>
  </si>
  <si>
    <t>Theodoros, imperial klerikos and chartophylax</t>
  </si>
  <si>
    <t>https://r11.eu/rdf/resource/c185a8cd-49e1-4d23-b166-ce202ec4f40e</t>
  </si>
  <si>
    <t>Theodoros 20363</t>
  </si>
  <si>
    <t>(Theodoros), chartophylax</t>
  </si>
  <si>
    <t>https://r11.eu/rdf/resource/8d9d3525-71ef-420e-8853-4a1298d959f6</t>
  </si>
  <si>
    <t>Theodoros 20365</t>
  </si>
  <si>
    <t>Theodoros, kouboukleisios</t>
  </si>
  <si>
    <t>https://r11.eu/rdf/resource/86e6d1ee-5958-4436-89dd-cfae11be86bf</t>
  </si>
  <si>
    <t>Theodoros 20366</t>
  </si>
  <si>
    <t>Theodoros, monk, presbyter and kouboukleisios</t>
  </si>
  <si>
    <t>https://r11.eu/rdf/resource/14a3a2f0-7a19-454b-a2bc-1a0855687656</t>
  </si>
  <si>
    <t>Theodoros 20367</t>
  </si>
  <si>
    <t>https://r11.eu/rdf/resource/466e96b1-536d-4508-afba-198e406d95ec</t>
  </si>
  <si>
    <t>Theodoros 20368</t>
  </si>
  <si>
    <t>Theodoros kouboukleisios</t>
  </si>
  <si>
    <t>https://r11.eu/rdf/resource/bfe47654-a943-40f4-8766-aecd1d34922f</t>
  </si>
  <si>
    <t>Theodoros 20369</t>
  </si>
  <si>
    <t>Theodoros, synkellos</t>
  </si>
  <si>
    <t>https://r11.eu/rdf/resource/0ef6b7ce-ae8b-40b3-a8ec-c9e196926837</t>
  </si>
  <si>
    <t>Theodoros 20370</t>
  </si>
  <si>
    <t>Theodoros, bishop of Kyme</t>
  </si>
  <si>
    <t>https://r11.eu/rdf/resource/21b5ca4c-aaf1-4186-b83a-98943c64851f</t>
  </si>
  <si>
    <t>Theodoros 20371</t>
  </si>
  <si>
    <t>Theodoros (?), bishop of Raidestos</t>
  </si>
  <si>
    <t>https://r11.eu/rdf/resource/0370fe84-55d5-4b30-bca1-614d4923da49</t>
  </si>
  <si>
    <t>Theodoros 20372</t>
  </si>
  <si>
    <t>Theodoros, bishop of Panion</t>
  </si>
  <si>
    <t>https://r11.eu/rdf/resource/eba2896b-da08-4f71-ada7-d4b0c9dfbbb1</t>
  </si>
  <si>
    <t>Theodoros 20373</t>
  </si>
  <si>
    <t>Theodoros, bishop of Chalkis</t>
  </si>
  <si>
    <t>https://r11.eu/rdf/resource/63173832-8143-4045-9570-c4197c3edcd4</t>
  </si>
  <si>
    <t>Theodoros 20375</t>
  </si>
  <si>
    <t>Theodoros, bishop of Meline</t>
  </si>
  <si>
    <t>https://r11.eu/rdf/resource/70983748-5560-4b0e-aab7-6d7db6c9f968</t>
  </si>
  <si>
    <t>Theodoros 20376</t>
  </si>
  <si>
    <t>Theodoros, bishop of Tlos</t>
  </si>
  <si>
    <t>https://r11.eu/rdf/resource/5f2b53a3-5102-4341-bc06-5998aa2583af</t>
  </si>
  <si>
    <t>Theodoros 20377</t>
  </si>
  <si>
    <t>Theodoros, metropolitan of Perge</t>
  </si>
  <si>
    <t>https://r11.eu/rdf/resource/cd999ef4-31d2-42d7-b0d7-82382af59dbc</t>
  </si>
  <si>
    <t>Theodoros 20378</t>
  </si>
  <si>
    <t>Theodoros, bishop of Diaulia</t>
  </si>
  <si>
    <t>https://r11.eu/rdf/resource/31ccb3d3-ec7b-4407-b9c4-d05ce2ebb187</t>
  </si>
  <si>
    <t>Theodoros 20379</t>
  </si>
  <si>
    <t>Theodoros [...], bishop of Methone</t>
  </si>
  <si>
    <t>https://r11.eu/rdf/resource/34f4217a-9482-49c8-b596-14ecca84a413</t>
  </si>
  <si>
    <t>Theodoros 20381</t>
  </si>
  <si>
    <t>Theodoros, bishop of Boukellon</t>
  </si>
  <si>
    <t>https://r11.eu/rdf/resource/024daea7-ba95-4f34-a700-e137dfb23ad8</t>
  </si>
  <si>
    <t>Theodoros 20383</t>
  </si>
  <si>
    <t>Theodoros, archbishop of Garella</t>
  </si>
  <si>
    <t>https://r11.eu/rdf/resource/057f65d5-10e1-4185-8248-873c1df8063e</t>
  </si>
  <si>
    <t>Theodoros 20384</t>
  </si>
  <si>
    <t>Theodoros, metropolitan and synkellos</t>
  </si>
  <si>
    <t>https://r11.eu/rdf/resource/8cd67785-d865-4f65-ac29-5c1195b98821</t>
  </si>
  <si>
    <t>Theodoros 20385</t>
  </si>
  <si>
    <t>Theodoros, deacon</t>
  </si>
  <si>
    <t>https://r11.eu/rdf/resource/26702254-0bcd-4c09-911b-e9cd7f5b1929</t>
  </si>
  <si>
    <t>Theodoros 20386</t>
  </si>
  <si>
    <t>Theodoros Euripiotes, deacon</t>
  </si>
  <si>
    <t>https://r11.eu/rdf/resource/4a3b1868-6e21-49de-ac6f-3247b05e5ed7</t>
  </si>
  <si>
    <t>Theodoros 20388</t>
  </si>
  <si>
    <t>Theodoros, klerikos of Hagia Sophia</t>
  </si>
  <si>
    <t>https://r11.eu/rdf/resource/9e46d5b6-2abe-4b02-9ff3-dcbd46381a3d</t>
  </si>
  <si>
    <t>Theodoros 20390</t>
  </si>
  <si>
    <t>Theodoros, kathegoumenos of the Peribleptos</t>
  </si>
  <si>
    <t>https://r11.eu/rdf/resource/103b774b-84e5-4324-8943-db3d7780a26e</t>
  </si>
  <si>
    <t>Theodoros 20392</t>
  </si>
  <si>
    <t>Theodoros, hegoumenos of the Anatellon</t>
  </si>
  <si>
    <t>https://r11.eu/rdf/resource/edacc478-4b25-4ece-828b-fe7db5200f93</t>
  </si>
  <si>
    <t>Theodoros 20394</t>
  </si>
  <si>
    <t>Theodoros, kathegoumenos and archimandrite</t>
  </si>
  <si>
    <t>https://r11.eu/rdf/resource/7da4d439-187d-4e81-ba2a-5896e3b224e5</t>
  </si>
  <si>
    <t>Theodoros 20395</t>
  </si>
  <si>
    <t>Theodoros, monk</t>
  </si>
  <si>
    <t>https://r11.eu/rdf/resource/73dc3d04-7209-4bfb-b42b-586749a305b0</t>
  </si>
  <si>
    <t>Theodoros 20396</t>
  </si>
  <si>
    <t>https://r11.eu/rdf/resource/5e8c699d-24c6-43f0-88e7-29e6c351b069</t>
  </si>
  <si>
    <t>Theodoros 20397</t>
  </si>
  <si>
    <t>https://r11.eu/rdf/resource/3520e9a3-1bb3-46bf-a6db-e041c6296ab3</t>
  </si>
  <si>
    <t>Theodoros 20398</t>
  </si>
  <si>
    <t>https://r11.eu/rdf/resource/f1669d12-d664-4697-b4a9-026430383937</t>
  </si>
  <si>
    <t>Theodoros 20399</t>
  </si>
  <si>
    <t>Theodoros Aimilianos, monk</t>
  </si>
  <si>
    <t>https://r11.eu/rdf/resource/a8da0274-1f32-4f8a-b250-3b6655dac966</t>
  </si>
  <si>
    <t>Theodoros 20400</t>
  </si>
  <si>
    <t>Theodoros, imperial klerikos and kouboukleisios</t>
  </si>
  <si>
    <t>https://r11.eu/rdf/resource/cfc69752-30c6-4115-9b45-d9b4accf4467</t>
  </si>
  <si>
    <t>Theodoros 20401</t>
  </si>
  <si>
    <t>https://r11.eu/rdf/resource/a917073c-886f-499c-ba62-2053fd66b23e</t>
  </si>
  <si>
    <t>Theodoros 20402</t>
  </si>
  <si>
    <t>Theodoros, bishop of Akmoneia</t>
  </si>
  <si>
    <t>https://r11.eu/rdf/resource/7c200999-6add-425b-a2c9-61874a7e0fac</t>
  </si>
  <si>
    <t>Theodoros 20403</t>
  </si>
  <si>
    <t>Theodoros, bishop of Synaos</t>
  </si>
  <si>
    <t>https://r11.eu/rdf/resource/e15695f3-56e2-417d-9acb-d52b05354608</t>
  </si>
  <si>
    <t>Theodoros 20405</t>
  </si>
  <si>
    <t>Theodoros Spanopoulos, vestes krites of the velon and of Armeniakon</t>
  </si>
  <si>
    <t>https://r11.eu/rdf/resource/090b0fa3-9ea5-46e4-8edf-9a844b31a5aa</t>
  </si>
  <si>
    <t>Theodoros 20406</t>
  </si>
  <si>
    <t>Theodoros Balanites, protospatharios</t>
  </si>
  <si>
    <t>https://r11.eu/rdf/resource/776341a9-3e11-4bce-b141-08c7e6ef7815</t>
  </si>
  <si>
    <t>Theodoros 20407</t>
  </si>
  <si>
    <t>Theodoros Alopos</t>
  </si>
  <si>
    <t>https://r11.eu/rdf/resource/914d9d59-0724-46e0-b62c-55e2b93d4438</t>
  </si>
  <si>
    <t>Theodosios 20119</t>
  </si>
  <si>
    <t>Theodosios Chasanopoulos</t>
  </si>
  <si>
    <t>https://r11.eu/rdf/resource/60ab487e-598f-421c-93c6-ae97a72726b8</t>
  </si>
  <si>
    <t>Theodosios 20120</t>
  </si>
  <si>
    <t>Theodosios, synkellos and sakellarios</t>
  </si>
  <si>
    <t>https://r11.eu/rdf/resource/917a3941-bd7e-41d7-b667-4cff4cae7883</t>
  </si>
  <si>
    <t>Theodosios 20121</t>
  </si>
  <si>
    <t>Theodosios (?), bishop of Raidestos</t>
  </si>
  <si>
    <t>https://r11.eu/rdf/resource/35d9327c-a634-4d3d-ae69-03a2beea902a</t>
  </si>
  <si>
    <t>Theodosios 20122</t>
  </si>
  <si>
    <t>Theodosios, bishop of Konana</t>
  </si>
  <si>
    <t>https://r11.eu/rdf/resource/dcc6fb56-2fbe-4ca1-9cf2-a8516ad21aa8</t>
  </si>
  <si>
    <t>Theodosios 20123</t>
  </si>
  <si>
    <t>Theodosios, bishop of Maina</t>
  </si>
  <si>
    <t>https://r11.eu/rdf/resource/c98a62b2-93a5-48e0-9d17-0e11a054fb15</t>
  </si>
  <si>
    <t>Theodosios 20124</t>
  </si>
  <si>
    <t>Theodosios, bishop of Koloneia</t>
  </si>
  <si>
    <t>https://r11.eu/rdf/resource/4b32a23e-5026-4daa-92e1-85f208f4cde2</t>
  </si>
  <si>
    <t>Theodosios 20125</t>
  </si>
  <si>
    <t>Theodosios, bishop of Korone</t>
  </si>
  <si>
    <t>https://r11.eu/rdf/resource/bbe1fd73-4cff-475d-97ea-8fc17573f0a2</t>
  </si>
  <si>
    <t>Theodosios 20127</t>
  </si>
  <si>
    <t>Theodosios, kathegoumenos of the Peribleptos</t>
  </si>
  <si>
    <t>https://r11.eu/rdf/resource/bf459555-bd2f-4ee6-8315-1cf8730c9ce2</t>
  </si>
  <si>
    <t>Theodosios 20128</t>
  </si>
  <si>
    <t>Theodosios, hegoumenos of Sarakene (monastery)</t>
  </si>
  <si>
    <t>https://r11.eu/rdf/resource/6a57c8fc-4be5-4360-9094-aa965b8aac4b</t>
  </si>
  <si>
    <t>Theodosios 20129</t>
  </si>
  <si>
    <t>Theodosios, monk</t>
  </si>
  <si>
    <t>https://r11.eu/rdf/resource/ed93ea6c-668c-4b25-93fb-73b1d16f827d</t>
  </si>
  <si>
    <t>Theodosios 20130</t>
  </si>
  <si>
    <t>https://r11.eu/rdf/resource/2dd2dfe2-d3d8-4d6c-aaf2-cd3b585fbf25</t>
  </si>
  <si>
    <t>Theodosios 20131</t>
  </si>
  <si>
    <t>Theodosios, kouboukleisios and hegoumenos</t>
  </si>
  <si>
    <t>https://r11.eu/rdf/resource/0f337304-e7ec-46ba-82c1-ef0e7aae882d</t>
  </si>
  <si>
    <t>Theodotos 20114</t>
  </si>
  <si>
    <t>Theodotos (?), bishop of Raidestos</t>
  </si>
  <si>
    <t>https://r11.eu/rdf/resource/527357a4-1c4a-46fe-87b7-673264e6aaf4</t>
  </si>
  <si>
    <t>Theodoulos 20116</t>
  </si>
  <si>
    <t>https://r11.eu/rdf/resource/3dfab32a-5047-4f34-a512-f989daf1ba49</t>
  </si>
  <si>
    <t>Theodoulos 20117</t>
  </si>
  <si>
    <t>Theodoulos Bebaptismenos, monk</t>
  </si>
  <si>
    <t>https://r11.eu/rdf/resource/5efb1148-f8a1-4f62-a161-e1a6c28f7965</t>
  </si>
  <si>
    <t>Theodoulos 20118</t>
  </si>
  <si>
    <t>Theodoulos, monk and hegoumenos</t>
  </si>
  <si>
    <t>https://r11.eu/rdf/resource/7f13b9bb-88d5-4300-8100-7b6fe7068864</t>
  </si>
  <si>
    <t>Theodoulos 20119</t>
  </si>
  <si>
    <t>https://r11.eu/rdf/resource/544c503a-9bce-40f3-ad0b-89982cb58214</t>
  </si>
  <si>
    <t>Theognostos 20103</t>
  </si>
  <si>
    <t>Theognostos Dadas</t>
  </si>
  <si>
    <t>https://r11.eu/rdf/resource/95b96937-6631-421e-82e2-5fe4ceb409bb</t>
  </si>
  <si>
    <t>Theognostos 20104</t>
  </si>
  <si>
    <t>Theognostos, deacon and kouboukleisios</t>
  </si>
  <si>
    <t>https://r11.eu/rdf/resource/38fc1992-2e17-4156-b713-4d889484f267</t>
  </si>
  <si>
    <t>Theophanes 20126</t>
  </si>
  <si>
    <t>Theophanes Argyros</t>
  </si>
  <si>
    <t>https://r11.eu/rdf/resource/0a5f6fcf-5ea9-455d-9d4f-89fe48dc67c0</t>
  </si>
  <si>
    <t>Theophanes 20127</t>
  </si>
  <si>
    <t>Theophanes Kostomyres</t>
  </si>
  <si>
    <t>https://r11.eu/rdf/resource/ec85df3e-cac3-4a9a-8794-8a0b3391086b</t>
  </si>
  <si>
    <t>Theophanes 20128</t>
  </si>
  <si>
    <t>Theophanes, krites (?)</t>
  </si>
  <si>
    <t>https://r11.eu/rdf/resource/7bca86b9-89d9-4bb0-8c61-262097d21beb</t>
  </si>
  <si>
    <t>Theophanes 20129</t>
  </si>
  <si>
    <t>Theophanes, metropolitan of Ephesos</t>
  </si>
  <si>
    <t>https://r11.eu/rdf/resource/2dd14648-0386-4705-aade-e818b1b2728d</t>
  </si>
  <si>
    <t>Theophanes 20130</t>
  </si>
  <si>
    <t>Theophanes, metropolitan of Kyzikos and synkellos [1054]</t>
  </si>
  <si>
    <t>https://r11.eu/rdf/resource/81299b4f-d700-4739-972f-cddaec0bebb6</t>
  </si>
  <si>
    <t>Theophanes 20131</t>
  </si>
  <si>
    <t>Leon and Theophilos (Theophanes ?) chanters of the Nea church</t>
  </si>
  <si>
    <t>https://r11.eu/rdf/resource/0aa11564-83ba-4633-8f61-772c688c76ed</t>
  </si>
  <si>
    <t>Theophanes 20132</t>
  </si>
  <si>
    <t>Theophanes, chartoularios of the Nea</t>
  </si>
  <si>
    <t>https://r11.eu/rdf/resource/5419882b-5889-42d5-9545-c2afa8b1dbc0</t>
  </si>
  <si>
    <t>Theophanes 20133</t>
  </si>
  <si>
    <t>Theophanes, hegoumenos of Kat[...] monastery</t>
  </si>
  <si>
    <t>https://r11.eu/rdf/resource/c4067540-9dcf-4610-9b32-412f25edda71</t>
  </si>
  <si>
    <t>Theophanes 20134</t>
  </si>
  <si>
    <t>Theophanes, monk</t>
  </si>
  <si>
    <t>https://r11.eu/rdf/resource/87bfa293-d669-43eb-afc4-5cd601759eb7</t>
  </si>
  <si>
    <t>Theophanes 20135</t>
  </si>
  <si>
    <t>Theophanes, imperial protospatharios epi tou Chrysotriklinou</t>
  </si>
  <si>
    <t>https://r11.eu/rdf/resource/0e51a854-97f8-40e4-91cb-0d9d2aefec0e</t>
  </si>
  <si>
    <t>Theophilos 20112</t>
  </si>
  <si>
    <t>Theophilos Goulas</t>
  </si>
  <si>
    <t>https://r11.eu/rdf/resource/0a83056b-f9b6-48a7-9242-826cabdda08d</t>
  </si>
  <si>
    <t>Theophilos 20113</t>
  </si>
  <si>
    <t>Theophilos, imperial klerikos and kanstrisios</t>
  </si>
  <si>
    <t>https://r11.eu/rdf/resource/ae01dab9-8b89-4ede-99b5-ac671c950b0a</t>
  </si>
  <si>
    <t>Theophilos 20114</t>
  </si>
  <si>
    <t>https://r11.eu/rdf/resource/9fcd0bb5-95f4-4afb-9c1c-ba10ebc290f1</t>
  </si>
  <si>
    <t>Theophylaktos 20138</t>
  </si>
  <si>
    <t>Theophylaktos Xenos (?), magistros</t>
  </si>
  <si>
    <t>https://r11.eu/rdf/resource/a472a051-002a-4582-9433-88019004a670</t>
  </si>
  <si>
    <t>Theophylaktos 20140</t>
  </si>
  <si>
    <t>Theophylaktos Palatinos</t>
  </si>
  <si>
    <t>https://r11.eu/rdf/resource/e09cd5ce-8f63-45fc-8f12-5fbfd31295ff</t>
  </si>
  <si>
    <t>Theophylaktos 20141</t>
  </si>
  <si>
    <t>Theophylaktos Gastropolos</t>
  </si>
  <si>
    <t>https://r11.eu/rdf/resource/5878e54b-dacf-4892-ad5c-35f86f4e8814</t>
  </si>
  <si>
    <t>Theophylaktos 20142</t>
  </si>
  <si>
    <t>Theophylaktos, metropolitan of Ephesos</t>
  </si>
  <si>
    <t>https://r11.eu/rdf/resource/0294da85-fa41-4d80-af1f-234afc585556</t>
  </si>
  <si>
    <t>Theophylaktos 20143</t>
  </si>
  <si>
    <t>Theophylaktos, bishop of Tripolis</t>
  </si>
  <si>
    <t>https://r11.eu/rdf/resource/a5f527a1-a0ac-4518-89a7-14d04bd71217</t>
  </si>
  <si>
    <t>Theophylaktos 20144</t>
  </si>
  <si>
    <t>Theophylaktos, bishop of Sinope</t>
  </si>
  <si>
    <t>https://r11.eu/rdf/resource/86e71554-d0c5-4264-8add-d6838e8befe8</t>
  </si>
  <si>
    <t>Theophylaktos 20145</t>
  </si>
  <si>
    <t>Theophylaktos, archbishop of Kios</t>
  </si>
  <si>
    <t>https://r11.eu/rdf/resource/a78c01eb-504a-418d-9dbd-4f445879a03b</t>
  </si>
  <si>
    <t>Thomas 20117</t>
  </si>
  <si>
    <t>Thomas, bishop of Dadybra</t>
  </si>
  <si>
    <t>https://r11.eu/rdf/resource/fecb9037-f498-43eb-8920-d7d470181578</t>
  </si>
  <si>
    <t>Timotheos 20103</t>
  </si>
  <si>
    <t>Timotheos, oikonomos of the monasteries</t>
  </si>
  <si>
    <t>https://r11.eu/rdf/resource/adc7f92e-45e6-4d49-9df6-de6745208900</t>
  </si>
  <si>
    <t>Timotheos 20104</t>
  </si>
  <si>
    <t>Timotheos, metropolitan of Myra</t>
  </si>
  <si>
    <t>https://r11.eu/rdf/resource/bd817be9-73be-4ce3-8962-fa9973eb48b5</t>
  </si>
  <si>
    <t>Tornikios 20103</t>
  </si>
  <si>
    <t>Tornikios Barasbatze, protospatharios and strategos</t>
  </si>
  <si>
    <t>https://r11.eu/rdf/resource/0e49a3f8-a667-4089-9382-8235119a48ec</t>
  </si>
  <si>
    <t>Tornikios 20104</t>
  </si>
  <si>
    <t>Tornikios Barasbatze, protovestes</t>
  </si>
  <si>
    <t>https://r11.eu/rdf/resource/75097f50-d0f5-4878-b3ed-0c5faac3a9f8</t>
  </si>
  <si>
    <t>Tornikios 20105</t>
  </si>
  <si>
    <t>Tornikios, (proto)spatharios [...]</t>
  </si>
  <si>
    <t>https://r11.eu/rdf/resource/75935e06-f07e-4936-ae1d-e83a673bad7f</t>
  </si>
  <si>
    <t>Tzourbaneles 20101</t>
  </si>
  <si>
    <t>Tzourbaneles Apocharpes</t>
  </si>
  <si>
    <t>https://r11.eu/rdf/resource/7d65d337-a5f2-431a-a785-d2771d7c0584</t>
  </si>
  <si>
    <t>Xene 20105</t>
  </si>
  <si>
    <t>Xene Dalassene, nun</t>
  </si>
  <si>
    <t>https://r11.eu/rdf/resource/a2c498eb-3ce8-47ba-8e6e-50ec6a19f672</t>
  </si>
  <si>
    <t>Zoe 20105</t>
  </si>
  <si>
    <t>Zoe Senacherina, nun</t>
  </si>
  <si>
    <t>https://r11.eu/rdf/resource/3c6c3289-81a2-4cbb-80d4-843f4f4d7cd9</t>
  </si>
  <si>
    <t>Anonymus 20424</t>
  </si>
  <si>
    <t>[...] Antiochites, protospatharios</t>
  </si>
  <si>
    <t>https://r11.eu/rdf/resource/0b666354-5fdb-46fe-a433-51873853829c</t>
  </si>
  <si>
    <t>Anonymus 20425</t>
  </si>
  <si>
    <t>[...] imperial protospatharios and chartoularios</t>
  </si>
  <si>
    <t>https://r11.eu/rdf/resource/ef6f57ad-4a7c-4abc-96cb-906e68266a3c</t>
  </si>
  <si>
    <t>Anonymus 20426</t>
  </si>
  <si>
    <t>[...], spatharokandidatos asekretis and ek prosopou</t>
  </si>
  <si>
    <t>https://r11.eu/rdf/resource/e08335da-1a7d-4565-8ab6-ef6045cc09d4</t>
  </si>
  <si>
    <t>Anonymus 20427</t>
  </si>
  <si>
    <t>[...] Gotanitzes, strategos</t>
  </si>
  <si>
    <t>https://r11.eu/rdf/resource/b1da2e40-1ef1-4f34-8b83-fadaee58292f</t>
  </si>
  <si>
    <t>Basileios 20375</t>
  </si>
  <si>
    <t>Basileios [...], vestarches</t>
  </si>
  <si>
    <t>https://r11.eu/rdf/resource/6a60c92d-223b-4d41-97fb-7ee458dd28f5</t>
  </si>
  <si>
    <t>Basileios 20376</t>
  </si>
  <si>
    <t>Basileios Gimidinos (?), kouropalates</t>
  </si>
  <si>
    <t>https://r11.eu/rdf/resource/36cc2343-615a-458e-b7d2-58b49c717d20</t>
  </si>
  <si>
    <t>Basileios 20377</t>
  </si>
  <si>
    <t>Basileios, ek prosopou of the logothetes of the herds</t>
  </si>
  <si>
    <t>https://r11.eu/rdf/resource/60b40a78-1c39-407c-bb9b-30e06335d505</t>
  </si>
  <si>
    <t>Basileios 20378</t>
  </si>
  <si>
    <t>Basileios, imperial protospatharios and topoteretes</t>
  </si>
  <si>
    <t>https://r11.eu/rdf/resource/2809a3a6-e033-474a-a2c3-0af86de694d5</t>
  </si>
  <si>
    <t>Demetrios 20135</t>
  </si>
  <si>
    <t>Demetrios, chartoularios</t>
  </si>
  <si>
    <t>https://r11.eu/rdf/resource/c662c2a9-2bbe-4ffa-b0d1-67f68f2fd4c5</t>
  </si>
  <si>
    <t>Dobrynas 20101</t>
  </si>
  <si>
    <t>Dobry[...] [...], strategos of Macedonia</t>
  </si>
  <si>
    <t>https://r11.eu/rdf/resource/f50a6552-687e-4560-90e7-972c0bd2616f</t>
  </si>
  <si>
    <t>Gregorios 20194</t>
  </si>
  <si>
    <t>Gregorios, epi tou manglabiou</t>
  </si>
  <si>
    <t>https://r11.eu/rdf/resource/dbfcb180-0eab-46b6-87d5-311742199dc8</t>
  </si>
  <si>
    <t>Gregorios 20195</t>
  </si>
  <si>
    <t>Gregorios Klibanas, protospatharios</t>
  </si>
  <si>
    <t>https://r11.eu/rdf/resource/28a55156-dc80-4cec-a2e7-32f110b6d279</t>
  </si>
  <si>
    <t>Ioannes 20828</t>
  </si>
  <si>
    <t>Ioannes, imperial protospatharios epi tou Chrysotriklinou</t>
  </si>
  <si>
    <t>https://r11.eu/rdf/resource/474924d3-c3dd-44a2-9184-1d4f3caa5eb2</t>
  </si>
  <si>
    <t>Ioannes 20830</t>
  </si>
  <si>
    <t>Ioannes Tzatakes</t>
  </si>
  <si>
    <t>https://r11.eu/rdf/resource/8ce6ac23-b173-4479-817a-8a6170d1f354</t>
  </si>
  <si>
    <t>Ioannes 20831</t>
  </si>
  <si>
    <t>Ioannes Philagres</t>
  </si>
  <si>
    <t>https://r11.eu/rdf/resource/abcc356c-bbba-4da2-852a-86ad833fcda9</t>
  </si>
  <si>
    <t>Ioannes 20832</t>
  </si>
  <si>
    <t>https://r11.eu/rdf/resource/e7c4dc78-289c-4eaa-996a-b387e162b6bc</t>
  </si>
  <si>
    <t>Kalokyres 20101</t>
  </si>
  <si>
    <t>Kalokyres, kommerkiarios</t>
  </si>
  <si>
    <t>https://r11.eu/rdf/resource/689de2ca-b402-404d-995b-a0555f059281</t>
  </si>
  <si>
    <t>Konstantinos 20593</t>
  </si>
  <si>
    <t>Konstantinos, vestarches</t>
  </si>
  <si>
    <t>https://r11.eu/rdf/resource/a1c4a018-2131-4cce-9613-4f147fa76f8a</t>
  </si>
  <si>
    <t>Konstantinos 20594</t>
  </si>
  <si>
    <t>Konstantinos Beriotes (?), domestikos of the basilikoi</t>
  </si>
  <si>
    <t>https://r11.eu/rdf/resource/76135151-3ca8-42ca-9b78-5e7016e21c05</t>
  </si>
  <si>
    <t>Konstantinos 20596</t>
  </si>
  <si>
    <t>Konstantinos, servant of Christ</t>
  </si>
  <si>
    <t>https://r11.eu/rdf/resource/b1b95004-530e-49f4-ab9a-62f23d3fc5e9</t>
  </si>
  <si>
    <t>Leon 20439</t>
  </si>
  <si>
    <t>Leon, praipositos</t>
  </si>
  <si>
    <t>https://r11.eu/rdf/resource/b2cf2519-9ffc-4cd4-8d18-ae3a7b195626</t>
  </si>
  <si>
    <t>Leon 20440</t>
  </si>
  <si>
    <t>Leon [...], proedros</t>
  </si>
  <si>
    <t>https://r11.eu/rdf/resource/94e79cf0-a50d-4673-a82a-0cc3c64595e4</t>
  </si>
  <si>
    <t>Leon 20441</t>
  </si>
  <si>
    <t>Leon Hagioapostolites</t>
  </si>
  <si>
    <t>https://r11.eu/rdf/resource/0d8cbc74-ffe4-4a18-a024-01324ca9f287</t>
  </si>
  <si>
    <t>Manuel 20150</t>
  </si>
  <si>
    <t>Manuel, imperial protospatharios</t>
  </si>
  <si>
    <t>https://r11.eu/rdf/resource/0cd9c1da-3b91-4996-9a08-c39f9531d6a4</t>
  </si>
  <si>
    <t>Maria 20136</t>
  </si>
  <si>
    <t>https://r11.eu/rdf/resource/93ee9c64-7ee1-477a-954d-e26196608606</t>
  </si>
  <si>
    <t>Nikephoros 20219</t>
  </si>
  <si>
    <t>Nikephoros, basilikos (?) patrikios</t>
  </si>
  <si>
    <t>https://r11.eu/rdf/resource/af2baac3-b81e-47d8-838a-53216e8aa69e</t>
  </si>
  <si>
    <t>Nikephoros 20267</t>
  </si>
  <si>
    <t>Nikephoros, imperial protospatharios epi tou Chrysotriklinou</t>
  </si>
  <si>
    <t>https://r11.eu/rdf/resource/ffc63f79-a6f7-4233-90ab-338833771678</t>
  </si>
  <si>
    <t>Niketas 20327</t>
  </si>
  <si>
    <t>Niketas, notarios</t>
  </si>
  <si>
    <t>https://r11.eu/rdf/resource/d486cb05-bd6c-4b17-8aa6-26fbf9b890f9</t>
  </si>
  <si>
    <t>Nikolaos 20313</t>
  </si>
  <si>
    <t>Nikolaos (?) Kallinikos, patrikios</t>
  </si>
  <si>
    <t>https://r11.eu/rdf/resource/2df71594-529e-4890-86f5-b237de7d1225</t>
  </si>
  <si>
    <t>Nikolaos 20314</t>
  </si>
  <si>
    <t>Nikolaos, protospatharios and strategos</t>
  </si>
  <si>
    <t>https://r11.eu/rdf/resource/3e9e5e74-3e3e-421a-8cb9-55be5f024c66</t>
  </si>
  <si>
    <t>Nikolaos 20315</t>
  </si>
  <si>
    <t>https://r11.eu/rdf/resource/d8a3c65b-0454-42de-9783-5d9c7f22d7be</t>
  </si>
  <si>
    <t>Stephanos 20258</t>
  </si>
  <si>
    <t>Stephanos, kouropalates</t>
  </si>
  <si>
    <t>https://r11.eu/rdf/resource/f4e7d7be-1c24-440d-ad4b-2f62a6a6afe8</t>
  </si>
  <si>
    <t>Stephanos 20259</t>
  </si>
  <si>
    <t>Stephanos [...], magistros</t>
  </si>
  <si>
    <t>https://r11.eu/rdf/resource/d028b79c-8115-4460-ba4b-149f04daa3ad</t>
  </si>
  <si>
    <t>Stephanos 20260</t>
  </si>
  <si>
    <t>Stephanos Polys</t>
  </si>
  <si>
    <t>https://r11.eu/rdf/resource/371d45ed-2647-44e2-8688-ea3f8ae40e75</t>
  </si>
  <si>
    <t>Symeon 20153</t>
  </si>
  <si>
    <t>Symeon, epi ton oikeiakon and krites of Strymon and Boleron</t>
  </si>
  <si>
    <t>https://r11.eu/rdf/resource/8b5bac7e-602b-49e5-a459-847ff7831c0a</t>
  </si>
  <si>
    <t>Theodoros 20409</t>
  </si>
  <si>
    <t>Theodoros, archbishop of Anchialos</t>
  </si>
  <si>
    <t>https://r11.eu/rdf/resource/3ea0f9fd-3f37-4ddf-a72d-9fd43e0f4526</t>
  </si>
  <si>
    <t>Theognostos 20105</t>
  </si>
  <si>
    <t>Theognostos, protospatharios and asekretis</t>
  </si>
  <si>
    <t>https://r11.eu/rdf/resource/bbd98541-3561-419a-a4f3-13eaf7fd2151</t>
  </si>
  <si>
    <t>Theophylaktos 20146</t>
  </si>
  <si>
    <t>Theophylaktos, imperial spatharokandidatos</t>
  </si>
  <si>
    <t>https://r11.eu/rdf/resource/2d630baf-f053-4626-b6a7-0e19b85e3c2e</t>
  </si>
  <si>
    <t>Xene 20107</t>
  </si>
  <si>
    <t>Xene, protovestiaria, nun</t>
  </si>
  <si>
    <t>https://r11.eu/rdf/resource/ec918a4e-57c4-494e-914a-75b41a67847b</t>
  </si>
  <si>
    <t>Zacharias 20103</t>
  </si>
  <si>
    <t>Zacharias, ho tou Adrianou</t>
  </si>
  <si>
    <t>https://r11.eu/rdf/resource/8ba92ea0-c14b-451e-82c5-eae2424ed5de</t>
  </si>
  <si>
    <t>Adam 26101</t>
  </si>
  <si>
    <t>Adam, son of Michael</t>
  </si>
  <si>
    <t>https://r11.eu/rdf/resource/3a43d9c8-023b-416b-9f0e-6bbabd9e5b86</t>
  </si>
  <si>
    <t>Michael 26101</t>
  </si>
  <si>
    <t>Michael, father of Adam</t>
  </si>
  <si>
    <t>https://r11.eu/rdf/resource/80dcc5b0-ee07-4507-9d1e-c0622e2b5124</t>
  </si>
  <si>
    <t>Conrad 26101</t>
  </si>
  <si>
    <t>Conrad, count of Luxembourg</t>
  </si>
  <si>
    <t>https://r11.eu/rdf/resource/7aac341d-c098-4842-800d-35a87897773c</t>
  </si>
  <si>
    <t>Adelolf 26101</t>
  </si>
  <si>
    <t>Adelolf, member of the household of Godfrey of Bouillon</t>
  </si>
  <si>
    <t>https://r11.eu/rdf/resource/5703eaa3-d7c8-476d-af4b-79fd5065a463</t>
  </si>
  <si>
    <t>Ado 26101</t>
  </si>
  <si>
    <t>Ado of Quierzy</t>
  </si>
  <si>
    <t>https://r11.eu/rdf/resource/3a55bee5-8a2a-45df-84ae-fc2737a0d310</t>
  </si>
  <si>
    <t>Ado 26102</t>
  </si>
  <si>
    <t>Ado, cook of Baldwin I</t>
  </si>
  <si>
    <t>https://r11.eu/rdf/resource/7a6ac1a3-35a2-43ea-996f-24aef47d0783</t>
  </si>
  <si>
    <t>Adorsonius 26101</t>
  </si>
  <si>
    <t>Adorsonius, a (mythical?) amir of Yaghi Siyan of Antioch</t>
  </si>
  <si>
    <t>https://r11.eu/rdf/resource/19f28a6d-1359-4385-8b6f-54f5b8a66e4b</t>
  </si>
  <si>
    <t>Agymith 26101</t>
  </si>
  <si>
    <t>Agymith, Turkish commander</t>
  </si>
  <si>
    <t>https://r11.eu/rdf/resource/16c0da9b-0856-496e-ad9e-37779730a4f6</t>
  </si>
  <si>
    <t>Ahmadil 26101</t>
  </si>
  <si>
    <t>Ahmadil, leader of the Kurds</t>
  </si>
  <si>
    <t>https://r11.eu/rdf/resource/453655df-9a80-4291-8b2b-89ea5fac9080</t>
  </si>
  <si>
    <t>Albert 26102</t>
  </si>
  <si>
    <t>Albert, count of Biandrate</t>
  </si>
  <si>
    <t>https://r11.eu/rdf/resource/c50be573-2a2a-46ad-85e9-1571264f1ae2</t>
  </si>
  <si>
    <t>Guy 26101</t>
  </si>
  <si>
    <t>Guy, brother of Albert of Biandrate</t>
  </si>
  <si>
    <t>https://r11.eu/rdf/resource/bcc6f84c-d661-40b6-8132-386c0dbdf020</t>
  </si>
  <si>
    <t>Anonyma 26107</t>
  </si>
  <si>
    <t>sister of Albert of Biandrate</t>
  </si>
  <si>
    <t>https://r11.eu/rdf/resource/4ee5db4b-9c4a-40eb-be29-fa0bc02da679</t>
  </si>
  <si>
    <t>Albert 26103</t>
  </si>
  <si>
    <t>Albert (Guibert), count of Parma</t>
  </si>
  <si>
    <t>https://r11.eu/rdf/resource/c4879e47-41ca-407c-a188-fff285baf49e</t>
  </si>
  <si>
    <t>Albert 26104</t>
  </si>
  <si>
    <t>Albert the Apostle</t>
  </si>
  <si>
    <t>https://r11.eu/rdf/resource/60cf1929-fccb-4b35-8a05-9879577d4a2a</t>
  </si>
  <si>
    <t>Aldo 26101</t>
  </si>
  <si>
    <t>[Aldo], bishop of Piacenza</t>
  </si>
  <si>
    <t>https://r11.eu/rdf/resource/e4995ab5-f40a-472a-a77f-7ca15cd9510a</t>
  </si>
  <si>
    <t>Anonymus 25005</t>
  </si>
  <si>
    <t>Atabeg in Zengi's army (maybe Zengi himself)</t>
  </si>
  <si>
    <t>https://r11.eu/rdf/resource/af28c76e-10fa-4a78-9f88-e870b22472b3</t>
  </si>
  <si>
    <t>Alfonso 56</t>
  </si>
  <si>
    <t>Alfonso VI, king of Leon and Castile</t>
  </si>
  <si>
    <t>https://r11.eu/rdf/resource/5f21e6d4-fee9-48af-b73e-cd4c1791d9ab</t>
  </si>
  <si>
    <t>Amasa 26101</t>
  </si>
  <si>
    <t>Amasa of Niz, unidentified Turkish ruler</t>
  </si>
  <si>
    <t>https://r11.eu/rdf/resource/e03f89d6-ef7e-4cf9-8eb8-c5e39eec4e2a</t>
  </si>
  <si>
    <t>Amasa 26102</t>
  </si>
  <si>
    <t>Amasa of Curzh, unidentified Turkish ruler</t>
  </si>
  <si>
    <t>https://r11.eu/rdf/resource/a7070a29-743a-47dc-ad77-ebeb998b7f43</t>
  </si>
  <si>
    <t>Anonyma 26102</t>
  </si>
  <si>
    <t>nun from Trier</t>
  </si>
  <si>
    <t>https://r11.eu/rdf/resource/d52f50f4-6cfe-485d-85b9-1da16da7df12</t>
  </si>
  <si>
    <t>Anonyma 26103</t>
  </si>
  <si>
    <t>noblewoman who played dice</t>
  </si>
  <si>
    <t>https://r11.eu/rdf/resource/2f9aee85-abc5-4471-9c56-ffb645737486</t>
  </si>
  <si>
    <t>Anonyma 26104</t>
  </si>
  <si>
    <t>[Emeline], wife of Folbert of Bouillon</t>
  </si>
  <si>
    <t>https://r11.eu/rdf/resource/73da7774-eb26-4f7c-b6ad-6bacc0ed6b9b</t>
  </si>
  <si>
    <t>Folbert 26101</t>
  </si>
  <si>
    <t>Folbert of Bouillon</t>
  </si>
  <si>
    <t>https://r11.eu/rdf/resource/d34c0ff1-64dd-440f-ab97-f2db598226c4</t>
  </si>
  <si>
    <t>Anonymus 26125</t>
  </si>
  <si>
    <t>Turkish knight who married a Christian</t>
  </si>
  <si>
    <t>https://r11.eu/rdf/resource/35050e56-549d-46c7-a004-8eb9a33d2797</t>
  </si>
  <si>
    <t>Anonyma 26105</t>
  </si>
  <si>
    <t>wife of Balduk of Samosata</t>
  </si>
  <si>
    <t>https://r11.eu/rdf/resource/e0fa0e3f-29a4-43c3-b623-d70de4aab636</t>
  </si>
  <si>
    <t>Anonyma 26106</t>
  </si>
  <si>
    <t>sister of Udelard of Wissant</t>
  </si>
  <si>
    <t>https://r11.eu/rdf/resource/b985d01b-a4c2-466c-8995-f2b4c28ed0cb</t>
  </si>
  <si>
    <t>Pisellus 26101</t>
  </si>
  <si>
    <t>Pisellus of Wissant</t>
  </si>
  <si>
    <t>https://r11.eu/rdf/resource/3d1cc9b6-91da-4ed2-9bbc-a6903ae3aec5</t>
  </si>
  <si>
    <t>Udelard 26101</t>
  </si>
  <si>
    <t>Udelard of Wissant</t>
  </si>
  <si>
    <t>https://r11.eu/rdf/resource/9b78d06d-7fbb-464d-a1be-e83951a3d93c</t>
  </si>
  <si>
    <t>Otto 26101</t>
  </si>
  <si>
    <t>Otto Altaspata, nephew of Albert of Biandrate</t>
  </si>
  <si>
    <t>https://r11.eu/rdf/resource/e0df9e1d-9c6d-4589-85b8-f4944eb2013f</t>
  </si>
  <si>
    <t>Anonyma 26108</t>
  </si>
  <si>
    <t>sister of Conrad, constable of the emperor Henry III</t>
  </si>
  <si>
    <t>https://r11.eu/rdf/resource/0593daaa-9077-4372-a190-0114513b4b37</t>
  </si>
  <si>
    <t>Bruno 26101</t>
  </si>
  <si>
    <t>Bruno, nephew of Conrad, constable of the emperor Henry III</t>
  </si>
  <si>
    <t>https://r11.eu/rdf/resource/21531851-f0aa-4db2-a147-a407bf2fd89d</t>
  </si>
  <si>
    <t>Conrad 26102</t>
  </si>
  <si>
    <t>Conrad, once constable of the western emperor Henry IV</t>
  </si>
  <si>
    <t>https://r11.eu/rdf/resource/1594731f-e3d0-4968-814e-62e5d912072b</t>
  </si>
  <si>
    <t>Anonyma 26109</t>
  </si>
  <si>
    <t>noblewoman from Khorasan</t>
  </si>
  <si>
    <t>https://r11.eu/rdf/resource/3a0560dc-7e89-4885-b701-ac2da52b4898</t>
  </si>
  <si>
    <t>Anonyma 26110</t>
  </si>
  <si>
    <t>noblewoman from Arabia camped near the Jordan</t>
  </si>
  <si>
    <t>https://r11.eu/rdf/resource/c4e04f55-cf7e-43fc-b43b-c698e219a23c</t>
  </si>
  <si>
    <t>Anonyma 26111</t>
  </si>
  <si>
    <t>woman of Tripoli, victim of torture</t>
  </si>
  <si>
    <t>https://r11.eu/rdf/resource/a4374737-adea-4b83-b3b6-50da8ea08d72</t>
  </si>
  <si>
    <t>Anonymus 887</t>
  </si>
  <si>
    <t>bishop of Tripoli [1112]</t>
  </si>
  <si>
    <t>https://r11.eu/rdf/resource/9451f6b6-b0e5-456f-a651-ea8351131596</t>
  </si>
  <si>
    <t>Anonymus 26101</t>
  </si>
  <si>
    <t>Bulgarian with whom there was a dispute</t>
  </si>
  <si>
    <t>https://r11.eu/rdf/resource/d32986e2-abe2-4e34-837a-301e42e62f83</t>
  </si>
  <si>
    <t>Anonymus 26102</t>
  </si>
  <si>
    <t>Bulgarian who chose to join the crusade</t>
  </si>
  <si>
    <t>https://r11.eu/rdf/resource/b0705c27-dd52-4a97-90bc-7a382d72516b</t>
  </si>
  <si>
    <t>Anonymus 26103</t>
  </si>
  <si>
    <t>Christian Greek messenger</t>
  </si>
  <si>
    <t>https://r11.eu/rdf/resource/cda4a02f-6ee0-48de-93cf-7cc65c96d0bd</t>
  </si>
  <si>
    <t>Anonymus 26104</t>
  </si>
  <si>
    <t>leader of the Hungarian army</t>
  </si>
  <si>
    <t>https://r11.eu/rdf/resource/d5838d53-4932-4b66-a9a8-a81279342e53</t>
  </si>
  <si>
    <t>Anonymus 26105</t>
  </si>
  <si>
    <t>Turk to whom a captured nun from Trier was given</t>
  </si>
  <si>
    <t>https://r11.eu/rdf/resource/f4820c98-7bf9-4965-805c-7db10d261051</t>
  </si>
  <si>
    <t>Anonymus 26106</t>
  </si>
  <si>
    <t>messenger at Dorylaion</t>
  </si>
  <si>
    <t>https://r11.eu/rdf/resource/bad8e715-2ab1-4361-a512-3fdad2d9e3e3</t>
  </si>
  <si>
    <t>Anonymus 26107</t>
  </si>
  <si>
    <t>Turk in the army of Kilij Arslan I</t>
  </si>
  <si>
    <t>https://r11.eu/rdf/resource/d435c4bc-d90f-4e89-8bf7-8a06e188b2f1</t>
  </si>
  <si>
    <t>Anonymus 26108</t>
  </si>
  <si>
    <t>Armenian friend of Tancred</t>
  </si>
  <si>
    <t>https://r11.eu/rdf/resource/e469a4b1-ce92-4d9e-80cc-c93db85624dc</t>
  </si>
  <si>
    <t>Anonymus 26109</t>
  </si>
  <si>
    <t>interpreter used by Baldwin of Boulogne</t>
  </si>
  <si>
    <t>https://r11.eu/rdf/resource/1ad6825c-aa26-4150-b9c1-99dc832fbc27</t>
  </si>
  <si>
    <t>Anonymus 26111</t>
  </si>
  <si>
    <t>metropolitan of Edessa</t>
  </si>
  <si>
    <t>https://r11.eu/rdf/resource/056c8082-d71f-43a5-9a6a-0266c3929652</t>
  </si>
  <si>
    <t>Anonymus 26112</t>
  </si>
  <si>
    <t>pilgrim collecting brushwood, bait for an ambush</t>
  </si>
  <si>
    <t>https://r11.eu/rdf/resource/8bbef62c-9c62-4e18-a0eb-3bea67dc898a</t>
  </si>
  <si>
    <t>Anonymus 26114</t>
  </si>
  <si>
    <t>duke of Burgundy</t>
  </si>
  <si>
    <t>https://r11.eu/rdf/resource/da439556-1514-4e1b-850b-23f4b868a7c8</t>
  </si>
  <si>
    <t>Phlorina 26101</t>
  </si>
  <si>
    <t>Phlorina, daughter of the Duke of Burgundy</t>
  </si>
  <si>
    <t>https://r11.eu/rdf/resource/19cf223d-ae48-41a1-a301-5ecfe6f574b8</t>
  </si>
  <si>
    <t>Anonymus 26115</t>
  </si>
  <si>
    <t>noble Turkish youth</t>
  </si>
  <si>
    <t>https://r11.eu/rdf/resource/4bd1f8b2-88ee-4905-b464-9f9b3eb5a862</t>
  </si>
  <si>
    <t>Anonymus 26117</t>
  </si>
  <si>
    <t>knight who escaped the ambush near St Symeon</t>
  </si>
  <si>
    <t>https://r11.eu/rdf/resource/930c226e-d581-4d27-a65b-6b2864241ebd</t>
  </si>
  <si>
    <t>Anonymus 26118</t>
  </si>
  <si>
    <t>translator used for communication with Firuz of Antioch</t>
  </si>
  <si>
    <t>https://r11.eu/rdf/resource/251c2bc2-92d6-4e3b-8016-d9380c4588a5</t>
  </si>
  <si>
    <t>Anonymus 26119</t>
  </si>
  <si>
    <t>guard with a torch on the wall of Antioch</t>
  </si>
  <si>
    <t>https://r11.eu/rdf/resource/b1541602-b6df-43d5-a123-0655426df2ac</t>
  </si>
  <si>
    <t>Anonymus 26120</t>
  </si>
  <si>
    <t>Italian priest who saw a vision</t>
  </si>
  <si>
    <t>https://r11.eu/rdf/resource/e7123939-f275-4a82-936b-9ba9272bce7b</t>
  </si>
  <si>
    <t>Anonymus 26121</t>
  </si>
  <si>
    <t>knight saved by a miracle</t>
  </si>
  <si>
    <t>https://r11.eu/rdf/resource/d0746302-9e5b-4c41-926a-f88c4907f50c</t>
  </si>
  <si>
    <t>Anonymus 26122</t>
  </si>
  <si>
    <t>messenger from Bohemond who summoned aid</t>
  </si>
  <si>
    <t>https://r11.eu/rdf/resource/ee562a3b-ed81-4b7e-adfb-4cdb190f02d4</t>
  </si>
  <si>
    <t>Anonymus 26123</t>
  </si>
  <si>
    <t>Turkish messenger who told Karbugha the battle was lost</t>
  </si>
  <si>
    <t>https://r11.eu/rdf/resource/08dc3993-af0c-46f4-afff-24dd28faeada</t>
  </si>
  <si>
    <t>Anonymus 26124</t>
  </si>
  <si>
    <t>lord of 'Azaz</t>
  </si>
  <si>
    <t>https://r11.eu/rdf/resource/4c3d13c5-40c0-4137-abf8-24a7c838e0b0</t>
  </si>
  <si>
    <t>Muhammad 26101</t>
  </si>
  <si>
    <t>Muhammad, son of the Lord of 'Azaz</t>
  </si>
  <si>
    <t>https://r11.eu/rdf/resource/10eb32d2-70e0-4843-98da-46487e0a40d5</t>
  </si>
  <si>
    <t>Anonymus 26126</t>
  </si>
  <si>
    <t>Syrian Christian emissary of the Lord of 'Azaz</t>
  </si>
  <si>
    <t>https://r11.eu/rdf/resource/4dd56e61-876a-452b-87d4-cb5f5f81465c</t>
  </si>
  <si>
    <t>Anonymus 26127</t>
  </si>
  <si>
    <t>elderly guide from Tripoli</t>
  </si>
  <si>
    <t>https://r11.eu/rdf/resource/d51fdb05-0a9c-4d1a-a84e-21685e3fc2f3</t>
  </si>
  <si>
    <t>Anonymus 26128</t>
  </si>
  <si>
    <t>Syrian Christian who found wood</t>
  </si>
  <si>
    <t>https://r11.eu/rdf/resource/17c40911-c311-4fde-9b1d-57dcb4570452</t>
  </si>
  <si>
    <t>Anonymus 26129</t>
  </si>
  <si>
    <t>distinguished Saracen prisoner</t>
  </si>
  <si>
    <t>https://r11.eu/rdf/resource/09660feb-3765-4a15-9816-1fd335d05fce</t>
  </si>
  <si>
    <t>Anonymus 26130</t>
  </si>
  <si>
    <t>squire of Baldwin of Bourcq</t>
  </si>
  <si>
    <t>https://r11.eu/rdf/resource/50192375-7556-4f8f-bee0-0e4185fd299c</t>
  </si>
  <si>
    <t>Anonymus 26131</t>
  </si>
  <si>
    <t>hermit on the Mount of Olives</t>
  </si>
  <si>
    <t>https://r11.eu/rdf/resource/c81baa75-c5c3-4429-accc-562167c57875</t>
  </si>
  <si>
    <t>Anonymus 26132</t>
  </si>
  <si>
    <t>messenger from Askalon to besieged of Jerusalem</t>
  </si>
  <si>
    <t>https://r11.eu/rdf/resource/8b888d87-b00e-4909-a543-02fc6d9b0837</t>
  </si>
  <si>
    <t>Anonymus 26133</t>
  </si>
  <si>
    <t>crusader killed at Duke Godfrey's side</t>
  </si>
  <si>
    <t>https://r11.eu/rdf/resource/72f16a00-0315-4004-a219-fe9994092e38</t>
  </si>
  <si>
    <t>Anonymus 26134</t>
  </si>
  <si>
    <t>amir of Damascus, brother of Suqman ibn Artuq (mythical)</t>
  </si>
  <si>
    <t>https://r11.eu/rdf/resource/7ee82f08-3d37-4e3b-b4ce-a31ef82e5700</t>
  </si>
  <si>
    <t>Anonymus 26135</t>
  </si>
  <si>
    <t>Syrian Christian of Jerusalem, who hid a fragment of the Cross</t>
  </si>
  <si>
    <t>https://r11.eu/rdf/resource/6d90a924-b285-4999-8708-650d14ccdfdd</t>
  </si>
  <si>
    <t>Anonymus 862</t>
  </si>
  <si>
    <t>father of Syrian in Jerusalem, who helped him hide a fragment of the Cross</t>
  </si>
  <si>
    <t>https://r11.eu/rdf/resource/448b9fba-36b8-46b5-9003-62bbb1c349e6</t>
  </si>
  <si>
    <t>Anonymus 26136</t>
  </si>
  <si>
    <t>Arab ex-governor of Ramla</t>
  </si>
  <si>
    <t>https://r11.eu/rdf/resource/c5be5010-0b71-44a4-a16c-494382c49ccd</t>
  </si>
  <si>
    <t>Anonymus 26137</t>
  </si>
  <si>
    <t>traitor, citizen of Arsuf</t>
  </si>
  <si>
    <t>https://r11.eu/rdf/resource/2724c4cc-769d-43f9-ac3d-c85e7262f616</t>
  </si>
  <si>
    <t>Anonymus 26138</t>
  </si>
  <si>
    <t>https://r11.eu/rdf/resource/7b549f12-d9cb-496f-b5af-5142aa033ad2</t>
  </si>
  <si>
    <t>Anonymus 26139</t>
  </si>
  <si>
    <t>amir of Askalon (Jamal al-Mulk?)</t>
  </si>
  <si>
    <t>https://r11.eu/rdf/resource/5421392a-acc6-414c-8df9-65f2c3ce5179</t>
  </si>
  <si>
    <t>Anonymus 26140</t>
  </si>
  <si>
    <t>amir of Ptolemaida (Acre)</t>
  </si>
  <si>
    <t>https://r11.eu/rdf/resource/f6f57650-f6ad-47f3-97cf-102f26a0a18a</t>
  </si>
  <si>
    <t>Anonymus 26141</t>
  </si>
  <si>
    <t>the "Fat Peasant"</t>
  </si>
  <si>
    <t>https://r11.eu/rdf/resource/5622787b-6edb-44b3-b2c0-10538f811381</t>
  </si>
  <si>
    <t>Anonymus 26142</t>
  </si>
  <si>
    <t>bishop of Venice [Enrico Contarini, bishop of Castello]</t>
  </si>
  <si>
    <t>https://r11.eu/rdf/resource/0859faba-549f-4c95-b507-e7d91c9489b9</t>
  </si>
  <si>
    <t>Anonymus 26143</t>
  </si>
  <si>
    <t>doge of Venice [Giovanni Michiel, son of the Doge]</t>
  </si>
  <si>
    <t>https://r11.eu/rdf/resource/4881c372-bd08-430a-b419-2b0d7efbc2f5</t>
  </si>
  <si>
    <t>Anonymus 26144</t>
  </si>
  <si>
    <t>brave young Venetian</t>
  </si>
  <si>
    <t>https://r11.eu/rdf/resource/29465223-6ac3-40c0-afe9-5c7fca2685b8</t>
  </si>
  <si>
    <t>Anonymus 26145</t>
  </si>
  <si>
    <t>Syrian messenger of Bohemond of Taranto</t>
  </si>
  <si>
    <t>https://r11.eu/rdf/resource/d0df661b-a554-4756-83eb-ef2c5409df1a</t>
  </si>
  <si>
    <t>Anonymus 26146</t>
  </si>
  <si>
    <t>envoy of Roger Borsa of Apulia</t>
  </si>
  <si>
    <t>https://r11.eu/rdf/resource/87a27a94-2fcb-4358-a59f-08dbdcb1dee9</t>
  </si>
  <si>
    <t>Anonymus 26147</t>
  </si>
  <si>
    <t>first amir who attacked the True Cross</t>
  </si>
  <si>
    <t>https://r11.eu/rdf/resource/4e9a3ace-87b5-4479-913c-0c8291c35d0a</t>
  </si>
  <si>
    <t>Anonymus 26148</t>
  </si>
  <si>
    <t>second amir who attacked the True Cross</t>
  </si>
  <si>
    <t>https://r11.eu/rdf/resource/33170154-464a-46de-9037-d5c3106b83ea</t>
  </si>
  <si>
    <t>Anonymus 26150</t>
  </si>
  <si>
    <t>squire of William of Poitiers</t>
  </si>
  <si>
    <t>https://r11.eu/rdf/resource/cb00f54c-840a-474d-b6f1-c1228e8cec23</t>
  </si>
  <si>
    <t>Anonymus 26151</t>
  </si>
  <si>
    <t>squire of Baldwin I</t>
  </si>
  <si>
    <t>https://r11.eu/rdf/resource/eb1d5b3c-cfeb-4083-926b-f2689188553a</t>
  </si>
  <si>
    <t>Anonymus 26152</t>
  </si>
  <si>
    <t>abbot of St Mary of the Latins</t>
  </si>
  <si>
    <t>https://r11.eu/rdf/resource/89567254-b88a-40a6-93cb-cce527b05328</t>
  </si>
  <si>
    <t>Anonymus 26153</t>
  </si>
  <si>
    <t>abbot of the Valley of Jehosaphat</t>
  </si>
  <si>
    <t>https://r11.eu/rdf/resource/a5a9e40f-684b-4478-80a3-c177e2e481c5</t>
  </si>
  <si>
    <t>Anonymus 26154</t>
  </si>
  <si>
    <t>abbot of Mt Tabor</t>
  </si>
  <si>
    <t>https://r11.eu/rdf/resource/8e65ee0c-7f37-4462-b1af-bdba32414d78</t>
  </si>
  <si>
    <t>Anonymus 26155</t>
  </si>
  <si>
    <t>sick knight</t>
  </si>
  <si>
    <t>https://r11.eu/rdf/resource/6bc8e493-8245-4ede-9f28-4abdf0b3622b</t>
  </si>
  <si>
    <t>Anonymus 26156</t>
  </si>
  <si>
    <t>amir of Arsuf</t>
  </si>
  <si>
    <t>https://r11.eu/rdf/resource/f7536ebf-d6e9-4626-a131-d482e4b71c13</t>
  </si>
  <si>
    <t>Anonymus 26157</t>
  </si>
  <si>
    <t>squire of Arnulf of Oudenaarde</t>
  </si>
  <si>
    <t>https://r11.eu/rdf/resource/58b94882-23ac-48b5-ac6f-b9cd3b68b8fb</t>
  </si>
  <si>
    <t>Anonymus 26158</t>
  </si>
  <si>
    <t>amir of Apamea</t>
  </si>
  <si>
    <t>https://r11.eu/rdf/resource/46f1ef1f-37fa-458a-9a71-ea400d973258</t>
  </si>
  <si>
    <t>Anonymus 26159</t>
  </si>
  <si>
    <t>Christian priest</t>
  </si>
  <si>
    <t>https://r11.eu/rdf/resource/4067a3a7-18fd-4ffc-a7fd-dd1e223f62bb</t>
  </si>
  <si>
    <t>Anonymus 26160</t>
  </si>
  <si>
    <t>squire of William Jordan, count of Cerdagne</t>
  </si>
  <si>
    <t>https://r11.eu/rdf/resource/f40aa400-65e3-4a78-9c29-eff420aacd80</t>
  </si>
  <si>
    <t>Anonymus 26161</t>
  </si>
  <si>
    <t>amir of Beirut</t>
  </si>
  <si>
    <t>https://r11.eu/rdf/resource/f1d892f9-4c5d-43bb-8986-235ec3d0adbd</t>
  </si>
  <si>
    <t>Anonymus 26162</t>
  </si>
  <si>
    <t>Eystein Magnusson, King of Norway</t>
  </si>
  <si>
    <t>https://r11.eu/rdf/resource/79629f88-b333-45e4-bd82-69bd174c4a4e</t>
  </si>
  <si>
    <t>Magnus 26101</t>
  </si>
  <si>
    <t>Sigurd I Magnusson, King of Norway</t>
  </si>
  <si>
    <t>https://r11.eu/rdf/resource/8438b958-6146-43a9-9427-66cc0ec73fc1</t>
  </si>
  <si>
    <t>Anonymus 26163</t>
  </si>
  <si>
    <t>amir of Sidon</t>
  </si>
  <si>
    <t>https://r11.eu/rdf/resource/d1e2cbc4-648c-41f2-b5fb-d2b9421c52ef</t>
  </si>
  <si>
    <t>Anonymus 26165</t>
  </si>
  <si>
    <t>son of ruler of Egypt (unidentified)</t>
  </si>
  <si>
    <t>https://r11.eu/rdf/resource/a128e25d-8921-4aac-af7e-0f000f0da732</t>
  </si>
  <si>
    <t>Anonymus 26167</t>
  </si>
  <si>
    <t>amir of lands near Jabala</t>
  </si>
  <si>
    <t>https://r11.eu/rdf/resource/7d74bc4c-404d-4a8c-950d-ca298e2b915a</t>
  </si>
  <si>
    <t>Theodoros 237</t>
  </si>
  <si>
    <t>Theodoros Blachernites, priest and heretic</t>
  </si>
  <si>
    <t>https://r11.eu/rdf/resource/7a454118-f94e-43d6-a3a0-7533fed0b40a</t>
  </si>
  <si>
    <t>Anonymus 688</t>
  </si>
  <si>
    <t>Radenos, eparchos</t>
  </si>
  <si>
    <t>https://r11.eu/rdf/resource/b8b81c46-48bf-4f40-b8f4-964333daaaf7</t>
  </si>
  <si>
    <t>Anselm 26102</t>
  </si>
  <si>
    <t>Anselm, archbishop of Milan</t>
  </si>
  <si>
    <t>https://r11.eu/rdf/resource/82d59e6a-fb4e-4aae-86ac-97493f649f4a</t>
  </si>
  <si>
    <t>Arduin 26101</t>
  </si>
  <si>
    <t>Arduin of Saint-Médard</t>
  </si>
  <si>
    <t>https://r11.eu/rdf/resource/2cf3e9ff-3286-4d02-84a6-b6ff7db5a21b</t>
  </si>
  <si>
    <t>Arnulf 26101</t>
  </si>
  <si>
    <t>Arnulf of Tirs</t>
  </si>
  <si>
    <t>https://r11.eu/rdf/resource/dd63010a-74a0-4282-849c-49db8386d25c</t>
  </si>
  <si>
    <t>Arnulf 26102</t>
  </si>
  <si>
    <t>Arnulf, son of Uillicus (or of a bailiff)</t>
  </si>
  <si>
    <t>https://r11.eu/rdf/resource/e8e08937-5966-4626-8a00-df623b9ee2fd</t>
  </si>
  <si>
    <t>Arnulf 26103</t>
  </si>
  <si>
    <t>Arnulf of Oudenaarde</t>
  </si>
  <si>
    <t>https://r11.eu/rdf/resource/642a9459-083d-4b49-8be3-841e23a4ccf7</t>
  </si>
  <si>
    <t>Atenellus 26101</t>
  </si>
  <si>
    <t>Atenellus (Thoros?), brother of Leo</t>
  </si>
  <si>
    <t>https://r11.eu/rdf/resource/6ba140d4-1ab6-420a-b494-4542fefaebaa</t>
  </si>
  <si>
    <t>Leon 26101</t>
  </si>
  <si>
    <t>Leon, brother of Atenellus</t>
  </si>
  <si>
    <t>https://r11.eu/rdf/resource/7e3a3a86-d16e-4e6b-96aa-ce3933da83f2</t>
  </si>
  <si>
    <t>Baldric 26101</t>
  </si>
  <si>
    <t>Baldric, seneschal of Godfrey de Bouillon</t>
  </si>
  <si>
    <t>https://r11.eu/rdf/resource/899f0962-1c22-40d3-94e7-49e1730d0d25</t>
  </si>
  <si>
    <t>Baldwin 26101</t>
  </si>
  <si>
    <t>Baldwin, knight killed near Beirut</t>
  </si>
  <si>
    <t>https://r11.eu/rdf/resource/a1b00fa0-1d4a-4fa8-9e95-644f6c6df9bd</t>
  </si>
  <si>
    <t>Baldwin 26103</t>
  </si>
  <si>
    <t>Baldwin of Grandpre</t>
  </si>
  <si>
    <t>https://r11.eu/rdf/resource/37643a7f-e950-4e7a-86b7-de6246633728</t>
  </si>
  <si>
    <t>Baldwin 26104</t>
  </si>
  <si>
    <t>Baldwin of Ramla (or Heestert)</t>
  </si>
  <si>
    <t>https://r11.eu/rdf/resource/d7785834-165d-4e52-87c9-18dfe1a943b4</t>
  </si>
  <si>
    <t>Bartholomaios 26101</t>
  </si>
  <si>
    <t>Bartholomew, bishop of Mamistra</t>
  </si>
  <si>
    <t>https://r11.eu/rdf/resource/c4f11d24-080e-431e-9598-aab0595052c5</t>
  </si>
  <si>
    <t>Bernard 26102</t>
  </si>
  <si>
    <t>Bernard L'Etranger</t>
  </si>
  <si>
    <t>https://r11.eu/rdf/resource/1aaeb05b-d001-479b-8fe6-7e28ef85e934</t>
  </si>
  <si>
    <t>Bernard 26103</t>
  </si>
  <si>
    <t>Bernard Witarzh</t>
  </si>
  <si>
    <t>https://r11.eu/rdf/resource/ac118105-326b-4227-a2fe-1b0d132516fa</t>
  </si>
  <si>
    <t>Bernard 26104</t>
  </si>
  <si>
    <t>Bernard, captain of a ship from Flanders</t>
  </si>
  <si>
    <t>https://r11.eu/rdf/resource/d03e0e34-24d0-480c-a71a-47d0192adeac</t>
  </si>
  <si>
    <t>Bervold 26101</t>
  </si>
  <si>
    <t>Berwold, knight killed at the first battle of Ramla</t>
  </si>
  <si>
    <t>https://r11.eu/rdf/resource/ec021863-03a0-4a7e-846f-521e0f86ad1d</t>
  </si>
  <si>
    <t>Boesas 26101</t>
  </si>
  <si>
    <t>Boesas, unidentified Turkish ruler</t>
  </si>
  <si>
    <t>https://r11.eu/rdf/resource/0311a618-4e48-488f-9e96-ea5f70744634</t>
  </si>
  <si>
    <t>Botherus 26101</t>
  </si>
  <si>
    <t>Botherus, mercenary of amir of Apamea</t>
  </si>
  <si>
    <t>https://r11.eu/rdf/resource/156e097f-2aba-4da5-ac0b-d643ab7cb4e5</t>
  </si>
  <si>
    <t>Cazcornuz 26101</t>
  </si>
  <si>
    <t>Cazcornuz, a (mythical?) amir of Yaghi Siyan of Antioch</t>
  </si>
  <si>
    <t>https://r11.eu/rdf/resource/db714746-e11f-48b0-8b77-d391744127e5</t>
  </si>
  <si>
    <t>Gregorios 25001</t>
  </si>
  <si>
    <t>Gregorios Taronites, son of Maria, sister of Alexios I</t>
  </si>
  <si>
    <t>https://r11.eu/rdf/resource/31fcec06-79a5-43e4-a5ac-6ea9051f8a21</t>
  </si>
  <si>
    <t>Cocosander 26101</t>
  </si>
  <si>
    <t>Cocosander from the town of Lagabria (unknown)</t>
  </si>
  <si>
    <t>https://r11.eu/rdf/resource/7247bbb9-8ef9-41b8-9450-a041bf53dc49</t>
  </si>
  <si>
    <t>Copatrix 26101</t>
  </si>
  <si>
    <t>Copatrix, a (mythical?) amir of Yaghi Siyan of Antioch</t>
  </si>
  <si>
    <t>https://r11.eu/rdf/resource/1d620acf-01ee-4e27-845e-fefc8d82f1ae</t>
  </si>
  <si>
    <t>Ioannes 25001</t>
  </si>
  <si>
    <t>Ioannes Komnenos, son of Eudokia, Alexios I's sister</t>
  </si>
  <si>
    <t>https://r11.eu/rdf/resource/edbab08e-8a2b-44c2-9466-6d3a01eb9500</t>
  </si>
  <si>
    <t>Dodo 26101</t>
  </si>
  <si>
    <t>Dodo of Clermont</t>
  </si>
  <si>
    <t>https://r11.eu/rdf/resource/822856bd-2dc5-49f3-97de-9cbc7bc7c6c9</t>
  </si>
  <si>
    <t>Dodo 26102</t>
  </si>
  <si>
    <t>Dodo, knight</t>
  </si>
  <si>
    <t>https://r11.eu/rdf/resource/fe21bcf9-3ae3-4a8b-9bd4-e930d5040c57</t>
  </si>
  <si>
    <t>Don Walker 26101</t>
  </si>
  <si>
    <t>Don Walker of Chappes</t>
  </si>
  <si>
    <t>https://r11.eu/rdf/resource/da758ac6-e77a-4aad-a34d-967f1297e3a7</t>
  </si>
  <si>
    <t>Engelger 26101</t>
  </si>
  <si>
    <t>Engelger of Apamea</t>
  </si>
  <si>
    <t>https://r11.eu/rdf/resource/0cd7d5ef-4fdf-4e60-88b3-c2cf6b13ee0f</t>
  </si>
  <si>
    <t>Engelrand 26101</t>
  </si>
  <si>
    <t>Engelrand, bishop of Laon</t>
  </si>
  <si>
    <t>https://r11.eu/rdf/resource/9a4d3f1b-2b07-4435-a564-66adbf05c32e</t>
  </si>
  <si>
    <t>Engelrand 26102</t>
  </si>
  <si>
    <t>Engelrand of Chalons</t>
  </si>
  <si>
    <t>https://r11.eu/rdf/resource/54168770-800b-4933-95a9-9acf0beac743</t>
  </si>
  <si>
    <t>Enzhu 26101</t>
  </si>
  <si>
    <t>Enzhu, Armenian who denounced Armenian plot against Baldwin of Edessa</t>
  </si>
  <si>
    <t>https://r11.eu/rdf/resource/8760d0e6-7086-4c5f-8eca-ef2b9263406f</t>
  </si>
  <si>
    <t>Erald 26101</t>
  </si>
  <si>
    <t>Erald of Chalons</t>
  </si>
  <si>
    <t>https://r11.eu/rdf/resource/dc27e42f-9ce3-4723-8724-59090d0bf150</t>
  </si>
  <si>
    <t>Erkengold 26101</t>
  </si>
  <si>
    <t>Erkengold, knight who survived the first battle of Ramla</t>
  </si>
  <si>
    <t>https://r11.eu/rdf/resource/4191737c-a649-46da-88b2-30cc39ee7beb</t>
  </si>
  <si>
    <t>Eudes 26101</t>
  </si>
  <si>
    <t>Eudes Arpin of Bourges</t>
  </si>
  <si>
    <t>https://r11.eu/rdf/resource/ac534831-a931-4d4f-af36-20a75b7cdf45</t>
  </si>
  <si>
    <t>Fer 26101</t>
  </si>
  <si>
    <t>Fer, Armenian governor of Tell Bashir</t>
  </si>
  <si>
    <t>https://r11.eu/rdf/resource/2de4d748-d414-4ddc-b080-57d32f9170d8</t>
  </si>
  <si>
    <t>Gaucher 26101</t>
  </si>
  <si>
    <t>Gaucher of Chatillon</t>
  </si>
  <si>
    <t>https://r11.eu/rdf/resource/65e23bc9-6d63-4bd6-9386-be756fb597ba</t>
  </si>
  <si>
    <t>Gerard 26102</t>
  </si>
  <si>
    <t>Gerard of Gournay</t>
  </si>
  <si>
    <t>https://r11.eu/rdf/resource/3073a219-1a29-459e-bdde-0ff10704f634</t>
  </si>
  <si>
    <t>Gerard 26103</t>
  </si>
  <si>
    <t>Gerard, secretary of Baldwin II at Edessa</t>
  </si>
  <si>
    <t>https://r11.eu/rdf/resource/b556647f-d4f4-431e-a5e9-f4670d62b36e</t>
  </si>
  <si>
    <t>Gerard 26104</t>
  </si>
  <si>
    <t>Gerard of Avesnes</t>
  </si>
  <si>
    <t>https://r11.eu/rdf/resource/71dea491-4c01-4d08-98f4-3180c8aee83f</t>
  </si>
  <si>
    <t>Gerard 26105</t>
  </si>
  <si>
    <t>Bishop Gerard (of Schaffhausen?)</t>
  </si>
  <si>
    <t>https://r11.eu/rdf/resource/c8f9d564-606f-45d9-ac09-33919758154c</t>
  </si>
  <si>
    <t>Gerard 26106</t>
  </si>
  <si>
    <t>Gerard Barson</t>
  </si>
  <si>
    <t>https://r11.eu/rdf/resource/76a31cb6-6da7-47d0-831e-cddebb23d2c4</t>
  </si>
  <si>
    <t>Gerard 26108</t>
  </si>
  <si>
    <t>Gerard, chamberlain of Baldwin I</t>
  </si>
  <si>
    <t>https://r11.eu/rdf/resource/3ce10a2f-cd85-4619-ba25-8a978334e937</t>
  </si>
  <si>
    <t>Gerbod 26101</t>
  </si>
  <si>
    <t>Gerbod of Scheldewindeke</t>
  </si>
  <si>
    <t>https://r11.eu/rdf/resource/09c9ea7e-77bf-49c9-ac1a-48f6cf590e7f</t>
  </si>
  <si>
    <t>Gervase 26101</t>
  </si>
  <si>
    <t>Gervase of Bazoches, lord of Tiberias</t>
  </si>
  <si>
    <t>https://r11.eu/rdf/resource/a58d8529-c68d-4e04-8ab4-29cfe01a7fa6</t>
  </si>
  <si>
    <t>Giselbert 26102</t>
  </si>
  <si>
    <t>Giselbert of Couvin</t>
  </si>
  <si>
    <t>https://r11.eu/rdf/resource/de4d3c5b-8782-48bf-b22e-5ded197eb103</t>
  </si>
  <si>
    <t>Konstantinos 269</t>
  </si>
  <si>
    <t>Konstantinos, sakellarios under Keroularios</t>
  </si>
  <si>
    <t>https://r11.eu/rdf/resource/1372f252-3239-48a7-bb8d-7b7d335d5f90</t>
  </si>
  <si>
    <t>Godric 26101</t>
  </si>
  <si>
    <t>Godric, English pirate</t>
  </si>
  <si>
    <t>https://r11.eu/rdf/resource/e86789e3-9a43-4d8d-bea4-46aeb90c9b0f</t>
  </si>
  <si>
    <t>Gotmann 26101</t>
  </si>
  <si>
    <t>Gotmann of Brussels</t>
  </si>
  <si>
    <t>https://r11.eu/rdf/resource/71e9a92e-707b-4ef3-ad9d-ac176ad47c35</t>
  </si>
  <si>
    <t>Gunfrid 26101</t>
  </si>
  <si>
    <t>Gunfrid of the Tower of David</t>
  </si>
  <si>
    <t>https://r11.eu/rdf/resource/903d2aff-1b5e-4a84-a3c4-6b4efd090589</t>
  </si>
  <si>
    <t>Gunter 26101</t>
  </si>
  <si>
    <t>Gunter, envoy to Baldwin I</t>
  </si>
  <si>
    <t>https://r11.eu/rdf/resource/f0a6c8c0-2075-4e8d-889c-9fff8cec99b9</t>
  </si>
  <si>
    <t>Guy 26102</t>
  </si>
  <si>
    <t>Guy of Rochefort (with the red hair)</t>
  </si>
  <si>
    <t>https://r11.eu/rdf/resource/9073a8cb-6667-4756-a360-0cda7afa1b9c</t>
  </si>
  <si>
    <t>Guy 26103</t>
  </si>
  <si>
    <t>Guy of Bresalt</t>
  </si>
  <si>
    <t>https://r11.eu/rdf/resource/672be356-2b63-406b-8e48-717d903898f2</t>
  </si>
  <si>
    <t>Guy 26104</t>
  </si>
  <si>
    <t>Guy Le Chevreuil</t>
  </si>
  <si>
    <t>https://r11.eu/rdf/resource/b90f0932-cb4e-4c65-9a80-5ae4141016ac</t>
  </si>
  <si>
    <t>Guy 26105</t>
  </si>
  <si>
    <t>Guy Fresnel</t>
  </si>
  <si>
    <t>https://r11.eu/rdf/resource/649697e4-14ed-4bbf-ab3d-c6b5baca93f9</t>
  </si>
  <si>
    <t>Anonymus 720</t>
  </si>
  <si>
    <t>pilgrim returning from Jerusalem</t>
  </si>
  <si>
    <t>https://r11.eu/rdf/resource/def26f0a-066a-4c1c-91c6-daa4180c0027</t>
  </si>
  <si>
    <t>Guz 26101</t>
  </si>
  <si>
    <t>Guz, Hungarian noble</t>
  </si>
  <si>
    <t>https://r11.eu/rdf/resource/da0c40fb-db7e-44ee-b689-edb455a567db</t>
  </si>
  <si>
    <t>Hadewerk 26101</t>
  </si>
  <si>
    <t>Hadewerk of Westphalia</t>
  </si>
  <si>
    <t>https://r11.eu/rdf/resource/4a3be1e3-7607-4ac9-a84f-e9d2218447f3</t>
  </si>
  <si>
    <t>Hardin 26101</t>
  </si>
  <si>
    <t>Hardin of England</t>
  </si>
  <si>
    <t>https://r11.eu/rdf/resource/3621a6d3-5bb1-4484-b5fc-249f079f6f69</t>
  </si>
  <si>
    <t>Anonymus 719</t>
  </si>
  <si>
    <t>Pyrros, translator</t>
  </si>
  <si>
    <t>https://r11.eu/rdf/resource/7e0d86ce-bf38-424f-b9e3-a0ff1ee466a6</t>
  </si>
  <si>
    <t>Henry 26101</t>
  </si>
  <si>
    <t>Henry, a Lombard count</t>
  </si>
  <si>
    <t>https://r11.eu/rdf/resource/fe4e41b2-1659-481e-acbb-5885bc55ccd0</t>
  </si>
  <si>
    <t>Petros 148</t>
  </si>
  <si>
    <t>Petros, archbishop of Amalfi</t>
  </si>
  <si>
    <t>https://r11.eu/rdf/resource/f156e42e-18cc-42fc-b5da-d20c415992b0</t>
  </si>
  <si>
    <t>Petros 149</t>
  </si>
  <si>
    <t>Petros, deacon and imperial klerikos</t>
  </si>
  <si>
    <t>https://r11.eu/rdf/resource/cc4a82df-fff2-4cbe-a364-8efa742f8dd4</t>
  </si>
  <si>
    <t>Heribrand 26101</t>
  </si>
  <si>
    <t>Heribrand of Bouillon</t>
  </si>
  <si>
    <t>https://r11.eu/rdf/resource/fa3e96a8-f06d-4c30-bc9c-045f1cbd145e</t>
  </si>
  <si>
    <t>Hosto 26101</t>
  </si>
  <si>
    <t>Hosto, count of Rivira</t>
  </si>
  <si>
    <t>https://r11.eu/rdf/resource/4c851d13-bf6b-4da6-b138-7549d308feb4</t>
  </si>
  <si>
    <t>Hugh 26101</t>
  </si>
  <si>
    <t>Hugh of Montbeel</t>
  </si>
  <si>
    <t>https://r11.eu/rdf/resource/e76f2252-01d8-4b20-9a47-09d2c14dd689</t>
  </si>
  <si>
    <t>Hugh 26102</t>
  </si>
  <si>
    <t>Hugh Bardolf of Broyes</t>
  </si>
  <si>
    <t>https://r11.eu/rdf/resource/3f64b5e4-cd53-4711-b379-f9722b9288e6</t>
  </si>
  <si>
    <t>Hugh 26103</t>
  </si>
  <si>
    <t>Hugh of Pierrefonds, bishop of Soissons</t>
  </si>
  <si>
    <t>https://r11.eu/rdf/resource/6e41e2fa-8c69-43ad-b32b-7b2dccbffef8</t>
  </si>
  <si>
    <t>Hugh 26105</t>
  </si>
  <si>
    <t>Hugh Botuns</t>
  </si>
  <si>
    <t>https://r11.eu/rdf/resource/a9d39c02-a30d-4999-bbfb-907e30dac893</t>
  </si>
  <si>
    <t>Hugh 26106</t>
  </si>
  <si>
    <t>Hugh of Almaz</t>
  </si>
  <si>
    <t>https://r11.eu/rdf/resource/16f4c5af-82d4-446a-90e3-0518c136a1a2</t>
  </si>
  <si>
    <t>Hugh 26107</t>
  </si>
  <si>
    <t>Hugh of Bourcq</t>
  </si>
  <si>
    <t>https://r11.eu/rdf/resource/dc584b7d-b7f3-4b07-b450-f7529f9c1f2a</t>
  </si>
  <si>
    <t>Hugh 26108</t>
  </si>
  <si>
    <t>Hugh of Brulis</t>
  </si>
  <si>
    <t>https://r11.eu/rdf/resource/3c7264b6-b3b7-47c4-9f32-2304459ab6c2</t>
  </si>
  <si>
    <t>Hugh 26109</t>
  </si>
  <si>
    <t>Hugh of Rebeques, lord of St Abraham (Hebron)</t>
  </si>
  <si>
    <t>https://r11.eu/rdf/resource/08dc14bf-5175-4ef7-9c52-91424ff65bae</t>
  </si>
  <si>
    <t>Hugh 26110</t>
  </si>
  <si>
    <t>Hugh of Cassel</t>
  </si>
  <si>
    <t>https://r11.eu/rdf/resource/efae2f2e-af99-46d4-9ca4-b623a8ae2d6f</t>
  </si>
  <si>
    <t>Hugh 26111</t>
  </si>
  <si>
    <t>Hugh of Cantalou</t>
  </si>
  <si>
    <t>https://r11.eu/rdf/resource/b4064392-fd04-41f4-9127-75a03d2d7b44</t>
  </si>
  <si>
    <t>Hugh 26112</t>
  </si>
  <si>
    <t>Hugh, killed in battle near Mt Tabor</t>
  </si>
  <si>
    <t>https://r11.eu/rdf/resource/1a3f4171-9d1c-45f8-aee4-60091ced523c</t>
  </si>
  <si>
    <t>Paulos 124</t>
  </si>
  <si>
    <t>Paulos, archbishop of Lemnos [1054]</t>
  </si>
  <si>
    <t>https://r11.eu/rdf/resource/497c3e3c-c09a-4446-b5d8-5521384fc3d4</t>
  </si>
  <si>
    <t>Nikolaos 245</t>
  </si>
  <si>
    <t>Nikolaos, metropolitan of Euchaneia [1054]</t>
  </si>
  <si>
    <t>https://r11.eu/rdf/resource/1226454c-19d0-4342-81f7-baed7d792077</t>
  </si>
  <si>
    <t>Nikolaos 244</t>
  </si>
  <si>
    <t>Nikolaos, metropolitan of Chonai [1054]</t>
  </si>
  <si>
    <t>https://r11.eu/rdf/resource/6b7dde8e-5932-488f-a073-30a9581688f4</t>
  </si>
  <si>
    <t>Husechin 26101</t>
  </si>
  <si>
    <t>Husechin, who helped Godfrey of Bouillon kill a bear</t>
  </si>
  <si>
    <t>https://r11.eu/rdf/resource/34f1fd0f-97a5-4ef4-87d9-50d9daa64c8a</t>
  </si>
  <si>
    <t>Ida 26101</t>
  </si>
  <si>
    <t>Ida of Cham</t>
  </si>
  <si>
    <t>https://r11.eu/rdf/resource/763d30de-0c79-4a2c-9a10-2eb070d4ed36</t>
  </si>
  <si>
    <t>Ioannes 26101</t>
  </si>
  <si>
    <t>Ioannes of Nijmegen</t>
  </si>
  <si>
    <t>https://r11.eu/rdf/resource/ec09106e-ecf3-497c-a1a7-edbbf1a5983c</t>
  </si>
  <si>
    <t>Geoffrey 26102</t>
  </si>
  <si>
    <t>Geoffrey, chamberlain of Godfrey of Bouillon</t>
  </si>
  <si>
    <t>https://r11.eu/rdf/resource/d5f958c3-a51e-47ec-be8b-550b08a1e226</t>
  </si>
  <si>
    <t>Karageth 26101</t>
  </si>
  <si>
    <t>Karageth of Karan</t>
  </si>
  <si>
    <t>https://r11.eu/rdf/resource/9718f403-d310-4d99-9df9-44ea8a8ff0b8</t>
  </si>
  <si>
    <t>Karatyx 26101</t>
  </si>
  <si>
    <t>Karatyx, Turkish commander</t>
  </si>
  <si>
    <t>https://r11.eu/rdf/resource/da7f85c9-4a30-4227-be08-4ec6ed0b3d99</t>
  </si>
  <si>
    <t>Nikolaos 243</t>
  </si>
  <si>
    <t>Nikolaos, metropolitan of Pessinous [1054]</t>
  </si>
  <si>
    <t>https://r11.eu/rdf/resource/7fa69c04-11c5-452d-b8ed-a1488d972d06</t>
  </si>
  <si>
    <t>Skaliarios 101</t>
  </si>
  <si>
    <t>Skaliarios, Turkish leader who became a Christian</t>
  </si>
  <si>
    <t>https://r11.eu/rdf/resource/c27b30d5-b8c5-42fb-9bae-b93f3a4e0026</t>
  </si>
  <si>
    <t>Lambert 26101</t>
  </si>
  <si>
    <t>Lambert, bringer of bad news</t>
  </si>
  <si>
    <t>https://r11.eu/rdf/resource/78662796-b4c1-4872-b0e9-22191b08b97d</t>
  </si>
  <si>
    <t>Lambert 26103</t>
  </si>
  <si>
    <t>Lambert, taunted at Arsuf</t>
  </si>
  <si>
    <t>https://r11.eu/rdf/resource/6c198de1-00d3-4387-a3cb-bfd2d678ec68</t>
  </si>
  <si>
    <t>Leon 206</t>
  </si>
  <si>
    <t>Leon, archbishop of Kotradia [1054]</t>
  </si>
  <si>
    <t>https://r11.eu/rdf/resource/fc9f8f50-f9a7-43d1-b987-891ed52f82d8</t>
  </si>
  <si>
    <t>Lithard 26101</t>
  </si>
  <si>
    <t>Lithard of Cambrai</t>
  </si>
  <si>
    <t>https://r11.eu/rdf/resource/25c92402-7f13-4015-8095-9c6c28684e50</t>
  </si>
  <si>
    <t>Louis 26101</t>
  </si>
  <si>
    <t>Louis, archdeacon of Toul</t>
  </si>
  <si>
    <t>https://r11.eu/rdf/resource/ed567b85-10d5-45e9-adee-48e53cd7b11b</t>
  </si>
  <si>
    <t>Manasses 26101</t>
  </si>
  <si>
    <t>Manasses, bishop of Barcelona</t>
  </si>
  <si>
    <t>https://r11.eu/rdf/resource/5e56acef-6eeb-40c6-85cb-f0080cdb9f65</t>
  </si>
  <si>
    <t>Mardepas 26101</t>
  </si>
  <si>
    <t>Mardepas, noble Egyptian amir</t>
  </si>
  <si>
    <t>https://r11.eu/rdf/resource/97a7e46b-1a08-4de3-a259-08f5260f5abf</t>
  </si>
  <si>
    <t>Martin 26101</t>
  </si>
  <si>
    <t>Martin, count of Laodikeia</t>
  </si>
  <si>
    <t>https://r11.eu/rdf/resource/47820c7e-9cb3-4d53-bb24-ae3534962c9c</t>
  </si>
  <si>
    <t>Matthaios 107</t>
  </si>
  <si>
    <t>Matthew, seneschal of Godfrey of Bouillon</t>
  </si>
  <si>
    <t>https://r11.eu/rdf/resource/abc1b1ca-f8ae-4d9d-8d1e-d2d6344e0177</t>
  </si>
  <si>
    <t>Maurikios 26101</t>
  </si>
  <si>
    <t>Maurice, legate for pope Paschal II</t>
  </si>
  <si>
    <t>https://r11.eu/rdf/resource/9fa394c7-c683-4017-bb86-8b54cd2adc38</t>
  </si>
  <si>
    <t>Mawdud 26101</t>
  </si>
  <si>
    <t>Sharaf al-Din Mawdud, isbasalar and governor of Mosul</t>
  </si>
  <si>
    <t>https://r11.eu/rdf/resource/842237f4-63d6-45d0-b14d-f5f90f2734b9</t>
  </si>
  <si>
    <t>Milo 26101</t>
  </si>
  <si>
    <t>Milo Louez</t>
  </si>
  <si>
    <t>https://r11.eu/rdf/resource/9536cf5e-1dae-4c43-8332-762eaf14c5cd</t>
  </si>
  <si>
    <t>Milo 26102</t>
  </si>
  <si>
    <t>Milo of Clermont</t>
  </si>
  <si>
    <t>https://r11.eu/rdf/resource/ced0ac6e-d6ca-48a4-a562-adf0c3a9f58c</t>
  </si>
  <si>
    <t>Milo 26103</t>
  </si>
  <si>
    <t>Milo of Bray</t>
  </si>
  <si>
    <t>https://r11.eu/rdf/resource/fbba30ed-c35f-41e1-b610-2e937004e925</t>
  </si>
  <si>
    <t>Morellus 26101</t>
  </si>
  <si>
    <t>Morellus, secretary of the patriarch Daimbert</t>
  </si>
  <si>
    <t>https://r11.eu/rdf/resource/ec925ed2-71a3-4c0e-8ac0-60443d1500d4</t>
  </si>
  <si>
    <t>Muhammad 26102</t>
  </si>
  <si>
    <t>Bektash (Ertash) ibn Tutush</t>
  </si>
  <si>
    <t>https://r11.eu/rdf/resource/87fc5253-b320-4891-a5c3-6590b7d5bb45</t>
  </si>
  <si>
    <t>Kosmas 133</t>
  </si>
  <si>
    <t>Kosmas Romaios, protospatharios, translator</t>
  </si>
  <si>
    <t>https://r11.eu/rdf/resource/66bedc7f-fefa-4b84-9557-3d7e14921398</t>
  </si>
  <si>
    <t>Leon 204</t>
  </si>
  <si>
    <t>Leon, metropolitan of Trebizond [1054]</t>
  </si>
  <si>
    <t>https://r11.eu/rdf/resource/ea6b8697-1abc-43af-b575-ae1f9bcf987e</t>
  </si>
  <si>
    <t>Oliver 26101</t>
  </si>
  <si>
    <t>Oliver of Jussey</t>
  </si>
  <si>
    <t>https://r11.eu/rdf/resource/c423c63f-28e6-4888-b4da-1f87bbe6186d</t>
  </si>
  <si>
    <t>Otto 26102</t>
  </si>
  <si>
    <t>Otto of Roges</t>
  </si>
  <si>
    <t>https://r11.eu/rdf/resource/b9b97764-47b5-49a7-8358-e74df286ae4b</t>
  </si>
  <si>
    <t>Konstantinos 268</t>
  </si>
  <si>
    <t>Konstantinos, metropolitan of Mitylene [1054]</t>
  </si>
  <si>
    <t>https://r11.eu/rdf/resource/e1ec6d04-e550-4e13-ba35-9e4209c48f9b</t>
  </si>
  <si>
    <t>Pagan 26101</t>
  </si>
  <si>
    <t>Pagan of Haifa</t>
  </si>
  <si>
    <t>https://r11.eu/rdf/resource/1bb8a569-f33e-40b0-9540-d59d4b782a53</t>
  </si>
  <si>
    <t>Pagan 26102</t>
  </si>
  <si>
    <t>Pagan of Saruj</t>
  </si>
  <si>
    <t>https://r11.eu/rdf/resource/ce2ba93e-2b1f-4d65-ba00-cd339996c458</t>
  </si>
  <si>
    <t>Ioannes 447</t>
  </si>
  <si>
    <t>Ioannes, magistros and epi ton deeseon</t>
  </si>
  <si>
    <t>https://r11.eu/rdf/resource/9fddbfed-4359-472f-9441-4f6eb57c8ae2</t>
  </si>
  <si>
    <t>Petros 26101</t>
  </si>
  <si>
    <t>Peter the Lombard, knight of Jerusalem</t>
  </si>
  <si>
    <t>https://r11.eu/rdf/resource/a4a244b4-5528-48b3-94b7-ee47eb57341a</t>
  </si>
  <si>
    <t>Hypatios 101</t>
  </si>
  <si>
    <t>Hypatios, metropolitan of Otranto [1054]</t>
  </si>
  <si>
    <t>https://r11.eu/rdf/resource/1301c4b9-f6cb-4280-ac5d-53030f8a06be</t>
  </si>
  <si>
    <t>Gregorios 160</t>
  </si>
  <si>
    <t>Gregorios, archbishop of Mesembria [1054]</t>
  </si>
  <si>
    <t>https://r11.eu/rdf/resource/ff920e2d-50aa-4c03-a8c2-92bb6a964fe0</t>
  </si>
  <si>
    <t>Philippos 26101</t>
  </si>
  <si>
    <t>Philip of Bouillon</t>
  </si>
  <si>
    <t>https://r11.eu/rdf/resource/732a73dd-6ba6-4bb9-a0a6-fd745163d12d</t>
  </si>
  <si>
    <t>Anonymus 717</t>
  </si>
  <si>
    <t>king, relative of Frederick of Lorraine</t>
  </si>
  <si>
    <t>https://r11.eu/rdf/resource/794b1abd-ddc5-431d-85f1-8e0e376a2f85</t>
  </si>
  <si>
    <t>Pisellus 26102</t>
  </si>
  <si>
    <t>Pisellus, viscount of Jerusalem</t>
  </si>
  <si>
    <t>https://r11.eu/rdf/resource/1801ce17-4973-4bfe-84a1-d2174ceeb43b</t>
  </si>
  <si>
    <t>Pons 26101</t>
  </si>
  <si>
    <t>Pons of Talamria</t>
  </si>
  <si>
    <t>https://r11.eu/rdf/resource/8b484f5b-fa18-4f1e-9ee1-c73fc87d93e8</t>
  </si>
  <si>
    <t>Pulagit 26101</t>
  </si>
  <si>
    <t>Pulagit, unidentified Muslim ruler</t>
  </si>
  <si>
    <t>https://r11.eu/rdf/resource/dd0b8e1d-d466-45c6-9f15-cfd6ec046d5e</t>
  </si>
  <si>
    <t>Eusebios 103</t>
  </si>
  <si>
    <t>Eusebios, metropolitan of Adrianople [1054]</t>
  </si>
  <si>
    <t>https://r11.eu/rdf/resource/90a5469a-89f7-4a8e-8eed-4da5fbd2ca2a</t>
  </si>
  <si>
    <t>Demetrios 174</t>
  </si>
  <si>
    <t>Demetrios, metropolitan of Caria [1054]</t>
  </si>
  <si>
    <t>https://r11.eu/rdf/resource/643dade0-f2d8-4282-abbe-e1bce8043fef</t>
  </si>
  <si>
    <t>Radulf 105</t>
  </si>
  <si>
    <t>Radulf of Mousson</t>
  </si>
  <si>
    <t>https://r11.eu/rdf/resource/bf50064c-c7b9-4347-b134-7d136ab69b88</t>
  </si>
  <si>
    <t>Radulf 106</t>
  </si>
  <si>
    <t>Rodolf of Montpincon</t>
  </si>
  <si>
    <t>https://r11.eu/rdf/resource/f20c6851-fce6-4575-9a7c-d6d488ea9f55</t>
  </si>
  <si>
    <t>Radulf 108</t>
  </si>
  <si>
    <t>Rodulf of Aalst</t>
  </si>
  <si>
    <t>https://r11.eu/rdf/resource/b314ce06-2b85-4bde-b29e-2415b35b12d6</t>
  </si>
  <si>
    <t>Anthimos 103</t>
  </si>
  <si>
    <t>Anthimos, metropolitan of Side [1054]</t>
  </si>
  <si>
    <t>https://r11.eu/rdf/resource/4f93e824-dc6e-40da-b2af-1a68e11b511a</t>
  </si>
  <si>
    <t>Reinfrid 26101</t>
  </si>
  <si>
    <t>Reinfrid, Christian soldier who betrayed the treasure of Tyre</t>
  </si>
  <si>
    <t>https://r11.eu/rdf/resource/a8136199-f364-4c30-b837-6f0060a4658a</t>
  </si>
  <si>
    <t>Renaud 26101</t>
  </si>
  <si>
    <t>Reinhold, viscount of Firmamentum</t>
  </si>
  <si>
    <t>https://r11.eu/rdf/resource/1641030b-ca0b-41e8-b618-e94f3d358428</t>
  </si>
  <si>
    <t>Reinold 26101</t>
  </si>
  <si>
    <t>Reinold, master of archers of Baldwin I</t>
  </si>
  <si>
    <t>https://r11.eu/rdf/resource/b0d288ac-f648-424e-8242-5ba2936ebe2d</t>
  </si>
  <si>
    <t>Reinhard 26104</t>
  </si>
  <si>
    <t>Reinard of Verdun</t>
  </si>
  <si>
    <t>https://r11.eu/rdf/resource/c493b7ca-4bc6-4549-8ec8-7f58566e0203</t>
  </si>
  <si>
    <t>Anonymus 715</t>
  </si>
  <si>
    <t>patriarch of Jerusalem</t>
  </si>
  <si>
    <t>https://r11.eu/rdf/resource/c3dc85c3-3b49-4030-8bd5-8abb036949fa</t>
  </si>
  <si>
    <t>Anonymus 713</t>
  </si>
  <si>
    <t>patriarch of Antioch, predecessor of Petros III</t>
  </si>
  <si>
    <t>https://r11.eu/rdf/resource/e012fca1-d141-4412-8937-c35fc6e133e8</t>
  </si>
  <si>
    <t>Anonymus 714</t>
  </si>
  <si>
    <t>vestiarites, Byzantine ambassador to Leo IX</t>
  </si>
  <si>
    <t>https://r11.eu/rdf/resource/25a61bc4-fc56-472c-9b27-4f7a45e14045</t>
  </si>
  <si>
    <t>Anonymus 716</t>
  </si>
  <si>
    <t>patriarch of Alexandria</t>
  </si>
  <si>
    <t>https://r11.eu/rdf/resource/3285990c-4c7a-40f9-884a-9db25f2da5ab</t>
  </si>
  <si>
    <t>Robert 26101</t>
  </si>
  <si>
    <t>Robert of Rouen, bishop of Lydda (and Ramla)</t>
  </si>
  <si>
    <t>https://r11.eu/rdf/resource/6d56b760-7782-4750-8917-3750e81fa785</t>
  </si>
  <si>
    <t>Robert 26103</t>
  </si>
  <si>
    <t>Robert, brother of William of Nevers</t>
  </si>
  <si>
    <t>https://r11.eu/rdf/resource/1527e062-eb03-4021-b23d-d957374d025f</t>
  </si>
  <si>
    <t>William 26103</t>
  </si>
  <si>
    <t>William II, count of Nevers</t>
  </si>
  <si>
    <t>https://r11.eu/rdf/resource/7beee84f-62d2-4bdb-b7fe-ca2225d7eb56</t>
  </si>
  <si>
    <t>Robert 26104</t>
  </si>
  <si>
    <t>Robert of Paris, cardinal bishop and papal legate</t>
  </si>
  <si>
    <t>https://r11.eu/rdf/resource/f2a674f1-de5a-4193-90e5-131e5a563770</t>
  </si>
  <si>
    <t>Robert 26105</t>
  </si>
  <si>
    <t>Robert of Sudon</t>
  </si>
  <si>
    <t>https://r11.eu/rdf/resource/ec60d2f2-4501-4dc8-bf63-620ef5c7f5e1</t>
  </si>
  <si>
    <t>Robert 26106</t>
  </si>
  <si>
    <t>Robert of Vieux-Pont</t>
  </si>
  <si>
    <t>https://r11.eu/rdf/resource/c5450ba5-f138-447f-8323-4a7610219b0f</t>
  </si>
  <si>
    <t>Anonymus 25010</t>
  </si>
  <si>
    <t>Prodromos, father of Theodoros Prodromos</t>
  </si>
  <si>
    <t>https://r11.eu/rdf/resource/42c137cf-76ae-4622-aeca-235075b61d75</t>
  </si>
  <si>
    <t>Rodolph 26101</t>
  </si>
  <si>
    <t>Rodolph Peeldelau (?), Frank in service of Alexios I</t>
  </si>
  <si>
    <t>https://r11.eu/rdf/resource/9e812330-54dd-4a3f-8c11-58bd5f4a5d44</t>
  </si>
  <si>
    <t>Rodolph 26102</t>
  </si>
  <si>
    <t>Rodolph</t>
  </si>
  <si>
    <t>https://r11.eu/rdf/resource/2a6bbfdc-4212-4416-8624-1dd3aa26ca0e</t>
  </si>
  <si>
    <t>Roger 26101</t>
  </si>
  <si>
    <t>Roger of Rozoy</t>
  </si>
  <si>
    <t>https://r11.eu/rdf/resource/14bf69a3-c6cd-4726-b361-60783d01ad70</t>
  </si>
  <si>
    <t>Roger 26102</t>
  </si>
  <si>
    <t>Roger, bishop of Tarsos</t>
  </si>
  <si>
    <t>https://r11.eu/rdf/resource/7f69c122-5997-4432-b2cc-bc22089dac63</t>
  </si>
  <si>
    <t>Roger 26103</t>
  </si>
  <si>
    <t>Roger of Montmarin</t>
  </si>
  <si>
    <t>https://r11.eu/rdf/resource/cd9da122-218e-4ad6-a37d-08baa77fc430</t>
  </si>
  <si>
    <t>Rorgus 26101</t>
  </si>
  <si>
    <t>Rorg(i)us, lord of Haifa</t>
  </si>
  <si>
    <t>https://r11.eu/rdf/resource/812177bd-0a1b-4a0b-8d56-af699281c2f9</t>
  </si>
  <si>
    <t>Rosseleon 26101</t>
  </si>
  <si>
    <t>Rosseleon, a (mythical?) amir of Yaghi Siyan of Antioch</t>
  </si>
  <si>
    <t>https://r11.eu/rdf/resource/4c2699c0-8fd5-47b7-86b0-69fbe8e06970</t>
  </si>
  <si>
    <t>Rothard 26101</t>
  </si>
  <si>
    <t>Rothard, steward of Godrey of Bouillon</t>
  </si>
  <si>
    <t>https://r11.eu/rdf/resource/4fc02324-ff19-4743-95fe-95924a06cb8d</t>
  </si>
  <si>
    <t>Rothold 26101</t>
  </si>
  <si>
    <t>Rothold, knight of Jerusalem</t>
  </si>
  <si>
    <t>https://r11.eu/rdf/resource/98d07e08-bd3f-45c1-abe4-f7806a704d2a</t>
  </si>
  <si>
    <t>Ruthard 26101</t>
  </si>
  <si>
    <t>Ruthard, bishop of Mainz</t>
  </si>
  <si>
    <t>https://r11.eu/rdf/resource/6718025d-9959-4fa7-ad62-7f03203785a6</t>
  </si>
  <si>
    <t>Anonymus 712</t>
  </si>
  <si>
    <t>Frank who transcribed Leo IX's letter to Peter III of Antioch</t>
  </si>
  <si>
    <t>https://r11.eu/rdf/resource/c713a9fa-7e85-47ca-b63b-c49a510b7419</t>
  </si>
  <si>
    <t>Anonymus 1105</t>
  </si>
  <si>
    <t>nephew of Suqman ibn Artuq, killed by Chokurmish</t>
  </si>
  <si>
    <t>https://r11.eu/rdf/resource/1c69912f-bd19-4b05-b6a4-810a1ac5a464</t>
  </si>
  <si>
    <t>Stabelo 26101</t>
  </si>
  <si>
    <t>Stabelo, chamberlain of Godfrey de Bouillon</t>
  </si>
  <si>
    <t>https://r11.eu/rdf/resource/9e6159be-c453-4862-b3ae-fb67b6b20c6a</t>
  </si>
  <si>
    <t>Anonymus 711</t>
  </si>
  <si>
    <t>vestes, son of Argyros' brother-in-law</t>
  </si>
  <si>
    <t>https://r11.eu/rdf/resource/59ec62bc-93ca-4e1c-bdf3-6a617d5bd391</t>
  </si>
  <si>
    <t>Theodoros 26101</t>
  </si>
  <si>
    <t>Theodoros, Syrian Christian</t>
  </si>
  <si>
    <t>https://r11.eu/rdf/resource/dcea2542-4882-4866-95f9-83845da6d870</t>
  </si>
  <si>
    <t>Walbert 26101</t>
  </si>
  <si>
    <t>Walbert, castellan of Laon</t>
  </si>
  <si>
    <t>https://r11.eu/rdf/resource/cc41f4d8-1b78-4c7e-be4f-4e38b9c05a33</t>
  </si>
  <si>
    <t>Waleran 26101</t>
  </si>
  <si>
    <t>Waleran of Breteuil</t>
  </si>
  <si>
    <t>https://r11.eu/rdf/resource/f72a3bff-ec4a-4502-bb39-20311e4a23a0</t>
  </si>
  <si>
    <t>Walter 26101</t>
  </si>
  <si>
    <t>Walter of Breteuil</t>
  </si>
  <si>
    <t>https://r11.eu/rdf/resource/b5cd0c4c-f227-4ac7-810d-db238af4a049</t>
  </si>
  <si>
    <t>Walo 26101</t>
  </si>
  <si>
    <t>Walo of Chaumont</t>
  </si>
  <si>
    <t>https://r11.eu/rdf/resource/fd2dba66-91c7-4035-8ceb-070126527bd8</t>
  </si>
  <si>
    <t>Walter 26102</t>
  </si>
  <si>
    <t>Walter of Verveis (?)</t>
  </si>
  <si>
    <t>https://r11.eu/rdf/resource/d7ade49c-1bb3-475e-8a88-607957400000</t>
  </si>
  <si>
    <t>Walter 26104</t>
  </si>
  <si>
    <t>Walter Tauns, knight killed near Beirut</t>
  </si>
  <si>
    <t>https://r11.eu/rdf/resource/2e6c896a-3e02-4ae2-8108-47f18448cca1</t>
  </si>
  <si>
    <t>Walter 26105</t>
  </si>
  <si>
    <t>Walter of Berga</t>
  </si>
  <si>
    <t>https://r11.eu/rdf/resource/e0595beb-b36a-47b3-9ed1-3c0d9de1653b</t>
  </si>
  <si>
    <t>Walter 26106</t>
  </si>
  <si>
    <t>Walter Mahomet</t>
  </si>
  <si>
    <t>https://r11.eu/rdf/resource/4a9f1b53-73ad-4ca7-ad54-2c8269fcbc43</t>
  </si>
  <si>
    <t>Welf 26102</t>
  </si>
  <si>
    <t>Welf IV, duke of Bavaria</t>
  </si>
  <si>
    <t>https://r11.eu/rdf/resource/9b15af2c-b595-44c8-bb7e-cc69335b1b80</t>
  </si>
  <si>
    <t>Wicher 26101</t>
  </si>
  <si>
    <t>Wicher the German (Swabian)</t>
  </si>
  <si>
    <t>https://r11.eu/rdf/resource/da33d2ca-200f-4a2f-8394-c4b6ee2ad525</t>
  </si>
  <si>
    <t>William 26102</t>
  </si>
  <si>
    <t>William, knight who survived the first battle of Ramla</t>
  </si>
  <si>
    <t>https://r11.eu/rdf/resource/ca55971a-ee8a-447d-bce3-f78dd4421aa6</t>
  </si>
  <si>
    <t>William 26104</t>
  </si>
  <si>
    <t>William of Nonanta (?), standard-bearer of William of Nevers</t>
  </si>
  <si>
    <t>https://r11.eu/rdf/resource/f00ee844-fbf8-4910-a66c-93474e7c135c</t>
  </si>
  <si>
    <t>Rudolph 101</t>
  </si>
  <si>
    <t>Rudolph of Rheinfelden, Duke of Swabia</t>
  </si>
  <si>
    <t>https://r11.eu/rdf/resource/8953d8f6-d9fd-46af-844d-b609e43317b1</t>
  </si>
  <si>
    <t>William 26106</t>
  </si>
  <si>
    <t>[William], bishop of Auvergne</t>
  </si>
  <si>
    <t>https://r11.eu/rdf/resource/9eb65330-7270-4766-8186-d15564f1e141</t>
  </si>
  <si>
    <t>William 26107</t>
  </si>
  <si>
    <t>William Claret</t>
  </si>
  <si>
    <t>https://r11.eu/rdf/resource/05a25859-152d-48b8-b125-290afb190e9d</t>
  </si>
  <si>
    <t>William 26109</t>
  </si>
  <si>
    <t>William, captain of a ship from Flanders</t>
  </si>
  <si>
    <t>https://r11.eu/rdf/resource/4a05996b-14ac-4e78-ad70-1275162fb9b1</t>
  </si>
  <si>
    <t>William 26110</t>
  </si>
  <si>
    <t>William of Albin</t>
  </si>
  <si>
    <t>https://r11.eu/rdf/resource/5488b613-684d-4b82-9cb6-3deb1bb442b1</t>
  </si>
  <si>
    <t>William 26111</t>
  </si>
  <si>
    <t>William of Wanges</t>
  </si>
  <si>
    <t>https://r11.eu/rdf/resource/e065cdbc-9792-438b-9ece-a0924ab85b0b</t>
  </si>
  <si>
    <t>William 26112</t>
  </si>
  <si>
    <t>William, killed in siege of Tyre</t>
  </si>
  <si>
    <t>https://r11.eu/rdf/resource/e2eb6168-9813-4b2e-8003-e1873bedc350</t>
  </si>
  <si>
    <t>William 26113</t>
  </si>
  <si>
    <t>William of Percy (?)</t>
  </si>
  <si>
    <t>https://r11.eu/rdf/resource/c89ad6c9-41cd-4545-b688-6137bc0bd1b8</t>
  </si>
  <si>
    <t>Wiric 26101</t>
  </si>
  <si>
    <t>Wirich, butler of Godfrey of Bouillon</t>
  </si>
  <si>
    <t>https://r11.eu/rdf/resource/9276beee-c54d-4ef9-9672-f6a64fcfae6c</t>
  </si>
  <si>
    <t>Christos 25001</t>
  </si>
  <si>
    <t>Christos Prodromos, metropolitan of Russia</t>
  </si>
  <si>
    <t>https://r11.eu/rdf/resource/8fc25a33-ea39-42fc-83ca-e31cab112532</t>
  </si>
  <si>
    <t>Georgios 25001</t>
  </si>
  <si>
    <t>Georgios Botaneiates, husband of Zoe Komnene</t>
  </si>
  <si>
    <t>https://r11.eu/rdf/resource/e7529a82-348b-4fd8-a06f-1044f93fa1eb</t>
  </si>
  <si>
    <t>Zoe 25001</t>
  </si>
  <si>
    <t>Zoe (Doukaina) Komnene</t>
  </si>
  <si>
    <t>https://r11.eu/rdf/resource/14979c28-a437-41a4-84d6-cee1d783848f</t>
  </si>
  <si>
    <t>Anonymus 25018</t>
  </si>
  <si>
    <t>Doukas, father of Zoe (Doukaina) Komnene</t>
  </si>
  <si>
    <t>https://r11.eu/rdf/resource/a8504f60-408d-47a8-8649-39ed9b83a451</t>
  </si>
  <si>
    <t>Anna 25003</t>
  </si>
  <si>
    <t>(Anna) Komnene, eldest daughter of Isaakios, brother of Alexios I</t>
  </si>
  <si>
    <t>https://r11.eu/rdf/resource/143a21a1-7835-441f-a20e-e262dd9553f9</t>
  </si>
  <si>
    <t>Anonymus 25020</t>
  </si>
  <si>
    <t>uncle of Theodoros Stypeiotes</t>
  </si>
  <si>
    <t>https://r11.eu/rdf/resource/31b7b8ce-b919-4bb9-a8bc-0d5deb08a53b</t>
  </si>
  <si>
    <t>Anonymus 25027</t>
  </si>
  <si>
    <t>recipient of a letter from Michael Italikos</t>
  </si>
  <si>
    <t>https://r11.eu/rdf/resource/3e0122bb-3751-46e9-8955-e9b117aa0e88</t>
  </si>
  <si>
    <t>Roupen 101</t>
  </si>
  <si>
    <t>Roupen I of Cilician Armenia</t>
  </si>
  <si>
    <t>https://r11.eu/rdf/resource/a94135e9-fcf9-4d53-9504-76c88f8ddf3f</t>
  </si>
  <si>
    <t>Toros 101</t>
  </si>
  <si>
    <t>Toros I, prince of Cilician Armenia</t>
  </si>
  <si>
    <t>https://r11.eu/rdf/resource/e1ef037d-7683-4ecd-9fc4-6f21dec134ab</t>
  </si>
  <si>
    <t>Konstantinos 314</t>
  </si>
  <si>
    <t>Konstandin I of Cilicia</t>
  </si>
  <si>
    <t>https://r11.eu/rdf/resource/3ce749f5-4d04-4e7c-a245-0903c5eafde5</t>
  </si>
  <si>
    <t>Anonymus 25047</t>
  </si>
  <si>
    <t>maternal uncle of Nikephoros Basilakes</t>
  </si>
  <si>
    <t>https://r11.eu/rdf/resource/d77f617c-52ad-4d54-990c-47505cd58cbf</t>
  </si>
  <si>
    <t>Anonyma 25012</t>
  </si>
  <si>
    <t>mother of Nikephoros Basilakios</t>
  </si>
  <si>
    <t>https://r11.eu/rdf/resource/fde05cd6-d2ee-4135-bca1-192b13279752</t>
  </si>
  <si>
    <t>Anonyma 25013</t>
  </si>
  <si>
    <t>wife of Adrianos - Ioannes Komnenos</t>
  </si>
  <si>
    <t>https://r11.eu/rdf/resource/b4b8cd5e-b7c6-4a16-9559-e6b57d576075</t>
  </si>
  <si>
    <t>Anonymus 25050</t>
  </si>
  <si>
    <t>fisherman, father of "Bagoas"</t>
  </si>
  <si>
    <t>https://r11.eu/rdf/resource/ec520f02-489e-4824-b72e-59bd8b3cdcca</t>
  </si>
  <si>
    <t>Anonymus 25048</t>
  </si>
  <si>
    <t>Bagoas (false name)</t>
  </si>
  <si>
    <t>https://r11.eu/rdf/resource/f582c76e-755f-4f46-82e5-446c147b6188</t>
  </si>
  <si>
    <t>Anonyma 25014</t>
  </si>
  <si>
    <t>Scythian woman, mother of "Bagoas"</t>
  </si>
  <si>
    <t>https://r11.eu/rdf/resource/d6e23bf4-5330-41dc-b267-f217bce3acaf</t>
  </si>
  <si>
    <t>Anonymus 25051</t>
  </si>
  <si>
    <t>brother of Scythian woman, mother of "Bagoas"</t>
  </si>
  <si>
    <t>https://r11.eu/rdf/resource/7ef01d9b-1163-43cc-b323-6bf1c51624f9</t>
  </si>
  <si>
    <t>Anonymus 25055</t>
  </si>
  <si>
    <t>brother of Nikephoros Basilakes</t>
  </si>
  <si>
    <t>https://r11.eu/rdf/resource/59f2fe37-3ab7-4c23-93b8-475aa28ec032</t>
  </si>
  <si>
    <t>Demetrios 152</t>
  </si>
  <si>
    <t>Demetrios Tornikes, sebastos and epi tou kanikleiou</t>
  </si>
  <si>
    <t>https://r11.eu/rdf/resource/cfdd96bb-caf3-4e85-b7f9-0b6772f3a1d3</t>
  </si>
  <si>
    <t>Leon 25002</t>
  </si>
  <si>
    <t>Leon Tornikes, brother of Georgios</t>
  </si>
  <si>
    <t>https://r11.eu/rdf/resource/6db7b95f-fc3d-4c36-b760-1d7caed2c3fc</t>
  </si>
  <si>
    <t>Euthymios 25001</t>
  </si>
  <si>
    <t>Euthymios, cousin of Georgios Tornikes</t>
  </si>
  <si>
    <t>https://r11.eu/rdf/resource/29f58085-a03c-49e0-b93a-c5add34af40b</t>
  </si>
  <si>
    <t>Anonyma 25015</t>
  </si>
  <si>
    <t>mother of Georgios Tornikes</t>
  </si>
  <si>
    <t>https://r11.eu/rdf/resource/28c2134b-bf62-4d46-8438-ee03dcef82bf</t>
  </si>
  <si>
    <t>Anonymus 25070</t>
  </si>
  <si>
    <t>third brother of Georgios Tornikes</t>
  </si>
  <si>
    <t>https://r11.eu/rdf/resource/34520960-6994-47e1-8fd1-27a9aa52e906</t>
  </si>
  <si>
    <t>Anonymus 25059</t>
  </si>
  <si>
    <t>priest in Athens</t>
  </si>
  <si>
    <t>https://r11.eu/rdf/resource/2823f512-2f53-4cd3-aa7d-86da8a9e5423</t>
  </si>
  <si>
    <t>Anonymus 25060</t>
  </si>
  <si>
    <t>son of a priest in Athens, recommended by Georgios Tornikes</t>
  </si>
  <si>
    <t>https://r11.eu/rdf/resource/67109c87-e53a-4d7b-8b9e-d8efee8e28f0</t>
  </si>
  <si>
    <t>Christophoros 25001</t>
  </si>
  <si>
    <t>Christophoros, writer</t>
  </si>
  <si>
    <t>https://r11.eu/rdf/resource/87b22bd0-24f6-4a6f-ab1e-ef0249c617eb</t>
  </si>
  <si>
    <t>Anonymus 25071</t>
  </si>
  <si>
    <t>protos of Mt Ganos</t>
  </si>
  <si>
    <t>https://r11.eu/rdf/resource/42b3eaa4-0157-4a64-aad4-20dd3ff742be</t>
  </si>
  <si>
    <t>Anonymus 25073</t>
  </si>
  <si>
    <t>metropolitan of Ephesos preceding Georgios Tornikes</t>
  </si>
  <si>
    <t>https://r11.eu/rdf/resource/17acb06e-6418-484b-b904-6ef9c35a35b3</t>
  </si>
  <si>
    <t>Anonymus 25074</t>
  </si>
  <si>
    <t>metropolitan of Smyrna</t>
  </si>
  <si>
    <t>https://r11.eu/rdf/resource/9522cfea-c3b7-4f83-a84b-a7be76e6b695</t>
  </si>
  <si>
    <t>Ioannes 449</t>
  </si>
  <si>
    <t>Ioannes, eunuch and mystikos</t>
  </si>
  <si>
    <t>https://r11.eu/rdf/resource/f2876ed2-37b5-4cfe-a4ae-c0fcea1c065c</t>
  </si>
  <si>
    <t>Anonymus 724</t>
  </si>
  <si>
    <t>Tzykanisteriotes the mystikos</t>
  </si>
  <si>
    <t>https://r11.eu/rdf/resource/80f7a518-7886-4548-9275-95fdf95a7231</t>
  </si>
  <si>
    <t>Theodoros 238</t>
  </si>
  <si>
    <t>Theodoros Beroites, imperial vestiarites</t>
  </si>
  <si>
    <t>https://r11.eu/rdf/resource/92bd5844-81e9-40e8-a9ca-4c6777814742</t>
  </si>
  <si>
    <t>Niketas 168</t>
  </si>
  <si>
    <t>Niketas, metropolitan of Nikomedeia, philosophical writer</t>
  </si>
  <si>
    <t>https://r11.eu/rdf/resource/de54a3c5-a1ca-40d9-99c8-f157b7da7989</t>
  </si>
  <si>
    <t>Anonymus 729</t>
  </si>
  <si>
    <t>archbishop of Bizye [1147]</t>
  </si>
  <si>
    <t>https://r11.eu/rdf/resource/15495a5c-1d3a-4988-8736-345ab777c7a0</t>
  </si>
  <si>
    <t>Leon 208</t>
  </si>
  <si>
    <t>Leon, archbishop of Parion [1147]</t>
  </si>
  <si>
    <t>https://r11.eu/rdf/resource/879239ba-d5d0-48c4-b12f-976ce0cdb721</t>
  </si>
  <si>
    <t>Georgios 260</t>
  </si>
  <si>
    <t>Georgios, archbishop of Kios [1147]</t>
  </si>
  <si>
    <t>https://r11.eu/rdf/resource/a35af2ef-c46e-4204-92ec-e6873ccffcc7</t>
  </si>
  <si>
    <t>Theophanes 111</t>
  </si>
  <si>
    <t>Theophanes, archbishop of Cherson [1147]</t>
  </si>
  <si>
    <t>https://r11.eu/rdf/resource/f8874ef8-4746-4c3a-92ff-374de5a3650d</t>
  </si>
  <si>
    <t>Anonymus 730</t>
  </si>
  <si>
    <t>metropolitan of Side</t>
  </si>
  <si>
    <t>https://r11.eu/rdf/resource/8b4fbb7d-9872-435a-9791-0cd331d37171</t>
  </si>
  <si>
    <t>Anonymus 731</t>
  </si>
  <si>
    <t>protovestiarites, uncle of Michael Bourtzes</t>
  </si>
  <si>
    <t>https://r11.eu/rdf/resource/b2363833-70e6-4d11-9a51-f800a06fb308</t>
  </si>
  <si>
    <t>Anonymus 733</t>
  </si>
  <si>
    <t>Lepreos, grammatikos</t>
  </si>
  <si>
    <t>https://r11.eu/rdf/resource/a599bc6e-dd16-4bc0-b4ef-581b8de0167a</t>
  </si>
  <si>
    <t>Eudokia 113</t>
  </si>
  <si>
    <t>Eudokia, mother of Ioannes Tzetzes</t>
  </si>
  <si>
    <t>https://r11.eu/rdf/resource/08463f1b-8ea6-4a7a-a436-86bf8768b450</t>
  </si>
  <si>
    <t>Anonymus 736</t>
  </si>
  <si>
    <t>bishop who promised to help a deacon find a see</t>
  </si>
  <si>
    <t>https://r11.eu/rdf/resource/c6cf3152-304a-4f38-ba16-22e6967fe385</t>
  </si>
  <si>
    <t>Anonymus 737</t>
  </si>
  <si>
    <t>hegoumenos of the Pantepoptes monastery</t>
  </si>
  <si>
    <t>https://r11.eu/rdf/resource/5622e942-3a72-41f0-b765-2b2717ea4d50</t>
  </si>
  <si>
    <t>Anonymus 739</t>
  </si>
  <si>
    <t>Galenos, doux of Thrakesion</t>
  </si>
  <si>
    <t>https://r11.eu/rdf/resource/a2e0246f-49d3-46bb-81b3-075bc8c1641e</t>
  </si>
  <si>
    <t>Anonymus 740</t>
  </si>
  <si>
    <t>eunuch baioulos "porphyrogennetos" (?)</t>
  </si>
  <si>
    <t>https://r11.eu/rdf/resource/66a54d3e-baf0-4cff-90a9-8bf22e3ef102</t>
  </si>
  <si>
    <t>Anonymus 743</t>
  </si>
  <si>
    <t>protovestiarios, uncle of Tzetzes' friend Alexios</t>
  </si>
  <si>
    <t>https://r11.eu/rdf/resource/2325b6a8-b63d-4b03-a000-f7401ad882b0</t>
  </si>
  <si>
    <t>Anonymus 744</t>
  </si>
  <si>
    <t>father of Manuel Gabrielakites</t>
  </si>
  <si>
    <t>https://r11.eu/rdf/resource/00db6dc8-67ff-4928-8995-df4544cad68f</t>
  </si>
  <si>
    <t>Konstantinos 275</t>
  </si>
  <si>
    <t>Konstantinos, chartophylax of Hagia Sophia</t>
  </si>
  <si>
    <t>https://r11.eu/rdf/resource/c912d361-f39c-4af9-9100-6f8a1d61f1d0</t>
  </si>
  <si>
    <t>Anonymus 746</t>
  </si>
  <si>
    <t>earlier occupant of hermit's cell in Church of Holy Apostles</t>
  </si>
  <si>
    <t>https://r11.eu/rdf/resource/a89e11e6-8012-4d58-a3fb-686638eea5a0</t>
  </si>
  <si>
    <t>Anonymus 749</t>
  </si>
  <si>
    <t>metropolitan of Patras [1139]</t>
  </si>
  <si>
    <t>https://r11.eu/rdf/resource/c7525232-33a5-42d1-82d6-871dea7a7cce</t>
  </si>
  <si>
    <t>Anonymus 750</t>
  </si>
  <si>
    <t>bishop, correspondent of Tzetzes</t>
  </si>
  <si>
    <t>https://r11.eu/rdf/resource/b9105665-d460-4cb2-a483-9b1cc6728604</t>
  </si>
  <si>
    <t>Leon 210</t>
  </si>
  <si>
    <t>Leon, to whom a work of Tzetzes was attibuted</t>
  </si>
  <si>
    <t>https://r11.eu/rdf/resource/ee35917a-fb5c-4f82-969e-84aa875bf343</t>
  </si>
  <si>
    <t>Anonymus 751</t>
  </si>
  <si>
    <t>grammatikos, who would not return some papers</t>
  </si>
  <si>
    <t>https://r11.eu/rdf/resource/1f0351f5-9b9d-437d-9b97-2cb77e028cdf</t>
  </si>
  <si>
    <t>Leon 211</t>
  </si>
  <si>
    <t>Leon, bishop of Klokotinitza [1140]</t>
  </si>
  <si>
    <t>https://r11.eu/rdf/resource/b767cc9c-bd66-43fa-8a3c-144e850ecf6e</t>
  </si>
  <si>
    <t>Theodoretos 104</t>
  </si>
  <si>
    <t>Theodoretos Kotertzes, father of Tzetzes' pupil Konstantinos</t>
  </si>
  <si>
    <t>https://r11.eu/rdf/resource/f2b92d02-1cc5-4034-953a-a2b8e4bf74fe</t>
  </si>
  <si>
    <t>Anonymus 756</t>
  </si>
  <si>
    <t>Kalliotes, hegoumenos, whose mule was stolen</t>
  </si>
  <si>
    <t>https://r11.eu/rdf/resource/d1e34067-4484-4f6a-a261-4e11a81bfe11</t>
  </si>
  <si>
    <t>Leon 212</t>
  </si>
  <si>
    <t>Leon, priest and protegé of Tzetzes</t>
  </si>
  <si>
    <t>https://r11.eu/rdf/resource/ad135a4e-1958-40e2-8ad2-3939fd80ff7d</t>
  </si>
  <si>
    <t>Theodosios 126</t>
  </si>
  <si>
    <t>Theodosios Autoreianos, friend of Tzetzes</t>
  </si>
  <si>
    <t>https://r11.eu/rdf/resource/305970d0-c102-47fd-b634-dec88c1d73ed</t>
  </si>
  <si>
    <t>Michael 280</t>
  </si>
  <si>
    <t>Michael the monk, also known as Eumathios (?)</t>
  </si>
  <si>
    <t>https://r11.eu/rdf/resource/3ab1eba6-14a5-4cef-a8da-c98f36864e2e</t>
  </si>
  <si>
    <t>Anonyma 225</t>
  </si>
  <si>
    <t>mother of Leon Charsianites, metropolitan of Dristra</t>
  </si>
  <si>
    <t>https://r11.eu/rdf/resource/e07ad217-d07d-4902-8c02-d8757449cd42</t>
  </si>
  <si>
    <t>Anonymus 778</t>
  </si>
  <si>
    <t>doctor from Patras</t>
  </si>
  <si>
    <t>https://r11.eu/rdf/resource/80dbfe70-5e2d-4bc2-a110-88ec84e1df02</t>
  </si>
  <si>
    <t>Tzourichos 101</t>
  </si>
  <si>
    <t>Tzourichos, heretic from Adrianople</t>
  </si>
  <si>
    <t>https://r11.eu/rdf/resource/ac9c9a08-ecd5-48a5-a8cb-6539d604fa16</t>
  </si>
  <si>
    <t>Anonymus 782</t>
  </si>
  <si>
    <t>Strongylos, heretic</t>
  </si>
  <si>
    <t>https://r11.eu/rdf/resource/a752cbbf-81fd-438a-b529-e4b76059b537</t>
  </si>
  <si>
    <t>Anonymus 783</t>
  </si>
  <si>
    <t>metropolitan of Adrianople, predecessor of Myron</t>
  </si>
  <si>
    <t>https://r11.eu/rdf/resource/47bc40b6-2bea-47a0-a82f-8825c60a775a</t>
  </si>
  <si>
    <t>Chalamaina 101</t>
  </si>
  <si>
    <t>Chalamaina, hegoumene of the Koimeterion</t>
  </si>
  <si>
    <t>https://r11.eu/rdf/resource/b72333ec-1ccd-491f-815c-6d54832a0a11</t>
  </si>
  <si>
    <t>Nikephoros 186</t>
  </si>
  <si>
    <t>Nikephoros, office-holder (probably hegoumenos) of the Pantokrator</t>
  </si>
  <si>
    <t>https://r11.eu/rdf/resource/28034fff-cf7b-4257-aab2-075e0101d18b</t>
  </si>
  <si>
    <t>Anonymus 786</t>
  </si>
  <si>
    <t>bishop of Dalisanda</t>
  </si>
  <si>
    <t>https://r11.eu/rdf/resource/dd76c097-5142-4c92-8ff8-6e42d636a7e5</t>
  </si>
  <si>
    <t>Iannis 101</t>
  </si>
  <si>
    <t>Iannis the copyist</t>
  </si>
  <si>
    <t>https://r11.eu/rdf/resource/d41fc620-433f-4969-af0f-82f5f5e27bb3</t>
  </si>
  <si>
    <t>Khirkhan 101</t>
  </si>
  <si>
    <t>Khirkhan, ruler of Hims</t>
  </si>
  <si>
    <t>https://r11.eu/rdf/resource/1ec971b1-f0f9-4c83-b8b8-a895b80df551</t>
  </si>
  <si>
    <t>Mahmud 105</t>
  </si>
  <si>
    <t>Taj al-Muluk the Mirdasid</t>
  </si>
  <si>
    <t>https://r11.eu/rdf/resource/9010d23e-9f32-4c44-ac34-3c86d1bde766</t>
  </si>
  <si>
    <t>Sanjar 101</t>
  </si>
  <si>
    <t>Sanjar ibn Malik-Shah, Seljuq sultan, ruler of Khurasan</t>
  </si>
  <si>
    <t>https://r11.eu/rdf/resource/fe15a4e9-5b28-4103-b79d-f35c7ce3efe6</t>
  </si>
  <si>
    <t>Anonyma 281</t>
  </si>
  <si>
    <t>Wife of caliph Muhammad, sister of Mawdud ibn Isma'il</t>
  </si>
  <si>
    <t>https://r11.eu/rdf/resource/179d857e-14ee-4d87-8d93-45e3c96c7ebb</t>
  </si>
  <si>
    <t>Sultan  101</t>
  </si>
  <si>
    <t>'Izz al-Din Abu l-'Asakir Sultan</t>
  </si>
  <si>
    <t>https://r11.eu/rdf/resource/a1101c97-5f8c-40a2-9584-6dc99b9ae7cf</t>
  </si>
  <si>
    <t>Murshid  101</t>
  </si>
  <si>
    <t>Majd al-Din Abu Salama Murshid, father of Usama</t>
  </si>
  <si>
    <t>https://r11.eu/rdf/resource/df399832-0e93-4be1-9003-6e0817bfff6b</t>
  </si>
  <si>
    <t>Anonymus 834</t>
  </si>
  <si>
    <t>Abu 'Abdallah al-Tulaytuli the grammarian</t>
  </si>
  <si>
    <t>https://r11.eu/rdf/resource/9f298afc-0025-4430-8894-edade27076cc</t>
  </si>
  <si>
    <t>Anonymus 836</t>
  </si>
  <si>
    <t>Latin bishop of Mar'ash</t>
  </si>
  <si>
    <t>https://r11.eu/rdf/resource/d34c03b1-52a0-4a36-8329-b94a35e52d8d</t>
  </si>
  <si>
    <t>Radulf 102</t>
  </si>
  <si>
    <t>Radulf of Acre, doux of Antioch</t>
  </si>
  <si>
    <t>https://r11.eu/rdf/resource/84ad8ce9-1a83-403a-9f7c-ef8982b28613</t>
  </si>
  <si>
    <t>Anonymus 837</t>
  </si>
  <si>
    <t>viscount of Antioch</t>
  </si>
  <si>
    <t>https://r11.eu/rdf/resource/ce5b9e8d-d683-45c4-ab44-b9113e7acacb</t>
  </si>
  <si>
    <t>Anonymus 838</t>
  </si>
  <si>
    <t>praetor of Antioch</t>
  </si>
  <si>
    <t>https://r11.eu/rdf/resource/480af615-37c3-4979-8174-d0d837b97180</t>
  </si>
  <si>
    <t>Anonymus 839</t>
  </si>
  <si>
    <t>herald of Antioch</t>
  </si>
  <si>
    <t>https://r11.eu/rdf/resource/3c5ac41e-a894-49c3-8c06-a9a7c001d914</t>
  </si>
  <si>
    <t>Anonymus 840</t>
  </si>
  <si>
    <t>judge at Antioch</t>
  </si>
  <si>
    <t>https://r11.eu/rdf/resource/2caf534f-e1fb-49fb-852b-f44f77887a6b</t>
  </si>
  <si>
    <t>William 102</t>
  </si>
  <si>
    <t>William, bishop of Jabala</t>
  </si>
  <si>
    <t>https://r11.eu/rdf/resource/f0022797-dc21-438c-80cc-1a518ef611bc</t>
  </si>
  <si>
    <t>Bochard 101</t>
  </si>
  <si>
    <t>Bochard, knight in first battle of Tall Danith</t>
  </si>
  <si>
    <t>https://r11.eu/rdf/resource/78388d0e-3e45-4369-bcad-3787811e7efa</t>
  </si>
  <si>
    <t>Anonyma 233</t>
  </si>
  <si>
    <t>lunatic prophetess over the Field of Blood</t>
  </si>
  <si>
    <t>https://r11.eu/rdf/resource/562e20f7-3ba2-452a-9329-9248d21ef892</t>
  </si>
  <si>
    <t>Anonymus 842</t>
  </si>
  <si>
    <t>bishop of Artah [1119]</t>
  </si>
  <si>
    <t>https://r11.eu/rdf/resource/e06e6cd7-4ef8-47aa-9058-34198d2bc83b</t>
  </si>
  <si>
    <t>Mauger 101</t>
  </si>
  <si>
    <t>Mauger of Hauteville</t>
  </si>
  <si>
    <t>https://r11.eu/rdf/resource/f1050d7b-3e8d-4954-995f-5f563a5f503a</t>
  </si>
  <si>
    <t>Anonymus 843</t>
  </si>
  <si>
    <t>first messenger reporting Muslim attacks at the Field of Blood</t>
  </si>
  <si>
    <t>https://r11.eu/rdf/resource/8d8077ed-b237-4b44-b788-2558ce614392</t>
  </si>
  <si>
    <t>Anonymus 844</t>
  </si>
  <si>
    <t>second messenger reporting Muslim attacks at the Field of Blood</t>
  </si>
  <si>
    <t>https://r11.eu/rdf/resource/201071af-5f43-4aa8-88d1-700e84484736</t>
  </si>
  <si>
    <t>Alberic 101</t>
  </si>
  <si>
    <t>Alberic, deputy steward and third messenger at the Field of Blood</t>
  </si>
  <si>
    <t>https://r11.eu/rdf/resource/9c691afa-044b-4c39-a56d-2a469a833f77</t>
  </si>
  <si>
    <t>Anonymus 845</t>
  </si>
  <si>
    <t>priest carrying the Antiochene True Cross at the Field of Blood</t>
  </si>
  <si>
    <t>https://r11.eu/rdf/resource/5cf61e7f-1d75-4c07-8c0b-275f9573fe66</t>
  </si>
  <si>
    <t>Jordan 101</t>
  </si>
  <si>
    <t>Jordan Jordan</t>
  </si>
  <si>
    <t>https://r11.eu/rdf/resource/3787858b-a032-4781-8a33-f49b20a643bc</t>
  </si>
  <si>
    <t>Eudes 101</t>
  </si>
  <si>
    <t>Eudes of Forestmoutiers</t>
  </si>
  <si>
    <t>https://r11.eu/rdf/resource/f6fe2ded-447b-4e0e-9d6d-434727fad394</t>
  </si>
  <si>
    <t>Anonymus 846</t>
  </si>
  <si>
    <t>companion of Mauger of Hauteville, who survived to fight at the Field of Blood</t>
  </si>
  <si>
    <t>https://r11.eu/rdf/resource/6ddcaf33-510f-47ac-8094-2eeb33159ad9</t>
  </si>
  <si>
    <t>Euterpios 101</t>
  </si>
  <si>
    <t>Euterpios, knight killed at the Field of Blood</t>
  </si>
  <si>
    <t>https://r11.eu/rdf/resource/cff1d738-d4f6-43dc-99a3-193871df642f</t>
  </si>
  <si>
    <t>Anonymus 847</t>
  </si>
  <si>
    <t>a most powerful amir after the Field of Blood</t>
  </si>
  <si>
    <t>https://r11.eu/rdf/resource/61535f7a-7a28-49bf-bb93-d0fad9abba22</t>
  </si>
  <si>
    <t>Joseph 115</t>
  </si>
  <si>
    <t>Joseph, castellan of Artah</t>
  </si>
  <si>
    <t>https://r11.eu/rdf/resource/f0931aab-e1c7-4969-8934-24a26f8a734d</t>
  </si>
  <si>
    <t>Anonymus 849</t>
  </si>
  <si>
    <t>son of Joseph, castellan of Artah, living in Antioch</t>
  </si>
  <si>
    <t>https://r11.eu/rdf/resource/f097ecd6-f287-4128-a2e6-512c9a24aac1</t>
  </si>
  <si>
    <t>Sahenas 101</t>
  </si>
  <si>
    <t>Sahenas, lieutenent of Ilghazi</t>
  </si>
  <si>
    <t>https://r11.eu/rdf/resource/165f3233-65c1-4d4a-ba02-b6ae0952fcc3</t>
  </si>
  <si>
    <t>Bochard 102</t>
  </si>
  <si>
    <t>Bochard, Muslim commander in the second battle of Tall Danith</t>
  </si>
  <si>
    <t>https://r11.eu/rdf/resource/e1597894-3e4f-4555-9387-79f4b522c4ea</t>
  </si>
  <si>
    <t>Anonymus 851</t>
  </si>
  <si>
    <t>messenger who took news to Antioch of the second battle of Danith</t>
  </si>
  <si>
    <t>https://r11.eu/rdf/resource/803844c4-6e4b-4214-b735-86a080522b9d</t>
  </si>
  <si>
    <t>Sanson 101</t>
  </si>
  <si>
    <t>Sanson of Bruera, Latin captive at Aleppo</t>
  </si>
  <si>
    <t>https://r11.eu/rdf/resource/21cb3b7d-2f6f-4065-b2f6-effbb6d09487</t>
  </si>
  <si>
    <t>Arnulf 101</t>
  </si>
  <si>
    <t>Arnulf, seneschal of Mar'ash</t>
  </si>
  <si>
    <t>https://r11.eu/rdf/resource/bd7d67d6-38ae-45b0-bb55-d75ae115dd6e</t>
  </si>
  <si>
    <t>Anonymus 852</t>
  </si>
  <si>
    <t>prisoner at Aleppo whom Ilghazi thought was a priest</t>
  </si>
  <si>
    <t>https://r11.eu/rdf/resource/4b42999f-a481-4df4-8a71-078396b93742</t>
  </si>
  <si>
    <t>Anonymus 853</t>
  </si>
  <si>
    <t>cadi (?) of Damascus</t>
  </si>
  <si>
    <t>https://r11.eu/rdf/resource/131d0723-02e0-4345-a7f1-2fcb53824257</t>
  </si>
  <si>
    <t>Anonymus 854</t>
  </si>
  <si>
    <t>amir who executed Arnulf, seneschal of Marasch</t>
  </si>
  <si>
    <t>https://r11.eu/rdf/resource/3dd9a75f-20a4-4a51-a926-4782a04a3df5</t>
  </si>
  <si>
    <t>Anonymus 855</t>
  </si>
  <si>
    <t>interpreter between Ilghazi and his Frankish prisoners</t>
  </si>
  <si>
    <t>https://r11.eu/rdf/resource/1ecf7146-6c2d-4455-adb6-faa3a681d44b</t>
  </si>
  <si>
    <t>Anonymus 856</t>
  </si>
  <si>
    <t>son of viscount of Acre</t>
  </si>
  <si>
    <t>https://r11.eu/rdf/resource/24a1fbb6-357d-42e6-97e0-b054282b3bda</t>
  </si>
  <si>
    <t>Anonymus 857</t>
  </si>
  <si>
    <t>viscount of Acre</t>
  </si>
  <si>
    <t>https://r11.eu/rdf/resource/2f1be397-8c08-4bf4-9779-d12f69b8e98f</t>
  </si>
  <si>
    <t>David 115</t>
  </si>
  <si>
    <t>David IV (II) "the builder", king of Georgia</t>
  </si>
  <si>
    <t>https://r11.eu/rdf/resource/9c61b5a6-0058-481c-ad83-dd8b596bea63</t>
  </si>
  <si>
    <t>Anonymus 859</t>
  </si>
  <si>
    <t>Frankish client of bathhouse at Ma'arrat al-Nu'man</t>
  </si>
  <si>
    <t>https://r11.eu/rdf/resource/d8709d14-4294-4424-9644-222876cbd2fd</t>
  </si>
  <si>
    <t>Anonyma 234</t>
  </si>
  <si>
    <t>wife of Frankish client of bathhouse at Ma'arrat al-Nu'man</t>
  </si>
  <si>
    <t>https://r11.eu/rdf/resource/343170e1-62fa-42e2-ae94-a5336a55d30c</t>
  </si>
  <si>
    <t>Thomas 118</t>
  </si>
  <si>
    <t>Thomas, monk and envoy of Michael VII</t>
  </si>
  <si>
    <t>https://r11.eu/rdf/resource/625960c7-37f0-4493-b007-88c60c6064d4</t>
  </si>
  <si>
    <t>Matilda 101</t>
  </si>
  <si>
    <t>Matilda, duchess of Tuscany</t>
  </si>
  <si>
    <t>https://r11.eu/rdf/resource/3bbc4965-b9e5-4afe-8ccb-3ba4a0f7adc6</t>
  </si>
  <si>
    <t>Beatrice 101</t>
  </si>
  <si>
    <t>Beatrice, countess of Tuscany</t>
  </si>
  <si>
    <t>https://r11.eu/rdf/resource/e123ee73-12e7-439c-bd15-a4219da2168f</t>
  </si>
  <si>
    <t>Miriathos 101</t>
  </si>
  <si>
    <t>Miriathos , noble ally of Qilij Arslan I at Dorylaion</t>
  </si>
  <si>
    <t>https://r11.eu/rdf/resource/43fc7dff-6c8b-44e5-acf3-832a847b9e56</t>
  </si>
  <si>
    <t>Anonymus 861</t>
  </si>
  <si>
    <t>cleric who saw a vision of the Lord in Antioch, under siege</t>
  </si>
  <si>
    <t>https://r11.eu/rdf/resource/71e8a764-bbee-4ceb-84ff-185846782395</t>
  </si>
  <si>
    <t>Maleducat 101</t>
  </si>
  <si>
    <t>Emir Maleducat, fellow-commander of Kerbogha (Al Malik Dukak?)</t>
  </si>
  <si>
    <t>https://r11.eu/rdf/resource/9a80d431-b813-4610-b31c-b5325b3bdc1a</t>
  </si>
  <si>
    <t>Amisoliman 101</t>
  </si>
  <si>
    <t>Amisoliman (Amir Soliman?), fellow-commander of Kerbogha</t>
  </si>
  <si>
    <t>https://r11.eu/rdf/resource/89adc77a-2851-4ed2-8acb-afe433123466</t>
  </si>
  <si>
    <t>Amirdalis 101</t>
  </si>
  <si>
    <t>Amirdalis, amir, advisor of Karbugha</t>
  </si>
  <si>
    <t>https://r11.eu/rdf/resource/86fd94ff-c558-48d1-825f-d44a5504d0d6</t>
  </si>
  <si>
    <t>Sad al-Dawla 101</t>
  </si>
  <si>
    <t>Sa'd al-Dawla (al-Tawashi), leader of Egyptians at first battle of Ramla</t>
  </si>
  <si>
    <t>https://r11.eu/rdf/resource/62196fee-f65f-4caa-8c60-0601d4780dd6</t>
  </si>
  <si>
    <t>Anonymus 864</t>
  </si>
  <si>
    <t>humble local messenger from the siege of Jaffa to Jerusalem</t>
  </si>
  <si>
    <t>https://r11.eu/rdf/resource/95b7ee59-5d79-409a-9401-ac39b17b5ed0</t>
  </si>
  <si>
    <t>Mauros 106</t>
  </si>
  <si>
    <t>Mauros, archbishop of Amalfi</t>
  </si>
  <si>
    <t>https://r11.eu/rdf/resource/9f8b7dbd-c607-4d73-b483-141468665254</t>
  </si>
  <si>
    <t>Renard 101</t>
  </si>
  <si>
    <t>Renard, archbishop of Taranto</t>
  </si>
  <si>
    <t>https://r11.eu/rdf/resource/1d9a0c51-4783-40d4-9bab-02c37b7bb1cc</t>
  </si>
  <si>
    <t>Anonymus 871</t>
  </si>
  <si>
    <t>abbot of the monastery of St Andreas on the island at Brindisi</t>
  </si>
  <si>
    <t>https://r11.eu/rdf/resource/e1b562ed-13e3-47d6-86db-39115081cf36</t>
  </si>
  <si>
    <t>Richard 101</t>
  </si>
  <si>
    <t>Richard the Seneschal, relation of Bohemond of Taranto</t>
  </si>
  <si>
    <t>https://r11.eu/rdf/resource/10638239-ddf9-4591-b97b-898b848cd170</t>
  </si>
  <si>
    <t>Dabatenos 101</t>
  </si>
  <si>
    <t>Dabatenos, doux of Trebizond</t>
  </si>
  <si>
    <t>https://r11.eu/rdf/resource/e88ee770-9d15-48b5-8c75-b941441b3756</t>
  </si>
  <si>
    <t>Anonymus 873</t>
  </si>
  <si>
    <t>son of the female defender of Otranto, himself a military commander</t>
  </si>
  <si>
    <t>https://r11.eu/rdf/resource/66ca6693-8d4d-4192-b69f-43561a793d33</t>
  </si>
  <si>
    <t>Anonymus 875</t>
  </si>
  <si>
    <t>second-in-command of Byzantine fleet opposing Bohemond</t>
  </si>
  <si>
    <t>https://r11.eu/rdf/resource/aacd1fad-fefe-4dff-a8de-71cefa702f91</t>
  </si>
  <si>
    <t>Aaron 103</t>
  </si>
  <si>
    <t>Aaron, leader of a plot against Alexios I</t>
  </si>
  <si>
    <t>https://r11.eu/rdf/resource/571e343e-14c4-4a51-bca0-8eb34919faf0</t>
  </si>
  <si>
    <t>Theodoros 254</t>
  </si>
  <si>
    <t>Theodoros, brother of Aaron, leader of a plot against Alexios I</t>
  </si>
  <si>
    <t>https://r11.eu/rdf/resource/e597ec14-9518-4c54-a4bc-2f9663de0493</t>
  </si>
  <si>
    <t>Anonyma 240</t>
  </si>
  <si>
    <t>mother of the Aaron who plotted to kill Alexios I</t>
  </si>
  <si>
    <t>https://r11.eu/rdf/resource/3ceb9fa7-a37c-4c57-96cf-0bf012f69bee</t>
  </si>
  <si>
    <t>Demetrios 176</t>
  </si>
  <si>
    <t>Demetrios, slave of Aaron, leader of a conspiracy against Alexios I</t>
  </si>
  <si>
    <t>https://r11.eu/rdf/resource/bc06f29d-ab49-4ac8-9945-e6639a1e409a</t>
  </si>
  <si>
    <t>Romanos 117</t>
  </si>
  <si>
    <t>Romanos the ex-Manichaean</t>
  </si>
  <si>
    <t>https://r11.eu/rdf/resource/ee6de8d3-cab7-4863-91a4-74b8840b38cd</t>
  </si>
  <si>
    <t>Basileios 252</t>
  </si>
  <si>
    <t>Basileios Psylles, the eunuch</t>
  </si>
  <si>
    <t>https://r11.eu/rdf/resource/a67e4377-1134-4a25-a8db-727a8806cd2f</t>
  </si>
  <si>
    <t>Konstantinos 304</t>
  </si>
  <si>
    <t>Konstantinos, once epi tes trapezes of Alexios I's father, now of Eirene Doukaina</t>
  </si>
  <si>
    <t>https://r11.eu/rdf/resource/30b9d9a1-afbc-4d66-a7ac-bf489ab011bf</t>
  </si>
  <si>
    <t>Strategios 104</t>
  </si>
  <si>
    <t>Strategios, servant of Aaron the Bulgarian conspirator</t>
  </si>
  <si>
    <t>https://r11.eu/rdf/resource/a412dcd2-a155-49c7-86bb-28a2cbbc99a3</t>
  </si>
  <si>
    <t>Anonymus 876</t>
  </si>
  <si>
    <t>servant of Konstantinos, the epi tes trapezes of Eirene Doukaina</t>
  </si>
  <si>
    <t>https://r11.eu/rdf/resource/cbe7164c-5d7e-41da-bda6-43ad2fa51fe0</t>
  </si>
  <si>
    <t>Anonymus 877</t>
  </si>
  <si>
    <t>Pecheneg messenger who brought Alexios I news that Bohemond had crossed</t>
  </si>
  <si>
    <t>https://r11.eu/rdf/resource/a0fa87f8-34b0-44ee-9148-ac37cc9d1d2d</t>
  </si>
  <si>
    <t>Anonymus 878</t>
  </si>
  <si>
    <t>man of Alexios I, who pretended to desert to Bohemond</t>
  </si>
  <si>
    <t>https://r11.eu/rdf/resource/352005dc-966c-46bf-840a-2456ef8bb2b7</t>
  </si>
  <si>
    <t>Anonymus 879</t>
  </si>
  <si>
    <t>count of Conversano</t>
  </si>
  <si>
    <t>https://r11.eu/rdf/resource/70596ea1-227b-4939-a42c-dbecfde98d3f</t>
  </si>
  <si>
    <t>Richard 102</t>
  </si>
  <si>
    <t>Richard, trusted lieutenant of Bohemond</t>
  </si>
  <si>
    <t>https://r11.eu/rdf/resource/963c915e-0ca4-4fd4-9c06-794693037942</t>
  </si>
  <si>
    <t>Kontopaganos 101</t>
  </si>
  <si>
    <t>Kontopaganos (?), commander in Bohemond's army</t>
  </si>
  <si>
    <t>https://r11.eu/rdf/resource/427d228b-36a2-4472-8fae-b5f50989a5b3</t>
  </si>
  <si>
    <t>Sarakenos 15002</t>
  </si>
  <si>
    <t>Sarakenos, count in the army of Bohemond (1108)</t>
  </si>
  <si>
    <t>https://r11.eu/rdf/resource/e2f27789-9317-4e89-b91c-44b744983949</t>
  </si>
  <si>
    <t>Anonymus 881</t>
  </si>
  <si>
    <t>Karas, military man, enrolled and trained by Alexios I</t>
  </si>
  <si>
    <t>https://r11.eu/rdf/resource/bde296e4-5f4c-4da3-8c0a-ba1f19294c44</t>
  </si>
  <si>
    <t>Anonymus 882</t>
  </si>
  <si>
    <t>Beroites, Byzantine commander in war against Bohemond</t>
  </si>
  <si>
    <t>https://r11.eu/rdf/resource/20f1b040-b5af-4b6d-bfa7-f81b884f2ee0</t>
  </si>
  <si>
    <t>Anonymus 884</t>
  </si>
  <si>
    <t>tiny Pecheneg who captured a huge Norman</t>
  </si>
  <si>
    <t>https://r11.eu/rdf/resource/c07cf2f5-ce2c-49a3-9652-c2c71e42472a</t>
  </si>
  <si>
    <t>Adralestos 101</t>
  </si>
  <si>
    <t>Adralestos, Byzantine envoy to Bohemond</t>
  </si>
  <si>
    <t>https://r11.eu/rdf/resource/f61d6972-b8c5-433b-9696-74f1d0bfe58a</t>
  </si>
  <si>
    <t>Manuel 117</t>
  </si>
  <si>
    <t>Manuel of Modena (Modenos)</t>
  </si>
  <si>
    <t>https://r11.eu/rdf/resource/1ad3f2f9-cbe1-4745-802d-8f0ed97562f4</t>
  </si>
  <si>
    <t>Anonymus 885</t>
  </si>
  <si>
    <t>envoy sent to Bertrand at Tripoli, a speaker of (French?)</t>
  </si>
  <si>
    <t>https://r11.eu/rdf/resource/59de3c20-abc4-4fb4-bfdd-517fa3a510c6</t>
  </si>
  <si>
    <t>Michael 293</t>
  </si>
  <si>
    <t>Michael of Amastris, rebel under Alexios I</t>
  </si>
  <si>
    <t>https://r11.eu/rdf/resource/b5143772-0592-4577-811e-41e8cfb34945</t>
  </si>
  <si>
    <t>Melikshah 101</t>
  </si>
  <si>
    <t>Melikshah, Seljuk sultan of Rum</t>
  </si>
  <si>
    <t>https://r11.eu/rdf/resource/633c8b2e-d75d-422e-b53a-8e698851a911</t>
  </si>
  <si>
    <t>Anonyma 243</t>
  </si>
  <si>
    <t>wife of Melikshah</t>
  </si>
  <si>
    <t>https://r11.eu/rdf/resource/2fec1455-03db-4104-aca7-43bbd35bbf4c</t>
  </si>
  <si>
    <t>Anonymus 888</t>
  </si>
  <si>
    <t>eunuch bedroom attendant of Alexios I</t>
  </si>
  <si>
    <t>https://r11.eu/rdf/resource/b23d60b2-4d64-401e-aa4e-4189ae9be67b</t>
  </si>
  <si>
    <t>Monolykos 101</t>
  </si>
  <si>
    <t>Monolykos (?), Turkish general who fought against Alexios I</t>
  </si>
  <si>
    <t>https://r11.eu/rdf/resource/35213df0-9b18-4105-a5f3-7a2d741875ed</t>
  </si>
  <si>
    <t>Anonymus 889</t>
  </si>
  <si>
    <t>defender of Kyzikos</t>
  </si>
  <si>
    <t>https://r11.eu/rdf/resource/29844713-eaae-4c71-9f0d-9206553294b3</t>
  </si>
  <si>
    <t>Kontogmes 101</t>
  </si>
  <si>
    <t>Kontogmes, Turkish amir</t>
  </si>
  <si>
    <t>https://r11.eu/rdf/resource/6f28beac-4f05-4676-92f4-81287420aff4</t>
  </si>
  <si>
    <t>Tzipoureles 101</t>
  </si>
  <si>
    <t>Tzipoureles, experienced commander in the army of Alexios I</t>
  </si>
  <si>
    <t>https://r11.eu/rdf/resource/0c2e00b8-aa18-4afc-b2a5-11196ddaf720</t>
  </si>
  <si>
    <t>Ampelas 101</t>
  </si>
  <si>
    <t>Ampelas, experienced commander in the army of Alexios I</t>
  </si>
  <si>
    <t>https://r11.eu/rdf/resource/2dc50c94-0efb-4ded-bcc2-5b5849b31546</t>
  </si>
  <si>
    <t>Anonymus 890</t>
  </si>
  <si>
    <t>Norman cavalryman who gave Eustathios Kamytzes his horse</t>
  </si>
  <si>
    <t>https://r11.eu/rdf/resource/a50754f2-ffa1-4516-a8db-d517c11a8f88</t>
  </si>
  <si>
    <t>Georgios 274</t>
  </si>
  <si>
    <t>Georgios Lebounes, military commander of Alexios I</t>
  </si>
  <si>
    <t>https://r11.eu/rdf/resource/e5b09e5e-0065-4925-bbc4-2b07fbc886cf</t>
  </si>
  <si>
    <t>Eustratios 113</t>
  </si>
  <si>
    <t>Eustratios, metropolitan of Nicaea</t>
  </si>
  <si>
    <t>https://r11.eu/rdf/resource/3cb032ac-c406-4821-a68b-896e73176333</t>
  </si>
  <si>
    <t>Anonymus 891</t>
  </si>
  <si>
    <t>metropolitan of Philippopolis [1114]</t>
  </si>
  <si>
    <t>https://r11.eu/rdf/resource/b6a1d9bc-2e2b-4eaf-a5ca-3dac215f90d4</t>
  </si>
  <si>
    <t>Kousinos 101</t>
  </si>
  <si>
    <t>Kousinos, obstinate Manichaean from Philippopolis</t>
  </si>
  <si>
    <t>https://r11.eu/rdf/resource/9a44cf7e-371d-4148-aa56-18209986e52f</t>
  </si>
  <si>
    <t>Pholos 101</t>
  </si>
  <si>
    <t>Pholos, obstinate Manichaean from Philippopolis</t>
  </si>
  <si>
    <t>https://r11.eu/rdf/resource/fab7110d-fbb2-4ae9-9963-0f35962d0433</t>
  </si>
  <si>
    <t>Anonymus 892</t>
  </si>
  <si>
    <t>chamberlain of Alexios I</t>
  </si>
  <si>
    <t>https://r11.eu/rdf/resource/6f784d34-694e-42f8-b8ca-21d9fc758895</t>
  </si>
  <si>
    <t>Anonymus 893</t>
  </si>
  <si>
    <t>Strabobasileios, nobleman in the army of Alexios I</t>
  </si>
  <si>
    <t>https://r11.eu/rdf/resource/8fb680f3-dac1-4aa6-a8fc-6f1cde568ab3</t>
  </si>
  <si>
    <t>Michael 294</t>
  </si>
  <si>
    <t>https://r11.eu/rdf/resource/04aa1b1d-6db9-416c-8964-4bfaa1144593</t>
  </si>
  <si>
    <t>Anonymus 894</t>
  </si>
  <si>
    <t>Alan prisoner of the Turks</t>
  </si>
  <si>
    <t>https://r11.eu/rdf/resource/e5680857-9b00-45a9-bc75-ad7ba7cfb2b2</t>
  </si>
  <si>
    <t>Anonymus 895</t>
  </si>
  <si>
    <t>second messenger bringing news of a Turkish raid to Alexios I</t>
  </si>
  <si>
    <t>https://r11.eu/rdf/resource/51dd8440-8912-4f55-a3f2-37b7c700cb99</t>
  </si>
  <si>
    <t>Anonymus 896</t>
  </si>
  <si>
    <t>third messenger bringing news of a Turkish raid to Alexios I</t>
  </si>
  <si>
    <t>https://r11.eu/rdf/resource/7b14ed12-777b-4a3a-95ee-09c280b86605</t>
  </si>
  <si>
    <t>Anonymus 897</t>
  </si>
  <si>
    <t>Stypeiotes, a half-barbarian slave of Michael Stypeiotes given to Alexios I</t>
  </si>
  <si>
    <t>https://r11.eu/rdf/resource/e9fefc31-1aaf-4ee4-b45f-d9c718e351ce</t>
  </si>
  <si>
    <t>Pitikas 101</t>
  </si>
  <si>
    <t>Pitikas, commander in the army of Alexios I</t>
  </si>
  <si>
    <t>https://r11.eu/rdf/resource/4732143a-7a47-474b-bcff-6113ec61497e</t>
  </si>
  <si>
    <t>Poucheas  101</t>
  </si>
  <si>
    <t>Poucheas, Turkish commander based at Kedros</t>
  </si>
  <si>
    <t>https://r11.eu/rdf/resource/95db92cf-24a4-412b-bf9b-3b3e93e4cd43</t>
  </si>
  <si>
    <t>Anonymus 898</t>
  </si>
  <si>
    <t>priest who made God's choice of a goal for the campaign</t>
  </si>
  <si>
    <t>https://r11.eu/rdf/resource/da548810-7947-4e89-90cb-03164f0e5c7b</t>
  </si>
  <si>
    <t>Anonymus 900</t>
  </si>
  <si>
    <t>cupbearer of he sultan Melikshah</t>
  </si>
  <si>
    <t>https://r11.eu/rdf/resource/c3408262-4873-496e-affb-e4c33c8c53e4</t>
  </si>
  <si>
    <t>Anonymus 901</t>
  </si>
  <si>
    <t>Pecheneg deserter from Alexios I to Melikshah</t>
  </si>
  <si>
    <t>https://r11.eu/rdf/resource/7d250b7a-d705-4dd1-9e86-70d518252773</t>
  </si>
  <si>
    <t>Anonymus 902</t>
  </si>
  <si>
    <t>mixed-race deserter from Melikshah to Alexios I</t>
  </si>
  <si>
    <t>https://r11.eu/rdf/resource/75e6c5ba-f8fa-4ba3-864d-ddc66f89c2ef</t>
  </si>
  <si>
    <t>Gazes 101</t>
  </si>
  <si>
    <t>Gazes, son of Asan Katouch</t>
  </si>
  <si>
    <t>https://r11.eu/rdf/resource/98365ba5-1aca-4f9f-a891-550e6a97cac6</t>
  </si>
  <si>
    <t>Asan 103</t>
  </si>
  <si>
    <t>Asan Katouch, Turkish commander killed by Melikshah</t>
  </si>
  <si>
    <t>https://r11.eu/rdf/resource/6347913f-7d82-42d8-97cf-909752ca1339</t>
  </si>
  <si>
    <t>Elegmos 101</t>
  </si>
  <si>
    <t>Elegmos, Turkish commander who killed Melikshah</t>
  </si>
  <si>
    <t>https://r11.eu/rdf/resource/0afc4ea0-e001-4d70-a53a-7781f003b90b</t>
  </si>
  <si>
    <t>Anonyma 242</t>
  </si>
  <si>
    <t>nurse of Melikshah</t>
  </si>
  <si>
    <t>https://r11.eu/rdf/resource/a3978c2c-48b5-4298-8168-493303b85e8b</t>
  </si>
  <si>
    <t>Anonymus 903</t>
  </si>
  <si>
    <t>Diblatios, a Bogomil</t>
  </si>
  <si>
    <t>https://r11.eu/rdf/resource/01299958-a283-4b11-884b-febc3ec158b9</t>
  </si>
  <si>
    <t>Anonymus 904</t>
  </si>
  <si>
    <t>Paraskeviotes, prison guard of Basileios the Bogomil</t>
  </si>
  <si>
    <t>https://r11.eu/rdf/resource/9ba015b0-ae10-43b4-97c0-88729761116a</t>
  </si>
  <si>
    <t>Euthymios 120</t>
  </si>
  <si>
    <t>Euthymios Zygabenos (Zygadenos), doctrinal writer</t>
  </si>
  <si>
    <t>https://r11.eu/rdf/resource/1548f676-5b3a-4ec9-be17-9dd51970ef24</t>
  </si>
  <si>
    <t>Michael 295</t>
  </si>
  <si>
    <t>Michael the eunuch, doctor from the monastery of Lips (?)</t>
  </si>
  <si>
    <t>https://r11.eu/rdf/resource/4a0a6a01-9a68-4a02-9753-6602603db63e</t>
  </si>
  <si>
    <t>Anonymus 905</t>
  </si>
  <si>
    <t>imperial secretary who took down the Bogomil statement of beliefs</t>
  </si>
  <si>
    <t>https://r11.eu/rdf/resource/7e4cd741-71f6-43cb-ae72-db6b1ae3d86c</t>
  </si>
  <si>
    <t>Stratonikos 101</t>
  </si>
  <si>
    <t>Stratonikos Kondos, perfume-maker</t>
  </si>
  <si>
    <t>https://r11.eu/rdf/resource/46d18a81-4098-44eb-b554-f1718848e01a</t>
  </si>
  <si>
    <t>Michael 296</t>
  </si>
  <si>
    <t>Michael the deacon, son of Matzo, associate of Ioannes Italos</t>
  </si>
  <si>
    <t>https://r11.eu/rdf/resource/5ff4ddac-a39f-470b-8240-a7b228b9f39d</t>
  </si>
  <si>
    <t>Matzo 101</t>
  </si>
  <si>
    <t>Matzo, mother of Michael the deacon</t>
  </si>
  <si>
    <t>https://r11.eu/rdf/resource/c6e89b0c-a459-4e80-86b0-1b76a01e165b</t>
  </si>
  <si>
    <t>Michael 298</t>
  </si>
  <si>
    <t>Michael Tzeros, associate of Ioannes Italos</t>
  </si>
  <si>
    <t>https://r11.eu/rdf/resource/ee953f37-eab7-4854-8b47-4ec7f3d58fd0</t>
  </si>
  <si>
    <t>Ioannes 496</t>
  </si>
  <si>
    <t>Ioannes (relative of the metropolitan of Gangra), associate of Ioannes Italos</t>
  </si>
  <si>
    <t>https://r11.eu/rdf/resource/77ee901a-6461-4197-9dc1-29f3bb870488</t>
  </si>
  <si>
    <t>Anonymus 907</t>
  </si>
  <si>
    <t>archbishop of Brysis [1082]</t>
  </si>
  <si>
    <t>https://r11.eu/rdf/resource/ac79ec9e-3231-4382-b911-564e49082d33</t>
  </si>
  <si>
    <t>Anonymus 906</t>
  </si>
  <si>
    <t>chartophylax of Hagia Sophia [1082]</t>
  </si>
  <si>
    <t>https://r11.eu/rdf/resource/8ef89bb6-5893-4631-a1ed-f099f2c4f4ec</t>
  </si>
  <si>
    <t>Michael 299</t>
  </si>
  <si>
    <t>Michael Kaspax/Kaspakes</t>
  </si>
  <si>
    <t>https://r11.eu/rdf/resource/b885a191-94d5-4c77-aacb-25b079665320</t>
  </si>
  <si>
    <t>Niketas 178</t>
  </si>
  <si>
    <t>Niketas, megas oikonomos of Hagia Sophia</t>
  </si>
  <si>
    <t>https://r11.eu/rdf/resource/6668dfce-09ba-4d5f-8920-44a868fa39b4</t>
  </si>
  <si>
    <t>Ioannes 498</t>
  </si>
  <si>
    <t>Ioannes, maistor of the rhetors</t>
  </si>
  <si>
    <t>https://r11.eu/rdf/resource/dd5ae5e2-a8b2-41b0-b59b-f3361582c34d</t>
  </si>
  <si>
    <t>Michael 300</t>
  </si>
  <si>
    <t>Michael, grammatikos of the patriarch</t>
  </si>
  <si>
    <t>https://r11.eu/rdf/resource/d7328596-9f53-4583-9248-55291ba343f6</t>
  </si>
  <si>
    <t>Anonymus 908</t>
  </si>
  <si>
    <t>archbishop of Phoulloi [1082]</t>
  </si>
  <si>
    <t>https://r11.eu/rdf/resource/caea2fc9-c387-4e47-9d98-6ee7c6c503d7</t>
  </si>
  <si>
    <t>Anonymus 909</t>
  </si>
  <si>
    <t>archbishop of Rousion [1082]</t>
  </si>
  <si>
    <t>https://r11.eu/rdf/resource/5ce00c5d-5f2a-4a08-be3d-6fe3d2f437af</t>
  </si>
  <si>
    <t>Anonymus 910</t>
  </si>
  <si>
    <t>archbishop of Derkos</t>
  </si>
  <si>
    <t>https://r11.eu/rdf/resource/459752e4-e449-485d-8162-986c71f24051</t>
  </si>
  <si>
    <t>Anonymus 911</t>
  </si>
  <si>
    <t>metropolitan of Kyzikos [1082]</t>
  </si>
  <si>
    <t>https://r11.eu/rdf/resource/3a5fa70c-c538-43d9-911e-df2b83aec206</t>
  </si>
  <si>
    <t>Michael 301</t>
  </si>
  <si>
    <t>Michael, metropolitan of Nikomedeia [1082]</t>
  </si>
  <si>
    <t>https://r11.eu/rdf/resource/e92db8ea-69e9-4383-bf83-75501900f81a</t>
  </si>
  <si>
    <t>Anonymus 914</t>
  </si>
  <si>
    <t>metropolitan of Germia [1082]</t>
  </si>
  <si>
    <t>https://r11.eu/rdf/resource/5f8838f5-d1f8-40fb-b5ef-4331c3975a6d</t>
  </si>
  <si>
    <t>Anonymus 915</t>
  </si>
  <si>
    <t>metropolitan of Abydos [1082]</t>
  </si>
  <si>
    <t>https://r11.eu/rdf/resource/98ca704b-1391-40c4-a785-827c7e87a20b</t>
  </si>
  <si>
    <t>Agapetos 104</t>
  </si>
  <si>
    <t>Agapetos, metropolitan of Apameia [1082]</t>
  </si>
  <si>
    <t>https://r11.eu/rdf/resource/ca593318-49ad-4270-ab1c-02e18ae173fd</t>
  </si>
  <si>
    <t>Anthimos 104</t>
  </si>
  <si>
    <t>Anthimos, metropolitan of Keltzene [1082]</t>
  </si>
  <si>
    <t>https://r11.eu/rdf/resource/6459e55f-d783-4d2f-9a77-28be6362e00d</t>
  </si>
  <si>
    <t>Esaias 111</t>
  </si>
  <si>
    <t>Esaias, metropolitan of Ikonion [1082]</t>
  </si>
  <si>
    <t>https://r11.eu/rdf/resource/9ab49966-6b91-4637-bbfd-13bf0a66dc42</t>
  </si>
  <si>
    <t>Nikolaos 254</t>
  </si>
  <si>
    <t>Nikolaos Xiphilinos, protovestes</t>
  </si>
  <si>
    <t>https://r11.eu/rdf/resource/c1ff6067-3036-4e02-835c-8f0878618996</t>
  </si>
  <si>
    <t>Nikolaos 255</t>
  </si>
  <si>
    <t>Nikolaos of Adrianople, member of the Senate</t>
  </si>
  <si>
    <t>https://r11.eu/rdf/resource/0efdb5ca-7016-4553-ac14-75945ed96d18</t>
  </si>
  <si>
    <t>Theodoros 255</t>
  </si>
  <si>
    <t>Theodoros, domestikos</t>
  </si>
  <si>
    <t>https://r11.eu/rdf/resource/c80fb137-229b-41c2-b54d-487ebb00547d</t>
  </si>
  <si>
    <t>Anonymus 916</t>
  </si>
  <si>
    <t>hegoumenos of Grottaferrata</t>
  </si>
  <si>
    <t>https://r11.eu/rdf/resource/d267c030-ba1d-4533-8030-cdf7e6039604</t>
  </si>
  <si>
    <t>Anonymus  917</t>
  </si>
  <si>
    <t>patriarch of Antioch [1089]</t>
  </si>
  <si>
    <t>https://r11.eu/rdf/resource/70c94b5e-b0fe-40c9-852e-4e29ad95a2e4</t>
  </si>
  <si>
    <t>Anonymus  918</t>
  </si>
  <si>
    <t>metropolitan of Ankyra [1089]</t>
  </si>
  <si>
    <t>https://r11.eu/rdf/resource/c37ac71b-c956-4de8-994e-ca55004c1427</t>
  </si>
  <si>
    <t>Anonymus  919</t>
  </si>
  <si>
    <t>metropolitan of Kyzikos [1089]</t>
  </si>
  <si>
    <t>https://r11.eu/rdf/resource/b4a15797-028d-4cb2-9caa-bb80ed7483cb</t>
  </si>
  <si>
    <t>Anonymus  920</t>
  </si>
  <si>
    <t>metropolitan of Tyana [1089]</t>
  </si>
  <si>
    <t>https://r11.eu/rdf/resource/c7c1c1f3-6704-4a9e-b00b-e31b25f1226f</t>
  </si>
  <si>
    <t>Anonymus  921</t>
  </si>
  <si>
    <t>metropolitan of Gangra [1089]</t>
  </si>
  <si>
    <t>https://r11.eu/rdf/resource/6c236df4-7011-4583-9411-c85a6fa87497</t>
  </si>
  <si>
    <t>Anonymus  922</t>
  </si>
  <si>
    <t>metropolitan of Klaudioupolis [1089]</t>
  </si>
  <si>
    <t>https://r11.eu/rdf/resource/b1f9bb5f-dde3-48bb-8f5c-8d9128f96ea5</t>
  </si>
  <si>
    <t>Anonymus  923</t>
  </si>
  <si>
    <t>metropolitan of Caria [1089]</t>
  </si>
  <si>
    <t>https://r11.eu/rdf/resource/3ea3eafd-2b85-4836-862f-56fa2ae8dc1a</t>
  </si>
  <si>
    <t>Anonymus  924</t>
  </si>
  <si>
    <t>metropolitan of Laodikeia [1089]</t>
  </si>
  <si>
    <t>https://r11.eu/rdf/resource/a7e0bcb1-ea98-4ac5-89b4-8a55b12884ac</t>
  </si>
  <si>
    <t>Anonymus  925</t>
  </si>
  <si>
    <t>metropolitan of Syllaion [1089]</t>
  </si>
  <si>
    <t>https://r11.eu/rdf/resource/2d6743bc-0e04-49b2-8402-5eb307de659d</t>
  </si>
  <si>
    <t>Anonymus  926</t>
  </si>
  <si>
    <t>metropolitan of Athens [1089]</t>
  </si>
  <si>
    <t>https://r11.eu/rdf/resource/f43f8fbf-9694-4189-9c7f-e22963a2eb31</t>
  </si>
  <si>
    <t>Anonymus  927</t>
  </si>
  <si>
    <t>metropolitan of Crete [1089]</t>
  </si>
  <si>
    <t>https://r11.eu/rdf/resource/71bbc5fc-0d58-4ab9-9a99-c4819df2f2f7</t>
  </si>
  <si>
    <t>Anonymus  928</t>
  </si>
  <si>
    <t>metropolitan of Naupaktos [1089]</t>
  </si>
  <si>
    <t>https://r11.eu/rdf/resource/a3c6ad55-30d4-43c0-a415-d25111e99f8e</t>
  </si>
  <si>
    <t>Anonymus  929</t>
  </si>
  <si>
    <t>metropolitan of Philippoupolis [1089]</t>
  </si>
  <si>
    <t>https://r11.eu/rdf/resource/1c17090d-4878-4cbd-a64d-dcee0889f314</t>
  </si>
  <si>
    <t>Anonymus  930</t>
  </si>
  <si>
    <t>metropolitan of Mitylene [1089]</t>
  </si>
  <si>
    <t>https://r11.eu/rdf/resource/e0191bf0-ad67-4fa3-8135-fd3f03c48e5c</t>
  </si>
  <si>
    <t>Anonymus  931</t>
  </si>
  <si>
    <t>metropolitan of Euchaita [1089]</t>
  </si>
  <si>
    <t>https://r11.eu/rdf/resource/026bd8d5-8687-44f4-b716-bfc28db5b3c5</t>
  </si>
  <si>
    <t>Anonymus  932</t>
  </si>
  <si>
    <t>metropolitan of Tiberioupolis [1089]</t>
  </si>
  <si>
    <t>https://r11.eu/rdf/resource/a7037608-6ad7-48de-8bff-838045d27b31</t>
  </si>
  <si>
    <t>Anonymus  933</t>
  </si>
  <si>
    <t>metropolitan of Russia [1089]</t>
  </si>
  <si>
    <t>https://r11.eu/rdf/resource/010c45de-d406-408f-9c80-c14f50753763</t>
  </si>
  <si>
    <t>Anonymus  934</t>
  </si>
  <si>
    <t>metropolitan of Anazarbos [1089]</t>
  </si>
  <si>
    <t>https://r11.eu/rdf/resource/dd176815-da47-49d2-b088-1b5745f33617</t>
  </si>
  <si>
    <t>Anonymus  935</t>
  </si>
  <si>
    <t>metropolitan of Mopsuestia [1089]</t>
  </si>
  <si>
    <t>https://r11.eu/rdf/resource/7d11525a-2d92-4155-b1b6-d16161686dbe</t>
  </si>
  <si>
    <t>Anonymus  936</t>
  </si>
  <si>
    <t>archbishop of Kios [1089]</t>
  </si>
  <si>
    <t>https://r11.eu/rdf/resource/5fdbcc5e-076f-4a75-bcb8-7cd536f2d0e1</t>
  </si>
  <si>
    <t>Anonymus  937</t>
  </si>
  <si>
    <t>archbishop of Garella [1089]</t>
  </si>
  <si>
    <t>https://r11.eu/rdf/resource/c3889577-3e4c-4a98-aab1-23b0397ee08e</t>
  </si>
  <si>
    <t>Romanos 118</t>
  </si>
  <si>
    <t>Romanos, archbishop of Rossano</t>
  </si>
  <si>
    <t>https://r11.eu/rdf/resource/0ffb2fec-4d04-4f4c-bed9-8c0bd7bed9ef</t>
  </si>
  <si>
    <t>Nikolaos 256</t>
  </si>
  <si>
    <t>Nikolaos, monk and envoy of Michael VII</t>
  </si>
  <si>
    <t>https://r11.eu/rdf/resource/13b2cf23-9944-4a40-b194-6d0028255e9c</t>
  </si>
  <si>
    <t>Anonymus 938</t>
  </si>
  <si>
    <t>envoy of pope Gregory VII, who had travelled to the east</t>
  </si>
  <si>
    <t>https://r11.eu/rdf/resource/2346bd5b-7d15-48cd-925a-64a686d2e631</t>
  </si>
  <si>
    <t>William 4022</t>
  </si>
  <si>
    <t>William, count of Burgundy</t>
  </si>
  <si>
    <t>https://r11.eu/rdf/resource/96835235-7a1b-456e-bc2f-8bf5381e0e60</t>
  </si>
  <si>
    <t>Richard 104</t>
  </si>
  <si>
    <t>Richard, prince of Capua</t>
  </si>
  <si>
    <t>https://r11.eu/rdf/resource/495e6781-f245-4179-ad76-f1fbfc8ae289</t>
  </si>
  <si>
    <t>Anonymus 939</t>
  </si>
  <si>
    <t>father-in-law of Richard, prince of Capua</t>
  </si>
  <si>
    <t>https://r11.eu/rdf/resource/5641b7b9-02f7-45e2-80e1-6a731f239913</t>
  </si>
  <si>
    <t>Amadeus 101</t>
  </si>
  <si>
    <t>Amadeo of Savoy</t>
  </si>
  <si>
    <t>https://r11.eu/rdf/resource/c41deb3f-7042-4473-8210-4e3678912bb9</t>
  </si>
  <si>
    <t>Adelaide 101</t>
  </si>
  <si>
    <t>Adelaide, mother of Amadeo of Savoy</t>
  </si>
  <si>
    <t>https://r11.eu/rdf/resource/f4449063-1373-4f38-bdf4-e7f21b3739ca</t>
  </si>
  <si>
    <t>Anonymus 940</t>
  </si>
  <si>
    <t>son-in-law of Beatrice of Tuscany</t>
  </si>
  <si>
    <t>https://r11.eu/rdf/resource/293b0eb5-174f-40e7-89c8-30e846f949c9</t>
  </si>
  <si>
    <t>Macharus 101</t>
  </si>
  <si>
    <t>Macharus, Armenian resident in Frigento, reputed to be a heretic</t>
  </si>
  <si>
    <t>https://r11.eu/rdf/resource/4383a57d-8a92-4aaf-b8dc-cc6f52e10703</t>
  </si>
  <si>
    <t>Roffredus 101</t>
  </si>
  <si>
    <t>Roffredus, bishop of Beneventum</t>
  </si>
  <si>
    <t>https://r11.eu/rdf/resource/955c375b-8d18-4f4b-8e3d-987d70064ddf</t>
  </si>
  <si>
    <t>Agnes 102</t>
  </si>
  <si>
    <t>Agnes of Poitou, Holy Roman Empress</t>
  </si>
  <si>
    <t>https://r11.eu/rdf/resource/f1f1c7af-ad91-4592-97c7-c621d71de2ea</t>
  </si>
  <si>
    <t>Ioannes 505</t>
  </si>
  <si>
    <t>Ioannes, presbyter sent from Armenia to pope Gregory VII</t>
  </si>
  <si>
    <t>https://r11.eu/rdf/resource/a8db0193-f974-47f6-8e3f-7fbfd2692050</t>
  </si>
  <si>
    <t>Anonymus 941</t>
  </si>
  <si>
    <t>archbishop of Dzamendav (Gregory the Martyrophile, Armenian katholikos?)</t>
  </si>
  <si>
    <t>https://r11.eu/rdf/resource/b939674a-ed83-4291-8f74-f0ae9847421f</t>
  </si>
  <si>
    <t>Hugh 103</t>
  </si>
  <si>
    <t>Hugh, abbot of Cluny</t>
  </si>
  <si>
    <t>https://r11.eu/rdf/resource/eea040cc-666a-4a41-86ba-1c84f65b171f</t>
  </si>
  <si>
    <t>William 104</t>
  </si>
  <si>
    <t>William VIII, Duke of Aquitaine</t>
  </si>
  <si>
    <t>https://r11.eu/rdf/resource/4560de79-1275-4b7a-a390-991b8e269465</t>
  </si>
  <si>
    <t>Nikolaos 22</t>
  </si>
  <si>
    <t>Pope Nicholas II</t>
  </si>
  <si>
    <t>https://r11.eu/rdf/resource/364e79bb-007d-4b25-ab76-45e5070181b8</t>
  </si>
  <si>
    <t>Nikolaos 257</t>
  </si>
  <si>
    <t>https://r11.eu/rdf/resource/ca4499bd-9999-4783-a1bf-865c2a26aeb3</t>
  </si>
  <si>
    <t>Basileios 255</t>
  </si>
  <si>
    <t>https://r11.eu/rdf/resource/8ae46def-2330-4423-bdda-99878e57317f</t>
  </si>
  <si>
    <t>Anonymus 943</t>
  </si>
  <si>
    <t>archbishop/metropolitan of Herakleia [1086]</t>
  </si>
  <si>
    <t>https://r11.eu/rdf/resource/649dd121-a380-44af-95ef-5396c365053e</t>
  </si>
  <si>
    <t>Anonymus 944</t>
  </si>
  <si>
    <t>metropolitan of Ankyra [1086]</t>
  </si>
  <si>
    <t>https://r11.eu/rdf/resource/888e5fc8-05b2-4106-9e61-8db4a78d80f4</t>
  </si>
  <si>
    <t>Anonymus 945</t>
  </si>
  <si>
    <t>metropolitan of Kyzikos [1086]</t>
  </si>
  <si>
    <t>https://r11.eu/rdf/resource/2e996536-48cd-454d-9a2a-b48fa638f0af</t>
  </si>
  <si>
    <t>Anonymus 947</t>
  </si>
  <si>
    <t>metropolitan of Tyana [1086]</t>
  </si>
  <si>
    <t>https://r11.eu/rdf/resource/f7592217-bb9e-4fdb-9f5f-07544133007d</t>
  </si>
  <si>
    <t>Anonymus 948</t>
  </si>
  <si>
    <t>metropolitan of Gangra [1086]</t>
  </si>
  <si>
    <t>https://r11.eu/rdf/resource/0f277c81-31f0-422c-b259-bd4a1a4c0f47</t>
  </si>
  <si>
    <t>Anonymus 949</t>
  </si>
  <si>
    <t>metropolitan of Thessalonike [1086]</t>
  </si>
  <si>
    <t>https://r11.eu/rdf/resource/a6a52f95-3263-4529-a0b5-a69a02ffe9ef</t>
  </si>
  <si>
    <t>Anonymus 950</t>
  </si>
  <si>
    <t>metropolitan of Neokaisareia [1086]</t>
  </si>
  <si>
    <t>https://r11.eu/rdf/resource/c2affd6a-8113-43b2-906f-e7859d5392f4</t>
  </si>
  <si>
    <t>Anonymus 951</t>
  </si>
  <si>
    <t>metropolitan of Caria [1086]</t>
  </si>
  <si>
    <t>https://r11.eu/rdf/resource/0db3c572-35d0-4432-b067-e72decaaa60c</t>
  </si>
  <si>
    <t>Anonymus 952</t>
  </si>
  <si>
    <t>metropolitan of Laodikeia [1086]</t>
  </si>
  <si>
    <t>https://r11.eu/rdf/resource/62221786-7411-4cee-b8c5-c128cf31c942</t>
  </si>
  <si>
    <t>Anonymus 953</t>
  </si>
  <si>
    <t>metropolitan of Antioch (Pisidia) [1086]</t>
  </si>
  <si>
    <t>https://r11.eu/rdf/resource/10b8c58c-ad89-4ba2-91d5-4100590e9af0</t>
  </si>
  <si>
    <t>Anonymus 954</t>
  </si>
  <si>
    <t>metropolitan of Crete [1086]</t>
  </si>
  <si>
    <t>https://r11.eu/rdf/resource/d66f931d-6d93-4d69-8553-360f8686fc79</t>
  </si>
  <si>
    <t>Anonymus 955</t>
  </si>
  <si>
    <t>metropolitan of Patras [1086]</t>
  </si>
  <si>
    <t>https://r11.eu/rdf/resource/f650da94-89e7-40f2-afb6-8ec6f45a42c2</t>
  </si>
  <si>
    <t>Anonymus 956</t>
  </si>
  <si>
    <t>metropolitan of Philippoupolis [1086]</t>
  </si>
  <si>
    <t>https://r11.eu/rdf/resource/57ab3a20-d6a5-4339-8780-5a76fb58c755</t>
  </si>
  <si>
    <t>Anonymus 957</t>
  </si>
  <si>
    <t>metropolitan of Adrianople [1086]</t>
  </si>
  <si>
    <t>https://r11.eu/rdf/resource/f15f69c5-788e-43e4-8539-0ab3ef4fe23b</t>
  </si>
  <si>
    <t>Anonymus 958</t>
  </si>
  <si>
    <t>metropolitan of Euchaïta [1086]</t>
  </si>
  <si>
    <t>https://r11.eu/rdf/resource/0a1f70e6-e088-42ef-9a30-fbf7fa8f795e</t>
  </si>
  <si>
    <t>Anonymus 959</t>
  </si>
  <si>
    <t>metropolitan of Kamacha [1086]</t>
  </si>
  <si>
    <t>https://r11.eu/rdf/resource/624e9309-0ce6-49a8-8e10-7c6048e6b7cf</t>
  </si>
  <si>
    <t>Anonymus 960</t>
  </si>
  <si>
    <t>metropolitan of Keltzene [1086]</t>
  </si>
  <si>
    <t>https://r11.eu/rdf/resource/2638244e-ae63-40d1-aa1c-af74552077f3</t>
  </si>
  <si>
    <t>Anonymus 961</t>
  </si>
  <si>
    <t>metropolitan of Pompeioupolis [1086]</t>
  </si>
  <si>
    <t>https://r11.eu/rdf/resource/13a9b1b5-59da-473d-bce6-c614efb0ada3</t>
  </si>
  <si>
    <t>Anonymus 962</t>
  </si>
  <si>
    <t>metropolitan of Germia [1086]</t>
  </si>
  <si>
    <t>https://r11.eu/rdf/resource/edccead1-7273-4e6d-bfa1-076e77e2a617</t>
  </si>
  <si>
    <t>Anonymus 963</t>
  </si>
  <si>
    <t>metropolitan of Apameia [1086]</t>
  </si>
  <si>
    <t>https://r11.eu/rdf/resource/f0ea2690-a22c-4ff6-91a0-940a370612c9</t>
  </si>
  <si>
    <t>Anonymus 964</t>
  </si>
  <si>
    <t>metropolitan of Christianoupolis [1086]</t>
  </si>
  <si>
    <t>https://r11.eu/rdf/resource/b45e7c22-5f59-4649-b265-0bbfbcff15d7</t>
  </si>
  <si>
    <t>Anonymus 965</t>
  </si>
  <si>
    <t>metropolitan of Russia [1086]</t>
  </si>
  <si>
    <t>https://r11.eu/rdf/resource/3ad33062-649b-4967-ab77-a74ccdcb19fa</t>
  </si>
  <si>
    <t>Anonymus 966</t>
  </si>
  <si>
    <t>archbishop of Kios [1086]</t>
  </si>
  <si>
    <t>https://r11.eu/rdf/resource/a2091605-ef79-479e-9efe-7a2499ef37ce</t>
  </si>
  <si>
    <t>Demetrios 177</t>
  </si>
  <si>
    <t>Demetrios Stypeiotes, bureaucrat</t>
  </si>
  <si>
    <t>https://r11.eu/rdf/resource/fb0376ba-65bb-4558-9f70-3510bc211a49</t>
  </si>
  <si>
    <t>Anonymus 968</t>
  </si>
  <si>
    <t>papas (patriarch) of Alexandria [1052]</t>
  </si>
  <si>
    <t>https://r11.eu/rdf/resource/b2f13610-230e-443f-ab3f-5cc85f4237c7</t>
  </si>
  <si>
    <t>Anonymus 969</t>
  </si>
  <si>
    <t>patriarch of Jerusalem [1052]</t>
  </si>
  <si>
    <t>https://r11.eu/rdf/resource/130d00bb-fddb-495c-9e19-a427d1d52123</t>
  </si>
  <si>
    <t>Basileios 256</t>
  </si>
  <si>
    <t>Basileios Mesemerios, Byzantine envoy</t>
  </si>
  <si>
    <t>https://r11.eu/rdf/resource/5d21f314-0569-4a2d-84af-f4dc760415e2</t>
  </si>
  <si>
    <t>Hugh 104</t>
  </si>
  <si>
    <t>Hugh, envoy of pope Paschal II to Constantinople</t>
  </si>
  <si>
    <t>https://r11.eu/rdf/resource/0690103d-c94e-4688-920e-f54fe4447049</t>
  </si>
  <si>
    <t>Anonymus 970</t>
  </si>
  <si>
    <t>abbot, presbyter of the Roman see, envoy of Paschal II to Constantinople</t>
  </si>
  <si>
    <t>https://r11.eu/rdf/resource/d9101c2e-8118-4ee1-8d37-64589a4a8d6a</t>
  </si>
  <si>
    <t>Anonymus 971</t>
  </si>
  <si>
    <t>subdeacon of the Roman see, envoy of Paschal II to Constantinople</t>
  </si>
  <si>
    <t>https://r11.eu/rdf/resource/08a0b8ee-ca4e-49d7-a2a6-3b291959d664</t>
  </si>
  <si>
    <t>Laycus 101</t>
  </si>
  <si>
    <t>Laycus, Latin cleric in Amalfi</t>
  </si>
  <si>
    <t>https://r11.eu/rdf/resource/83407229-5936-4546-9e42-528260e45a03</t>
  </si>
  <si>
    <t>Sergios 111</t>
  </si>
  <si>
    <t>Sergius, abbot using the azymes in Constantinople</t>
  </si>
  <si>
    <t>https://r11.eu/rdf/resource/49198e99-3e10-4f3f-b1db-7ccedf2f0340</t>
  </si>
  <si>
    <t>Anonymus 972</t>
  </si>
  <si>
    <t>bishop of Zetounion</t>
  </si>
  <si>
    <t>https://r11.eu/rdf/resource/060691ea-f078-407f-89c7-5d217716388c</t>
  </si>
  <si>
    <t>Pentaktenes 101</t>
  </si>
  <si>
    <t>Pentaktenes, archbishop of Rossano, later archbishop of Lemnos, and also of Maroneia</t>
  </si>
  <si>
    <t>https://r11.eu/rdf/resource/693da582-423b-4136-b70c-80b1d3e23929</t>
  </si>
  <si>
    <t>Anonymus 973</t>
  </si>
  <si>
    <t>archbishop of Leontopolis, later archbishop of Arkadioupolis</t>
  </si>
  <si>
    <t>https://r11.eu/rdf/resource/ec698324-c9b1-4725-ab3f-5287730afc9d</t>
  </si>
  <si>
    <t>Anonymus 974</t>
  </si>
  <si>
    <t>bishop of Athyras, later bishop of Sergentze</t>
  </si>
  <si>
    <t>https://r11.eu/rdf/resource/ba0f4289-5879-42b3-b2d2-1a18846e7f04</t>
  </si>
  <si>
    <t>Anonymus 975</t>
  </si>
  <si>
    <t>incumbent of the see of Axio(u)polis, later of the sees of Abydos and Apros</t>
  </si>
  <si>
    <t>https://r11.eu/rdf/resource/73e22646-281e-4654-938d-7b78a7ec9362</t>
  </si>
  <si>
    <t>Anonymus 976</t>
  </si>
  <si>
    <t>metropolitan of Alania, later archbishop of Soteriopolis</t>
  </si>
  <si>
    <t>https://r11.eu/rdf/resource/4911d7dd-8e91-4f39-a9d3-1599a05471e3</t>
  </si>
  <si>
    <t>Anonymus 977</t>
  </si>
  <si>
    <t>incumbent of a see of Tyre and Sidon, later patriarch of Jerusalem</t>
  </si>
  <si>
    <t>https://r11.eu/rdf/resource/008e9373-04b5-44fa-a28d-7ff652191194</t>
  </si>
  <si>
    <t>Sabas 111</t>
  </si>
  <si>
    <t>Sabas, bishop of Banyas (Caesarea Philippi), then patriarch of Jerusalem</t>
  </si>
  <si>
    <t>https://r11.eu/rdf/resource/b6df5d0b-3d53-408e-9644-c9c12ef28bdd</t>
  </si>
  <si>
    <t>Leon 224</t>
  </si>
  <si>
    <t>Leon, raiktor, metropolitan of Athens and synkellos [d.1069]</t>
  </si>
  <si>
    <t>https://r11.eu/rdf/resource/863b978f-c126-41e2-aaa0-2cab6f47c4e2</t>
  </si>
  <si>
    <t>David 116</t>
  </si>
  <si>
    <t>David, domestikos (Athens)</t>
  </si>
  <si>
    <t>https://r11.eu/rdf/resource/0c0ca316-b0b8-4fbc-8514-20e2d0aa1ed1</t>
  </si>
  <si>
    <t>Ioannes 507</t>
  </si>
  <si>
    <t>Ioannes Blachernites, metropolitan of Athens and protosynkellos</t>
  </si>
  <si>
    <t>https://r11.eu/rdf/resource/7d5a10a7-81c6-42e7-86be-4f2d07dbbb42</t>
  </si>
  <si>
    <t>Leon 225</t>
  </si>
  <si>
    <t>Leon Xeros, metropolitan of Athens [d.1153]</t>
  </si>
  <si>
    <t>https://r11.eu/rdf/resource/39171390-88a5-4798-bb8f-217f3564055f</t>
  </si>
  <si>
    <t>Nikephoros 188</t>
  </si>
  <si>
    <t>Nikephoros, metropolitan of Athens [d.1121]</t>
  </si>
  <si>
    <t>https://r11.eu/rdf/resource/ba014ca6-50bf-43fb-af81-fd9133ae46d5</t>
  </si>
  <si>
    <t>Nahhas 101</t>
  </si>
  <si>
    <t>Abu Nasr Ibn al-Nahhas</t>
  </si>
  <si>
    <t>https://r11.eu/rdf/resource/95346f2e-be79-43e3-81ec-a55e6f9ff069</t>
  </si>
  <si>
    <t>Waththab 101</t>
  </si>
  <si>
    <t>Waththab b. Mahmud</t>
  </si>
  <si>
    <t>https://r11.eu/rdf/resource/cc0c7149-1f90-4007-9b23-891822d710e6</t>
  </si>
  <si>
    <t>Yusuf 102</t>
  </si>
  <si>
    <t>Yusuf b. Abaq</t>
  </si>
  <si>
    <t>https://r11.eu/rdf/resource/37120a7a-2170-4ad0-a8cf-7cea8a4047c4</t>
  </si>
  <si>
    <t>Odo 102</t>
  </si>
  <si>
    <t>Odo of Deuil, monk and historian</t>
  </si>
  <si>
    <t>https://r11.eu/rdf/resource/71d6f440-a80e-4d2b-849f-6c5d1e0496c2</t>
  </si>
  <si>
    <t>Louis 101</t>
  </si>
  <si>
    <t>Louis VII, king of France</t>
  </si>
  <si>
    <t>https://r11.eu/rdf/resource/0748bb0d-ba0b-4dfb-be07-edb0de266cb9</t>
  </si>
  <si>
    <t>Theodoros 257</t>
  </si>
  <si>
    <t>Theodoros, Constantinopolitan seal-maker</t>
  </si>
  <si>
    <t>https://r11.eu/rdf/resource/3dd4a7b3-3f1e-445b-bd0f-1c4206363ae6</t>
  </si>
  <si>
    <t>Konstantinos 305</t>
  </si>
  <si>
    <t>Konstantinos, Constantinopolitan seal-maker</t>
  </si>
  <si>
    <t>https://r11.eu/rdf/resource/bdb52c65-cb46-47da-9908-0069df614346</t>
  </si>
  <si>
    <t>Ioannes 509</t>
  </si>
  <si>
    <t>Ioannes Triphyles, correspondent of Tzetzes</t>
  </si>
  <si>
    <t>https://r11.eu/rdf/resource/332d3ed1-191e-4cdb-913a-94c436baf12a</t>
  </si>
  <si>
    <t>Merel 101</t>
  </si>
  <si>
    <t>Merel (?), famous father of four famous Arab chieftains</t>
  </si>
  <si>
    <t>https://r11.eu/rdf/resource/e893a744-115b-4092-8542-3d7f2c7ef55c</t>
  </si>
  <si>
    <t>Anonyma 260</t>
  </si>
  <si>
    <t>elderly woman who was starving</t>
  </si>
  <si>
    <t>https://r11.eu/rdf/resource/6165fb70-923d-48ff-9633-58afb4f6bfe8</t>
  </si>
  <si>
    <t>Atropius 101</t>
  </si>
  <si>
    <t>Atropius, Norman messenger sent by Tancred to Bohemond</t>
  </si>
  <si>
    <t>https://r11.eu/rdf/resource/f1dc0afa-e51e-4b31-a43d-e4da8829cd5a</t>
  </si>
  <si>
    <t>Garinus 101</t>
  </si>
  <si>
    <t>Garinus, Norman messenger from Tancred to Bohemond</t>
  </si>
  <si>
    <t>https://r11.eu/rdf/resource/45302955-1c43-40bc-94de-e7e7822c0496</t>
  </si>
  <si>
    <t>Anonymus 1020</t>
  </si>
  <si>
    <t>messenger of Alexios I who tried to recall Bohemond (and Tancred)</t>
  </si>
  <si>
    <t>https://r11.eu/rdf/resource/83f41ac6-e8a1-496d-9bb7-aa493f0f5c1a</t>
  </si>
  <si>
    <t>Ursinus 101</t>
  </si>
  <si>
    <t>Ursinus (Oshin?), ruler of Adana</t>
  </si>
  <si>
    <t>https://r11.eu/rdf/resource/055547b1-bbb9-46b7-95de-1405d06cff4e</t>
  </si>
  <si>
    <t>Garnier 101</t>
  </si>
  <si>
    <t>Garnier Marchio</t>
  </si>
  <si>
    <t>https://r11.eu/rdf/resource/2de3df04-3721-4187-87f7-19810fa35d38</t>
  </si>
  <si>
    <t>Anonymus 1021</t>
  </si>
  <si>
    <t>young squire of Tancred, during the siege of Antioch</t>
  </si>
  <si>
    <t>https://r11.eu/rdf/resource/eb8a3db5-48cf-4380-ae0b-8c2b99de9699</t>
  </si>
  <si>
    <t>Anonymus 1022</t>
  </si>
  <si>
    <t>herald of Alexios I, active in provisioning crusaders outside Antioch</t>
  </si>
  <si>
    <t>https://r11.eu/rdf/resource/0fa8b980-de7f-4dfa-96e9-3c1b91545392</t>
  </si>
  <si>
    <t>Anonymus 1023</t>
  </si>
  <si>
    <t>hermit who met Tancred outside Jerusalem</t>
  </si>
  <si>
    <t>https://r11.eu/rdf/resource/57c6f65d-87da-4db1-97b6-f35896a63a9b</t>
  </si>
  <si>
    <t>Florina 101</t>
  </si>
  <si>
    <t>Florina of Burgundy, in the company of Sven of Denmark</t>
  </si>
  <si>
    <t>https://r11.eu/rdf/resource/23b6152d-e643-4ce4-b313-f4e251d89830</t>
  </si>
  <si>
    <t>Anonymus 1024</t>
  </si>
  <si>
    <t>Antiochene who gave Tancred a list of his wealthy compatriots</t>
  </si>
  <si>
    <t>https://r11.eu/rdf/resource/34244714-071e-401d-b6e4-c561ed628d4c</t>
  </si>
  <si>
    <t>Anonymus 1069</t>
  </si>
  <si>
    <t>young guard attending Andronikos I when he feigned illness</t>
  </si>
  <si>
    <t>https://r11.eu/rdf/resource/6f49cac9-adc6-4437-8ee4-49182d0eeb29</t>
  </si>
  <si>
    <t>Elpidios 103</t>
  </si>
  <si>
    <t>Elpidios Brachamios, taxiarches</t>
  </si>
  <si>
    <t>https://r11.eu/rdf/resource/7a052013-d75b-44e1-93f7-c33c4562d5d7</t>
  </si>
  <si>
    <t>Niketas 181</t>
  </si>
  <si>
    <t>Niketas, metropolitan of Ankyra [1032]</t>
  </si>
  <si>
    <t>https://r11.eu/rdf/resource/d70a92ab-73ba-49f4-918f-a6974bcdd77e</t>
  </si>
  <si>
    <t>Niketas 20500</t>
  </si>
  <si>
    <t>Niketas (or Nikephoros), bishop of Tiberias</t>
  </si>
  <si>
    <t>https://r11.eu/rdf/resource/e5f7a186-d959-40e7-acca-e028eed99a18</t>
  </si>
  <si>
    <t>Xene 101</t>
  </si>
  <si>
    <t>Xene (before tonsure, Theodora Komnene)</t>
  </si>
  <si>
    <t>https://r11.eu/rdf/resource/dca748fb-9543-48bf-9ba0-80cd649df1e7</t>
  </si>
  <si>
    <t>Ignatios 117</t>
  </si>
  <si>
    <t>Ignatios kaisar (before tonsure, Ioannes Doukas, brother of Konstantinos X)</t>
  </si>
  <si>
    <t>https://r11.eu/rdf/resource/13a62c08-64a0-428d-87e2-990e7ee62517</t>
  </si>
  <si>
    <t>Gerard 104</t>
  </si>
  <si>
    <t>Gerard, first Master of the Hospital</t>
  </si>
  <si>
    <t>https://r11.eu/rdf/resource/a418015f-2c50-4d28-8ee9-b2d474184ec1</t>
  </si>
  <si>
    <t>Agnes 103</t>
  </si>
  <si>
    <t>Agnes, abbess of a Jerusalem convent important in the history of the Hospital</t>
  </si>
  <si>
    <t>https://r11.eu/rdf/resource/9b326464-8171-4923-a5e1-7682cfc1519f</t>
  </si>
  <si>
    <t>Ioannes 520</t>
  </si>
  <si>
    <t>Ioannes Tzetzes, illiterate grandfather of Ioannes, the man of letters</t>
  </si>
  <si>
    <t>https://r11.eu/rdf/resource/3930eda1-3075-4044-85dd-d7b98fde77d2</t>
  </si>
  <si>
    <t>Michael 303</t>
  </si>
  <si>
    <t>Michael Tzetzes, father of Ioannes</t>
  </si>
  <si>
    <t>https://r11.eu/rdf/resource/aae7d0cf-5a2d-4181-84c9-26e6f7f65d0a</t>
  </si>
  <si>
    <t>Anonymus 1035</t>
  </si>
  <si>
    <t>Constantinopolitan father of Tzetzes' grandfather</t>
  </si>
  <si>
    <t>https://r11.eu/rdf/resource/31117aec-0c06-449c-ae3b-168b6a5e221a</t>
  </si>
  <si>
    <t>Anonymus 1036</t>
  </si>
  <si>
    <t>Iasites, son-in-law of Konstantinos, nephew of Keroularios</t>
  </si>
  <si>
    <t>https://r11.eu/rdf/resource/4b4f0b5d-6b6f-4542-9b72-6270dda2980e</t>
  </si>
  <si>
    <t>Iziaslav 101</t>
  </si>
  <si>
    <t>Iziaslav II of Kiev</t>
  </si>
  <si>
    <t>https://r11.eu/rdf/resource/50c0a2c3-8a26-4dd1-add1-5a0d748aee3f</t>
  </si>
  <si>
    <t>Henry 104</t>
  </si>
  <si>
    <t>Henry I, king of England</t>
  </si>
  <si>
    <t>https://r11.eu/rdf/resource/5bcf2a01-985a-4877-9ca2-f18dedbc7a7a</t>
  </si>
  <si>
    <t>Anonymus 1063</t>
  </si>
  <si>
    <t>Envoy of Baldwin of Boulogne to Roger I of Sicily</t>
  </si>
  <si>
    <t>https://r11.eu/rdf/resource/abb6c647-c303-4464-ba35-78e51abc5ce7</t>
  </si>
  <si>
    <t>Tamim 101</t>
  </si>
  <si>
    <t>Tamim ibn al-Mu'izz ibn Badis</t>
  </si>
  <si>
    <t>https://r11.eu/rdf/resource/a90c3890-cf1a-482d-8251-f85f8da1398f</t>
  </si>
  <si>
    <t>Anonymus 1064</t>
  </si>
  <si>
    <t>deputy of Yaghi Siyan of Antioch</t>
  </si>
  <si>
    <t>https://r11.eu/rdf/resource/8839c697-63ca-4807-819d-aed4d03cc6c0</t>
  </si>
  <si>
    <t>Arslan 101</t>
  </si>
  <si>
    <t>Arslan Tash, lord of Sinjar</t>
  </si>
  <si>
    <t>https://r11.eu/rdf/resource/926a24c0-8db9-46c4-8558-ed20c28ac8fa</t>
  </si>
  <si>
    <t>Anonymus 1065</t>
  </si>
  <si>
    <t>ruler of Shaizar, member of the Munqidh dynasty</t>
  </si>
  <si>
    <t>https://r11.eu/rdf/resource/96021638-12c5-44b4-b42a-28072b055fea</t>
  </si>
  <si>
    <t>Iftikhar 101</t>
  </si>
  <si>
    <t>Iftikhar al-Dawla, Fatimid governor of Jerusalem</t>
  </si>
  <si>
    <t>https://r11.eu/rdf/resource/5ad3f7a4-d2c9-4943-af54-f721d394e33c</t>
  </si>
  <si>
    <t>Anonymus 1066</t>
  </si>
  <si>
    <t>messenger of al-Afdal to Franks after capture of Jerusalem</t>
  </si>
  <si>
    <t>https://r11.eu/rdf/resource/41ef4106-0f6b-4f43-96f4-bc47763b3099</t>
  </si>
  <si>
    <t>Mansur 103</t>
  </si>
  <si>
    <t>Mansur, headman and qadi of Jabala under Byzantines</t>
  </si>
  <si>
    <t>https://r11.eu/rdf/resource/d899b43d-e015-4471-b697-2f920ffa060f</t>
  </si>
  <si>
    <t>Ibn Sulayha 101</t>
  </si>
  <si>
    <t>Abu Muhammad 'Ubayd Allah ibn Mansur, known as Ibn Sulayha</t>
  </si>
  <si>
    <t>https://r11.eu/rdf/resource/936483a0-3d79-402a-b706-7fa153d07fa1</t>
  </si>
  <si>
    <t>Ammar 102</t>
  </si>
  <si>
    <t>Jalal al-Mulk Abu'l-Hasan 'Ali ibn 'Ammar, amir of Tripoli</t>
  </si>
  <si>
    <t>https://r11.eu/rdf/resource/acb4bad1-5e9e-43a4-b3ba-85a7edb108fa</t>
  </si>
  <si>
    <t>Anonymus 1067</t>
  </si>
  <si>
    <t>constable (of Antioch?)</t>
  </si>
  <si>
    <t>https://r11.eu/rdf/resource/42c10063-240a-4bd4-8d80-52ffb8b1f9f6</t>
  </si>
  <si>
    <t>al-Aazz 101</t>
  </si>
  <si>
    <t>al-A'azz Abu'l Mahasin, vizier of sultan Barkyaruq</t>
  </si>
  <si>
    <t>https://r11.eu/rdf/resource/5906ca8b-4bc1-44f7-8c83-2c7daa281abd</t>
  </si>
  <si>
    <t>Nizam al-Mulk 101</t>
  </si>
  <si>
    <t>Nizam al-Mulk, intellectual and all-powerful vizier</t>
  </si>
  <si>
    <t>https://r11.eu/rdf/resource/653e7268-9cb5-44c7-a110-f6869eaf5de1</t>
  </si>
  <si>
    <t>Muayyad al-Mulk 101</t>
  </si>
  <si>
    <t>Mu'ayyad al-Mulk 'Ubayd Allah, son of Nizam al-Mulk</t>
  </si>
  <si>
    <t>https://r11.eu/rdf/resource/356b1268-3013-4ccf-bf3a-e73f1b6e1bc7</t>
  </si>
  <si>
    <t>al-Mustazhir 101</t>
  </si>
  <si>
    <t>Al-Mustazhir bi-Allah, Abassid caliph</t>
  </si>
  <si>
    <t>https://r11.eu/rdf/resource/58904fe0-fc08-4717-93eb-412bff279ba6</t>
  </si>
  <si>
    <t>Anonymus 1068</t>
  </si>
  <si>
    <t>Byzantine officer who converted to Islam</t>
  </si>
  <si>
    <t>https://r11.eu/rdf/resource/816af417-5eb7-43f6-8617-b0b380fb9737</t>
  </si>
  <si>
    <t>al-Mustali 101</t>
  </si>
  <si>
    <t>Al-Musta'li bi-Allah, Fatimid caliph</t>
  </si>
  <si>
    <t>https://r11.eu/rdf/resource/f07d927a-ce38-4b29-aa5e-74d1d21fd686</t>
  </si>
  <si>
    <t>al-Amir 101</t>
  </si>
  <si>
    <t>Al-Amir bi-Ahkam Allah, Fatimid caliph</t>
  </si>
  <si>
    <t>https://r11.eu/rdf/resource/11691fb1-55ba-49c0-a95e-d32f5d672a31</t>
  </si>
  <si>
    <t>Skleros 101</t>
  </si>
  <si>
    <t>Skleros Seth, punished as a magician</t>
  </si>
  <si>
    <t>https://r11.eu/rdf/resource/a7a185c1-ce73-4eb1-b3d6-8a26ba03f89e</t>
  </si>
  <si>
    <t>Bernard 108</t>
  </si>
  <si>
    <t>Bernard, bishop of Nazareth</t>
  </si>
  <si>
    <t>https://r11.eu/rdf/resource/4531392b-da15-41ba-b9b5-5825bac09294</t>
  </si>
  <si>
    <t>Aschetino 101</t>
  </si>
  <si>
    <t>Aschetino, bishop of Bethlehem</t>
  </si>
  <si>
    <t>https://r11.eu/rdf/resource/b30ba284-0968-406b-8796-6fa0936de0c7</t>
  </si>
  <si>
    <t>Gilduin 101</t>
  </si>
  <si>
    <t>Gilduin, abbot-elect of St Mary's in the valley of Jehosaphat</t>
  </si>
  <si>
    <t>https://r11.eu/rdf/resource/8d978f10-fc4e-46df-8138-f39df381a9fa</t>
  </si>
  <si>
    <t>Petros 155</t>
  </si>
  <si>
    <t>Petros, abbot of the monastery of Mt Tabor</t>
  </si>
  <si>
    <t>https://r11.eu/rdf/resource/11cf1fe5-c784-43b6-a108-fe89a7eb9e3a</t>
  </si>
  <si>
    <t>Achard 101</t>
  </si>
  <si>
    <t>Achard, prior of the Temple</t>
  </si>
  <si>
    <t>https://r11.eu/rdf/resource/5f6d92aa-63dc-4780-979a-9e92ff1ef4c1</t>
  </si>
  <si>
    <t>Arnaldus 101</t>
  </si>
  <si>
    <t>Arnaldus, prior of Mt. Sion</t>
  </si>
  <si>
    <t>https://r11.eu/rdf/resource/6023468c-8750-4976-a595-af63a9fe5995</t>
  </si>
  <si>
    <t>Gerard 106</t>
  </si>
  <si>
    <t>Gerard, prior of the Holy Sepulchre</t>
  </si>
  <si>
    <t>https://r11.eu/rdf/resource/47c38d8f-341b-4aa9-b56f-b2778bbfa36c</t>
  </si>
  <si>
    <t>Yakuz 101</t>
  </si>
  <si>
    <t>Amir Yakuz, deputy ruler of Homs</t>
  </si>
  <si>
    <t>https://r11.eu/rdf/resource/6bf3ca54-3688-4607-b386-a92534f0f638</t>
  </si>
  <si>
    <t>Ibn al-Arid 101</t>
  </si>
  <si>
    <t>Ibn al-Arid, commander of al-Tuban</t>
  </si>
  <si>
    <t>https://r11.eu/rdf/resource/aa12a794-a3a5-4aa3-88af-4755d01f7219</t>
  </si>
  <si>
    <t>Anonymus 1101</t>
  </si>
  <si>
    <t>outstanding Frankish knight captured at al-Tuban</t>
  </si>
  <si>
    <t>https://r11.eu/rdf/resource/d7e290a9-2648-482d-a86f-1987d79e4410</t>
  </si>
  <si>
    <t>Yinal 101</t>
  </si>
  <si>
    <t>al-Amir Yinal b. Anushtakin al Husami</t>
  </si>
  <si>
    <t>https://r11.eu/rdf/resource/864f5f13-9f1a-49fd-b706-928c2d166d4a</t>
  </si>
  <si>
    <t>Mansur 104</t>
  </si>
  <si>
    <t>Mansur ibn Sadaqa</t>
  </si>
  <si>
    <t>https://r11.eu/rdf/resource/0ca6de80-fb6f-45fe-bbf5-59d2e6c07f59</t>
  </si>
  <si>
    <t>Taj al-Ajam 101</t>
  </si>
  <si>
    <t>Taj al-'Ajam, great mamluk of the father of al-Afdal</t>
  </si>
  <si>
    <t>https://r11.eu/rdf/resource/0817e20a-ecef-4a2c-927c-61b70c1ff732</t>
  </si>
  <si>
    <t>Ibn Qadus 101</t>
  </si>
  <si>
    <t>Qadi Ibn Qadus, Egyptian fleet commander</t>
  </si>
  <si>
    <t>https://r11.eu/rdf/resource/befd1143-a268-4c56-9a8d-350e7fef817f</t>
  </si>
  <si>
    <t>Jamal al-Mulk 101</t>
  </si>
  <si>
    <t>Jamal al-Mulk, commander of Egyptian troops in Syria</t>
  </si>
  <si>
    <t>https://r11.eu/rdf/resource/17503022-6cb7-46ba-b5ee-1fdc93f8ba3c</t>
  </si>
  <si>
    <t>Baktash 101</t>
  </si>
  <si>
    <t>Baktash ibn Tutush</t>
  </si>
  <si>
    <t>https://r11.eu/rdf/resource/16407f59-9aa8-400b-bf56-10b2a0c12d75</t>
  </si>
  <si>
    <t>Tutush 102</t>
  </si>
  <si>
    <t>Tutush, son of Duqaq of Damascus</t>
  </si>
  <si>
    <t>https://r11.eu/rdf/resource/c7bba4ab-8558-4de4-b74b-f20188c7db72</t>
  </si>
  <si>
    <t>Qaraja 101</t>
  </si>
  <si>
    <t>Qaraja, ruler of Harran</t>
  </si>
  <si>
    <t>https://r11.eu/rdf/resource/e37d8a6d-4aff-44a5-82a7-9fa3c41c828e</t>
  </si>
  <si>
    <t>Jawuli 101</t>
  </si>
  <si>
    <t>Jawuli, Turkish mamluk, head of the army of Harran</t>
  </si>
  <si>
    <t>https://r11.eu/rdf/resource/68ec58bb-33ed-4b54-89d0-eb39da3822ce</t>
  </si>
  <si>
    <t>Muhammad 110</t>
  </si>
  <si>
    <t>Muhammad al-Isfahani, deputy ruler of Harran</t>
  </si>
  <si>
    <t>https://r11.eu/rdf/resource/e0596a69-0be5-4ed6-9efd-f3431884bee1</t>
  </si>
  <si>
    <t>Romanos 110</t>
  </si>
  <si>
    <t>Romanos Argyros/Argyropoulos, grandfather of Romanos III</t>
  </si>
  <si>
    <t>https://r11.eu/rdf/resource/da14b69b-e888-4208-be0c-a9578954a72f</t>
  </si>
  <si>
    <t>Neophytos 107</t>
  </si>
  <si>
    <t>Neophytos, hegoumenos of Docheiariou on Athos</t>
  </si>
  <si>
    <t>https://r11.eu/rdf/resource/13804242-bcad-4e00-a68a-e47c29e565ff</t>
  </si>
  <si>
    <t>https://viaf.org/</t>
  </si>
  <si>
    <t>Thurn, Hans</t>
  </si>
  <si>
    <t>https://r11.eu/rdf/resource/c2a2692e-8e03-469f-ab54-daebf6d4c0da</t>
  </si>
  <si>
    <t>Papacostas, Tassos</t>
  </si>
  <si>
    <t>https://r11.eu/rdf/resource/035c4a4d-025c-4f09-9611-04e63fd03460</t>
  </si>
  <si>
    <t>Büttner-Wobst, Theodor</t>
  </si>
  <si>
    <t>https://r11.eu/rdf/resource/eeccfdd8-bd1e-4183-98fa-7caa62ab0052</t>
  </si>
  <si>
    <t>Whitby, Mary</t>
  </si>
  <si>
    <t>https://r11.eu/rdf/resource/08bccd16-7f12-4c1f-a2f5-3aeef485c037</t>
  </si>
  <si>
    <t>Canard, Marius</t>
  </si>
  <si>
    <t>https://r11.eu/rdf/resource/7dd36a52-7b84-4c2e-a872-df0d3510578c</t>
  </si>
  <si>
    <t>Pērpērean, Hayk</t>
  </si>
  <si>
    <t>https://r11.eu/rdf/resource/50312c78-fe04-4281-ab82-24b2ce602ac3</t>
  </si>
  <si>
    <t>Andrews, Tara Lee</t>
  </si>
  <si>
    <t>https://r11.eu/rdf/resource/de2ea6f5-4f54-4f90-91a8-7585a1329218</t>
  </si>
  <si>
    <t>Lemerle, Paul</t>
  </si>
  <si>
    <t>https://r11.eu/rdf/resource/dd1d061e-4064-4034-a252-102c9f3803dc</t>
  </si>
  <si>
    <t>Jeffreys, Michael J.</t>
  </si>
  <si>
    <t>https://r11.eu/rdf/resource/a5f30890-1766-40bb-a1be-933ab0f2aaff</t>
  </si>
  <si>
    <t>Karágiṓrgou, ́Olga</t>
  </si>
  <si>
    <t>https://r11.eu/rdf/resource/7964c0c3-8452-4a1c-b0a5-22c06ab0f6a7</t>
  </si>
  <si>
    <t>Reinsch, Diether Roderich</t>
  </si>
  <si>
    <t>https://r11.eu/rdf/resource/9cb14a2e-a0d7-4072-8fbb-606cbb23a2e6</t>
  </si>
  <si>
    <t>Kambylis, Athanasios</t>
  </si>
  <si>
    <t>https://r11.eu/rdf/resource/b664d3b3-f758-4da1-b2ee-aa9b250ee735</t>
  </si>
  <si>
    <t>Leone, Pietro Luigi</t>
  </si>
  <si>
    <t>https://r11.eu/rdf/resource/869e3a44-5610-40e6-8768-1e4abf9aa432</t>
  </si>
  <si>
    <t>Rízou-Kouroúpou, Matoúla</t>
  </si>
  <si>
    <t>https://r11.eu/rdf/resource/81053f6d-c32c-4073-840e-d0b6d0722ba8</t>
  </si>
  <si>
    <t>Vannier, Jean-François</t>
  </si>
  <si>
    <t>https://r11.eu/rdf/resource/bcedf44b-21b0-4c4e-bbc1-ef40b172fd19</t>
  </si>
  <si>
    <t>Gautier, Paul</t>
  </si>
  <si>
    <t>https://r11.eu/rdf/resource/6e502c42-13ea-443d-9daf-4ded45ec60ef</t>
  </si>
  <si>
    <t>Bekker, Immanuel</t>
  </si>
  <si>
    <t>https://r11.eu/rdf/resource/47b7b1a5-928c-4342-9de3-f6d24bb9e534</t>
  </si>
  <si>
    <t>Guillou, André</t>
  </si>
  <si>
    <t>https://r11.eu/rdf/resource/b2758c69-cf0d-40e4-a926-49da6f764893</t>
  </si>
  <si>
    <t>Svoronos, Nicolas</t>
  </si>
  <si>
    <t>https://r11.eu/rdf/resource/40f49fb6-73f5-42c1-b38e-8c59eb3d3ff4</t>
  </si>
  <si>
    <t>Svorṓnos, Níkos G.</t>
  </si>
  <si>
    <t>https://r11.eu/rdf/resource/d33877c7-88cd-47f9-baa8-194e90d406be</t>
  </si>
  <si>
    <t>Papachryssanthou, Denise</t>
  </si>
  <si>
    <t>https://r11.eu/rdf/resource/1044db61-5270-419a-961e-723582ac8427</t>
  </si>
  <si>
    <t>Renauld, Émile</t>
  </si>
  <si>
    <t>https://r11.eu/rdf/resource/71445467-0f45-447f-ace8-b17a3fc1412f</t>
  </si>
  <si>
    <t>Lefort, Jacques</t>
  </si>
  <si>
    <t>https://r11.eu/rdf/resource/74ba5e18-9247-44a0-ac92-08b32a46e218</t>
  </si>
  <si>
    <t>Oikonomidès, Nicolas</t>
  </si>
  <si>
    <t>https://r11.eu/rdf/resource/a3981ac2-9e13-45b4-a4ff-cee8f5c1a855</t>
  </si>
  <si>
    <t>Oikonomidēs, Nicolas</t>
  </si>
  <si>
    <t>https://r11.eu/rdf/resource/d028c6fe-31a5-49ce-a7a9-22dfcbcadaa7</t>
  </si>
  <si>
    <t>Kravari, Vassiliki</t>
  </si>
  <si>
    <t>https://r11.eu/rdf/resource/170a39f5-a746-4a19-a9a7-731e5eb7a08b</t>
  </si>
  <si>
    <t>Métrévéli, Hélène</t>
  </si>
  <si>
    <t>https://r11.eu/rdf/resource/5df5b03c-ea30-4eeb-913c-ace975ce9a4f</t>
  </si>
  <si>
    <t>Tsolákīs, Eúdoxos Th.</t>
  </si>
  <si>
    <t>https://r11.eu/rdf/resource/e2fdcb3d-167b-44f6-89b8-f0e365cc233b</t>
  </si>
  <si>
    <t>Sáthas, Konstantínos N.</t>
  </si>
  <si>
    <t>https://r11.eu/rdf/resource/e6210ba2-d690-47cd-942f-142c6a05039d</t>
  </si>
  <si>
    <t>Littlewood, Antony R.</t>
  </si>
  <si>
    <t>https://r11.eu/rdf/resource/bbc71c1c-21a6-46eb-ba10-a9ba6371e05a</t>
  </si>
  <si>
    <t>Schreiner, Peter</t>
  </si>
  <si>
    <t>https://r11.eu/rdf/resource/21f62cac-107b-4850-b1c5-a506832e1489</t>
  </si>
  <si>
    <t>Brunet de Presle, Wladimir</t>
  </si>
  <si>
    <t>https://r11.eu/rdf/resource/5589a4b7-ff46-44ae-80cd-1e0007c7c211</t>
  </si>
  <si>
    <t>Yaḥyā ibn Saʻīd al-Anṭākī</t>
  </si>
  <si>
    <t>https://r11.eu/rdf/resource/2076b9fe-415d-4d39-9452-f8fbc2fc8897</t>
  </si>
  <si>
    <t>Kračkovskij, Ignati</t>
  </si>
  <si>
    <t>https://r11.eu/rdf/resource/433217e5-befb-4b6a-9c9c-96f272939d04</t>
  </si>
  <si>
    <t>Micheau, Françoise</t>
  </si>
  <si>
    <t>https://r11.eu/rdf/resource/0ec222fe-2577-4f77-9387-6de787dafcb1</t>
  </si>
  <si>
    <t>Troupeau, Gérard</t>
  </si>
  <si>
    <t>https://r11.eu/rdf/resource/fc9993ce-9d20-4328-97ec-331ca7995374</t>
  </si>
  <si>
    <t>236145542536996640148</t>
  </si>
  <si>
    <t>Osti, Letizia</t>
  </si>
  <si>
    <t>https://r11.eu/rdf/resource/7a0b3d4a-6db8-4e6d-a065-d4fc83b3c896</t>
  </si>
  <si>
    <t>Munt, Harry</t>
  </si>
  <si>
    <t>https://r11.eu/rdf/resource/5aa7f333-553e-4f84-8b0c-79f8986d02b8</t>
  </si>
  <si>
    <t>Huygens, R.B.C.</t>
  </si>
  <si>
    <t>https://r11.eu/rdf/resource/6fb32929-ccbc-4207-8178-10a2419f376e</t>
  </si>
  <si>
    <t>Mayer, Hans Eberhard</t>
  </si>
  <si>
    <t>https://r11.eu/rdf/resource/9d0f2d0e-bf78-4ecb-bb40-98278973b4cd</t>
  </si>
  <si>
    <t>Rösch, Gerhard</t>
  </si>
  <si>
    <t>https://r11.eu/rdf/resource/cc4894e6-5b27-4074-b6fd-b9150b045b90</t>
  </si>
  <si>
    <t>Petit, Louis</t>
  </si>
  <si>
    <t>https://r11.eu/rdf/resource/7cef09fa-21ff-4010-a37f-59793dabba47</t>
  </si>
  <si>
    <t>Sargologos, Étienne</t>
  </si>
  <si>
    <t>https://r11.eu/rdf/resource/891d0ce9-bac9-4ead-b5ab-bed494826e70</t>
  </si>
  <si>
    <t>Miklosich, Franz</t>
  </si>
  <si>
    <t>https://r11.eu/rdf/resource/342de304-b9f7-4606-bbcc-5db6faef12b0</t>
  </si>
  <si>
    <t>Miklošič, Franc</t>
  </si>
  <si>
    <t>https://r11.eu/rdf/resource/a81c3160-b557-4be9-a76a-cd5f1cc1500d</t>
  </si>
  <si>
    <t>Müller, Joseph</t>
  </si>
  <si>
    <t>https://r11.eu/rdf/resource/4ae5cf12-ac9e-4c6c-81aa-9c998ce2d673</t>
  </si>
  <si>
    <t>Darrouzès, Jean</t>
  </si>
  <si>
    <t>https://r11.eu/rdf/resource/95c50bd2-b41e-4f6c-b662-947db86f383a</t>
  </si>
  <si>
    <t>Ryder, Judith R.</t>
  </si>
  <si>
    <t>https://r11.eu/rdf/resource/1144df84-9296-4259-8c29-b1a7c98729e4</t>
  </si>
  <si>
    <t>Vranoúsīs, Léandros I.</t>
  </si>
  <si>
    <t>https://r11.eu/rdf/resource/45131fb4-7c6d-4e6f-95b0-a0ece1ccbf01</t>
  </si>
  <si>
    <t>Vranoúsīs, Léandros I.</t>
  </si>
  <si>
    <t>https://r11.eu/rdf/resource/dd1c318c-492d-4ce5-9c15-30c0eb51c6ca</t>
  </si>
  <si>
    <t>Nystazopoúlou-Pelekídou, María</t>
  </si>
  <si>
    <t>https://r11.eu/rdf/resource/f509835c-7343-49f1-85bb-6d5301ce709c</t>
  </si>
  <si>
    <t>Bompaire, Jacques</t>
  </si>
  <si>
    <t>https://r11.eu/rdf/resource/33b6a735-b6b4-41e4-8018-7442cf42cff8</t>
  </si>
  <si>
    <t>Giros, Christophe</t>
  </si>
  <si>
    <t>https://r11.eu/rdf/resource/211838f3-4f50-4a70-8cac-078a4501cff0</t>
  </si>
  <si>
    <t>Gouillard, Jean</t>
  </si>
  <si>
    <t>https://r11.eu/rdf/resource/0b5bee19-ccbc-476a-b88f-92aa02514389</t>
  </si>
  <si>
    <t>Ibn al-Athīr, ʿIzz al-Dīn</t>
  </si>
  <si>
    <t>https://r11.eu/rdf/resource/afe87fbf-1796-420a-b628-0e65ac9e78dd</t>
  </si>
  <si>
    <t>Richards, D. S.</t>
  </si>
  <si>
    <t>https://r11.eu/rdf/resource/ffc4db6d-07b9-4aa7-8971-fb65c45d6420</t>
  </si>
  <si>
    <t>213149617100303751518</t>
  </si>
  <si>
    <t>Amin, Wahid M.</t>
  </si>
  <si>
    <t>https://r11.eu/rdf/resource/e7c4bfd9-44e7-4e94-a1c1-5ce88b30d630</t>
  </si>
  <si>
    <t>Meineke, August</t>
  </si>
  <si>
    <t>https://r11.eu/rdf/resource/732fbc63-5a76-4511-8231-d29b8e48eb78</t>
  </si>
  <si>
    <t>Edgington, Susan B.</t>
  </si>
  <si>
    <t>https://r11.eu/rdf/resource/861f0f10-0dfb-488d-9bbb-5994d5597cc4</t>
  </si>
  <si>
    <t>Ficker, Gerhard</t>
  </si>
  <si>
    <t>https://r11.eu/rdf/resource/bfcb24df-4093-4b77-be70-13d56a0d812a</t>
  </si>
  <si>
    <t>Zepos, Panagiōtēs</t>
  </si>
  <si>
    <t>https://r11.eu/rdf/resource/d8674cf0-ee5a-42c2-922f-dbe10588868b</t>
  </si>
  <si>
    <t>Spadaro, Maria Dora</t>
  </si>
  <si>
    <t>https://r11.eu/rdf/resource/48fe6542-6f76-4fda-bfe2-8f72c63f46b7</t>
  </si>
  <si>
    <t>Lampsidēs, Odysseus</t>
  </si>
  <si>
    <t>https://r11.eu/rdf/resource/0a15eb49-09ae-4138-9dc8-5d3e494d769e</t>
  </si>
  <si>
    <t>Dennis, George T.</t>
  </si>
  <si>
    <t>https://r11.eu/rdf/resource/f9010141-e2ad-4f4f-858d-9e23c6509af4</t>
  </si>
  <si>
    <t>Anonymus Barensis</t>
  </si>
  <si>
    <t>https://r11.eu/rdf/resource/1755f641-52d3-4f56-a5e7-a368028b4a90</t>
  </si>
  <si>
    <t>Muratori, Lodovico Antonio</t>
  </si>
  <si>
    <t>https://r11.eu/rdf/resource/3e7c0191-bfac-4f70-9971-c3494408e57a</t>
  </si>
  <si>
    <t>Kurtz, Eduard</t>
  </si>
  <si>
    <t>https://r11.eu/rdf/resource/681f7b4a-5bf9-4eb3-a89d-428e21d1a631</t>
  </si>
  <si>
    <t>Drexl, Franz</t>
  </si>
  <si>
    <t>https://r11.eu/rdf/resource/034b1e34-7aa8-4634-9830-1cffc8f2e8c5</t>
  </si>
  <si>
    <t>Kyriakides, Stilpon Paraskeua</t>
  </si>
  <si>
    <t>https://r11.eu/rdf/resource/f5cdcdb6-d87c-448e-afa6-15b3eb1c39c7</t>
  </si>
  <si>
    <t>2787145857122522922479</t>
  </si>
  <si>
    <t>Cowdrey, Herbert E. J.</t>
  </si>
  <si>
    <t>https://r11.eu/rdf/resource/15f31027-3310-49b5-8de5-293f518c9561</t>
  </si>
  <si>
    <t>Hagenmeyer, Heinrich</t>
  </si>
  <si>
    <t>https://r11.eu/rdf/resource/9aaa0824-88bc-448a-9600-cce2749b9a10</t>
  </si>
  <si>
    <t>Lupus Protospatharius</t>
  </si>
  <si>
    <t>https://r11.eu/rdf/resource/e060271c-4667-491b-bb0f-e477fc3600f2</t>
  </si>
  <si>
    <t>Pertz, Georg Heinrich</t>
  </si>
  <si>
    <t>https://r11.eu/rdf/resource/e56d9ddb-ccfc-4f23-a911-34d56621b8c9</t>
  </si>
  <si>
    <t>Westerink, Leendert G.</t>
  </si>
  <si>
    <t>https://r11.eu/rdf/resource/9eead152-aa3f-45de-a449-4936775d8a3d</t>
  </si>
  <si>
    <t>Ibn Shaddād, Muḥammad ibn ʻAlī</t>
  </si>
  <si>
    <t>https://r11.eu/rdf/resource/50133e42-4154-4e32-b3b9-ece2e6e020d1</t>
  </si>
  <si>
    <t>Eddé, Anne-Marie</t>
  </si>
  <si>
    <t>https://r11.eu/rdf/resource/c4c990c0-8907-42cb-9def-6558daefcd1c</t>
  </si>
  <si>
    <t>Soravia, Bruna</t>
  </si>
  <si>
    <t>https://r11.eu/rdf/resource/446fe4fe-8580-4086-bdcb-28f0c50f32c9</t>
  </si>
  <si>
    <t>Académie royale des inscriptions et des belles-lettres</t>
  </si>
  <si>
    <t>https://r11.eu/rdf/resource/2d812269-a301-4db5-80e4-202d3da2ec64</t>
  </si>
  <si>
    <t>Dagron, Gilbert</t>
  </si>
  <si>
    <t>https://r11.eu/rdf/resource/4d938846-bc14-4acb-8a88-b28ecccd63fc</t>
  </si>
  <si>
    <t>Ćirković, Sima M.</t>
  </si>
  <si>
    <t>https://r11.eu/rdf/resource/a80d8d0e-4826-42ca-8dfc-7cc645453999</t>
  </si>
  <si>
    <t>Hitti, Philip K.</t>
  </si>
  <si>
    <t>https://r11.eu/rdf/resource/b0b783b0-b1a5-40b9-987b-097dee895f0b</t>
  </si>
  <si>
    <t>Garzya, Antonio</t>
  </si>
  <si>
    <t>https://r11.eu/rdf/resource/6e1475c0-b896-47b0-995e-03153442c368</t>
  </si>
  <si>
    <t>Delehaye, Hippolyte</t>
  </si>
  <si>
    <t>https://r11.eu/rdf/resource/a2eb9865-b69c-4f28-92a5-5f4cdfbea501</t>
  </si>
  <si>
    <t>Bollig, I</t>
  </si>
  <si>
    <t>https://r11.eu/rdf/resource/15e88437-f91b-4b46-8d9a-a90feb8f9b4c</t>
  </si>
  <si>
    <t>de Lagarde, P</t>
  </si>
  <si>
    <t>https://r11.eu/rdf/resource/8a1bba9a-c7c2-421a-b79c-23ef2300f047</t>
  </si>
  <si>
    <t>Gedeōn, Manouēl Iō.</t>
  </si>
  <si>
    <t>https://r11.eu/rdf/resource/e4000d94-21c0-4e98-8e48-c554162027e6</t>
  </si>
  <si>
    <t>Sakkeliōn, Iōannēs</t>
  </si>
  <si>
    <t>https://r11.eu/rdf/resource/f9a17333-c84c-4f08-b7a6-99c674da5002</t>
  </si>
  <si>
    <t>Živojinović, Mirjana</t>
  </si>
  <si>
    <t>https://r11.eu/rdf/resource/c4f24ff8-fcbf-4e3d-87ce-fa2b93bf582c</t>
  </si>
  <si>
    <t>Will, Cornelius</t>
  </si>
  <si>
    <t>https://r11.eu/rdf/resource/10805e8d-eba0-4b7a-957d-9e521d598a76</t>
  </si>
  <si>
    <t>Caspar, Erich Ludwig Eduard</t>
  </si>
  <si>
    <t>https://r11.eu/rdf/resource/fba6b310-9b92-46c0-b27e-730574c1f69e</t>
  </si>
  <si>
    <t>Karpozilos, A.</t>
  </si>
  <si>
    <t>https://r11.eu/rdf/resource/12098463-a973-43c8-8c7e-48c397d026a6</t>
  </si>
  <si>
    <t>Karpozilos, Apostolos D.</t>
  </si>
  <si>
    <t>https://r11.eu/rdf/resource/979663d8-f1a3-453e-b47c-85ec12ecc77b</t>
  </si>
  <si>
    <t>1970159234413903371450</t>
  </si>
  <si>
    <t>Snipes, Kenneth</t>
  </si>
  <si>
    <t>https://r11.eu/rdf/resource/cafb1ed1-056c-45e6-bbd7-da2f483aa36a</t>
  </si>
  <si>
    <t>Papaioannou, Stratis</t>
  </si>
  <si>
    <t>https://r11.eu/rdf/resource/e3d1554c-11c1-4eb2-a862-30166ed7a92d</t>
  </si>
  <si>
    <t>Maltese, Enrico V.</t>
  </si>
  <si>
    <t>https://r11.eu/rdf/resource/46d27789-1937-4098-98fa-23b13efa58e3</t>
  </si>
  <si>
    <t>Holtzmann, Walther</t>
  </si>
  <si>
    <t>https://r11.eu/rdf/resource/b232d60d-a75f-46ba-b199-5a3dc8d7e13e</t>
  </si>
  <si>
    <t>Rállēs, Geṓrgios A.</t>
  </si>
  <si>
    <t>https://r11.eu/rdf/resource/1438da01-c479-4fe4-a93a-e38533a20760</t>
  </si>
  <si>
    <t>Potlēs, Michaēl</t>
  </si>
  <si>
    <t>https://r11.eu/rdf/resource/e21f02f0-36d1-4067-a1d1-d1e2459f27ff</t>
  </si>
  <si>
    <t>̓Orlándos, ̓Anastásios K.</t>
  </si>
  <si>
    <t>https://r11.eu/rdf/resource/5cb3fd37-2af8-4779-9da7-d1ac1368599b</t>
  </si>
  <si>
    <t>Nesbitt, John W.</t>
  </si>
  <si>
    <t>https://r11.eu/rdf/resource/6505ccbb-8755-44f1-a553-6f969fa78ee1</t>
  </si>
  <si>
    <t>Wiita, John Earl</t>
  </si>
  <si>
    <t>https://r11.eu/rdf/resource/7fd76e45-7da8-453c-b82a-43cb6860e42d</t>
  </si>
  <si>
    <t>Schminck, Andreas</t>
  </si>
  <si>
    <t>https://r11.eu/rdf/resource/d3d7ed1e-3db6-4ae8-9433-5600e1c267d7</t>
  </si>
  <si>
    <t>Duffy, John M.</t>
  </si>
  <si>
    <t>https://r11.eu/rdf/resource/59cdd0a3-e677-46a0-8b0e-f79478b3797b</t>
  </si>
  <si>
    <t>O'Meara, Dominic J.</t>
  </si>
  <si>
    <t>https://r11.eu/rdf/resource/57cf88c5-29aa-47b2-850d-fd1d0fdac526</t>
  </si>
  <si>
    <t>Nicole, Jules</t>
  </si>
  <si>
    <t>https://r11.eu/rdf/resource/3796596c-d9b7-420a-92de-3cd35a23eb3b</t>
  </si>
  <si>
    <t>Anton, Michel</t>
  </si>
  <si>
    <t>https://r11.eu/rdf/resource/cc46cbac-4766-48bf-8676-819bab5a9dfd</t>
  </si>
  <si>
    <t>Berry, Virginia Gingerick</t>
  </si>
  <si>
    <t>https://r11.eu/rdf/resource/661fcc4fea89e</t>
  </si>
  <si>
    <t>Révész, László</t>
  </si>
  <si>
    <t>https://r11.eu/rdf/resource/665a100964d02</t>
  </si>
  <si>
    <t>Jordanov, Ivan</t>
  </si>
  <si>
    <t>5763168740919379530008</t>
  </si>
  <si>
    <t>Prajda, Katalin</t>
  </si>
  <si>
    <t>0009-0007-3535-6823</t>
  </si>
  <si>
    <t>https://orcid.org/</t>
  </si>
  <si>
    <t>Read, Lewis</t>
  </si>
  <si>
    <t>0009-0003-2128-2158</t>
  </si>
  <si>
    <t>Rózsa, Márton</t>
  </si>
  <si>
    <t>0009-0007-1432-0127</t>
  </si>
  <si>
    <t>Anđelović, Aleksandar</t>
  </si>
  <si>
    <t>T1 Dawatanos</t>
  </si>
  <si>
    <t>https://r11.eu/</t>
  </si>
  <si>
    <t>Diabatenos / Dawatanos, doux of Edessa</t>
  </si>
  <si>
    <t>T2 Mattheos</t>
  </si>
  <si>
    <t>Matthew of Edessa</t>
  </si>
  <si>
    <t>Male</t>
  </si>
  <si>
    <t>Armenian</t>
  </si>
  <si>
    <t>Gregorian</t>
  </si>
  <si>
    <t>77829335 / Dostourian, Ara Edmond</t>
  </si>
  <si>
    <t>Chronicle of Matthew (Dostourian)</t>
  </si>
  <si>
    <t>pp. 1-16</t>
  </si>
  <si>
    <t>Մատթէոս Ուռհայեցի</t>
  </si>
  <si>
    <t>Matt‘ēos Uṙhayec‘i</t>
  </si>
  <si>
    <t>Monk</t>
  </si>
  <si>
    <t>T2 Mattheos / Matthew of Edessa</t>
  </si>
  <si>
    <t>Chronicle of Matthew</t>
  </si>
  <si>
    <t>II.i</t>
  </si>
  <si>
    <t>Եւ վասն այսորիկ ես Մատթէոս Ուռհայեցի և վանական` զաշխատութեան զգործս իմ ոչինչ համարեցայ</t>
  </si>
  <si>
    <t>31244975</t>
  </si>
  <si>
    <t>Melikʻ-Adamyan, Mambre</t>
  </si>
  <si>
    <t>68177446</t>
  </si>
  <si>
    <t>Ter-Mikʻayelyan, Nerses</t>
  </si>
  <si>
    <t>77829335</t>
  </si>
  <si>
    <t>Dostourian, Ara Edmond</t>
  </si>
  <si>
    <t>44335536</t>
  </si>
  <si>
    <t>Roueché, Charlotte</t>
  </si>
  <si>
    <t>T3 Gandzi</t>
  </si>
  <si>
    <t>Ganji, Armenian išxan</t>
  </si>
  <si>
    <t>Գանձի</t>
  </si>
  <si>
    <t>Ganji</t>
  </si>
  <si>
    <t>I.65</t>
  </si>
  <si>
    <t>իշխանն Հայոց Գանձի</t>
  </si>
  <si>
    <t>Group identifier</t>
  </si>
  <si>
    <t>Group member</t>
  </si>
  <si>
    <t>https://r11.eu/rdf/resource/f13bc456-2d72-449a-9595-5acbdf8a4ba4</t>
  </si>
  <si>
    <t>Athanasios, hegoumenos of Bouleuteria on Athos; Theodosios, monk and presbyter on Athos</t>
  </si>
  <si>
    <t>Athanasios 104 / Athanasios, hegoumenos of Bouleuteria on Athos</t>
  </si>
  <si>
    <t>Theodosios 113 / Theodosios, monk and presbyter on Athos</t>
  </si>
  <si>
    <t>https://r11.eu/rdf/resource/9754a82b-f2bd-42ec-80e8-bef54e40def9</t>
  </si>
  <si>
    <t>Athanasios, hegoumenos of Vatopedi on Athos; Georgios III Hagiorites/Mt'ac'mindeli, hegoumenos of Iveron; Ioannes, hegoumenos of Zygos on Athos; Neophytos, hegoumenos of Lavra on Athos; Theophylaktos, protos of Mount Athos</t>
  </si>
  <si>
    <t>Athanasios 102 / Athanasios, hegoumenos of Vatopedi on Athos</t>
  </si>
  <si>
    <t>Georgios 132 / Georgios III Hagiorites/Mt'ac'mindeli, hegoumenos of Iveron</t>
  </si>
  <si>
    <t>https://r11.eu/rdf/resource/92acb860-00df-4ddb-b69f-7c8cc4a7e776</t>
  </si>
  <si>
    <t>Ioannes 158 / Ioannes, hegoumenos of Zygos on Athos</t>
  </si>
  <si>
    <t>Neophytos 113 / Neophytos, hegoumenos of Lavra on Athos</t>
  </si>
  <si>
    <t>https://r11.eu/rdf/resource/9ff45a88-b859-468c-9115-7663e3b5d0b1</t>
  </si>
  <si>
    <t>Theophylaktos 117 / Theophylaktos, protos of Mount Athos</t>
  </si>
  <si>
    <t>Bartholomaios, monk and scribe at Esphigmenou on Athos; Theoktistos, hegoumenos of Esphigmenou and protos of Athos</t>
  </si>
  <si>
    <t>Theoktistos 107 / Theoktistos, hegoumenos of Esphigmenou and protos of Athos</t>
  </si>
  <si>
    <t>https://r11.eu/rdf/resource/3e963f4e-4672-4b9b-a488-88ca46aec3de</t>
  </si>
  <si>
    <t>Bartholomaios 108 / Bartholomaios, monk and scribe at Esphigmenou on Athos</t>
  </si>
  <si>
    <t>Bollig, I; de Lagarde, P</t>
  </si>
  <si>
    <t>42584340 / Bollig, I</t>
  </si>
  <si>
    <t>71399627 / de Lagarde, P</t>
  </si>
  <si>
    <t>Bompaire, Jacques; Lefort, Jacques; Kravari, Vassiliki; Giros, Christophe</t>
  </si>
  <si>
    <t>71393851 / Lefort, Jacques</t>
  </si>
  <si>
    <t>https://r11.eu/rdf/resource/20e4231d-05c5-47ca-bc05-b199affcd05a</t>
  </si>
  <si>
    <t>31154757 / Kravari, Vassiliki</t>
  </si>
  <si>
    <t>90632458 / Bompaire, Jacques</t>
  </si>
  <si>
    <t>https://r11.eu/rdf/resource/7178c872-d9d5-40b4-80e4-ce23436b17d8</t>
  </si>
  <si>
    <t>24760554 / Giros, Christophe</t>
  </si>
  <si>
    <t>Brunet de Presle, Wladimir; Bekker, Immanuel</t>
  </si>
  <si>
    <t>44387193 / Bekker, Immanuel</t>
  </si>
  <si>
    <t>https://r11.eu/rdf/resource/9d113318-c69a-4dd9-820a-a7b881019b7a</t>
  </si>
  <si>
    <t>203410427 / Brunet de Presle, Wladimir</t>
  </si>
  <si>
    <t>Canard, Marius; Pērpērean, Hayk</t>
  </si>
  <si>
    <t>41837536 / Canard, Marius</t>
  </si>
  <si>
    <t>34489376 / Pērpērean, Hayk</t>
  </si>
  <si>
    <t>Christodoulos of Patmos; Georgios, priest and notary of Euripos, formerly of Strobilos</t>
  </si>
  <si>
    <t>Christodoulos 101 / Christodoulos of Patmos</t>
  </si>
  <si>
    <t>Georgios 14102 / Georgios, priest and notary of Euripos, formerly of Strobilos</t>
  </si>
  <si>
    <t>https://r11.eu/rdf/resource/3b43529d-816d-484b-ac44-ae152bcdf84b</t>
  </si>
  <si>
    <t>Christodoulos, hegoumenos of Katzare on Athos; Ioannes, monk at Katzare on Athos; Iakobos, monk and presbyter on Athos</t>
  </si>
  <si>
    <t>Iakobos 106 / Iakobos, monk and presbyter on Athos</t>
  </si>
  <si>
    <t>Christodoulos 105 / Christodoulos, hegoumenos of Katzare on Athos</t>
  </si>
  <si>
    <t>Ioannes 430 / Ioannes, monk at Katzare on Athos</t>
  </si>
  <si>
    <t>Christophoros, krites of the velon and of Boleron, Strymon and Thessalonike; Nikolaos, protospatharios and man of krites of the velon Christophoros</t>
  </si>
  <si>
    <t>Christophoros 110 / Christophoros, krites of the velon and of Boleron, Strymon and Thessalonike</t>
  </si>
  <si>
    <t>https://r11.eu/rdf/resource/a2934930-3be3-4eb5-a210-cb7edf71356e</t>
  </si>
  <si>
    <t>Nikolaos 226 / Nikolaos, protospatharios and man of krites of the velon Christophoros</t>
  </si>
  <si>
    <t>Dionysios, monk and scribe at Berroiotou on Athos; Germanos, hegoumenos of Theotokos Katadaimonon on Athos; Petros, hegoumenos of Theotokos Katadaimonon on Athos</t>
  </si>
  <si>
    <t>Dionysios 110 / Dionysios, monk and scribe at Berroiotou on Athos</t>
  </si>
  <si>
    <t>Germanos 108 / Germanos, hegoumenos of Theotokos Katadaimonon on Athos</t>
  </si>
  <si>
    <t>Petros 139 / Petros, hegoumenos of Theotokos Katadaimonon on Athos</t>
  </si>
  <si>
    <t>https://r11.eu/rdf/resource/4454722a-88df-49e8-a21d-08f8a1f1b122</t>
  </si>
  <si>
    <t>Duffy, John M.; O'Meara, Dominic J.</t>
  </si>
  <si>
    <t>79093704 / Duffy, John M.</t>
  </si>
  <si>
    <t>95155160 / O'Meara, Dominic J.</t>
  </si>
  <si>
    <t>https://r11.eu/rdf/resource/2298fef4-11ea-4e4e-bfab-0ed56c07f423</t>
  </si>
  <si>
    <t>Empress Theodora; Ioannes, spatharokandidatos and notarios</t>
  </si>
  <si>
    <t>Ioannes 160 / Ioannes, spatharokandidatos and notarios</t>
  </si>
  <si>
    <t>Theodora 1 / Empress Theodora</t>
  </si>
  <si>
    <t>Gabriel, hegoumenos of kyr Nikolaos Hesychast on Athos; Ignatios, hegoumenos of kyr Nikolaos Hesychast on Athos; Antonios, monk and presbyter on Athos</t>
  </si>
  <si>
    <t>Gabriel 103 / Gabriel, hegoumenos of kyr Nikolaos Hesychast on Athos</t>
  </si>
  <si>
    <t>https://r11.eu/rdf/resource/81f72193-67bf-41c2-9c20-066314f391fa</t>
  </si>
  <si>
    <t>Ignatios 111 / Ignatios, hegoumenos of kyr Nikolaos Hesychast on Athos</t>
  </si>
  <si>
    <t>Antonios 113 / Antonios, monk and presbyter on Athos</t>
  </si>
  <si>
    <t>Gregorios Xeros, monk, dikaiophylax and anagrapheus; Michael, vestes and imperial notarios of the oikeiaka</t>
  </si>
  <si>
    <t>Gregorios 116 / Gregorios Xeros, monk, dikaiophylax and anagrapheus</t>
  </si>
  <si>
    <t>https://r11.eu/rdf/resource/ab82c34f-d8a7-4849-9cf2-d5ec16d20a29</t>
  </si>
  <si>
    <t>Michael 162 / Michael, vestes and imperial notarios of the oikeiaka</t>
  </si>
  <si>
    <t>Gregorios, hegoumenos of Hagioi Apostoloi tou Dometiou on Athos; Theophylaktos, protos of Mount Athos; Athanasios, monk of kyr Sisoe on Athos</t>
  </si>
  <si>
    <t>Gregorios 157 / Gregorios, hegoumenos of Hagioi Apostoloi tou Dometiou on Athos</t>
  </si>
  <si>
    <t>https://r11.eu/rdf/resource/1f4fe796-cb23-4a6b-a347-be73b87fe378</t>
  </si>
  <si>
    <t>Athanasios 112 / Athanasios, monk of kyr Sisoe on Athos</t>
  </si>
  <si>
    <t>Hilarion, protos of Athos; Euthymios, monk and scribe on Athos</t>
  </si>
  <si>
    <t>Hilarion 101 / Hilarion, protos of Athos</t>
  </si>
  <si>
    <t>https://r11.eu/rdf/resource/f11f5c7f-cd4e-49c1-8926-080f407bf629</t>
  </si>
  <si>
    <t>Euthymios 115 / Euthymios, monk and scribe on Athos</t>
  </si>
  <si>
    <t>Hilarion, protos of Athos; Laurentios, monk and scribe at Docheiariou on Athos</t>
  </si>
  <si>
    <t>https://r11.eu/rdf/resource/97a7c062-705e-4e6c-beca-4e9d15a9f0c9</t>
  </si>
  <si>
    <t>Laurentios 107 / Laurentios, monk and scribe at Docheiariou on Athos</t>
  </si>
  <si>
    <t>Hilarion, protos of Athos; Niphon, monk and scribe on Athos</t>
  </si>
  <si>
    <t>https://r11.eu/rdf/resource/a081fe4f-a76e-41a9-940a-bce4e94d19aa</t>
  </si>
  <si>
    <t>Niphon 104 / Niphon, monk and scribe on Athos</t>
  </si>
  <si>
    <t>Huygens, R.B.C.; Mayer, Hans Eberhard; Rösch, Gerhard</t>
  </si>
  <si>
    <t>51691081 / Huygens, R.B.C.</t>
  </si>
  <si>
    <t>https://r11.eu/rdf/resource/b2b7582f-5916-4c56-9221-e7f4c5acee26</t>
  </si>
  <si>
    <t>85173441 / Mayer, Hans Eberhard</t>
  </si>
  <si>
    <t>51709196 / Rösch, Gerhard</t>
  </si>
  <si>
    <t>Iakobos tou Kalaphatou, monk on Athos; monk (Theodoros?) at Lavra on Athos</t>
  </si>
  <si>
    <t>Iakobos 108 / Iakobos tou Kalaphatou, monk on Athos</t>
  </si>
  <si>
    <t>Anonymus 630 / monk (Theodoros?) at Lavra on Athos</t>
  </si>
  <si>
    <t>https://r11.eu/rdf/resource/b4e993f9-4285-4e20-8d11-5a386dc05ac3</t>
  </si>
  <si>
    <t>Ioannes VIII Xiphilinos, patriarch of Constantinople; Kyriakos, nomikos of Serres</t>
  </si>
  <si>
    <t>Kyriakos 106 / Kyriakos, nomikos of Serres</t>
  </si>
  <si>
    <t>Ioannes 18 / Ioannes VIII Xiphilinos, patriarch of Constantinople</t>
  </si>
  <si>
    <t>Ioannes, hegoumenos of Lavra; Ioannes, spatharokandidatos and notarios</t>
  </si>
  <si>
    <t>Ioannes 157 / Ioannes, hegoumenos of Lavra</t>
  </si>
  <si>
    <t>Ioannes, metropolitan of Philippi [1028, 1029]; Leon, klerikos of Hagios Theodoros at Serres</t>
  </si>
  <si>
    <t>Ioannes 279 / Ioannes, metropolitan of Philippi [1028, 1029]</t>
  </si>
  <si>
    <t>https://r11.eu/rdf/resource/21c90cb3-4130-451b-8222-7b0a2753078d</t>
  </si>
  <si>
    <t>Leon 198 / Leon, klerikos of Hagios Theodoros at Serres</t>
  </si>
  <si>
    <t>Jeffreys, Michael J.; Karágiṓrgou, ́Olga</t>
  </si>
  <si>
    <t>73866641 / Jeffreys, Michael J.</t>
  </si>
  <si>
    <t>https://r11.eu/rdf/resource/f9c394d7-e42e-4d5f-afc5-68b61297e203</t>
  </si>
  <si>
    <t>253347413 / Karágiṓrgou, ́Olga</t>
  </si>
  <si>
    <t>Jeffreys, Michael J.; Whitby, Mary</t>
  </si>
  <si>
    <t>34477027 / Whitby, Mary</t>
  </si>
  <si>
    <t>Kale, wife of Symbatios Pakourianos; Eleutherios, notarios attached to the Hagioi Tessarakonta</t>
  </si>
  <si>
    <t>Kale 102 / Kale, wife of Symbatios Pakourianos</t>
  </si>
  <si>
    <t>https://r11.eu/rdf/resource/b4d4c2b8-6a91-406e-9b2f-73d0d06bb33b</t>
  </si>
  <si>
    <t>Eleutherios 101 / Eleutherios, notarios attached to the Hagioi Tessarakonta</t>
  </si>
  <si>
    <t>Kurtz, Eduard; Drexl, Franz</t>
  </si>
  <si>
    <t>59840374 / Kurtz, Eduard</t>
  </si>
  <si>
    <t>35433472 / Drexl, Franz</t>
  </si>
  <si>
    <t>https://r11.eu/rdf/resource/72721472-d75a-4706-8735-541ed4a35362</t>
  </si>
  <si>
    <t>Lefort, Jacques; Oikonomidès, Nicolas; Papachryssanthou, Denise; Kravari, Vassiliki; Métrévéli, Hélène</t>
  </si>
  <si>
    <t>93206983 / Papachryssanthou, Denise</t>
  </si>
  <si>
    <t>https://r11.eu/rdf/resource/50f2406f-2cf5-4646-86dc-36aa01937a68</t>
  </si>
  <si>
    <t>14774616 / Oikonomidès, Nicolas</t>
  </si>
  <si>
    <t>https://r11.eu/rdf/resource/110d79e2-b7a2-4512-b242-1044d822495f</t>
  </si>
  <si>
    <t>59302266 / Métrévéli, Hélène</t>
  </si>
  <si>
    <t>Lefort, Jacques; Oikonomidès, Nicolas; Papachryssanthou, Denise; Métrévéli, Hélène</t>
  </si>
  <si>
    <t>https://r11.eu/rdf/resource/44d70e9b-9b7d-47bc-86ab-10c04ccfb2af</t>
  </si>
  <si>
    <t>https://r11.eu/rdf/resource/797349c0-5e45-481b-bce9-92b2720a1b16</t>
  </si>
  <si>
    <t>Lemerle, Paul; Dagron, Gilbert; Ćirković, Sima M.</t>
  </si>
  <si>
    <t>97996834 / Lemerle, Paul</t>
  </si>
  <si>
    <t>https://r11.eu/rdf/resource/b75a19c8-0b5d-41c1-aa94-8c11e8cfe53f</t>
  </si>
  <si>
    <t>101895695 / Dagron, Gilbert</t>
  </si>
  <si>
    <t>68940283 / Ćirković, Sima M.</t>
  </si>
  <si>
    <t>https://r11.eu/rdf/resource/2b1402d9-169e-4874-b33f-ed4b99497d92</t>
  </si>
  <si>
    <t>Lemerle, Paul; Guillou, André; Svoronos, Nicolas; Papachryssanthou, Denise</t>
  </si>
  <si>
    <t>39363778 / Guillou, André</t>
  </si>
  <si>
    <t>https://r11.eu/rdf/resource/fb078319-3aa1-4843-9eef-0dc1810511df</t>
  </si>
  <si>
    <t>27071991 / Svoronos, Nicolas</t>
  </si>
  <si>
    <t>https://r11.eu/rdf/resource/e0666592-b305-4340-bf83-8157b7909e14</t>
  </si>
  <si>
    <t>Leon Thylakas, krites of Boleron, Strymon and Thessalonike; Ioannes, spatharokandidatos and notarios</t>
  </si>
  <si>
    <t>Leon 119 / Leon Thylakas, krites of Boleron, Strymon and Thessalonike</t>
  </si>
  <si>
    <t>https://r11.eu/rdf/resource/764a14c3-1b42-4ffd-8137-e66d3ddcb17f</t>
  </si>
  <si>
    <t>Leon of Ohrid, archbishop of Bulgaria; Humbert, cardinal bishop of Silva Candida</t>
  </si>
  <si>
    <t>Humbert 101 / Humbert, cardinal bishop of Silva Candida</t>
  </si>
  <si>
    <t>Leon 108 / Leon of Ohrid, archbishop of Bulgaria</t>
  </si>
  <si>
    <t>Loukas, hegoumenos of Galeagra on Athos; Iakobos, monk at Galeagra on Athos</t>
  </si>
  <si>
    <t>Loukas 102 / Loukas, hegoumenos of Galeagra on Athos</t>
  </si>
  <si>
    <t>https://r11.eu/rdf/resource/eba98d4e-8dce-4766-b161-f8b437c603ec</t>
  </si>
  <si>
    <t>Iakobos 101 / Iakobos, monk at Galeagra on Athos</t>
  </si>
  <si>
    <t>Maria, daughter of Stephanos Sthlabotas; Anna, landowner at Thessalonike; Agathe, landowner at Thessalonike; Niketas, librarian of Hagia Sophia of Thessalonike</t>
  </si>
  <si>
    <t>Agathe 101 / Agathe, landowner at Thessalonike</t>
  </si>
  <si>
    <t>Maria 107 / Maria, daughter of Stephanos Sthlabotas</t>
  </si>
  <si>
    <t>https://r11.eu/rdf/resource/0eecad28-d85f-49e9-b018-ad0c1390a422</t>
  </si>
  <si>
    <t>Anna 103 / Anna, landowner at Thessalonike</t>
  </si>
  <si>
    <t>Niketas 121 / Niketas, librarian of Hagia Sophia of Thessalonike</t>
  </si>
  <si>
    <t>https://r11.eu/rdf/resource/ef3f7798-1bbb-4707-b7d5-3eab39e11a07</t>
  </si>
  <si>
    <t>Markos, hegoumenos of Kyparissiou on Athos; Basileios, monk and scribe on Athos (Iveron?)</t>
  </si>
  <si>
    <t>Markos 101 / Markos, hegoumenos of Kyparissiou on Athos</t>
  </si>
  <si>
    <t>Basileios 121 / Basileios, monk and scribe on Athos (Iveron?)</t>
  </si>
  <si>
    <t>Miklosich, Franz; Müller, Joseph</t>
  </si>
  <si>
    <t>78772873 / Miklosich, Franz</t>
  </si>
  <si>
    <t>https://r11.eu/rdf/resource/1b382a1a-1e36-4646-92a7-a705125ed82e</t>
  </si>
  <si>
    <t>57396472 / Müller, Joseph</t>
  </si>
  <si>
    <t>Miklošič, Franc; Müller, Joseph</t>
  </si>
  <si>
    <t>78772873 / Miklošič, Franc</t>
  </si>
  <si>
    <t>https://r11.eu/rdf/resource/964cfef4-e48c-4d5d-be90-2d53690e1603</t>
  </si>
  <si>
    <t>Nesbitt, John W.; Wiita, John Earl</t>
  </si>
  <si>
    <t>268090557 / Nesbitt, John W.</t>
  </si>
  <si>
    <t>58133639 / Wiita, John Earl</t>
  </si>
  <si>
    <t>Niketas Xiphilinos, krites and anagrapheus of Boleron, Strymon and Thessalonike; Anna Dalassene</t>
  </si>
  <si>
    <t>Anna 61 / Anna Dalassene</t>
  </si>
  <si>
    <t>https://r11.eu/rdf/resource/c60e1f8a-09bd-455a-854a-7206f8627360</t>
  </si>
  <si>
    <t>Niketas 159 / Niketas Xiphilinos, krites and anagrapheus of Boleron, Strymon and Thessalonike</t>
  </si>
  <si>
    <t>Niketas Xiphilinos, krites and anagrapheus of Boleron, Strymon and Thessalonike; Emperor Alexios I Komnenos</t>
  </si>
  <si>
    <t>Alexios 1 / Emperor Alexios I Komnenos</t>
  </si>
  <si>
    <t>https://r11.eu/rdf/resource/a8f708d9-b2af-4259-a9df-cac06676f6d3</t>
  </si>
  <si>
    <t>Niketas, protosynkellos of Hagia Sophia; Georgios, kouboukleisios and nomikos of Hierissos</t>
  </si>
  <si>
    <t>Niketas 164 / Niketas, protosynkellos of Hagia Sophia</t>
  </si>
  <si>
    <t>https://r11.eu/rdf/resource/043e8b6f-0f5a-4eae-92ec-3a6aeddd2fe0</t>
  </si>
  <si>
    <t>Georgios 230 / Georgios, kouboukleisios and nomikos of Hierissos</t>
  </si>
  <si>
    <t>Nikolaos Serblias, krites of Boleron, Strymon and Thessalonike; Petros, asekretis under Nikolaos Serblias</t>
  </si>
  <si>
    <t>Nikolaos 115 / Nikolaos Serblias, krites of Boleron, Strymon and Thessalonike</t>
  </si>
  <si>
    <t>https://r11.eu/rdf/resource/76fac15d-949a-42b4-98ea-0622c9bd3710</t>
  </si>
  <si>
    <t>Petros 113 / Petros, asekretis under Nikolaos Serblias</t>
  </si>
  <si>
    <t>Nikolaos, bishop of Hierissos; Theodosios, domestikos and nomikos of Hierissos</t>
  </si>
  <si>
    <t>Nikolaos 238 / Nikolaos, bishop of Hierissos</t>
  </si>
  <si>
    <t>https://r11.eu/rdf/resource/1358245e-42b1-47dc-a10b-f890f3c26968</t>
  </si>
  <si>
    <t>Theodosios 121 / Theodosios, domestikos and nomikos of Hierissos</t>
  </si>
  <si>
    <t>Osti, Letizia; Munt, Harry</t>
  </si>
  <si>
    <t>236145542536996640148 / Osti, Letizia</t>
  </si>
  <si>
    <t>https://r11.eu/rdf/resource/ca720c96-7438-4839-a7f5-da38c532a208</t>
  </si>
  <si>
    <t>78568758 / Munt, Harry</t>
  </si>
  <si>
    <t>Papacostas, Tassos; Andrews, Tara Lee</t>
  </si>
  <si>
    <t>316793603 / Papacostas, Tassos</t>
  </si>
  <si>
    <t>https://r11.eu/rdf/resource/3a5ee2cd-1b10-4173-8483-34420200bb20</t>
  </si>
  <si>
    <t>316505144 / Andrews, Tara Lee</t>
  </si>
  <si>
    <t>Papacostas, Tassos; Osti, Letizia; Munt, Harry</t>
  </si>
  <si>
    <t>https://r11.eu/rdf/resource/b3492101-fb8c-43bb-9eba-661c241835c4</t>
  </si>
  <si>
    <t>Paulos, hegoumenos of Docheiariou and protos of Athos; Gregorios, scribe and hegoumenos of Gerakare on Athos</t>
  </si>
  <si>
    <t>Paulos 105 / Paulos, hegoumenos of Docheiariou and protos of Athos</t>
  </si>
  <si>
    <t>https://r11.eu/rdf/resource/73dde19b-2964-4d31-a3f5-02c96bdb0352</t>
  </si>
  <si>
    <t>Gregorios 155 / Gregorios, scribe and hegoumenos of Gerakare on Athos</t>
  </si>
  <si>
    <t>Paulos, hegoumenos of Docheiariou and protos of Athos; Michael, scribe and monk on Athos</t>
  </si>
  <si>
    <t>Michael 267 / Michael, scribe and monk on Athos</t>
  </si>
  <si>
    <t>https://r11.eu/rdf/resource/a61b00b4-f2bc-4587-b6f4-fdbe4fdc43b4</t>
  </si>
  <si>
    <t>Paulos, hegoumenos of Docheiariou and protos of Athos; Nikephoros, monk at Hilandar on Athos</t>
  </si>
  <si>
    <t>Nikephoros 170 / Nikephoros, monk at Hilandar on Athos</t>
  </si>
  <si>
    <t>https://r11.eu/rdf/resource/127074bb-e88a-4973-a87f-5eca84748c91</t>
  </si>
  <si>
    <t>Paulos, hegoumenos of Docheiariou and protos of Athos; Sabas, hegoumenos of Vatopedi on Athos; Thomas, oikonomos of Athos; Theodoulos, hegoumenos of Zygos on Athos</t>
  </si>
  <si>
    <t>Sabas 107 / Sabas, hegoumenos of Vatopedi on Athos</t>
  </si>
  <si>
    <t>https://r11.eu/rdf/resource/d1e8bfb5-853c-41e3-a473-32c094b4ef49</t>
  </si>
  <si>
    <t>Thomas 112 / Thomas, oikonomos of Athos</t>
  </si>
  <si>
    <t>Theodoulos 117 / Theodoulos, hegoumenos of Zygos on Athos</t>
  </si>
  <si>
    <t>https://r11.eu/rdf/resource/776afbb3-bc98-427c-adcf-61bf8baf6fa1</t>
  </si>
  <si>
    <t>Reinsch, Diether Roderich; Kambylis, Athanasios</t>
  </si>
  <si>
    <t>46774901 / Reinsch, Diether Roderich</t>
  </si>
  <si>
    <t>51705268 / Kambylis, Athanasios</t>
  </si>
  <si>
    <t>https://r11.eu/rdf/resource/e1f7b376-86ca-424a-acbe-f7ad1c291638</t>
  </si>
  <si>
    <t>Rállēs, Geṓrgios A.; Potlēs, Michaēl</t>
  </si>
  <si>
    <t>10200332 / Rállēs, Geṓrgios A.</t>
  </si>
  <si>
    <t>66864785 / Potlēs, Michaēl</t>
  </si>
  <si>
    <t>https://r11.eu/rdf/resource/da9a5eb6-d11d-4501-9e57-4c82a4b50e09</t>
  </si>
  <si>
    <t>Rízou-Kouroúpou, Matoúla; Vannier, Jean-François</t>
  </si>
  <si>
    <t>102334712 / Rízou-Kouroúpou, Matoúla</t>
  </si>
  <si>
    <t>219220697 / Vannier, Jean-François</t>
  </si>
  <si>
    <t>https://r11.eu/rdf/resource/90040592-16c5-4f74-981e-3e861ddd7529</t>
  </si>
  <si>
    <t>Soravia, Bruna; Munt, Harry</t>
  </si>
  <si>
    <t>69252167 / Soravia, Bruna</t>
  </si>
  <si>
    <t>Stephanos, metropolitan of Serres; Kyriakos, nomikos of Serres</t>
  </si>
  <si>
    <t>Stephanos 113 / Stephanos, metropolitan of Serres</t>
  </si>
  <si>
    <t>https://r11.eu/rdf/resource/294f407f-e7f2-4cdb-9ba6-e510675b5414</t>
  </si>
  <si>
    <t>Symbatios Pakourianos, kouropalates and patron of Iveron; Ioannes Hagiotessarakontites, notarios and taboularios</t>
  </si>
  <si>
    <t>Symbatios 101 / Symbatios Pakourianos, kouropalates and patron of Iveron</t>
  </si>
  <si>
    <t>https://r11.eu/rdf/resource/210cc614-8813-4047-9ada-818a3db89c92</t>
  </si>
  <si>
    <t>Ioannes 186 / Ioannes Hagiotessarakontites, notarios and taboularios</t>
  </si>
  <si>
    <t>Symeon Polites, hegoumenos of Theotokos on Athos; Theoktistos, hegoumenos of Esphigmenou and protos of Athos; Iakobos, monk and presbyter on Athos</t>
  </si>
  <si>
    <t>Symeon 132 / Symeon Polites, hegoumenos of Theotokos on Athos</t>
  </si>
  <si>
    <t>https://r11.eu/rdf/resource/2be297b8-34c5-4bb8-a7b0-395fc8c84c7e</t>
  </si>
  <si>
    <t>https://r11.eu/rdf/resource/77449b4c-68de-457d-ae4a-246deeb55a09</t>
  </si>
  <si>
    <t>Theodoros, monk at Galeagra on Athos; Iakobos, monk at Galeagra on Athos</t>
  </si>
  <si>
    <t>Theodoros 224 / Theodoros, monk at Galeagra on Athos</t>
  </si>
  <si>
    <t>https://r11.eu/rdf/resource/6527d8610385c</t>
  </si>
  <si>
    <t>Theodoulos, bishop of Ezoba; Leon Tzainos, protopapas of Ezoba bishopric; Ioannes, nomikos of Chrysopolis</t>
  </si>
  <si>
    <t>Theodoulos 107 / Theodoulos, bishop of Ezoba</t>
  </si>
  <si>
    <t>Leon 126 / Leon Tzainos, protopapas of Ezoba bishopric</t>
  </si>
  <si>
    <t>Ioannes 183 / Ioannes, nomikos of Chrysopolis</t>
  </si>
  <si>
    <t>Theoktistos, hegoumenos of Esphigmenou and protos of Athos; Iakobos, monk and presbyter on Athos</t>
  </si>
  <si>
    <t>Vranoúsīs, Léandros I.; Nystazopoúlou-Pelekídou, María</t>
  </si>
  <si>
    <t>51818933 / Vranoúsīs, Léandros I.</t>
  </si>
  <si>
    <t>44710829 / Nystazopoúlou-Pelekídou, María</t>
  </si>
  <si>
    <t>Whitby, Mary; Jeffreys, Michael J.; Karágiṓrgou, ́Olga</t>
  </si>
  <si>
    <t>Živojinović, Mirjana; Kravari, Vassiliki; Giros, Christophe</t>
  </si>
  <si>
    <t>14898912 / Živojinović, Mirjana</t>
  </si>
  <si>
    <t>̓Orlándos, ̓Anastásios K.; Vranoúsīs, Léandros I.</t>
  </si>
  <si>
    <t>100182818 / ̓Orlándos, ̓Anastásios K.</t>
  </si>
  <si>
    <t>51818933 / Vranoúsīs, Léandros I.</t>
  </si>
  <si>
    <t>RELEVEN group</t>
  </si>
  <si>
    <t>5763168740919379530008 / Prajda, Katalin</t>
  </si>
  <si>
    <t>0009-0007-3535-6823 / Read, Lewis</t>
  </si>
  <si>
    <t>0009-0007-1432-0127 / Anđelović, Aleksandar</t>
  </si>
  <si>
    <t>0009-0003-2128-2158 / Rózsa, Márton</t>
  </si>
  <si>
    <t>Melikʻ-Adamyan, Mambre; Ter-Mikʻayelyan, Nerses</t>
  </si>
  <si>
    <t>31244975 / Melikʻ-Adamyan, Mambre</t>
  </si>
  <si>
    <t>68177446 / Ter-Mikʻayelyan, Nerses</t>
  </si>
  <si>
    <t>60972463 / Undefined</t>
  </si>
  <si>
    <t>Aristenos, protasekretis; Ioannes, libelisios; Leon, Epi ton deeseon</t>
  </si>
  <si>
    <t>Anonymus 2300 / Aristenos, protoasekretis</t>
  </si>
  <si>
    <t>Leon 101 / Leon, epi ton deeseon, killed at Mantzikert</t>
  </si>
  <si>
    <t>Ioannes 20154 / Ioannes Libellisios</t>
  </si>
  <si>
    <t>Monks on Mount Ganos</t>
  </si>
  <si>
    <t>Undefined / Undefined</t>
  </si>
  <si>
    <t>Imperial notarioi of Isaakios I Komnenos</t>
  </si>
  <si>
    <t>Anonymi 2109 / Undefined</t>
  </si>
  <si>
    <t>Armenian attackers of Berkri</t>
  </si>
  <si>
    <t>T3 Gandzi / Ganji, Armenian išxan</t>
  </si>
  <si>
    <t>Գանձի և ամենայն զօրքն իւր անցին ի քաղաքին Բերկրի</t>
  </si>
  <si>
    <t>PBW key</t>
  </si>
  <si>
    <t>Reference name</t>
  </si>
  <si>
    <t>Pleiades ID</t>
  </si>
  <si>
    <t>Geonames ID</t>
  </si>
  <si>
    <t>Wikidata ID</t>
  </si>
  <si>
    <t>Location coordinates</t>
  </si>
  <si>
    <t>Place type</t>
  </si>
  <si>
    <t>Earliest existence</t>
  </si>
  <si>
    <t>Latest existence</t>
  </si>
  <si>
    <t>Succeeds place</t>
  </si>
  <si>
    <t>Incorporates place</t>
  </si>
  <si>
    <t>Had population group</t>
  </si>
  <si>
    <t>'Arqa (Syria)</t>
  </si>
  <si>
    <t>https://pleiades.stoa.org/places/668198</t>
  </si>
  <si>
    <t>44335536 / Roueché, Charlotte</t>
  </si>
  <si>
    <t>Abchasia</t>
  </si>
  <si>
    <t>https://www.geonames.org/6643410</t>
  </si>
  <si>
    <t>Abroba (Bulgaria)</t>
  </si>
  <si>
    <t>https://www.geonames.org/725520</t>
  </si>
  <si>
    <t>Abydos</t>
  </si>
  <si>
    <t>https://pleiades.stoa.org/places/501325</t>
  </si>
  <si>
    <t>Acerenza</t>
  </si>
  <si>
    <t>https://pleiades.stoa.org/places/442436</t>
  </si>
  <si>
    <t>Acheloos</t>
  </si>
  <si>
    <t>https://www.geonames.org/736832</t>
  </si>
  <si>
    <t>Achyraous</t>
  </si>
  <si>
    <t>https://www.geonames.org/322165</t>
  </si>
  <si>
    <t>Acre</t>
  </si>
  <si>
    <t>https://pleiades.stoa.org/places/678010</t>
  </si>
  <si>
    <t>Acre: Church of the Holy Cross</t>
  </si>
  <si>
    <t>Adada</t>
  </si>
  <si>
    <t>https://pleiades.stoa.org/places/638733</t>
  </si>
  <si>
    <t>Adana</t>
  </si>
  <si>
    <t>https://pleiades.stoa.org/places/648548</t>
  </si>
  <si>
    <t>Adramyttion</t>
  </si>
  <si>
    <t>https://pleiades.stoa.org/places/550403</t>
  </si>
  <si>
    <t>Adraneia</t>
  </si>
  <si>
    <t>https://pleiades.stoa.org/places/609395</t>
  </si>
  <si>
    <t>Adrianople (Lykaonia)</t>
  </si>
  <si>
    <t>https://pleiades.stoa.org/places/638852</t>
  </si>
  <si>
    <t>Adrianople (Thrace)</t>
  </si>
  <si>
    <t>https://pleiades.stoa.org/places/5014275</t>
  </si>
  <si>
    <t>Adrianople (Thrace): bridge over three rivers</t>
  </si>
  <si>
    <t>Adrianople (Thrace): House of Silvestros</t>
  </si>
  <si>
    <t>Adrianople (Thrace): Theometor</t>
  </si>
  <si>
    <t>Aegean Sea</t>
  </si>
  <si>
    <t>https://pleiades.stoa.org/places/560221</t>
  </si>
  <si>
    <t>https://www.geonames.org/265695</t>
  </si>
  <si>
    <t>Aeironesion (Sazan island)</t>
  </si>
  <si>
    <t>https://pleiades.stoa.org/places/481981</t>
  </si>
  <si>
    <t>Aetos (Macedonia)</t>
  </si>
  <si>
    <t>https://www.geonames.org/736989</t>
  </si>
  <si>
    <t>Agrai</t>
  </si>
  <si>
    <t>https://pleiades.stoa.org/places/638735</t>
  </si>
  <si>
    <t>Aigina</t>
  </si>
  <si>
    <t>https://pleiades.stoa.org/places/579844</t>
  </si>
  <si>
    <t>Ainos</t>
  </si>
  <si>
    <t>https://pleiades.stoa.org/places/501337</t>
  </si>
  <si>
    <t>Akmoneia</t>
  </si>
  <si>
    <t>https://pleiades.stoa.org/places/609293</t>
  </si>
  <si>
    <t>Akrasos</t>
  </si>
  <si>
    <t>https://pleiades.stoa.org/places/554181</t>
  </si>
  <si>
    <t>Akrokorinthos</t>
  </si>
  <si>
    <t>https://pleiades.stoa.org/places/570059</t>
  </si>
  <si>
    <t>Akrokos (Phrygia)</t>
  </si>
  <si>
    <t>https://pleiades.stoa.org/places/609296</t>
  </si>
  <si>
    <t>Akronios (Phrygia)</t>
  </si>
  <si>
    <t>https://pleiades.stoa.org/places/612330</t>
  </si>
  <si>
    <t>al-Arish</t>
  </si>
  <si>
    <t>https://pleiades.stoa.org/places/688016</t>
  </si>
  <si>
    <t>al-Haditha (Iraq)</t>
  </si>
  <si>
    <t>https://www.geonames.org/96309</t>
  </si>
  <si>
    <t>al-Hilla</t>
  </si>
  <si>
    <t>https://pleiades.stoa.org/places/434655355</t>
  </si>
  <si>
    <t>Alabanda</t>
  </si>
  <si>
    <t>https://pleiades.stoa.org/places/599479</t>
  </si>
  <si>
    <t>Albania (Caucasus)</t>
  </si>
  <si>
    <t>https://pleiades.stoa.org/places/863731</t>
  </si>
  <si>
    <t>Albano (not far from Rome)</t>
  </si>
  <si>
    <t>https://www.geonames.org/3183356</t>
  </si>
  <si>
    <t>Albara (Syria)</t>
  </si>
  <si>
    <t>https://www.geonames.org/173999</t>
  </si>
  <si>
    <t>Aleppo</t>
  </si>
  <si>
    <t>https://pleiades.stoa.org/places/658409</t>
  </si>
  <si>
    <t>Aleppo: Great Mosque</t>
  </si>
  <si>
    <t>https://www.geonames.org/7745901</t>
  </si>
  <si>
    <t>Aleppo: Palace</t>
  </si>
  <si>
    <t>Alexandretta</t>
  </si>
  <si>
    <t>https://pleiades.stoa.org/places/658371</t>
  </si>
  <si>
    <t>Alexandria</t>
  </si>
  <si>
    <t>https://pleiades.stoa.org/places/727070</t>
  </si>
  <si>
    <t>Alexiopolis (near Philippopolis)</t>
  </si>
  <si>
    <t>https://pleiades.stoa.org/places/216792</t>
  </si>
  <si>
    <t>Alia</t>
  </si>
  <si>
    <t>https://pleiades.stoa.org/places/462090</t>
  </si>
  <si>
    <t>Amalfi</t>
  </si>
  <si>
    <t>https://pleiades.stoa.org/places/432670</t>
  </si>
  <si>
    <t>Amaseia</t>
  </si>
  <si>
    <t>https://pleiades.stoa.org/places/857018</t>
  </si>
  <si>
    <t>Amaseia: Marmarote</t>
  </si>
  <si>
    <t>Amastris</t>
  </si>
  <si>
    <t>https://pleiades.stoa.org/places/599489</t>
  </si>
  <si>
    <t>Amazon</t>
  </si>
  <si>
    <t>Amida</t>
  </si>
  <si>
    <t>https://pleiades.stoa.org/places/874298</t>
  </si>
  <si>
    <t>Amiens</t>
  </si>
  <si>
    <t>https://pleiades.stoa.org/places/109321</t>
  </si>
  <si>
    <t>Amisos</t>
  </si>
  <si>
    <t>https://pleiades.stoa.org/places/857024</t>
  </si>
  <si>
    <t>https://www.geonames.org/740264</t>
  </si>
  <si>
    <t>Amorion</t>
  </si>
  <si>
    <t>https://pleiades.stoa.org/places/609302</t>
  </si>
  <si>
    <t>Amphipolis (Macedonia)</t>
  </si>
  <si>
    <t>https://pleiades.stoa.org/places/501347</t>
  </si>
  <si>
    <t>Anah (Iraq)</t>
  </si>
  <si>
    <t>https://pleiades.stoa.org/places/893936</t>
  </si>
  <si>
    <t>Anaia</t>
  </si>
  <si>
    <t>https://pleiades.stoa.org/places/599490</t>
  </si>
  <si>
    <t>Anakouphia</t>
  </si>
  <si>
    <t>https://pleiades.stoa.org/places/857358</t>
  </si>
  <si>
    <t>Anakoupia</t>
  </si>
  <si>
    <t>Anaplous (on Bosporos)</t>
  </si>
  <si>
    <t>https://pleiades.stoa.org/places/520958</t>
  </si>
  <si>
    <t>Anatolikon</t>
  </si>
  <si>
    <t>https://www.wikidata.org/wiki/Q488230</t>
  </si>
  <si>
    <t>Theme</t>
  </si>
  <si>
    <t>60972463 / Papaioannou, Stratis</t>
  </si>
  <si>
    <t>Epistulae. Edited by S. Papaioannou. Berlin-Boston: De Gruyter (2019), p. 707</t>
  </si>
  <si>
    <t>Anazarbos</t>
  </si>
  <si>
    <t>https://pleiades.stoa.org/places/658378</t>
  </si>
  <si>
    <t>Anbar</t>
  </si>
  <si>
    <t>https://pleiades.stoa.org/places/894043</t>
  </si>
  <si>
    <t>Anchialos</t>
  </si>
  <si>
    <t>https://pleiades.stoa.org/places/216702</t>
  </si>
  <si>
    <t>Ancona</t>
  </si>
  <si>
    <t>https://pleiades.stoa.org/places/413014</t>
  </si>
  <si>
    <t>Andechs (Bavaria)</t>
  </si>
  <si>
    <t>https://www.geonames.org/2956253</t>
  </si>
  <si>
    <t>Andida</t>
  </si>
  <si>
    <t>https://pleiades.stoa.org/places/40039</t>
  </si>
  <si>
    <t>Andrapa</t>
  </si>
  <si>
    <t>https://pleiades.stoa.org/places/857028</t>
  </si>
  <si>
    <t>Andria</t>
  </si>
  <si>
    <t>https://www.geonames.org/3183072</t>
  </si>
  <si>
    <t>Andros</t>
  </si>
  <si>
    <t>https://pleiades.stoa.org/places/589693</t>
  </si>
  <si>
    <t>Ani</t>
  </si>
  <si>
    <t>https://pleiades.stoa.org/places/874322</t>
  </si>
  <si>
    <t>Ani: Acropolis</t>
  </si>
  <si>
    <t>Ankyra</t>
  </si>
  <si>
    <t>https://pleiades.stoa.org/places/619103</t>
  </si>
  <si>
    <t>Ankyra (Phrygia)</t>
  </si>
  <si>
    <t>https://pleiades.stoa.org/places/609305</t>
  </si>
  <si>
    <t>Antandros</t>
  </si>
  <si>
    <t>https://pleiades.stoa.org/places/550433</t>
  </si>
  <si>
    <t>Antartus</t>
  </si>
  <si>
    <t>https://pleiades.stoa.org/places/668190</t>
  </si>
  <si>
    <t>Antioch (on the Orontes)</t>
  </si>
  <si>
    <t>https://pleiades.stoa.org/places/658381</t>
  </si>
  <si>
    <t>Antioch (Pisidia)</t>
  </si>
  <si>
    <t>https://pleiades.stoa.org/places/609307</t>
  </si>
  <si>
    <t>Antioch on the Meander</t>
  </si>
  <si>
    <t>https://pleiades.stoa.org/places/638748</t>
  </si>
  <si>
    <t>Antioch: Acropolis</t>
  </si>
  <si>
    <t>Antioch: Bab Faris (Knight's Gate)</t>
  </si>
  <si>
    <t>Antioch: Chapel of the Theotokos</t>
  </si>
  <si>
    <t>Antioch: citadel</t>
  </si>
  <si>
    <t>Antioch: East Gate</t>
  </si>
  <si>
    <t>Antioch: Gate of Hagios Georgios</t>
  </si>
  <si>
    <t>Antioch: Gate of Hagios Paulos</t>
  </si>
  <si>
    <t>Antioch: Gate of the Bridge</t>
  </si>
  <si>
    <t>Antioch: Gate of the Dog</t>
  </si>
  <si>
    <t>Antioch: Gate of the Doux</t>
  </si>
  <si>
    <t>Antioch: Hagios Georgios</t>
  </si>
  <si>
    <t>Antioch: Hagios Petros basilica</t>
  </si>
  <si>
    <t>Antioch: Iron Bridge</t>
  </si>
  <si>
    <t>https://pleiades.stoa.org/places/658472</t>
  </si>
  <si>
    <t>Antioch: Orontes bridge</t>
  </si>
  <si>
    <t>Antioch: Palace of the Prince</t>
  </si>
  <si>
    <t>Antioch: Saint Paul</t>
  </si>
  <si>
    <t>Antioch: St Mary the Virgin (church)</t>
  </si>
  <si>
    <t>Antioch: St Peter and St Paul (church)</t>
  </si>
  <si>
    <t>Antioch: Tower of the Two Sisters</t>
  </si>
  <si>
    <t>Antipatris (between Arsuf and Jaffa)</t>
  </si>
  <si>
    <t>https://pleiades.stoa.org/places/687996</t>
  </si>
  <si>
    <t>Anzi</t>
  </si>
  <si>
    <t>https://pleiades.stoa.org/places/442465</t>
  </si>
  <si>
    <t>Apamea</t>
  </si>
  <si>
    <t>https://pleiades.stoa.org/places/668335</t>
  </si>
  <si>
    <t>Apameia (Bithynia)</t>
  </si>
  <si>
    <t>https://pleiades.stoa.org/places/511194</t>
  </si>
  <si>
    <t>Apros</t>
  </si>
  <si>
    <t>https://pleiades.stoa.org/places/507367</t>
  </si>
  <si>
    <t>Apulia</t>
  </si>
  <si>
    <t>https://pleiades.stoa.org/places/442469</t>
  </si>
  <si>
    <t>Aquileia</t>
  </si>
  <si>
    <t>https://pleiades.stoa.org/places/187290</t>
  </si>
  <si>
    <t>Aquitaine</t>
  </si>
  <si>
    <t>https://pleiades.stoa.org/places/981505</t>
  </si>
  <si>
    <t>Arabia</t>
  </si>
  <si>
    <t>https://pleiades.stoa.org/places/29475</t>
  </si>
  <si>
    <t>Arabissos</t>
  </si>
  <si>
    <t>https://pleiades.stoa.org/places/628925</t>
  </si>
  <si>
    <t>Araxes</t>
  </si>
  <si>
    <t>https://pleiades.stoa.org/places/884118</t>
  </si>
  <si>
    <t>Argaios</t>
  </si>
  <si>
    <t>https://pleiades.stoa.org/places/619114</t>
  </si>
  <si>
    <t>Argaous (Argaouth)</t>
  </si>
  <si>
    <t>https://pleiades.stoa.org/places/628933</t>
  </si>
  <si>
    <t>Argos</t>
  </si>
  <si>
    <t>https://pleiades.stoa.org/places/570106</t>
  </si>
  <si>
    <t>Ariano (Apulia)</t>
  </si>
  <si>
    <t>https://pleiades.stoa.org/places/442452</t>
  </si>
  <si>
    <t>Ariste</t>
  </si>
  <si>
    <t>https://pleiades.stoa.org/places/609322</t>
  </si>
  <si>
    <t>Arkadia</t>
  </si>
  <si>
    <t>https://pleiades.stoa.org/places/570102</t>
  </si>
  <si>
    <t>Arkadioupolis (Thrace)</t>
  </si>
  <si>
    <t>https://pleiades.stoa.org/places/511185</t>
  </si>
  <si>
    <t>Armanaz</t>
  </si>
  <si>
    <t>https://www.geonames.org/172988</t>
  </si>
  <si>
    <t>Armenia</t>
  </si>
  <si>
    <t>https://pleiades.stoa.org/places/874350</t>
  </si>
  <si>
    <t>Armeniakon</t>
  </si>
  <si>
    <t>k</t>
  </si>
  <si>
    <t>Michael 61 / Michael Psellos (named Konstantinos till tonsure in 1054)</t>
  </si>
  <si>
    <t>Epistulae. Edited by S. Papaioannou. Berlin-Boston: De Gruyter (2019), pp. 423-434</t>
  </si>
  <si>
    <t>p. 423, l. 14</t>
  </si>
  <si>
    <t>ὁπηνίκα τὸν Ἀρμενιακὸν ὁ ὁμώνυμός</t>
  </si>
  <si>
    <t>Arras</t>
  </si>
  <si>
    <t>https://pleiades.stoa.org/places/109194</t>
  </si>
  <si>
    <t>Arsinoe (Cyprus)</t>
  </si>
  <si>
    <t>https://pleiades.stoa.org/places/707484</t>
  </si>
  <si>
    <t>Arsuf</t>
  </si>
  <si>
    <t>https://pleiades.stoa.org/places/678025</t>
  </si>
  <si>
    <t>Arta</t>
  </si>
  <si>
    <t>https://pleiades.stoa.org/places/530794</t>
  </si>
  <si>
    <t>Artzike (lake Van)</t>
  </si>
  <si>
    <t>https://www.geonames.org/315530</t>
  </si>
  <si>
    <t>Artzn</t>
  </si>
  <si>
    <t>https://www.geonames.org/309513</t>
  </si>
  <si>
    <t>Arzghan</t>
  </si>
  <si>
    <t>https://www.geonames.org/172876</t>
  </si>
  <si>
    <t>Ascoli</t>
  </si>
  <si>
    <t>https://pleiades.stoa.org/places/413036</t>
  </si>
  <si>
    <t>Askalon</t>
  </si>
  <si>
    <t>https://pleiades.stoa.org/places/687839</t>
  </si>
  <si>
    <t>Asmosaton</t>
  </si>
  <si>
    <t>https://pleiades.stoa.org/places/874354</t>
  </si>
  <si>
    <t>Aspendos</t>
  </si>
  <si>
    <t>https://pleiades.stoa.org/places/638776</t>
  </si>
  <si>
    <t>Assos</t>
  </si>
  <si>
    <t>https://pleiades.stoa.org/places/550463</t>
  </si>
  <si>
    <t>Atharib</t>
  </si>
  <si>
    <t>https://www.geonames.org/174030</t>
  </si>
  <si>
    <t>Athens</t>
  </si>
  <si>
    <t>https://pleiades.stoa.org/places/579885</t>
  </si>
  <si>
    <t>Athos, Mount</t>
  </si>
  <si>
    <t>https://pleiades.stoa.org/places/501365</t>
  </si>
  <si>
    <t>Athos: Akindynou</t>
  </si>
  <si>
    <t>Athos: Alopou</t>
  </si>
  <si>
    <t>Athos: Amalphenon</t>
  </si>
  <si>
    <t>Athos: Anapausa</t>
  </si>
  <si>
    <t>Athos: Archistrategos</t>
  </si>
  <si>
    <t>Athos: Aristoboulou</t>
  </si>
  <si>
    <t>Athos: Aristodoulou</t>
  </si>
  <si>
    <t>Athos: Banitze</t>
  </si>
  <si>
    <t>Athos: Barnabitze</t>
  </si>
  <si>
    <t>Athos: Berroiotou</t>
  </si>
  <si>
    <t>Athos: Bilizontos</t>
  </si>
  <si>
    <t>Athos: Blitzide</t>
  </si>
  <si>
    <t>Athos: Bouleuteria</t>
  </si>
  <si>
    <t>Athos: Chaldou</t>
  </si>
  <si>
    <t>Athos: Chalkeos</t>
  </si>
  <si>
    <t>Athos: Chana</t>
  </si>
  <si>
    <t>Athos: Charontos</t>
  </si>
  <si>
    <t>Athos: Christ</t>
  </si>
  <si>
    <t>Athos: Christ Saviour (Galeagra dependency)</t>
  </si>
  <si>
    <t>Athos: Christ Saviour (Xenophontos dependency)</t>
  </si>
  <si>
    <t>Athos: Chromitisses</t>
  </si>
  <si>
    <t>Athos: Chrysorrares</t>
  </si>
  <si>
    <t>Athos: Dermata</t>
  </si>
  <si>
    <t>Athos: Docheiariou</t>
  </si>
  <si>
    <t>https://www.geonames.org/736414</t>
  </si>
  <si>
    <t>Athos: Dorotheou</t>
  </si>
  <si>
    <t>Athos: Esphigmenou</t>
  </si>
  <si>
    <t>https://www.geonames.org/736305</t>
  </si>
  <si>
    <t>Athos: Galeagra</t>
  </si>
  <si>
    <t>Athos: Gerakare</t>
  </si>
  <si>
    <t>Athos: Glossion</t>
  </si>
  <si>
    <t>Athos: Gomatou</t>
  </si>
  <si>
    <t>Athos: Great Lavra</t>
  </si>
  <si>
    <t>https://www.geonames.org/735148</t>
  </si>
  <si>
    <t>Athos: Hagia Trias</t>
  </si>
  <si>
    <t>Athos: Hagioi Anargyroi</t>
  </si>
  <si>
    <t>Athos: Hagioi Apostoloi</t>
  </si>
  <si>
    <t>Athos: Hagioi Apostoloi Klementos</t>
  </si>
  <si>
    <t>Athos: Hagioi Homologetai</t>
  </si>
  <si>
    <t>Athos: Hagios Andreas</t>
  </si>
  <si>
    <t>https://www.geonames.org/734230</t>
  </si>
  <si>
    <t>Athos: Hagios Antonios</t>
  </si>
  <si>
    <t>Athos: Hagios Basileios</t>
  </si>
  <si>
    <t>Athos: Hagios Basileios of Charon</t>
  </si>
  <si>
    <t>Athos: Hagios Demetrios</t>
  </si>
  <si>
    <t>https://www.geonames.org/734229</t>
  </si>
  <si>
    <t>Athos: Hagios Ephraim</t>
  </si>
  <si>
    <t>Athos: Hagios Eustratios</t>
  </si>
  <si>
    <t>Athos: Hagios Georgios</t>
  </si>
  <si>
    <t>Athos: Hagios Hypatios</t>
  </si>
  <si>
    <t>Athos: Hagios Ioannes Theologos</t>
  </si>
  <si>
    <t>Athos: Hagios Konstantinos</t>
  </si>
  <si>
    <t>Athos: Hagios Menas</t>
  </si>
  <si>
    <t>Athos: Hagios Nikephoros</t>
  </si>
  <si>
    <t>Athos: Hagios Nikolaos</t>
  </si>
  <si>
    <t>Athos: Hagios Nikolaos Chrysokamarou</t>
  </si>
  <si>
    <t>Athos: Hagios Nikolaos of Raches</t>
  </si>
  <si>
    <t>Athos: Hagios Nikolaos Ophidophaou</t>
  </si>
  <si>
    <t>Athos: Hagios Nikolaos Pephlagonon</t>
  </si>
  <si>
    <t>Athos: Hagios Nikon</t>
  </si>
  <si>
    <t>Athos: Hagios Onouphrios</t>
  </si>
  <si>
    <t>Athos: Hagios Pankratios</t>
  </si>
  <si>
    <t>Athos: Hagios Panteleemon</t>
  </si>
  <si>
    <t>https://www.geonames.org/736571</t>
  </si>
  <si>
    <t>Athos: Hagios Petros</t>
  </si>
  <si>
    <t>Athos: Hagios Petros Alopou</t>
  </si>
  <si>
    <t>Athos: Hagios Philippos</t>
  </si>
  <si>
    <t>Athos: Hagios Prokopios</t>
  </si>
  <si>
    <t>Athos: Hagios Sabas</t>
  </si>
  <si>
    <t>Athos: Hagios Stephanos Berroiotou</t>
  </si>
  <si>
    <t>Athos: Hagios Theodosios</t>
  </si>
  <si>
    <t>Athos: Hagios Tryphon</t>
  </si>
  <si>
    <t>Athos: Hesychaston</t>
  </si>
  <si>
    <t>Athos: Hilandar</t>
  </si>
  <si>
    <t>https://www.geonames.org/735786</t>
  </si>
  <si>
    <t>Athos: Hippolytou</t>
  </si>
  <si>
    <t>Athos: Hosios Basileios of the Calabrians</t>
  </si>
  <si>
    <t>Athos: Hosios Nikolaos</t>
  </si>
  <si>
    <t>Athos: Iona</t>
  </si>
  <si>
    <t>Athos: Isidorou</t>
  </si>
  <si>
    <t>Athos: Iveron</t>
  </si>
  <si>
    <t>https://www.geonames.org/736092</t>
  </si>
  <si>
    <t>Athos: Kalamitzion</t>
  </si>
  <si>
    <t>Athos: Kale Ammos</t>
  </si>
  <si>
    <t>Athos: Kaletze</t>
  </si>
  <si>
    <t>Athos: Kalidmetze</t>
  </si>
  <si>
    <t>Athos: Kalliagra (Galeagra?)</t>
  </si>
  <si>
    <t>Athos: Kallinikou</t>
  </si>
  <si>
    <t>Athos: Kalyka</t>
  </si>
  <si>
    <t>https://www.geonames.org/735972</t>
  </si>
  <si>
    <t>Athos: Kamalanga</t>
  </si>
  <si>
    <t>Athos: Kaproule</t>
  </si>
  <si>
    <t>Athos: Karakallou</t>
  </si>
  <si>
    <t>https://www.geonames.org/735993</t>
  </si>
  <si>
    <t>Athos: Karyes</t>
  </si>
  <si>
    <t>Athos: Kaspakos</t>
  </si>
  <si>
    <t>Athos: Katzare</t>
  </si>
  <si>
    <t>Athos: Klementos</t>
  </si>
  <si>
    <t>Athos: Kochliara</t>
  </si>
  <si>
    <t>Athos: Koutloumousiou</t>
  </si>
  <si>
    <t>https://www.geonames.org/735572</t>
  </si>
  <si>
    <t>Athos: Kynopodos</t>
  </si>
  <si>
    <t>Athos: Kyparissiou</t>
  </si>
  <si>
    <t>Athos: kyr Athanasiou</t>
  </si>
  <si>
    <t>Athos: kyr Dometiou</t>
  </si>
  <si>
    <t>Athos: kyr Nikolaou</t>
  </si>
  <si>
    <t>Athos: kyr Paulou</t>
  </si>
  <si>
    <t>Athos: kyr Petrou</t>
  </si>
  <si>
    <t>Athos: kyr Sisoe</t>
  </si>
  <si>
    <t>Athos: kyr Stephanou</t>
  </si>
  <si>
    <t>Athos: Leona</t>
  </si>
  <si>
    <t>Athos: Leontos</t>
  </si>
  <si>
    <t>Athos: Loutrakenou</t>
  </si>
  <si>
    <t>Athos: Loutrakiou</t>
  </si>
  <si>
    <t>Athos: Makrygene</t>
  </si>
  <si>
    <t>Athos: Meleai</t>
  </si>
  <si>
    <t>Athos: Melissourgeion</t>
  </si>
  <si>
    <t>Athos: Monoxylitou</t>
  </si>
  <si>
    <t>Athos: Mylona</t>
  </si>
  <si>
    <t>Athos: Neakitou</t>
  </si>
  <si>
    <t>Athos: Optiara</t>
  </si>
  <si>
    <t>Athos: Pantoleou (Pantoleontos?)</t>
  </si>
  <si>
    <t>Athos: Papa Eliou</t>
  </si>
  <si>
    <t>Athos: Papadon</t>
  </si>
  <si>
    <t>Athos: Peitheanou (?)</t>
  </si>
  <si>
    <t>Athos: Phakenou</t>
  </si>
  <si>
    <t>Athos: Phalakrou</t>
  </si>
  <si>
    <t>Athos: Philadelphou</t>
  </si>
  <si>
    <t>Athos: Philotheou</t>
  </si>
  <si>
    <t>https://www.geonames.org/736242</t>
  </si>
  <si>
    <t>Athos: Plaka</t>
  </si>
  <si>
    <t>Athos: Politou</t>
  </si>
  <si>
    <t>Athos: Prodromos</t>
  </si>
  <si>
    <t>Athos: Prophet Daniel</t>
  </si>
  <si>
    <t>Athos: Prophet Elias</t>
  </si>
  <si>
    <t>https://www.geonames.org/734226</t>
  </si>
  <si>
    <t>Athos: Protaton</t>
  </si>
  <si>
    <t>Athos: Rabda</t>
  </si>
  <si>
    <t>Athos: Rabdouchou</t>
  </si>
  <si>
    <t>Athos: Rache</t>
  </si>
  <si>
    <t>Athos: Ros</t>
  </si>
  <si>
    <t>Athos: Sarabari</t>
  </si>
  <si>
    <t>Athos: Saviour</t>
  </si>
  <si>
    <t>Athos: Saviour (Katzare?)</t>
  </si>
  <si>
    <t>Athos: Saviour kyr Zachariou</t>
  </si>
  <si>
    <t>Athos: Selinon</t>
  </si>
  <si>
    <t>Athos: Sikelou</t>
  </si>
  <si>
    <t>Athos: Simonos</t>
  </si>
  <si>
    <t>https://www.geonames.org/734289</t>
  </si>
  <si>
    <t>Athos: Skamandrinou</t>
  </si>
  <si>
    <t>Athos: Skorodon</t>
  </si>
  <si>
    <t>Athos: Skorpiou</t>
  </si>
  <si>
    <t>Athos: Stauroniketa</t>
  </si>
  <si>
    <t>https://www.geonames.org/734158</t>
  </si>
  <si>
    <t>Athos: Stauroniketa (?)</t>
  </si>
  <si>
    <t>Athos: Stephanitze</t>
  </si>
  <si>
    <t>Athos: Thaumastou</t>
  </si>
  <si>
    <t>Athos: Theologos</t>
  </si>
  <si>
    <t>Athos: Theotokos</t>
  </si>
  <si>
    <t>Athos: Theotokos Kalaphatou</t>
  </si>
  <si>
    <t>Athos: Theotokos Kalon Geronton</t>
  </si>
  <si>
    <t>Athos: Theotokos Katadaimonon</t>
  </si>
  <si>
    <t>Athos: Theotokos kyr Paulou</t>
  </si>
  <si>
    <t>Athos: Theotokos Strobilaia</t>
  </si>
  <si>
    <t>Athos: Theotokos Taulas</t>
  </si>
  <si>
    <t>Athos: Theotokos Xylourgou</t>
  </si>
  <si>
    <t>Athos: Thessalonikeos</t>
  </si>
  <si>
    <t>Athos: Trochala</t>
  </si>
  <si>
    <t>Athos: Tzimiske</t>
  </si>
  <si>
    <t>Athos: Vatopedi</t>
  </si>
  <si>
    <t>https://www.geonames.org/733922</t>
  </si>
  <si>
    <t>Athos: Xenophontos</t>
  </si>
  <si>
    <t>https://www.geonames.org/733836</t>
  </si>
  <si>
    <t>Athos: Xerokastron</t>
  </si>
  <si>
    <t>Athos: Xeropotamou</t>
  </si>
  <si>
    <t>https://www.geonames.org/733812</t>
  </si>
  <si>
    <t>Athos: Xeroryakiou</t>
  </si>
  <si>
    <t>Athos: Xylourgou</t>
  </si>
  <si>
    <t>Athos: Xystri</t>
  </si>
  <si>
    <t>Athos: Zographou</t>
  </si>
  <si>
    <t>https://www.geonames.org/733745</t>
  </si>
  <si>
    <t>Athos: Zygou</t>
  </si>
  <si>
    <t>Athyras (Thrace)</t>
  </si>
  <si>
    <t>https://pleiades.stoa.org/places/511172</t>
  </si>
  <si>
    <t>Attaleia</t>
  </si>
  <si>
    <t>https://pleiades.stoa.org/places/638778</t>
  </si>
  <si>
    <t>Attaleia: Theotokos Aigyptia</t>
  </si>
  <si>
    <t>Attouda</t>
  </si>
  <si>
    <t>https://pleiades.stoa.org/places/638779</t>
  </si>
  <si>
    <t>Aversa</t>
  </si>
  <si>
    <t>https://pleiades.stoa.org/places/432713</t>
  </si>
  <si>
    <t>Avnik (Armenia)</t>
  </si>
  <si>
    <t>https://www.geonames.org/322893</t>
  </si>
  <si>
    <t>Axio(u)polis</t>
  </si>
  <si>
    <t>https://pleiades.stoa.org/places/216722</t>
  </si>
  <si>
    <t>Azaz</t>
  </si>
  <si>
    <t>https://www.geonames.org/172082</t>
  </si>
  <si>
    <t>Azerbayjan</t>
  </si>
  <si>
    <t>https://www.geonames.org/587116</t>
  </si>
  <si>
    <t>Baalbek (Helioupolis, Malbec)</t>
  </si>
  <si>
    <t>https://pleiades.stoa.org/places/678179</t>
  </si>
  <si>
    <t>Babylon</t>
  </si>
  <si>
    <t>https://pleiades.stoa.org/places/893951</t>
  </si>
  <si>
    <t>Babylon (Egypt)</t>
  </si>
  <si>
    <t>https://pleiades.stoa.org/places/727082</t>
  </si>
  <si>
    <t>Baghdad</t>
  </si>
  <si>
    <t>https://pleiades.stoa.org/places/893952</t>
  </si>
  <si>
    <t>Bagras</t>
  </si>
  <si>
    <t>https://pleiades.stoa.org/places/658564</t>
  </si>
  <si>
    <t>Bamberg</t>
  </si>
  <si>
    <t>https://www.geonames.org/2952984</t>
  </si>
  <si>
    <t>Baniska</t>
  </si>
  <si>
    <t>https://www.geonames.org/733476</t>
  </si>
  <si>
    <t>Baniyas (Valania, near Laodikeia)</t>
  </si>
  <si>
    <t>https://pleiades.stoa.org/places/668206</t>
  </si>
  <si>
    <t>Banyas (Paneas)</t>
  </si>
  <si>
    <t>https://pleiades.stoa.org/places/678324</t>
  </si>
  <si>
    <t>Barcelona</t>
  </si>
  <si>
    <t>https://pleiades.stoa.org/places/246343</t>
  </si>
  <si>
    <t>Bari (Apulia)</t>
  </si>
  <si>
    <t>https://pleiades.stoa.org/places/442500</t>
  </si>
  <si>
    <t>Baris (Meander valley)</t>
  </si>
  <si>
    <t>https://pleiades.stoa.org/places/638790</t>
  </si>
  <si>
    <t>Basilaion</t>
  </si>
  <si>
    <t>Epistulae. Edited by S. Papaioannou. Berlin-Boston: De Gruyter (2019), pp. 663-665</t>
  </si>
  <si>
    <t>Batana</t>
  </si>
  <si>
    <t>https://pleiades.stoa.org/places/903021</t>
  </si>
  <si>
    <t>Batheia (Samos)</t>
  </si>
  <si>
    <t>https://www.geonames.org/252166</t>
  </si>
  <si>
    <t>Belegrada</t>
  </si>
  <si>
    <t>https://pleiades.stoa.org/places/207443</t>
  </si>
  <si>
    <t>https://www.geonames.org/792680</t>
  </si>
  <si>
    <t>Beqaa Valley</t>
  </si>
  <si>
    <t>https://www.geonames.org/280281</t>
  </si>
  <si>
    <t>Bisignano (Calabria)</t>
  </si>
  <si>
    <t>https://pleiades.stoa.org/places/452273</t>
  </si>
  <si>
    <t>Bitola</t>
  </si>
  <si>
    <t>https://www.geonames.org/792578</t>
  </si>
  <si>
    <t>Bizye (Thrace)</t>
  </si>
  <si>
    <t>https://pleiades.stoa.org/places/511190</t>
  </si>
  <si>
    <t>Blois</t>
  </si>
  <si>
    <t>https://pleiades.stoa.org/places/138231</t>
  </si>
  <si>
    <t>Bodena</t>
  </si>
  <si>
    <t>https://pleiades.stoa.org/places/491585</t>
  </si>
  <si>
    <t>Boianos (Bulgaria)</t>
  </si>
  <si>
    <t>https://www.geonames.org/732995</t>
  </si>
  <si>
    <t>Boleron</t>
  </si>
  <si>
    <t>Epistulae. Edited by S. Papaioannou. Berlin-Boston: De Gruyter (2019), pp. 709-710</t>
  </si>
  <si>
    <t>Borysthenes</t>
  </si>
  <si>
    <t>https://pleiades.stoa.org/places/226546</t>
  </si>
  <si>
    <t>Bosporos</t>
  </si>
  <si>
    <t>https://pleiades.stoa.org/places/520977</t>
  </si>
  <si>
    <t>Bosporos (Crimea)</t>
  </si>
  <si>
    <t>https://pleiades.stoa.org/places/854675</t>
  </si>
  <si>
    <t>Boukellarion</t>
  </si>
  <si>
    <t>https://www.wikidata.org/wiki/Q1003257</t>
  </si>
  <si>
    <t>Epistulae. Edited by S. Papaioannou. Berlin-Boston: De Gruyter (2019), pp. 710-711</t>
  </si>
  <si>
    <t>Boulgarophygon</t>
  </si>
  <si>
    <t>https://www.geonames.org/751371</t>
  </si>
  <si>
    <t>Boutron</t>
  </si>
  <si>
    <t>https://pleiades.stoa.org/places/668214</t>
  </si>
  <si>
    <t>Brindisi</t>
  </si>
  <si>
    <t>https://pleiades.stoa.org/places/442509</t>
  </si>
  <si>
    <t>Bryelon</t>
  </si>
  <si>
    <t>https://pleiades.stoa.org/places/638793</t>
  </si>
  <si>
    <t>Brysis</t>
  </si>
  <si>
    <t>https://www.geonames.org/740570</t>
  </si>
  <si>
    <t>Caesarea (Bithynia)</t>
  </si>
  <si>
    <t>https://pleiades.stoa.org/places/511267</t>
  </si>
  <si>
    <t>Caesarea (Cappadocia)</t>
  </si>
  <si>
    <t>https://pleiades.stoa.org/places/629035</t>
  </si>
  <si>
    <t>Cappadocia</t>
  </si>
  <si>
    <t>https://pleiades.stoa.org/places/991402</t>
  </si>
  <si>
    <t>Cannae</t>
  </si>
  <si>
    <t>https://pleiades.stoa.org/places/442523</t>
  </si>
  <si>
    <t>Caria (Aphrodisias)</t>
  </si>
  <si>
    <t>https://pleiades.stoa.org/places/638753</t>
  </si>
  <si>
    <t>Caucasus</t>
  </si>
  <si>
    <t>https://pleiades.stoa.org/places/863766</t>
  </si>
  <si>
    <t>Chairetopa</t>
  </si>
  <si>
    <t>https://pleiades.stoa.org/places/638914</t>
  </si>
  <si>
    <t>Chalcedon</t>
  </si>
  <si>
    <t>https://pleiades.stoa.org/places/520988</t>
  </si>
  <si>
    <t>Chaldia</t>
  </si>
  <si>
    <t>https://pleiades.stoa.org/places/857082</t>
  </si>
  <si>
    <t>Chandax</t>
  </si>
  <si>
    <t>https://www.geonames.org/261745</t>
  </si>
  <si>
    <t>Charioupolis</t>
  </si>
  <si>
    <t>https://pleiades.stoa.org/places/511206</t>
  </si>
  <si>
    <t>Charsianon</t>
  </si>
  <si>
    <t>https://www.wikidata.org/wiki/Q509365</t>
  </si>
  <si>
    <t>Epistulae. Edited by S. Papaioannou. Berlin-Boston: De Gruyter (2019), pp. 770-771</t>
  </si>
  <si>
    <t>Chelidonion</t>
  </si>
  <si>
    <t>https://www.geonames.org/260019</t>
  </si>
  <si>
    <t>Cherson</t>
  </si>
  <si>
    <t>https://pleiades.stoa.org/places/226564</t>
  </si>
  <si>
    <t>Chersonesos (Thrace)</t>
  </si>
  <si>
    <t>https://pleiades.stoa.org/places/501386</t>
  </si>
  <si>
    <t>Chimara</t>
  </si>
  <si>
    <t>https://www.geonames.org/3185377</t>
  </si>
  <si>
    <t>Chios</t>
  </si>
  <si>
    <t>https://pleiades.stoa.org/places/550497</t>
  </si>
  <si>
    <t>Chliat</t>
  </si>
  <si>
    <t>https://www.geonames.org/325103</t>
  </si>
  <si>
    <t>Choirobakchoi</t>
  </si>
  <si>
    <t>Epistulae. Edited by S. Papaioannou. Berlin-Boston: De Gruyter (2019), pp. 112-113</t>
  </si>
  <si>
    <t>Chonai</t>
  </si>
  <si>
    <t>https://www.geonames.org/311962</t>
  </si>
  <si>
    <t>Christoupolis (Kavalla, Macedonia)</t>
  </si>
  <si>
    <t>https://pleiades.stoa.org/places/501523</t>
  </si>
  <si>
    <t>https://www.geonames.org/735861</t>
  </si>
  <si>
    <t>Chrysopolis (Bithynia)</t>
  </si>
  <si>
    <t>https://pleiades.stoa.org/places/520995</t>
  </si>
  <si>
    <t>Cilicia</t>
  </si>
  <si>
    <t>https://pleiades.stoa.org/places/981514</t>
  </si>
  <si>
    <t>Clermont (Auvergne)</t>
  </si>
  <si>
    <t>https://www.geonames.org/3024635</t>
  </si>
  <si>
    <t>Constantinople</t>
  </si>
  <si>
    <t>https://pleiades.stoa.org/places/520998</t>
  </si>
  <si>
    <t>Constantinople: Hagia Sophia</t>
  </si>
  <si>
    <t>https://pleiades.stoa.org/places/307220778</t>
  </si>
  <si>
    <t>Constantinople: Hippodrome</t>
  </si>
  <si>
    <t>https://pleiades.stoa.org/places/773739435</t>
  </si>
  <si>
    <t>Constantinople: Land walls</t>
  </si>
  <si>
    <t>https://pleiades.stoa.org/places/525483</t>
  </si>
  <si>
    <t>Corinth</t>
  </si>
  <si>
    <t>https://pleiades.stoa.org/places/570182</t>
  </si>
  <si>
    <t>Crete</t>
  </si>
  <si>
    <t>https://pleiades.stoa.org/places/589748</t>
  </si>
  <si>
    <t>Croatia</t>
  </si>
  <si>
    <t>https://www.geonames.org/3202326</t>
  </si>
  <si>
    <t>Cyprus</t>
  </si>
  <si>
    <t>https://pleiades.stoa.org/places/707498</t>
  </si>
  <si>
    <t>Damalis</t>
  </si>
  <si>
    <t>https://pleiades.stoa.org/places/521001</t>
  </si>
  <si>
    <t>Damascus</t>
  </si>
  <si>
    <t>https://pleiades.stoa.org/places/678106</t>
  </si>
  <si>
    <t>Damatrys</t>
  </si>
  <si>
    <t>https://www.geonames.org/740286</t>
  </si>
  <si>
    <t>Danube</t>
  </si>
  <si>
    <t>https://pleiades.stoa.org/places/226577</t>
  </si>
  <si>
    <t>Daonion (Thrace)</t>
  </si>
  <si>
    <t>https://www.geonames.org/746398</t>
  </si>
  <si>
    <t>Dead Sea</t>
  </si>
  <si>
    <t>https://pleiades.stoa.org/places/697709</t>
  </si>
  <si>
    <t>Debar</t>
  </si>
  <si>
    <t>https://www.geonames.org/791606</t>
  </si>
  <si>
    <t>Demetrias</t>
  </si>
  <si>
    <t>https://pleiades.stoa.org/places/540730</t>
  </si>
  <si>
    <t>Derkos (Thrace)</t>
  </si>
  <si>
    <t>https://pleiades.stoa.org/places/511232</t>
  </si>
  <si>
    <t>Derxene</t>
  </si>
  <si>
    <t>https://pleiades.stoa.org/places/874451</t>
  </si>
  <si>
    <t>Develtos</t>
  </si>
  <si>
    <t>https://www.geonames.org/732356</t>
  </si>
  <si>
    <t>Devol</t>
  </si>
  <si>
    <t>https://www.geonames.org/791497</t>
  </si>
  <si>
    <t>Diokleia</t>
  </si>
  <si>
    <t>https://pleiades.stoa.org/places/481808</t>
  </si>
  <si>
    <t>Dobista (Macedonia)</t>
  </si>
  <si>
    <t>https://www.geonames.org/8411999</t>
  </si>
  <si>
    <t>Dorylaion</t>
  </si>
  <si>
    <t>https://pleiades.stoa.org/places/609367</t>
  </si>
  <si>
    <t>Dristra</t>
  </si>
  <si>
    <t>https://pleiades.stoa.org/places/216800</t>
  </si>
  <si>
    <t>Drougoubiteia</t>
  </si>
  <si>
    <t>Epistulae. Edited by S. Papaioannou. Berlin-Boston: De Gruyter (2019), p. 714</t>
  </si>
  <si>
    <t>Dubrovnik (Dalmatia)</t>
  </si>
  <si>
    <t>https://pleiades.stoa.org/places/197443</t>
  </si>
  <si>
    <t>https://www.geonames.org/3201047</t>
  </si>
  <si>
    <t>Dvin (Armenia)</t>
  </si>
  <si>
    <t>https://pleiades.stoa.org/places/863780</t>
  </si>
  <si>
    <t>Dyrrachion</t>
  </si>
  <si>
    <t>https://pleiades.stoa.org/places/573193</t>
  </si>
  <si>
    <t>Edessa (Macedonia)</t>
  </si>
  <si>
    <t>Edessa (Rohas, Mesopotamia)</t>
  </si>
  <si>
    <t>https://pleiades.stoa.org/places/658457</t>
  </si>
  <si>
    <t>Ephesos</t>
  </si>
  <si>
    <t>https://pleiades.stoa.org/places/599612</t>
  </si>
  <si>
    <t>Epiros</t>
  </si>
  <si>
    <t>https://pleiades.stoa.org/places/530871</t>
  </si>
  <si>
    <t>Erythra</t>
  </si>
  <si>
    <t>https://www.geonames.org/311558</t>
  </si>
  <si>
    <t>Euchaïta</t>
  </si>
  <si>
    <t>https://pleiades.stoa.org/places/857120</t>
  </si>
  <si>
    <t>Euphrates</t>
  </si>
  <si>
    <t>https://pleiades.stoa.org/places/912849</t>
  </si>
  <si>
    <t>Galata</t>
  </si>
  <si>
    <t>https://pleiades.stoa.org/places/523982</t>
  </si>
  <si>
    <t>Galatia</t>
  </si>
  <si>
    <t>https://pleiades.stoa.org/places/991393</t>
  </si>
  <si>
    <t>Galesion, Mount</t>
  </si>
  <si>
    <t>https://www.geonames.org/308356</t>
  </si>
  <si>
    <t>Galikos</t>
  </si>
  <si>
    <t>https://www.geonames.org/736198</t>
  </si>
  <si>
    <t>Gallipoli (Italy)</t>
  </si>
  <si>
    <t>https://pleiades.stoa.org/places/442625</t>
  </si>
  <si>
    <t>Gallipoli (Thrace)</t>
  </si>
  <si>
    <t>https://pleiades.stoa.org/places/501450</t>
  </si>
  <si>
    <t>Ganges</t>
  </si>
  <si>
    <t>https://www.geonames.org/1518649</t>
  </si>
  <si>
    <t>Gangra</t>
  </si>
  <si>
    <t>https://pleiades.stoa.org/places/844926</t>
  </si>
  <si>
    <t>Ganos, Mount</t>
  </si>
  <si>
    <t>https://pleiades.stoa.org/places/511276</t>
  </si>
  <si>
    <t>Germanikeia</t>
  </si>
  <si>
    <t>https://pleiades.stoa.org/places/658474</t>
  </si>
  <si>
    <t>Germanikopolis</t>
  </si>
  <si>
    <t>https://pleiades.stoa.org/places/648635</t>
  </si>
  <si>
    <t>Germe</t>
  </si>
  <si>
    <t>https://pleiades.stoa.org/places/550577</t>
  </si>
  <si>
    <t>Germia (Galatia)</t>
  </si>
  <si>
    <t>https://pleiades.stoa.org/places/609388</t>
  </si>
  <si>
    <t>Grevena</t>
  </si>
  <si>
    <t>https://www.geonames.org/736151</t>
  </si>
  <si>
    <t>Grottaferrata (not far from Rome)</t>
  </si>
  <si>
    <t>https://pleiades.stoa.org/places/422940</t>
  </si>
  <si>
    <t>Hades (near Nicaea)</t>
  </si>
  <si>
    <t>https://pleiades.stoa.org/places/554174</t>
  </si>
  <si>
    <t>Hadrianothera</t>
  </si>
  <si>
    <t>https://pleiades.stoa.org/places/550560</t>
  </si>
  <si>
    <t>Hagia Barbara (near Stenimachos)</t>
  </si>
  <si>
    <t>https://www.geonames.org/736635</t>
  </si>
  <si>
    <t>Hagios Georgios, Ano (near Stenimachos)</t>
  </si>
  <si>
    <t>https://www.geonames.org/736581</t>
  </si>
  <si>
    <t>Hagios Georgios, Kato (near Stenimachos)</t>
  </si>
  <si>
    <t>Haimos</t>
  </si>
  <si>
    <t>https://pleiades.stoa.org/places/216830</t>
  </si>
  <si>
    <t>Halmyros</t>
  </si>
  <si>
    <t>https://pleiades.stoa.org/places/844939</t>
  </si>
  <si>
    <t>Halys</t>
  </si>
  <si>
    <t>https://pleiades.stoa.org/places/857148</t>
  </si>
  <si>
    <t>Hebron</t>
  </si>
  <si>
    <t>https://pleiades.stoa.org/places/687915</t>
  </si>
  <si>
    <t>Helenopolis (Bithynia)</t>
  </si>
  <si>
    <t>https://pleiades.stoa.org/places/511240</t>
  </si>
  <si>
    <t>Hellas</t>
  </si>
  <si>
    <t>https://pleiades.stoa.org/places/1001896</t>
  </si>
  <si>
    <t>Hellespont</t>
  </si>
  <si>
    <t>https://pleiades.stoa.org/places/501434</t>
  </si>
  <si>
    <t>Helos</t>
  </si>
  <si>
    <t>https://pleiades.stoa.org/places/550568</t>
  </si>
  <si>
    <t>Herakleia</t>
  </si>
  <si>
    <t>https://pleiades.stoa.org/places/511333</t>
  </si>
  <si>
    <t>Herakleia (Cappadocia)</t>
  </si>
  <si>
    <t>https://pleiades.stoa.org/places/648642</t>
  </si>
  <si>
    <t>Herakleia (Thrace)</t>
  </si>
  <si>
    <t>Herakleia in Pontos</t>
  </si>
  <si>
    <t>https://pleiades.stoa.org/places/844944</t>
  </si>
  <si>
    <t>Herakleia Pontike</t>
  </si>
  <si>
    <t>Hermokapeleia</t>
  </si>
  <si>
    <t>https://pleiades.stoa.org/places/550574</t>
  </si>
  <si>
    <t>Hierapolis (Manbij)</t>
  </si>
  <si>
    <t>https://pleiades.stoa.org/places/658480</t>
  </si>
  <si>
    <t>Hierapolis (Phrygia)</t>
  </si>
  <si>
    <t>https://pleiades.stoa.org/places/638860</t>
  </si>
  <si>
    <t>Hierapolis (Syria)</t>
  </si>
  <si>
    <t>Hieria (near Chalcedon)</t>
  </si>
  <si>
    <t>https://pleiades.stoa.org/places/521029</t>
  </si>
  <si>
    <t>Hierissos: Hagios Nikolaos</t>
  </si>
  <si>
    <t>https://www.geonames.org/736130</t>
  </si>
  <si>
    <t>Hisn al-Akrad (near Homs)</t>
  </si>
  <si>
    <t>https://www.geonames.org/166230</t>
  </si>
  <si>
    <t>Hisn Kayfa</t>
  </si>
  <si>
    <t>https://pleiades.stoa.org/places/874664</t>
  </si>
  <si>
    <t>Horai (Italy)</t>
  </si>
  <si>
    <t>Hypaipa</t>
  </si>
  <si>
    <t>https://pleiades.stoa.org/places/550585</t>
  </si>
  <si>
    <t>Hyrkanis</t>
  </si>
  <si>
    <t>https://pleiades.stoa.org/places/550588</t>
  </si>
  <si>
    <t>Iambol</t>
  </si>
  <si>
    <t>https://www.geonames.org/725578</t>
  </si>
  <si>
    <t>Ikaria</t>
  </si>
  <si>
    <t>https://pleiades.stoa.org/places/599667</t>
  </si>
  <si>
    <t>Ikonion</t>
  </si>
  <si>
    <t>https://pleiades.stoa.org/places/648647</t>
  </si>
  <si>
    <t>Illyricum</t>
  </si>
  <si>
    <t>https://pleiades.stoa.org/places/481865</t>
  </si>
  <si>
    <t>Ionopolis</t>
  </si>
  <si>
    <t>https://pleiades.stoa.org/places/844847</t>
  </si>
  <si>
    <t>Isauria</t>
  </si>
  <si>
    <t>https://pleiades.stoa.org/places/991404</t>
  </si>
  <si>
    <t>Isfahan</t>
  </si>
  <si>
    <t>https://pleiades.stoa.org/places/902990</t>
  </si>
  <si>
    <t>Jabala (Zebele)</t>
  </si>
  <si>
    <t>https://pleiades.stoa.org/places/668250</t>
  </si>
  <si>
    <t>Jerusalem</t>
  </si>
  <si>
    <t>https://pleiades.stoa.org/places/687928</t>
  </si>
  <si>
    <t>Jerusalem: al-Aqsa mosque</t>
  </si>
  <si>
    <t>https://www.geonames.org/6269611</t>
  </si>
  <si>
    <t>Jerusalem: Church of the Hospital</t>
  </si>
  <si>
    <t>Jerusalem: Dome of the Rock</t>
  </si>
  <si>
    <t>https://www.geonames.org/6269612</t>
  </si>
  <si>
    <t>Jerusalem: Gate of Saint Stephen</t>
  </si>
  <si>
    <t>https://www.geonames.org/6957225</t>
  </si>
  <si>
    <t>Jerusalem: Holy Sepulchre</t>
  </si>
  <si>
    <t>https://www.geonames.org/8335062</t>
  </si>
  <si>
    <t>Jerusalem: Mount of Olives</t>
  </si>
  <si>
    <t>https://www.geonames.org/8581500</t>
  </si>
  <si>
    <t>Jerusalem: Sion, mountain and church</t>
  </si>
  <si>
    <t>https://www.geonames.org/8354430</t>
  </si>
  <si>
    <t>Jerusalem: small mosque next to al-Aqsa</t>
  </si>
  <si>
    <t>Jerusalem: St Anne</t>
  </si>
  <si>
    <t>Jerusalem: St Mary Major</t>
  </si>
  <si>
    <t>Jerusalem: St Mary of the Latins</t>
  </si>
  <si>
    <t>Jerusalem: St Mary of the Latins (monastery)</t>
  </si>
  <si>
    <t>Jerusalem: St Mary the Virgin</t>
  </si>
  <si>
    <t>Jerusalem: Temple</t>
  </si>
  <si>
    <t>Jerusalem: Tower of David</t>
  </si>
  <si>
    <t>Jerusalem: Valley of Jehosaphat (monastery)</t>
  </si>
  <si>
    <t>Justiniana Prima</t>
  </si>
  <si>
    <t>https://pleiades.stoa.org/places/207193</t>
  </si>
  <si>
    <t>Kadoi</t>
  </si>
  <si>
    <t>https://pleiades.stoa.org/places/609420</t>
  </si>
  <si>
    <t>Kalabrye (Thrace)</t>
  </si>
  <si>
    <t>https://www.geonames.org/737444</t>
  </si>
  <si>
    <t>Kaloe</t>
  </si>
  <si>
    <t>https://www.geonames.org/308261</t>
  </si>
  <si>
    <t>Kanina (Albania)</t>
  </si>
  <si>
    <t>https://www.geonames.org/3185265</t>
  </si>
  <si>
    <t>Karabizye (Thrace)</t>
  </si>
  <si>
    <t>https://www.geonames.org/748398</t>
  </si>
  <si>
    <t>Karmanitis (Iran)</t>
  </si>
  <si>
    <t>https://pleiades.stoa.org/places/29517</t>
  </si>
  <si>
    <t>Kars</t>
  </si>
  <si>
    <t>https://pleiades.stoa.org/places/965870114</t>
  </si>
  <si>
    <t>Kassenoi</t>
  </si>
  <si>
    <t>https://pleiades.stoa.org/places/614690</t>
  </si>
  <si>
    <t>Kastamon (Paphlagonia)</t>
  </si>
  <si>
    <t>https://pleiades.stoa.org/places/844974</t>
  </si>
  <si>
    <t>Kastoria (Macedonia)</t>
  </si>
  <si>
    <t>https://www.geonames.org/735927</t>
  </si>
  <si>
    <t>Kastri (Strymon)</t>
  </si>
  <si>
    <t>https://www.geonames.org/735923</t>
  </si>
  <si>
    <t>Katma (Syria)</t>
  </si>
  <si>
    <t>https://www.geonames.org/165923</t>
  </si>
  <si>
    <t>Katotika (Peloponnesos)</t>
  </si>
  <si>
    <t>https://pleiades.stoa.org/places/570577</t>
  </si>
  <si>
    <t>Epistulae. Edited by S. Papaioannou. Berlin-Boston: De Gruyter (2019), pp. 422-423</t>
  </si>
  <si>
    <t>p. 422</t>
  </si>
  <si>
    <t>Τῷ κριτῇ τῶν Κατωτικῶν</t>
  </si>
  <si>
    <t>Kea</t>
  </si>
  <si>
    <t>https://pleiades.stoa.org/places/570348</t>
  </si>
  <si>
    <t>Kedros (Kedrea, fortress in Phrygia)</t>
  </si>
  <si>
    <t>https://pleiades.stoa.org/places/609431</t>
  </si>
  <si>
    <t>Keltzene (eastern Anatolia)</t>
  </si>
  <si>
    <t>https://pleiades.stoa.org/places/874467</t>
  </si>
  <si>
    <t>Kephallenia</t>
  </si>
  <si>
    <t>https://pleiades.stoa.org/places/530826</t>
  </si>
  <si>
    <t>Kerak (Transjordan)</t>
  </si>
  <si>
    <t>https://pleiades.stoa.org/places/697648</t>
  </si>
  <si>
    <t>Kerasous</t>
  </si>
  <si>
    <t>https://pleiades.stoa.org/places/857183</t>
  </si>
  <si>
    <t>Kerkyra</t>
  </si>
  <si>
    <t>https://pleiades.stoa.org/places/530835</t>
  </si>
  <si>
    <t>Khoy (Iran-Azerbaijan)</t>
  </si>
  <si>
    <t>https://www.geonames.org/126972</t>
  </si>
  <si>
    <t>Kibyrraioton</t>
  </si>
  <si>
    <t>https://www.wikidata.org/wiki/Q1740801</t>
  </si>
  <si>
    <t>Epistulae. Edited by S. Papaioannou. Berlin-Boston: De Gruyter (2019), pp. 473-474</t>
  </si>
  <si>
    <t>p. 473, l. 14</t>
  </si>
  <si>
    <t>τοῖς Κιβυρραιώταις</t>
  </si>
  <si>
    <t>Kios (Bithynia)</t>
  </si>
  <si>
    <t>https://pleiades.stoa.org/places/511385</t>
  </si>
  <si>
    <t>Kitros (Macedonia)</t>
  </si>
  <si>
    <t>https://www.geonames.org/735702</t>
  </si>
  <si>
    <t>Klaudioupolis</t>
  </si>
  <si>
    <t>https://pleiades.stoa.org/places/844879</t>
  </si>
  <si>
    <t>Klaudioupolis (Cilicia)</t>
  </si>
  <si>
    <t>https://pleiades.stoa.org/places/648723</t>
  </si>
  <si>
    <t>Koile Syria</t>
  </si>
  <si>
    <t>https://pleiades.stoa.org/places/678096</t>
  </si>
  <si>
    <t>Koloneia (Albania)</t>
  </si>
  <si>
    <t>https://www.geonames.org/782774</t>
  </si>
  <si>
    <t>Koloneia (on Lykos)</t>
  </si>
  <si>
    <t>https://pleiades.stoa.org/places/857194</t>
  </si>
  <si>
    <t>Komion (eastern Anatolia)</t>
  </si>
  <si>
    <t>https://www.geonames.org/302824</t>
  </si>
  <si>
    <t>Korone</t>
  </si>
  <si>
    <t>https://pleiades.stoa.org/places/570125</t>
  </si>
  <si>
    <t>Kos</t>
  </si>
  <si>
    <t>https://pleiades.stoa.org/places/599581</t>
  </si>
  <si>
    <t>Kos: Dikaion</t>
  </si>
  <si>
    <t>https://www.geonames.org/263111</t>
  </si>
  <si>
    <t>Kotor</t>
  </si>
  <si>
    <t>https://www.geonames.org/3197538</t>
  </si>
  <si>
    <t>Kotyaion (Phrygia)</t>
  </si>
  <si>
    <t>https://pleiades.stoa.org/places/609444</t>
  </si>
  <si>
    <t>Koukos</t>
  </si>
  <si>
    <t>https://pleiades.stoa.org/places/501479</t>
  </si>
  <si>
    <t>Koukousos (Cappadocia)</t>
  </si>
  <si>
    <t>https://www.geonames.org/314188</t>
  </si>
  <si>
    <t>Krateia</t>
  </si>
  <si>
    <t>https://pleiades.stoa.org/places/844991</t>
  </si>
  <si>
    <t>Krya Pege (Cappadocia)</t>
  </si>
  <si>
    <t>https://pleiades.stoa.org/places/628944</t>
  </si>
  <si>
    <t>Kyklades</t>
  </si>
  <si>
    <t>https://pleiades.stoa.org/places/560353</t>
  </si>
  <si>
    <t>Kyme</t>
  </si>
  <si>
    <t>https://pleiades.stoa.org/places/550506</t>
  </si>
  <si>
    <t>Kypsella (Thrace)</t>
  </si>
  <si>
    <t>https://pleiades.stoa.org/places/501489</t>
  </si>
  <si>
    <t>Kyzikos</t>
  </si>
  <si>
    <t>https://pleiades.stoa.org/places/511218</t>
  </si>
  <si>
    <t>Labaka (Armeniakon)</t>
  </si>
  <si>
    <t>https://pleiades.stoa.org/places/60556</t>
  </si>
  <si>
    <t>Laodikeia (Phrygia)</t>
  </si>
  <si>
    <t>https://pleiades.stoa.org/places/638955</t>
  </si>
  <si>
    <t>Laodikeia (Syria)</t>
  </si>
  <si>
    <t>https://pleiades.stoa.org/places/668290</t>
  </si>
  <si>
    <t>Larissa (Thessaly)</t>
  </si>
  <si>
    <t>https://pleiades.stoa.org/places/540905</t>
  </si>
  <si>
    <t>Latros, Mount</t>
  </si>
  <si>
    <t>https://pleiades.stoa.org/places/599753</t>
  </si>
  <si>
    <t>Lebanon, Mount</t>
  </si>
  <si>
    <t>https://pleiades.stoa.org/places/678267</t>
  </si>
  <si>
    <t>Lebedos (Asia)</t>
  </si>
  <si>
    <t>https://pleiades.stoa.org/places/599754</t>
  </si>
  <si>
    <t>Leipsos (Aegean)</t>
  </si>
  <si>
    <t>https://www.geonames.org/258260</t>
  </si>
  <si>
    <t>Lemnos</t>
  </si>
  <si>
    <t>https://pleiades.stoa.org/places/550693</t>
  </si>
  <si>
    <t>Leontopolis</t>
  </si>
  <si>
    <t>https://pleiades.stoa.org/places/857381</t>
  </si>
  <si>
    <t>Leros (Aegean)</t>
  </si>
  <si>
    <t>https://pleiades.stoa.org/places/599764</t>
  </si>
  <si>
    <t>Leukas</t>
  </si>
  <si>
    <t>https://pleiades.stoa.org/places/530975</t>
  </si>
  <si>
    <t>Lipenion (Dalmatian border)</t>
  </si>
  <si>
    <t>https://www.geonames.org/788652</t>
  </si>
  <si>
    <t>Lite (near Thessalonike)</t>
  </si>
  <si>
    <t>https://www.geonames.org/735400</t>
  </si>
  <si>
    <t>Lopadion (Bithynia)</t>
  </si>
  <si>
    <t>https://www.geonames.org/738449</t>
  </si>
  <si>
    <t>Lycia</t>
  </si>
  <si>
    <t>https://pleiades.stoa.org/places/638965</t>
  </si>
  <si>
    <t>Lydia</t>
  </si>
  <si>
    <t>https://pleiades.stoa.org/places/991385</t>
  </si>
  <si>
    <t>Lykandos (eastern Anatolia)</t>
  </si>
  <si>
    <t>https://pleiades.stoa.org/places/629028</t>
  </si>
  <si>
    <t>Lykaonia</t>
  </si>
  <si>
    <t>https://pleiades.stoa.org/places/1001911</t>
  </si>
  <si>
    <t>Lystra (Lykaonia)</t>
  </si>
  <si>
    <t>https://pleiades.stoa.org/places/648699</t>
  </si>
  <si>
    <t>Macedonia</t>
  </si>
  <si>
    <t>https://pleiades.stoa.org/places/981531</t>
  </si>
  <si>
    <t>Madyta</t>
  </si>
  <si>
    <t>https://www.geonames.org/747728</t>
  </si>
  <si>
    <t>Madytos</t>
  </si>
  <si>
    <t>https://pleiades.stoa.org/places/501503</t>
  </si>
  <si>
    <t>Epistulae. Edited by S. Papaioannou. Berlin-Boston: De Gruyter (2019), pp. 700-791</t>
  </si>
  <si>
    <t>p. 700, l. 2</t>
  </si>
  <si>
    <t>ὀ τῆς Μαδύτου βασιλικός</t>
  </si>
  <si>
    <t>Magnesia (on Meander)</t>
  </si>
  <si>
    <t>https://pleiades.stoa.org/places/599778</t>
  </si>
  <si>
    <t>Makre</t>
  </si>
  <si>
    <t>https://www.geonames.org/735354</t>
  </si>
  <si>
    <t>Malavilla</t>
  </si>
  <si>
    <t>https://www.geonames.org/783920</t>
  </si>
  <si>
    <t>Mantineion (Boukellarion)</t>
  </si>
  <si>
    <t>https://pleiades.stoa.org/places/845012</t>
  </si>
  <si>
    <t>Mantzikert</t>
  </si>
  <si>
    <t>https://www.geonames.org/304916</t>
  </si>
  <si>
    <t>Marmara</t>
  </si>
  <si>
    <t>https://pleiades.stoa.org/places/511378</t>
  </si>
  <si>
    <t>Maroe</t>
  </si>
  <si>
    <t>https://pleiades.stoa.org/places/207429</t>
  </si>
  <si>
    <t>Maroneia (Thrace)</t>
  </si>
  <si>
    <t>https://pleiades.stoa.org/places/501507</t>
  </si>
  <si>
    <t>Mastaura</t>
  </si>
  <si>
    <t>https://pleiades.stoa.org/places/599790</t>
  </si>
  <si>
    <t>Matiane</t>
  </si>
  <si>
    <t>https://pleiades.stoa.org/places/884179</t>
  </si>
  <si>
    <t>Epistulae. Edited by S. Papaioannou. Berlin-Boston: De Gruyter (2019), pp. 680-681</t>
  </si>
  <si>
    <t>p. 681, l. 10</t>
  </si>
  <si>
    <t>ὁ Ματιάνης ἐπίσκοπος</t>
  </si>
  <si>
    <t>Matracha</t>
  </si>
  <si>
    <t>https://www.geonames.org/484670</t>
  </si>
  <si>
    <t>Medeia</t>
  </si>
  <si>
    <t>https://pleiades.stoa.org/places/903080</t>
  </si>
  <si>
    <t>Melitene</t>
  </si>
  <si>
    <t>https://pleiades.stoa.org/places/629039</t>
  </si>
  <si>
    <t>Meloe</t>
  </si>
  <si>
    <t>https://pleiades.stoa.org/places/648707</t>
  </si>
  <si>
    <t>Mesembria (Bulgaria)</t>
  </si>
  <si>
    <t>https://pleiades.stoa.org/places/216882</t>
  </si>
  <si>
    <t>Mesene (Thrace)</t>
  </si>
  <si>
    <t>https://www.geonames.org/741519</t>
  </si>
  <si>
    <t>Mesopotamia</t>
  </si>
  <si>
    <t>https://pleiades.stoa.org/places/874602</t>
  </si>
  <si>
    <t>Messina (Sicily)</t>
  </si>
  <si>
    <t>https://pleiades.stoa.org/places/462538</t>
  </si>
  <si>
    <t>Methone</t>
  </si>
  <si>
    <t>https://pleiades.stoa.org/places/570483</t>
  </si>
  <si>
    <t>Methymna (Lesbos)</t>
  </si>
  <si>
    <t>https://pleiades.stoa.org/places/550738</t>
  </si>
  <si>
    <t>Miepherkeim (Mayyafariqin, Martyropolis, eastern Anatolia)</t>
  </si>
  <si>
    <t>https://pleiades.stoa.org/places/874573</t>
  </si>
  <si>
    <t>Miletos</t>
  </si>
  <si>
    <t>https://pleiades.stoa.org/places/599799</t>
  </si>
  <si>
    <t>Mistheia (on lake Pousgouse)</t>
  </si>
  <si>
    <t>https://pleiades.stoa.org/places/638997</t>
  </si>
  <si>
    <t>Mitylene</t>
  </si>
  <si>
    <t>https://pleiades.stoa.org/places/550763</t>
  </si>
  <si>
    <t>Mokissos (Cappadocia)</t>
  </si>
  <si>
    <t>https://pleiades.stoa.org/places/619174</t>
  </si>
  <si>
    <t>Monemvasia (Peloponnesos)</t>
  </si>
  <si>
    <t>https://pleiades.stoa.org/places/570229</t>
  </si>
  <si>
    <t>Monopoli (Italy)</t>
  </si>
  <si>
    <t>https://pleiades.stoa.org/places/442566</t>
  </si>
  <si>
    <t>https://www.geonames.org/3173131</t>
  </si>
  <si>
    <t>Montferrat</t>
  </si>
  <si>
    <t>https://www.geonames.org/3173152</t>
  </si>
  <si>
    <t>Mopsuestia (Missis(a), Cilicia)</t>
  </si>
  <si>
    <t>https://pleiades.stoa.org/places/658538</t>
  </si>
  <si>
    <t>Mosynopolis (Thrace)</t>
  </si>
  <si>
    <t>https://pleiades.stoa.org/places/501574</t>
  </si>
  <si>
    <t>Mylasa</t>
  </si>
  <si>
    <t>https://pleiades.stoa.org/places/599809</t>
  </si>
  <si>
    <t>Myra (Lycia)</t>
  </si>
  <si>
    <t>https://pleiades.stoa.org/places/639005</t>
  </si>
  <si>
    <t>Myra (Lycia): Hagios Nikolaos</t>
  </si>
  <si>
    <t>https://www.geonames.org/8077562</t>
  </si>
  <si>
    <t>Narni (north of Rome)</t>
  </si>
  <si>
    <t>https://pleiades.stoa.org/places/413225</t>
  </si>
  <si>
    <t>Naupaktos</t>
  </si>
  <si>
    <t>https://pleiades.stoa.org/places/540960</t>
  </si>
  <si>
    <t>https://www.geonames.org/256639</t>
  </si>
  <si>
    <t>Nauplion (Peloponnesos)</t>
  </si>
  <si>
    <t>https://pleiades.stoa.org/places/570501</t>
  </si>
  <si>
    <t>https://www.geonames.org/256637</t>
  </si>
  <si>
    <t>Naxos</t>
  </si>
  <si>
    <t>https://pleiades.stoa.org/places/599822</t>
  </si>
  <si>
    <t>Nazianzos (Cappadocia)</t>
  </si>
  <si>
    <t>https://pleiades.stoa.org/places/619218</t>
  </si>
  <si>
    <t>Neai Patrai</t>
  </si>
  <si>
    <t>https://www.geonames.org/261769</t>
  </si>
  <si>
    <t>Neapolis (Macedonia)</t>
  </si>
  <si>
    <t>https://pleiades.stoa.org/places/481920</t>
  </si>
  <si>
    <t>Neapolis (on Bosporos)</t>
  </si>
  <si>
    <t>Neokaisareia</t>
  </si>
  <si>
    <t>https://pleiades.stoa.org/places/614769</t>
  </si>
  <si>
    <t>Nesi (Crete)</t>
  </si>
  <si>
    <t>https://www.geonames.org/256382</t>
  </si>
  <si>
    <t>Nesi: Hagios Nikolaos at Psychros</t>
  </si>
  <si>
    <t>https://www.geonames.org/254502</t>
  </si>
  <si>
    <t>Nicaea</t>
  </si>
  <si>
    <t>https://pleiades.stoa.org/places/511268</t>
  </si>
  <si>
    <t>Nikomedeia</t>
  </si>
  <si>
    <t>https://pleiades.stoa.org/places/511337</t>
  </si>
  <si>
    <t>Nikopolis (?)</t>
  </si>
  <si>
    <t>https://pleiades.stoa.org/places/609295</t>
  </si>
  <si>
    <t>Nikopolis (Epiros)</t>
  </si>
  <si>
    <t>https://pleiades.stoa.org/places/531013</t>
  </si>
  <si>
    <t>Nile</t>
  </si>
  <si>
    <t>https://pleiades.stoa.org/places/727172</t>
  </si>
  <si>
    <t>Nisos</t>
  </si>
  <si>
    <t>https://pleiades.stoa.org/places/207303</t>
  </si>
  <si>
    <t>Novgorod</t>
  </si>
  <si>
    <t>https://www.geonames.org/519336</t>
  </si>
  <si>
    <t>Ofanto (Italy)</t>
  </si>
  <si>
    <t>https://pleiades.stoa.org/places/442485</t>
  </si>
  <si>
    <t>Ohrid</t>
  </si>
  <si>
    <t>https://pleiades.stoa.org/places/481900</t>
  </si>
  <si>
    <t>Olympos, Mount (Bithynia)</t>
  </si>
  <si>
    <t>https://pleiades.stoa.org/places/511343</t>
  </si>
  <si>
    <t>Opous</t>
  </si>
  <si>
    <t>https://pleiades.stoa.org/places/540986</t>
  </si>
  <si>
    <t>Opsikion</t>
  </si>
  <si>
    <t>https://www.wikidata.org/wiki/Q2027242</t>
  </si>
  <si>
    <t>Oreoi</t>
  </si>
  <si>
    <t>https://www.geonames.org/256284</t>
  </si>
  <si>
    <t>Oroboi (near Ephesos)</t>
  </si>
  <si>
    <t>https://pleiades.stoa.org/places/658560</t>
  </si>
  <si>
    <t>Ostrobos (Bulgaria)</t>
  </si>
  <si>
    <t>https://www.geonames.org/728509</t>
  </si>
  <si>
    <t>Otranto (Apulia)</t>
  </si>
  <si>
    <t>https://pleiades.stoa.org/places/442615</t>
  </si>
  <si>
    <t>Ovce Pole (Macedonia)</t>
  </si>
  <si>
    <t>https://www.geonames.org/829538</t>
  </si>
  <si>
    <t>Paionia</t>
  </si>
  <si>
    <t>https://pleiades.stoa.org/places/491680</t>
  </si>
  <si>
    <t>Paipert</t>
  </si>
  <si>
    <t>https://www.geonames.org/750938</t>
  </si>
  <si>
    <t>Panormos</t>
  </si>
  <si>
    <t>https://www.geonames.org/751077</t>
  </si>
  <si>
    <t>Pantelion (Leros)</t>
  </si>
  <si>
    <t>https://www.geonames.org/255874</t>
  </si>
  <si>
    <t>Paphlagonia</t>
  </si>
  <si>
    <t>https://pleiades.stoa.org/places/845034</t>
  </si>
  <si>
    <t>Paphos (Cyprus)</t>
  </si>
  <si>
    <t>https://pleiades.stoa.org/places/707586</t>
  </si>
  <si>
    <t>Papikion, Mount</t>
  </si>
  <si>
    <t>https://www.geonames.org/730946</t>
  </si>
  <si>
    <t>Parion (on Hellespont)</t>
  </si>
  <si>
    <t>https://pleiades.stoa.org/places/511354</t>
  </si>
  <si>
    <t>Parnassos</t>
  </si>
  <si>
    <t>https://pleiades.stoa.org/places/541012</t>
  </si>
  <si>
    <t>Paros</t>
  </si>
  <si>
    <t>https://pleiades.stoa.org/places/599868</t>
  </si>
  <si>
    <t>Parthenion (Leros)</t>
  </si>
  <si>
    <t>https://www.geonames.org/255718</t>
  </si>
  <si>
    <t>Pasar (Khurasan)</t>
  </si>
  <si>
    <t>https://www.geonames.org/121343</t>
  </si>
  <si>
    <t>Patmos</t>
  </si>
  <si>
    <t>https://pleiades.stoa.org/places/599872</t>
  </si>
  <si>
    <t>Patras</t>
  </si>
  <si>
    <t>https://pleiades.stoa.org/places/570567</t>
  </si>
  <si>
    <t>Pelagonia (Macedonia)</t>
  </si>
  <si>
    <t>https://pleiades.stoa.org/places/481953</t>
  </si>
  <si>
    <t>Pella (Macedonia)</t>
  </si>
  <si>
    <t>https://pleiades.stoa.org/places/491688</t>
  </si>
  <si>
    <t>Pemolissa  (Asia Minor)</t>
  </si>
  <si>
    <t>https://www.geonames.org/740883</t>
  </si>
  <si>
    <t>Pentapolis (Phrygia)</t>
  </si>
  <si>
    <t>https://pleiades.stoa.org/places/609497</t>
  </si>
  <si>
    <t>Perbaina</t>
  </si>
  <si>
    <t>https://pleiades.stoa.org/places/639151</t>
  </si>
  <si>
    <t>Pergamon</t>
  </si>
  <si>
    <t>https://pleiades.stoa.org/places/550812</t>
  </si>
  <si>
    <t>Peristasis</t>
  </si>
  <si>
    <t>https://www.geonames.org/734698</t>
  </si>
  <si>
    <t>Peritheorion (Thrace)</t>
  </si>
  <si>
    <t>https://pleiades.stoa.org/places/501348</t>
  </si>
  <si>
    <t>Pessinous (on Sangarios)</t>
  </si>
  <si>
    <t>https://pleiades.stoa.org/places/609500</t>
  </si>
  <si>
    <t>Peteriskos (Bulgaria)</t>
  </si>
  <si>
    <t>https://www.geonames.org/734679</t>
  </si>
  <si>
    <t>Petritzos</t>
  </si>
  <si>
    <t>https://www.geonames.org/733550</t>
  </si>
  <si>
    <t>Pharmakos (Aegean)</t>
  </si>
  <si>
    <t>https://pleiades.stoa.org/places/599880</t>
  </si>
  <si>
    <t>Pharsalos (Greece)</t>
  </si>
  <si>
    <t>https://pleiades.stoa.org/places/541042</t>
  </si>
  <si>
    <t>Phasis (Abchasia)</t>
  </si>
  <si>
    <t>https://pleiades.stoa.org/places/857275</t>
  </si>
  <si>
    <t>Philadelphia (Isauria?)</t>
  </si>
  <si>
    <t>https://pleiades.stoa.org/places/648736</t>
  </si>
  <si>
    <t>Philadelphia (Lydia)</t>
  </si>
  <si>
    <t>https://pleiades.stoa.org/places/550822</t>
  </si>
  <si>
    <t>Philea (Thrace)</t>
  </si>
  <si>
    <t>https://pleiades.stoa.org/places/511361</t>
  </si>
  <si>
    <t>Philippi (Macedonia)</t>
  </si>
  <si>
    <t>https://pleiades.stoa.org/places/501564</t>
  </si>
  <si>
    <t>Philippopolis</t>
  </si>
  <si>
    <t>https://pleiades.stoa.org/places/216927</t>
  </si>
  <si>
    <t>Philomelion (Asia Minor)</t>
  </si>
  <si>
    <t>https://pleiades.stoa.org/places/609501</t>
  </si>
  <si>
    <t>Phoenicia</t>
  </si>
  <si>
    <t>https://pleiades.stoa.org/places/678334</t>
  </si>
  <si>
    <t>Phokaia</t>
  </si>
  <si>
    <t>https://pleiades.stoa.org/places/550823</t>
  </si>
  <si>
    <t>Phrygia</t>
  </si>
  <si>
    <t>https://pleiades.stoa.org/places/609502</t>
  </si>
  <si>
    <t>Phyteia</t>
  </si>
  <si>
    <t>https://pleiades.stoa.org/places/609503</t>
  </si>
  <si>
    <t>Piacenza</t>
  </si>
  <si>
    <t>https://pleiades.stoa.org/places/383741</t>
  </si>
  <si>
    <t>Pidachthoe</t>
  </si>
  <si>
    <t>https://pleiades.stoa.org/places/857266</t>
  </si>
  <si>
    <t>Pisidia</t>
  </si>
  <si>
    <t>https://pleiades.stoa.org/places/639060</t>
  </si>
  <si>
    <t>Podandos (Cappadocia)</t>
  </si>
  <si>
    <t>https://pleiades.stoa.org/places/648742</t>
  </si>
  <si>
    <t>Pompeioupolis (Paphlagonia)</t>
  </si>
  <si>
    <t>https://pleiades.stoa.org/places/845041</t>
  </si>
  <si>
    <t>Pontos</t>
  </si>
  <si>
    <t>https://pleiades.stoa.org/places/344460</t>
  </si>
  <si>
    <t>Poroi</t>
  </si>
  <si>
    <t>https://www.geonames.org/734042</t>
  </si>
  <si>
    <t>Prainetos (Bithynia)</t>
  </si>
  <si>
    <t>https://pleiades.stoa.org/places/511372</t>
  </si>
  <si>
    <t>Presthlavitza</t>
  </si>
  <si>
    <t>https://www.geonames.org/672128</t>
  </si>
  <si>
    <t>Priene</t>
  </si>
  <si>
    <t>https://pleiades.stoa.org/places/599905</t>
  </si>
  <si>
    <t>Prilep (Macedonia)</t>
  </si>
  <si>
    <t>https://www.geonames.org/786735</t>
  </si>
  <si>
    <t>Princes' Islands</t>
  </si>
  <si>
    <t>https://www.geonames.org/743077</t>
  </si>
  <si>
    <t>Princes' Islands: Oxeia</t>
  </si>
  <si>
    <t>https://www.geonames.org/739541</t>
  </si>
  <si>
    <t>Princes' Islands: Plate</t>
  </si>
  <si>
    <t>https://www.geonames.org/737951</t>
  </si>
  <si>
    <t>Princes' Islands: Prinkipo</t>
  </si>
  <si>
    <t>https://www.geonames.org/750249</t>
  </si>
  <si>
    <t>Princes' Islands: Prote</t>
  </si>
  <si>
    <t>https://www.geonames.org/743314</t>
  </si>
  <si>
    <t>Prizren</t>
  </si>
  <si>
    <t>https://www.geonames.org/786712</t>
  </si>
  <si>
    <t>Prokonnesos (Marmara)</t>
  </si>
  <si>
    <t>https://pleiades.stoa.org/places/511379</t>
  </si>
  <si>
    <t>Prousa</t>
  </si>
  <si>
    <t>https://pleiades.stoa.org/places/511384</t>
  </si>
  <si>
    <t>Prousias</t>
  </si>
  <si>
    <t>Proussa</t>
  </si>
  <si>
    <t>Ptelea (Strymon)</t>
  </si>
  <si>
    <t>https://pleiades.stoa.org/places/511389</t>
  </si>
  <si>
    <t>Radolibos (Macedonia)</t>
  </si>
  <si>
    <t>https://www.geonames.org/734377</t>
  </si>
  <si>
    <t>Raidestos (Thrace)</t>
  </si>
  <si>
    <t>https://pleiades.stoa.org/places/511187</t>
  </si>
  <si>
    <t>Rayy (near Tehran)</t>
  </si>
  <si>
    <t>https://pleiades.stoa.org/places/903104</t>
  </si>
  <si>
    <t>Reggio (Calabria)</t>
  </si>
  <si>
    <t>https://pleiades.stoa.org/places/452416</t>
  </si>
  <si>
    <t>Rhodes</t>
  </si>
  <si>
    <t>https://pleiades.stoa.org/places/590031</t>
  </si>
  <si>
    <t>Rhoina</t>
  </si>
  <si>
    <t>https://www.geonames.org/300197</t>
  </si>
  <si>
    <t>Rodandos</t>
  </si>
  <si>
    <t>https://pleiades.stoa.org/places/648569</t>
  </si>
  <si>
    <t>Romanopolis (on Tigris)</t>
  </si>
  <si>
    <t>https://www.geonames.org/302912</t>
  </si>
  <si>
    <t>Rome</t>
  </si>
  <si>
    <t>https://pleiades.stoa.org/places/423025</t>
  </si>
  <si>
    <t>Rome: Lateran</t>
  </si>
  <si>
    <t>https://www.geonames.org/8378878</t>
  </si>
  <si>
    <t>Rossano (Italy)</t>
  </si>
  <si>
    <t>https://pleiades.stoa.org/places/442750</t>
  </si>
  <si>
    <t>Rouphinianai (on Bosporos)</t>
  </si>
  <si>
    <t>https://pleiades.stoa.org/places/521141</t>
  </si>
  <si>
    <t>Sagalassos</t>
  </si>
  <si>
    <t>https://pleiades.stoa.org/places/639087</t>
  </si>
  <si>
    <t>Saint-Pol</t>
  </si>
  <si>
    <t>https://www.geonames.org/2977387</t>
  </si>
  <si>
    <t>Sardis (Lydia)</t>
  </si>
  <si>
    <t>https://pleiades.stoa.org/places/550867</t>
  </si>
  <si>
    <t>Sarepta (near Sidon)</t>
  </si>
  <si>
    <t>https://pleiades.stoa.org/places/678374</t>
  </si>
  <si>
    <t>Sebaste (Meander valley)</t>
  </si>
  <si>
    <t>https://pleiades.stoa.org/places/609521</t>
  </si>
  <si>
    <t>Sebaste (Palestine)</t>
  </si>
  <si>
    <t>https://pleiades.stoa.org/places/678370</t>
  </si>
  <si>
    <t>Sebasteia (Cappadocia)</t>
  </si>
  <si>
    <t>https://pleiades.stoa.org/places/629075</t>
  </si>
  <si>
    <t>Seleukeia</t>
  </si>
  <si>
    <t>https://pleiades.stoa.org/places/639099</t>
  </si>
  <si>
    <t>Selge</t>
  </si>
  <si>
    <t>https://pleiades.stoa.org/places/639100</t>
  </si>
  <si>
    <t>Sely(m)bria (Thrace)</t>
  </si>
  <si>
    <t>https://pleiades.stoa.org/places/511414</t>
  </si>
  <si>
    <t>Serdica (Bulgaria)</t>
  </si>
  <si>
    <t>https://pleiades.stoa.org/places/207439</t>
  </si>
  <si>
    <t>Serres (Macedonia)</t>
  </si>
  <si>
    <t>https://pleiades.stoa.org/places/501616</t>
  </si>
  <si>
    <t>Servia (Macedonia)</t>
  </si>
  <si>
    <t>https://pleiades.stoa.org/places/491676</t>
  </si>
  <si>
    <t>Sicily</t>
  </si>
  <si>
    <t>https://pleiades.stoa.org/places/462492</t>
  </si>
  <si>
    <t>Sidera (Haimos)</t>
  </si>
  <si>
    <t>https://www.geonames.org/734313</t>
  </si>
  <si>
    <t>Sidera Gephyra (eastern Anatolia)</t>
  </si>
  <si>
    <t>Silandos</t>
  </si>
  <si>
    <t>https://pleiades.stoa.org/places/609528</t>
  </si>
  <si>
    <t>Sinde</t>
  </si>
  <si>
    <t>https://pleiades.stoa.org/places/678395</t>
  </si>
  <si>
    <t>Sinope</t>
  </si>
  <si>
    <t>https://pleiades.stoa.org/places/857321</t>
  </si>
  <si>
    <t>Skodra</t>
  </si>
  <si>
    <t>https://pleiades.stoa.org/places/481986</t>
  </si>
  <si>
    <t>Skopelos</t>
  </si>
  <si>
    <t>https://www.geonames.org/253580</t>
  </si>
  <si>
    <t>Skopje (Macedonia)</t>
  </si>
  <si>
    <t>https://pleiades.stoa.org/places/481987</t>
  </si>
  <si>
    <t>Skyros</t>
  </si>
  <si>
    <t>https://pleiades.stoa.org/places/541093</t>
  </si>
  <si>
    <t>Smilakai</t>
  </si>
  <si>
    <t>Epistulae. Edited by S. Papaioannou. Berlin-Boston: De Gruyter (2019), p. 705</t>
  </si>
  <si>
    <t>Smyrna</t>
  </si>
  <si>
    <t>https://pleiades.stoa.org/places/550893</t>
  </si>
  <si>
    <t>Sophon, Mount (Bithynia)</t>
  </si>
  <si>
    <t>https://pleiades.stoa.org/places/511422</t>
  </si>
  <si>
    <t>Sopron</t>
  </si>
  <si>
    <t>https://pleiades.stoa.org/places/197501</t>
  </si>
  <si>
    <t>Sosandra</t>
  </si>
  <si>
    <t>https://pleiades.stoa.org/places/594999</t>
  </si>
  <si>
    <t>Sosthenion (on Bosporos)</t>
  </si>
  <si>
    <t>https://pleiades.stoa.org/places/521070</t>
  </si>
  <si>
    <t>Sougdaia (Crimea)</t>
  </si>
  <si>
    <t>https://www.geonames.org/692315</t>
  </si>
  <si>
    <t>Sozopolis (Bulgaria, on the Black Sea)</t>
  </si>
  <si>
    <t>https://pleiades.stoa.org/places/216706</t>
  </si>
  <si>
    <t>Sozopolis (Pisidia)</t>
  </si>
  <si>
    <t>https://pleiades.stoa.org/places/638758</t>
  </si>
  <si>
    <t>Spartari</t>
  </si>
  <si>
    <t>https://www.geonames.org/252636</t>
  </si>
  <si>
    <t>Stamnos (Dalmatia)</t>
  </si>
  <si>
    <t>https://pleiades.stoa.org/places/197526</t>
  </si>
  <si>
    <t>Stenimachos</t>
  </si>
  <si>
    <t>https://www.geonames.org/734143</t>
  </si>
  <si>
    <t>Stragna (eastern Anatolia)</t>
  </si>
  <si>
    <t>https://www.geonames.org/894183</t>
  </si>
  <si>
    <t>Stratonikeia (Lydia)</t>
  </si>
  <si>
    <t>https://pleiades.stoa.org/places/599947</t>
  </si>
  <si>
    <t>Strobilos (Caria)</t>
  </si>
  <si>
    <t>https://pleiades.stoa.org/places/599965</t>
  </si>
  <si>
    <t>Stroumitza (Macedonia)</t>
  </si>
  <si>
    <t>https://www.geonames.org/785380</t>
  </si>
  <si>
    <t>Strymon</t>
  </si>
  <si>
    <t>https://pleiades.stoa.org/places/501629</t>
  </si>
  <si>
    <t>Svanetia</t>
  </si>
  <si>
    <t>https://www.geonames.org/611804</t>
  </si>
  <si>
    <t>Syllaion (Papmhylia)</t>
  </si>
  <si>
    <t>https://pleiades.stoa.org/places/639109</t>
  </si>
  <si>
    <t>Synada (Phrygia)</t>
  </si>
  <si>
    <t>https://pleiades.stoa.org/places/609538</t>
  </si>
  <si>
    <t>Synaos</t>
  </si>
  <si>
    <t>https://pleiades.stoa.org/places/609537</t>
  </si>
  <si>
    <t>Tabae (Lydia)</t>
  </si>
  <si>
    <t>https://pleiades.stoa.org/places/466002</t>
  </si>
  <si>
    <t>Tabriz</t>
  </si>
  <si>
    <t>https://www.geonames.org/113646</t>
  </si>
  <si>
    <t>Taranta (near Tephrike)</t>
  </si>
  <si>
    <t>https://pleiades.stoa.org/places/629092</t>
  </si>
  <si>
    <t>Taranto (Italy)</t>
  </si>
  <si>
    <t>https://pleiades.stoa.org/places/442810</t>
  </si>
  <si>
    <t>Tarsos (Cilicia)</t>
  </si>
  <si>
    <t>https://pleiades.stoa.org/places/648789</t>
  </si>
  <si>
    <t>Taurokomos (Thrace)</t>
  </si>
  <si>
    <t>https://pleiades.stoa.org/places/222199</t>
  </si>
  <si>
    <t>Tauroskythia (Russia)</t>
  </si>
  <si>
    <t>https://pleiades.stoa.org/places/226780</t>
  </si>
  <si>
    <t>Taurus (Cilicia)</t>
  </si>
  <si>
    <t>https://pleiades.stoa.org/places/648792</t>
  </si>
  <si>
    <t>Tblisi (Georgia)</t>
  </si>
  <si>
    <t>https://www.geonames.org/611717</t>
  </si>
  <si>
    <t>Telouch (near Germanikeia)</t>
  </si>
  <si>
    <t>https://pleiades.stoa.org/places/658455</t>
  </si>
  <si>
    <t>Tenos</t>
  </si>
  <si>
    <t>https://pleiades.stoa.org/places/590074</t>
  </si>
  <si>
    <t>Thabor</t>
  </si>
  <si>
    <t>https://pleiades.stoa.org/places/678419</t>
  </si>
  <si>
    <t>Thebes (Greece)</t>
  </si>
  <si>
    <t>https://pleiades.stoa.org/places/541138</t>
  </si>
  <si>
    <t>Theodoroupolis (Thrace)</t>
  </si>
  <si>
    <t>https://pleiades.stoa.org/places/222203</t>
  </si>
  <si>
    <t>Theodosioupolis (Erzerum)</t>
  </si>
  <si>
    <t>https://pleiades.stoa.org/places/874373</t>
  </si>
  <si>
    <t>Thermopolis (Thrace)</t>
  </si>
  <si>
    <t>https://pleiades.stoa.org/places/216709</t>
  </si>
  <si>
    <t>Thessalonike</t>
  </si>
  <si>
    <t>https://pleiades.stoa.org/places/491741</t>
  </si>
  <si>
    <t>Thessalonike: Acheiropoietos</t>
  </si>
  <si>
    <t>Thessalonike: Acropolis</t>
  </si>
  <si>
    <t>Thessalonike: Asomatoi</t>
  </si>
  <si>
    <t>Thessalonike: Hagia Sophia</t>
  </si>
  <si>
    <t>https://www.geonames.org/6779077</t>
  </si>
  <si>
    <t>Thessalonike: Hagia Trias</t>
  </si>
  <si>
    <t>Thessalonike: Hagios Andreas</t>
  </si>
  <si>
    <t>Thessalonike: Hagios Demetrios</t>
  </si>
  <si>
    <t>https://www.geonames.org/6779078</t>
  </si>
  <si>
    <t>Thessalonike: Hagios Menas</t>
  </si>
  <si>
    <t>Thessalonike: Holy Apostles</t>
  </si>
  <si>
    <t>Thessalonike: Isouna</t>
  </si>
  <si>
    <t>Thessalonike: Kataphyge</t>
  </si>
  <si>
    <t>Thessalonike: Lavra metochion</t>
  </si>
  <si>
    <t>Thessalonike: Leontia</t>
  </si>
  <si>
    <t>Thessalonike: Nea</t>
  </si>
  <si>
    <t>Thessalonike: Neai Blachernai</t>
  </si>
  <si>
    <t>Thessalonike: Philokalou</t>
  </si>
  <si>
    <t>Thessalonike: Phoros</t>
  </si>
  <si>
    <t>Thessalonike: Prodromos</t>
  </si>
  <si>
    <t>Thessalonike: Theotokos</t>
  </si>
  <si>
    <t>Thrakesion</t>
  </si>
  <si>
    <t>https://www.wikidata.org/wiki/Q2121813</t>
  </si>
  <si>
    <t>Epistulae. Edited by S. Papaioannou. Berlin-Boston: De Gruyter (2019), p. 628</t>
  </si>
  <si>
    <t>Thyateira</t>
  </si>
  <si>
    <t>https://pleiades.stoa.org/places/550924</t>
  </si>
  <si>
    <t>Tiberias (Palestine)</t>
  </si>
  <si>
    <t>https://pleiades.stoa.org/places/678431</t>
  </si>
  <si>
    <t>Tiberioupolis</t>
  </si>
  <si>
    <t>https://pleiades.stoa.org/places/491742</t>
  </si>
  <si>
    <t>Tikrit</t>
  </si>
  <si>
    <t>https://pleiades.stoa.org/places/894099</t>
  </si>
  <si>
    <t>Tomis</t>
  </si>
  <si>
    <t>https://pleiades.stoa.org/places/217016</t>
  </si>
  <si>
    <t>Toplitzos (Thrace)</t>
  </si>
  <si>
    <t>https://pleiades.stoa.org/places/729073</t>
  </si>
  <si>
    <t>Traianoupolis (Thrace)</t>
  </si>
  <si>
    <t>https://pleiades.stoa.org/places/501649</t>
  </si>
  <si>
    <t>Tralleis (Lydia)</t>
  </si>
  <si>
    <t>https://pleiades.stoa.org/places/614866</t>
  </si>
  <si>
    <t>Trebizond</t>
  </si>
  <si>
    <t>https://pleiades.stoa.org/places/857359</t>
  </si>
  <si>
    <t>Triaditza (Serdica, Bulgaria)</t>
  </si>
  <si>
    <t>Triballos (western Balkans)</t>
  </si>
  <si>
    <t>https://pleiades.stoa.org/places/482023</t>
  </si>
  <si>
    <t>Tripoli (Palestine)</t>
  </si>
  <si>
    <t>https://pleiades.stoa.org/places/668394</t>
  </si>
  <si>
    <t>Tripolis</t>
  </si>
  <si>
    <t>Tyana (Cappadocia)</t>
  </si>
  <si>
    <t>https://pleiades.stoa.org/places/648801</t>
  </si>
  <si>
    <t>Tyre (Palestine)</t>
  </si>
  <si>
    <t>https://pleiades.stoa.org/places/678437</t>
  </si>
  <si>
    <t>Tzamandos (near Lykandos)</t>
  </si>
  <si>
    <t>https://www.geonames.org/437369</t>
  </si>
  <si>
    <t>Tzerbena (near Stenimachos)</t>
  </si>
  <si>
    <t>https://www.geonames.org/732501</t>
  </si>
  <si>
    <t>Van (Vaspurakan)</t>
  </si>
  <si>
    <t>https://pleiades.stoa.org/places/863918</t>
  </si>
  <si>
    <t>Vardar</t>
  </si>
  <si>
    <t>https://pleiades.stoa.org/places/491534</t>
  </si>
  <si>
    <t>Varna (Bulgaria)</t>
  </si>
  <si>
    <t>https://pleiades.stoa.org/places/216904</t>
  </si>
  <si>
    <t>Veljusa (Macedonia)</t>
  </si>
  <si>
    <t>https://www.geonames.org/784505</t>
  </si>
  <si>
    <t>Venice</t>
  </si>
  <si>
    <t>https://pleiades.stoa.org/places/818739154</t>
  </si>
  <si>
    <t>Venice: St Mark's</t>
  </si>
  <si>
    <t>https://www.geonames.org/7535507</t>
  </si>
  <si>
    <t>Vidin (on Danube)</t>
  </si>
  <si>
    <t>https://pleiades.stoa.org/places/206975</t>
  </si>
  <si>
    <t>Wondrous Mountain (Syria)</t>
  </si>
  <si>
    <t>https://www.geonames.org/301975</t>
  </si>
  <si>
    <t>Xantheia (Thrace)</t>
  </si>
  <si>
    <t>https://pleiades.stoa.org/places/501661</t>
  </si>
  <si>
    <t>Yazur (near Ramla)</t>
  </si>
  <si>
    <t>https://www.geonames.org/295584</t>
  </si>
  <si>
    <t>Zagoria (Bulgaria)</t>
  </si>
  <si>
    <t>https://www.geonames.org/781152</t>
  </si>
  <si>
    <t>Zara (Dalmatia)</t>
  </si>
  <si>
    <t>https://pleiades.stoa.org/places/197312</t>
  </si>
  <si>
    <t>Zeta (Dalmatia)</t>
  </si>
  <si>
    <t>https://www.geonames.org/3186559</t>
  </si>
  <si>
    <t>Ziph (near Acre)</t>
  </si>
  <si>
    <t>https://pleiades.stoa.org/places/688047</t>
  </si>
  <si>
    <t>Text identifier</t>
  </si>
  <si>
    <t>Text name</t>
  </si>
  <si>
    <t>Creation date</t>
  </si>
  <si>
    <t>Author</t>
  </si>
  <si>
    <t>Author group</t>
  </si>
  <si>
    <t>Edition</t>
  </si>
  <si>
    <t>Editor</t>
  </si>
  <si>
    <t>Editor group</t>
  </si>
  <si>
    <t>Historia Hierosolymitana</t>
  </si>
  <si>
    <t>Albert 26101 / Albert of Aachen</t>
  </si>
  <si>
    <t>Historia Ierosolimitana, History of the Journey to Jerusalem, Oxford 2007</t>
  </si>
  <si>
    <t>93497875 / Edgington, Susan B.</t>
  </si>
  <si>
    <t>I.1</t>
  </si>
  <si>
    <t>Alexios Stoudites</t>
  </si>
  <si>
    <t>The Decrees of Alexios Stoudites</t>
  </si>
  <si>
    <t>Alexios 11 / Alexios Stoudites, patriarch of Constantinople</t>
  </si>
  <si>
    <t>Erlasse des Patriarchen von Konstantinopel Alexios Studites, Kiel: Festschrift der Universität Kiel, 1911</t>
  </si>
  <si>
    <t>37668465 / Ficker, Gerhard</t>
  </si>
  <si>
    <t>title, p. 4</t>
  </si>
  <si>
    <t>Anna Komnene</t>
  </si>
  <si>
    <t>Alexias</t>
  </si>
  <si>
    <t>Anna 62 / Anna Komnene, daughter of Alexios I and historian</t>
  </si>
  <si>
    <t>Annae Comnenae Alexias, Corpus fontium historiae Byzantinae 40/1, Berlin – New York 2001</t>
  </si>
  <si>
    <t>6.17-21</t>
  </si>
  <si>
    <t>Annales Barenses</t>
  </si>
  <si>
    <t>Annales Barenses, Monumenta Germaniae historica, Scriptores V, Hanover 1844, 52-56</t>
  </si>
  <si>
    <t>54236315 / Pertz, Georg Heinrich</t>
  </si>
  <si>
    <t>13129565 / Anonymus Barensis</t>
  </si>
  <si>
    <t>Anonymi Barensis Chronicon, Rerum Italicarum scriptores V, Milan 1724, 147-156</t>
  </si>
  <si>
    <t>68933348 / Muratori, Lodovico Antonio</t>
  </si>
  <si>
    <t>Aristakes</t>
  </si>
  <si>
    <t>Patmutʿiwn</t>
  </si>
  <si>
    <t>Aristakes 101 / Aristakes Lastivertc'i / of Lastivert, Armenian historian</t>
  </si>
  <si>
    <t>Récit des malheurs de la nation arménienne, Brussels 1973</t>
  </si>
  <si>
    <t>142.1-145.30 (129-132)</t>
  </si>
  <si>
    <t>Attaleiates: Diataxis</t>
  </si>
  <si>
    <t>Diataxis</t>
  </si>
  <si>
    <t>Michael 202 / Michael Attaleiates</t>
  </si>
  <si>
    <t>“La diataxis de Michel Attaliate”, Revue des études byzantines 39 (1981) 5-143</t>
  </si>
  <si>
    <t>231073465 / Gautier, Paul</t>
  </si>
  <si>
    <t>17.1, 83.1087-90</t>
  </si>
  <si>
    <t>Attaleiates: History</t>
  </si>
  <si>
    <t>Attaliatae Historia</t>
  </si>
  <si>
    <t>Michaelis Attaliatae Historia, Corpus scriptorum historiae Byzantinae 3, Bonn 1853</t>
  </si>
  <si>
    <t>322.10-19 / 229.17-24</t>
  </si>
  <si>
    <t>Basilakios, Orationes et epistulae</t>
  </si>
  <si>
    <t>Basilacae Orationes et epistolae</t>
  </si>
  <si>
    <t>Nikephoros 17003 / Nikephoros Basilakios, writer involved in doctrinal disputes</t>
  </si>
  <si>
    <t>Nicephori Basilacae Orationes et epistolae, Leipzig 1984</t>
  </si>
  <si>
    <t>27081575 / Garzya, Antonio</t>
  </si>
  <si>
    <t>1.1-9.22</t>
  </si>
  <si>
    <t>Boilas</t>
  </si>
  <si>
    <t>Testament of Boilas</t>
  </si>
  <si>
    <t>Eustathios 105 / Eustathios Boilas</t>
  </si>
  <si>
    <t>“Le testament d’Eustathios Boïlas (Avril 1059)”, Cinq études sur le XIe siècle byzantin, Paris (1977) 15-63</t>
  </si>
  <si>
    <t>29.283-284</t>
  </si>
  <si>
    <t>Bryennios</t>
  </si>
  <si>
    <t>Hyle historias</t>
  </si>
  <si>
    <t>Nikephoros 117 / Nikephoros Bryennios, kaisar, husband of Anna Komnene</t>
  </si>
  <si>
    <t>Nicéphore Bryennios: Histoire. Introduction, texte, traduction et notes, Brussels 1975</t>
  </si>
  <si>
    <t>71.26-73.11</t>
  </si>
  <si>
    <t>Christophoros of Mitylene</t>
  </si>
  <si>
    <t>Poems</t>
  </si>
  <si>
    <t>Christophoros 13102 / Christophoros of Mitylene, poet</t>
  </si>
  <si>
    <t>Die Gedichte des Christophoros Mitylenaios, Leipzig 1903</t>
  </si>
  <si>
    <t>title, p. 1</t>
  </si>
  <si>
    <t>Christos Philanthropos, note</t>
  </si>
  <si>
    <t>“Commémoraisons des Comnènes dans le typikon liturgique du monastère du Christ Philanthrope (ms. Panaghia Kamariotissa 29)”, Revue des études Byzantines 63 (2005), 41-69</t>
  </si>
  <si>
    <t>Zhamanakagrut‘iwn</t>
  </si>
  <si>
    <t>Žamanakagrutʿiwn, Vałaršapat, 1898</t>
  </si>
  <si>
    <t>Armenia and the Crusades</t>
  </si>
  <si>
    <t>Armenia and the Crusades: The Chronicle of Matthew of Edessa. Translated by Ara Edmond Dostourian. Second edition. Belmont, MA: Armenian Heritage Press, 2014.</t>
  </si>
  <si>
    <t>Introduction</t>
  </si>
  <si>
    <t>Chrysobull of 1079</t>
  </si>
  <si>
    <t>“Un chrysobulle de Nicéphore Botaneiatès à souscription synodale”, Byzantion 29 (1959) 29-41</t>
  </si>
  <si>
    <t>88739139 / Gouillard, Jean</t>
  </si>
  <si>
    <t>Clement III to Basileios of Calabria</t>
  </si>
  <si>
    <t>Klemes 23 / antipope Clement III (Guibert of Ravenna)</t>
  </si>
  <si>
    <t>“Die Unionsverhandlungen zwischen Kaiser Alexios I. und Papst Urban II. im Jahre 1089″, Byzantinische Zeitschrift 28 (1928), 59-60</t>
  </si>
  <si>
    <t>7485449 / Holtzmann, Walther</t>
  </si>
  <si>
    <t>51999624 / Ryder, Judith R.</t>
  </si>
  <si>
    <t>59.1-60.5</t>
  </si>
  <si>
    <t>Dionysiou</t>
  </si>
  <si>
    <t>Deed of guarantee of Konstantinos Phasoulos</t>
  </si>
  <si>
    <t>Ioannes 411 / Ioannes, klerikos of Hagia Sophia (of Thessalonike) and nomikos</t>
  </si>
  <si>
    <t>Actes de Dionysiou, Archives de l’Athos IV, Paris 1968, pp. 35-42</t>
  </si>
  <si>
    <t>14774616 / Oikonomidēs, Nicolas</t>
  </si>
  <si>
    <t>41.40-42.50</t>
  </si>
  <si>
    <t>Docheiariou 1</t>
  </si>
  <si>
    <t>Hypomnema of Konstantinos Kamateros</t>
  </si>
  <si>
    <t>Konstantinos 256 / Konstantinos Kamateros, krites of Boleron, Strymon and Thessalonike</t>
  </si>
  <si>
    <t>Actes de Docheiariou, Archives de l’Athos XIII, Paris 1984, 53</t>
  </si>
  <si>
    <t>53.2-35</t>
  </si>
  <si>
    <t>Docheiariou 2a</t>
  </si>
  <si>
    <t>Pittakion of Alexios I</t>
  </si>
  <si>
    <t>Actes de Docheiariou, Archives de l’Athos XIII, Paris 1984, 58</t>
  </si>
  <si>
    <t>58.1-59.40</t>
  </si>
  <si>
    <t>Docheiariou 2b</t>
  </si>
  <si>
    <t>Prostaxis of Anna Dalassene</t>
  </si>
  <si>
    <t>Actes de Docheiariou, Archives de l’Athos XIII, Paris 1984, 58-59</t>
  </si>
  <si>
    <t>Documents 4</t>
  </si>
  <si>
    <t>On Ordinations</t>
  </si>
  <si>
    <t>Niketas 135 / Niketas, metropolitan of Ankyra [1072, 1079, 1082]</t>
  </si>
  <si>
    <t>Documents inédits d'ecclésiologie byzantine, Leuven 1966, pp. 176-206</t>
  </si>
  <si>
    <t>19676388 / Darrouzès, Jean</t>
  </si>
  <si>
    <t>176-206</t>
  </si>
  <si>
    <t>Domenico of Grado</t>
  </si>
  <si>
    <t>Domenico of Grado to Petros of Antioch</t>
  </si>
  <si>
    <t>Dominikos 101 / Domenico, archbishop of Grado or Aquileia, patriarch of Venice</t>
  </si>
  <si>
    <t>Acta et scripta quae de controversiis ecclesiae graecae et latinae saeculo undecimo composita extant, Leipzig and Marburg 1861, pp. 205-208</t>
  </si>
  <si>
    <t>29618378 / Will, Cornelius</t>
  </si>
  <si>
    <t>205.3-208.16</t>
  </si>
  <si>
    <t>Eleousa: Acts</t>
  </si>
  <si>
    <t>Chrysobull to Eleousa monastery</t>
  </si>
  <si>
    <t>“Le monastère de Notre-Dame de Pitié en Macédoine”, Izvestija Russkogo Arheologičeskogo Instituta v Konstantinopole 6 (1900) 25-27</t>
  </si>
  <si>
    <t>51721803 / Petit, Louis</t>
  </si>
  <si>
    <t>26.19-27.8</t>
  </si>
  <si>
    <t>Eleousa: Typikon</t>
  </si>
  <si>
    <t>Typikon of Eleousa monastery</t>
  </si>
  <si>
    <t>Manuel 63 / Manuel, bishop of Stroumitza (Tiberioupolis)</t>
  </si>
  <si>
    <t>“Le monastère de Notre-Dame de Pitié en Macédoine”, Izvestija Russkogo Arheologičeskogo Instituta v Konstantinopole 6 (1900) 69-125</t>
  </si>
  <si>
    <t>93.24-8</t>
  </si>
  <si>
    <t>Esphigmenou 1</t>
  </si>
  <si>
    <t>Deed of sale 1034</t>
  </si>
  <si>
    <t>Actes d’Esphigménou, Archives de l’Athos VI, Paris 1973, 41-42</t>
  </si>
  <si>
    <t>42.31-32</t>
  </si>
  <si>
    <t>Esphigmenou 2</t>
  </si>
  <si>
    <t>Deed of Theoktistos to Nikephoros</t>
  </si>
  <si>
    <t>Actes d’Esphigménou, Archives de l’Athos VI, Paris 1973, 45-46</t>
  </si>
  <si>
    <t>46.37-39</t>
  </si>
  <si>
    <t>Esphigmenou 3</t>
  </si>
  <si>
    <t>Guarantee of Theodoros of Galaiagra</t>
  </si>
  <si>
    <t>Actes d’Esphigménou, Archives de l’Athos VI, Paris 1973, 48-49</t>
  </si>
  <si>
    <t>48.1-49.34</t>
  </si>
  <si>
    <t>Esphigmenou 4</t>
  </si>
  <si>
    <t>Deed of Nikolaos protospatharios</t>
  </si>
  <si>
    <t>Actes d’Esphigménou, Archives de l’Athos VI, Paris 1973, 52-54</t>
  </si>
  <si>
    <t>53.20-26</t>
  </si>
  <si>
    <t>Esphigmenou 4a</t>
  </si>
  <si>
    <t>Parekbolaion of Christophoros krites</t>
  </si>
  <si>
    <t>Actes d’Esphigménou, Archives de l’Athos VI, Paris 1973, 52-53</t>
  </si>
  <si>
    <t>52.2-53.11</t>
  </si>
  <si>
    <t>Esphigmenou 5</t>
  </si>
  <si>
    <t>Deed of Euthymios</t>
  </si>
  <si>
    <t>Euthymios 113 / Euthymios, anagrapheus of Boleron, Strymon and Thessalonike</t>
  </si>
  <si>
    <t>Actes d’Esphigménou, Archives de l’Athos VI, Paris 1973, 57-58</t>
  </si>
  <si>
    <t>57.1-58.34</t>
  </si>
  <si>
    <t>Eustathios Romaios Peira</t>
  </si>
  <si>
    <t>Peira</t>
  </si>
  <si>
    <t>Eustathios 61 / Eustathios Romaios</t>
  </si>
  <si>
    <t>“Πεῖρα Εὐσταθίου τοῦ Ῥωμαίου”, Jus Graecoromanum vol.4, Athens 1931</t>
  </si>
  <si>
    <t>111939078 / Zepos, Panagiōtēs</t>
  </si>
  <si>
    <t>Peira, tit.</t>
  </si>
  <si>
    <t>Eustathios Romaios RPA</t>
  </si>
  <si>
    <t>Peri disexadelphōn</t>
  </si>
  <si>
    <t>Σύνταγμα τῶν θείων καὶ ἱερῶν κανόνων, vol. 5, Athens 1855, 32-36</t>
  </si>
  <si>
    <t>Ralles-Potles V, 32-36</t>
  </si>
  <si>
    <t>Eustathios Romaios RPB</t>
  </si>
  <si>
    <t>Hypomnēma peri duō exadelphōn labontōn duo exadelphas</t>
  </si>
  <si>
    <t>Σύνταγμα τῶν θείων καὶ ἱερῶν κανόνων, vol. 5, Athens 1855, 341-353</t>
  </si>
  <si>
    <t>Ralles-Potles V, 341</t>
  </si>
  <si>
    <t>Eustathios Romaios Schminck I</t>
  </si>
  <si>
    <t>Marriage of Ioannes and Maria</t>
  </si>
  <si>
    <t>“Vier eherechtliche Entscheidungen aus dem 11. Jahrhundert”, Fontes Minores 3 (1979) 221-279</t>
  </si>
  <si>
    <t>62165959 / Schminck, Andreas</t>
  </si>
  <si>
    <t>Schminck I, 1-111</t>
  </si>
  <si>
    <t>Eustathios Romaios Schminck II</t>
  </si>
  <si>
    <t>Marriage of Theophylact and Theophano</t>
  </si>
  <si>
    <t>p. 250</t>
  </si>
  <si>
    <t>Eustathios Romaios Schminck III</t>
  </si>
  <si>
    <t>Marriage of the daughter of Brachamios</t>
  </si>
  <si>
    <t>Schminck III, 1-153</t>
  </si>
  <si>
    <t>Eustathios: Capture of Thessalonike</t>
  </si>
  <si>
    <t>De Thessalonica a Latinis capta</t>
  </si>
  <si>
    <t>Eustathios 20147 / Eustathios, metropolitan of Thessalonike</t>
  </si>
  <si>
    <t>La espugnazione di Tessalonica, Palermo 1961</t>
  </si>
  <si>
    <t>69687416 / Kyriakides, Stilpon Paraskeua</t>
  </si>
  <si>
    <t>2.10-4.21</t>
  </si>
  <si>
    <t>Fulcher of Chartres</t>
  </si>
  <si>
    <t>Fulcheri Carnotensis Historia Hierosolymitana</t>
  </si>
  <si>
    <t>Fulcher 101 / Fulcher of Chartres, historian</t>
  </si>
  <si>
    <t>Fulcheri Carnotensis Historia Hierosolymitana (1095-1127), Heidelberg 1913</t>
  </si>
  <si>
    <t>5023204 / Hagenmeyer, Heinrich</t>
  </si>
  <si>
    <t>Glykas</t>
  </si>
  <si>
    <t>Annales</t>
  </si>
  <si>
    <t>Michael 305 / Michael Sikidites, punished as a magician</t>
  </si>
  <si>
    <t>Michaelis Glycae Annales, Corpus scriptorum historiae Byzantinae 21, Bonn 1836</t>
  </si>
  <si>
    <t>Gregory VII, Epistolae vagantes</t>
  </si>
  <si>
    <t>Gregory VII to Matilda of Tuscany</t>
  </si>
  <si>
    <t>Gregorios 27 / Pope Gregory VII</t>
  </si>
  <si>
    <t>The Epistolae vagantes of Pope Gregory VII, Oxford 1972</t>
  </si>
  <si>
    <t>2787145857122522922479 / Cowdrey, Herbert E. J.</t>
  </si>
  <si>
    <t>pp. 10-11: 5</t>
  </si>
  <si>
    <t>Gregory VII, in Caspar I, 18</t>
  </si>
  <si>
    <t>Gregory VII to Emperor Michael VII</t>
  </si>
  <si>
    <t>Das Register Gregors VII, in Monumenta Germaniae historica. Epistolae selectae, 2 vols., Berlin 1920-1923</t>
  </si>
  <si>
    <t>10598157 / Caspar, Erich Ludwig Eduard</t>
  </si>
  <si>
    <t>I, 18 (29.29-30)</t>
  </si>
  <si>
    <t>Gregory VII, in Caspar I, 46</t>
  </si>
  <si>
    <t>Gregory VII to William of Burgundy</t>
  </si>
  <si>
    <t>Das Register Gregors VII, in Monumenta Germaniae historica. Epistolae selectae, 2 vols., Berlin 1920-1924</t>
  </si>
  <si>
    <t>I, 46 (70-71)</t>
  </si>
  <si>
    <t>Gregory VII, in Caspar VII, 28</t>
  </si>
  <si>
    <t>Gregory VII to Roffredo, Bishop of Benevento</t>
  </si>
  <si>
    <t>Das Register Gregors VII, in Monumenta Germaniae historica. Epistolae selectae, 2 vols., Berlin 1920-1932</t>
  </si>
  <si>
    <t>VII, 28 (509-510)</t>
  </si>
  <si>
    <t>Gregory VII, in Caspar VIII, 1</t>
  </si>
  <si>
    <t>Gregory VII to Gregory, Archbishop of Armenia</t>
  </si>
  <si>
    <t>Das Register Gregors VII, in Monumenta Germaniae historica. Epistolae selectae, 2 vols., Berlin 1920-1933</t>
  </si>
  <si>
    <t>VIII, 1 (510-514)</t>
  </si>
  <si>
    <t>Gregory VII, in Caspar VIII, 6</t>
  </si>
  <si>
    <t>Gregory VII's Call to the Southern Italian Bishops for the Support of Emperor Michael VII</t>
  </si>
  <si>
    <t>Das Register Gregors VII, in Monumenta Germaniae historica. Epistolae selectae, 2 vols., Berlin 1920-1936</t>
  </si>
  <si>
    <t>VIII, 6 (523-524)</t>
  </si>
  <si>
    <t>Hilandar</t>
  </si>
  <si>
    <t>Act of Paul protos</t>
  </si>
  <si>
    <t>Actes de Chilandar I. Des origines à 1319, Archives de l’Athos XX, Paris 1998, 98-99</t>
  </si>
  <si>
    <t>99.29</t>
  </si>
  <si>
    <t>Humbert, Commemoratio</t>
  </si>
  <si>
    <t>Brevis et succincta commemoratio eorum quae gesserunt apocrisiarii sanctae romanae et apostolicae sedis in regia urbe</t>
  </si>
  <si>
    <t>Acta et scripta quae de controversiis ecclesiae graecae et latinae saeculo undecimo composita extant, Leipzig and Marburg 1861, pp. 150-52</t>
  </si>
  <si>
    <t>p. 150, tit.</t>
  </si>
  <si>
    <t>Humbert, Dialogus</t>
  </si>
  <si>
    <t>Humberti cardinalis Dialogus</t>
  </si>
  <si>
    <t>Acta et scripta quae de controversiis ecclesiae graecae et latinae saeculo undecimo composita extant, Leipzig and Marburg 1861, pp. 92-126</t>
  </si>
  <si>
    <t>93-126</t>
  </si>
  <si>
    <t>Humbert, Excommunication</t>
  </si>
  <si>
    <t>Excommunicatio, qua feriuntur Michael Cerularius atque eius sectatores</t>
  </si>
  <si>
    <t>Acta et scripta quae de controversiis ecclesiae graecae et latinae saeculo undecimo composita extant, Leipzig and Marburg 1861, pp. 153-54</t>
  </si>
  <si>
    <t>153A.1-15</t>
  </si>
  <si>
    <t>Hypomnema on marriage</t>
  </si>
  <si>
    <t>Ibn al-Athir</t>
  </si>
  <si>
    <t>al-Kamil fi'l-Ta'rikh'</t>
  </si>
  <si>
    <t>54439868 / Ibn al-Athīr, ʿIzz al-Dīn</t>
  </si>
  <si>
    <t>The Chronicle of Ibn al-Athir for the Crusading Period from al-Kamil fi'l-Ta'rikh, London 2008:</t>
  </si>
  <si>
    <t>112702543 / Richards, D. S.</t>
  </si>
  <si>
    <t>page 288-289</t>
  </si>
  <si>
    <t>Ibn Shaddad</t>
  </si>
  <si>
    <t>Al-a'laq al-khatira fi dhikr umara' al-Sham wa'l-Jazira</t>
  </si>
  <si>
    <t>81960386 / Ibn Shaddād, Muḥammad ibn ʻAlī</t>
  </si>
  <si>
    <t>La description de la Syrie du Nord de ‘Izz al-Din Ibn Saddad” (Ibn Shaddad, al-A’laq al-khatira fi dhikr umara’ al-Sham wa-l-Jazira, al-juz’ al-awwal, al-qism al-thani), Bulletin d’études orientales 32-33 (1980-81), 265-402</t>
  </si>
  <si>
    <t>17250992 / Eddé, Anne-Marie</t>
  </si>
  <si>
    <t>Italos trial</t>
  </si>
  <si>
    <t>“Le proces officiel de Jean l’Italien: les actes et leurs sous-entendus,” Travaux et Memoires 9 (1985), 133-69</t>
  </si>
  <si>
    <t>Iveron 25</t>
  </si>
  <si>
    <t>Testament of Loukas of Galeagra</t>
  </si>
  <si>
    <t>Actes d’Iviron I, Actes de l’Athos XIV, Paris 1985, 237-239</t>
  </si>
  <si>
    <t>1.239.45</t>
  </si>
  <si>
    <t>Iveron 26</t>
  </si>
  <si>
    <t>Act of exchange</t>
  </si>
  <si>
    <t>Actes d’Iviron I, Actes de l’Athos XIV, Paris 1985, 241-243</t>
  </si>
  <si>
    <t>1.242.33-35</t>
  </si>
  <si>
    <t>Iveron 27</t>
  </si>
  <si>
    <t>Act of delimitation</t>
  </si>
  <si>
    <t>Theodosios 106 / Theodosios, nomikos of Hierissos</t>
  </si>
  <si>
    <t>Actes d’Iviron I, Actes de l’Athos XIV, Paris 1985, 245-247</t>
  </si>
  <si>
    <t>1.246.29-247.41</t>
  </si>
  <si>
    <t>Iveron 28</t>
  </si>
  <si>
    <t>Act of Markos</t>
  </si>
  <si>
    <t>Actes d’Iviron I, Actes de l’Athos XIV, Paris 1985, 249-251</t>
  </si>
  <si>
    <t>1.250.27-28</t>
  </si>
  <si>
    <t>Iveron 29</t>
  </si>
  <si>
    <t>Act of Andronikos anagrapheus</t>
  </si>
  <si>
    <t>Andronikos 104 / Andronikos, krites and anagrapheus of Boleron, Strymon and Thessalonike</t>
  </si>
  <si>
    <t>Actes d’Iviron I, Actes de l’Athos XIV, Paris 1985, 256-261</t>
  </si>
  <si>
    <t>1.256.1-3, 261.97-98</t>
  </si>
  <si>
    <t>Iveron 30</t>
  </si>
  <si>
    <t>Extract of Gregorios Chalkoutzes</t>
  </si>
  <si>
    <t>Gregorios 117 / Gregorios Chalkoutzes, chartoularios of the genikon logothesion</t>
  </si>
  <si>
    <t>Actes d’Iviron I, Actes de l’Athos XIV, Paris 1985, 268-270</t>
  </si>
  <si>
    <t>1.270.34</t>
  </si>
  <si>
    <t>Iveron 31</t>
  </si>
  <si>
    <t>Act of Leon Thylakas</t>
  </si>
  <si>
    <t>Actes d’Iviron II, Actes de l’Athos XVI, Paris 1990, 77-80</t>
  </si>
  <si>
    <t>2.80.61</t>
  </si>
  <si>
    <t>Iveron 31a</t>
  </si>
  <si>
    <t>Decree of Theodora</t>
  </si>
  <si>
    <t>Actes d’Iviron II, Actes de l’Athos XVI, Paris 1990, 77</t>
  </si>
  <si>
    <t>2.77.1-10</t>
  </si>
  <si>
    <t>Iveron 31d</t>
  </si>
  <si>
    <t>Response of Ioannes kathegoumenos</t>
  </si>
  <si>
    <t>Actes d’Iviron II, Actes de l’Athos XVI, Paris 1990, 79</t>
  </si>
  <si>
    <t>2.79.45-49</t>
  </si>
  <si>
    <t>Iveron 32</t>
  </si>
  <si>
    <t>Act of Leon krites</t>
  </si>
  <si>
    <t>Leon 120 / Leon, patrikios, notarios, anagrapheus of the West</t>
  </si>
  <si>
    <t>Actes d’Iviron II, Actes de l’Athos XVI, Paris 1990, 85-87</t>
  </si>
  <si>
    <t>2.86.33-87.40</t>
  </si>
  <si>
    <t>Iveron 33</t>
  </si>
  <si>
    <t>Act of Nikephoros Botaneiates</t>
  </si>
  <si>
    <t>Nikephoros 3 / Emperor Nikephoros III Botaneiates</t>
  </si>
  <si>
    <t>Actes d’Iviron II, Actes de l’Athos XVI, Paris 1990, 90-91</t>
  </si>
  <si>
    <t>2.91.22-24</t>
  </si>
  <si>
    <t>Iveron 34</t>
  </si>
  <si>
    <t>Act of Nikolaos Serblias</t>
  </si>
  <si>
    <t>Actes d’Iviron II, Actes de l’Athos XVI, Paris 1990, 96-98</t>
  </si>
  <si>
    <t>2.98.29-31</t>
  </si>
  <si>
    <t>Iveron 35</t>
  </si>
  <si>
    <t>Actes d’Iviron II, Actes de l’Athos XVI, Paris 1990, 102-104</t>
  </si>
  <si>
    <t>2.104.51</t>
  </si>
  <si>
    <t>Iveron 35a</t>
  </si>
  <si>
    <t>Parekbolon of Nikolaos Serblias</t>
  </si>
  <si>
    <t>Actes d’Iviron II, Actes de l’Athos XVI, Paris 1990, 102</t>
  </si>
  <si>
    <t>2.102.13-17</t>
  </si>
  <si>
    <t>Iveron 36</t>
  </si>
  <si>
    <t>Pittakion of Constantine X</t>
  </si>
  <si>
    <t>Konstantinos 10 / Emperor Konstantinos X Doukas</t>
  </si>
  <si>
    <t>Actes d’Iviron II, Actes de l’Athos XVI, Paris 1990, 107</t>
  </si>
  <si>
    <t>2.110.19-20</t>
  </si>
  <si>
    <t>Iveron 37</t>
  </si>
  <si>
    <t>Act of Theodoros Dalassenos</t>
  </si>
  <si>
    <t>Theodoros 126 / Theodoros Dalassenos, doux of Thessalonike</t>
  </si>
  <si>
    <t>Actes d’Iviron II, Actes de l’Athos XVI, Paris 1990, 109-110</t>
  </si>
  <si>
    <t>2.110.22-25</t>
  </si>
  <si>
    <t>Iveron 39</t>
  </si>
  <si>
    <t>Act of Donation</t>
  </si>
  <si>
    <t>Nikolaos 116 / Nikolaos, protekdikos and nomikos of Hierissos</t>
  </si>
  <si>
    <t>Actes d’Iviron II, Actes de l’Athos XVI, Paris 1990, 116-118</t>
  </si>
  <si>
    <t>2.117.33-34</t>
  </si>
  <si>
    <t>Iveron 40</t>
  </si>
  <si>
    <t>Act of Stephanos of Serres</t>
  </si>
  <si>
    <t>Actes d’Iviron II, Actes de l’Athos XVI, Paris 1990, 125-128</t>
  </si>
  <si>
    <t>2.128.53-55, 2.128.65</t>
  </si>
  <si>
    <t>Iveron 40a</t>
  </si>
  <si>
    <t>Decision of John Xiphilinos</t>
  </si>
  <si>
    <t>Actes d’Iviron II, Actes de l’Athos XVI, Paris 1990, 125-126</t>
  </si>
  <si>
    <t>2.125.6-126.13</t>
  </si>
  <si>
    <t>Iveron 40b</t>
  </si>
  <si>
    <t>Letter of Ioannikios megas oikonomos</t>
  </si>
  <si>
    <t>Ioannikios 102 / Ioannikios, megas oikonomos of Hagia Sophia</t>
  </si>
  <si>
    <t>Actes d’Iviron II, Actes de l’Athos XVI, Paris 1990, 126</t>
  </si>
  <si>
    <t>2.126.18-22</t>
  </si>
  <si>
    <t>Iveron 41</t>
  </si>
  <si>
    <t>Chrysobull of Nikephoros III</t>
  </si>
  <si>
    <t>Actes d’Iviron II, Actes de l’Athos XVI, Paris 1990, 132-134</t>
  </si>
  <si>
    <t>2.132.18-133.45</t>
  </si>
  <si>
    <t>Iveron 42</t>
  </si>
  <si>
    <t>Act of Paulos protos</t>
  </si>
  <si>
    <t>Actes d’Iviron II, Actes de l’Athos XVI, Paris 1990, 139-140</t>
  </si>
  <si>
    <t>2.139.32-34, 2.140.39</t>
  </si>
  <si>
    <t>Iveron 43</t>
  </si>
  <si>
    <t>Warranty of Theodoulos of Ezeba</t>
  </si>
  <si>
    <t>Actes d’Iviron II, Actes de l’Athos XVI, Paris 1990, 145-150</t>
  </si>
  <si>
    <t>2.149.49-50</t>
  </si>
  <si>
    <t>Iveron 44</t>
  </si>
  <si>
    <t>Testament of Symbatios Pakourianos</t>
  </si>
  <si>
    <t>Actes d’Iviron II, Actes de l’Athos XVI, Paris 1990, 154-156</t>
  </si>
  <si>
    <t>2.155.12, 2.155.25-156.25</t>
  </si>
  <si>
    <t>Iveron 45</t>
  </si>
  <si>
    <t>Delimitation of Gregory Xeros</t>
  </si>
  <si>
    <t>Actes d’Iviron II, Actes de l’Athos XVI, Paris 1990, 161-167</t>
  </si>
  <si>
    <t>2.167.96</t>
  </si>
  <si>
    <t>Iveron 46</t>
  </si>
  <si>
    <t>Proxy of Kale</t>
  </si>
  <si>
    <t>Actes d’Iviron II, Actes de l’Athos XVI, Paris 1990, 168-169</t>
  </si>
  <si>
    <t>2.169.2-4</t>
  </si>
  <si>
    <t>Kastamonitou</t>
  </si>
  <si>
    <t>Deed of Theophylaktos</t>
  </si>
  <si>
    <t>Actes de Kastamonitou, Archives de l’Athos IX, Paris 1978</t>
  </si>
  <si>
    <t>29.20-25</t>
  </si>
  <si>
    <t>Kecharitomene</t>
  </si>
  <si>
    <t>Kecharitomene typikon</t>
  </si>
  <si>
    <t>Eirene 61 / Eirene Doukaina, wife of Alexios I</t>
  </si>
  <si>
    <t>“Le typikon de la Théotokos Kécharitôménè", Revue des Études Byzantines, 43 (1985), 5-165</t>
  </si>
  <si>
    <t>p. 137 l. 2087</t>
  </si>
  <si>
    <t>Kekaumenos</t>
  </si>
  <si>
    <t>Consilia et narrationes</t>
  </si>
  <si>
    <t>Anonymus 274 / Kekaumenos, author of the "Strategikon"</t>
  </si>
  <si>
    <t>Raccomandazioni e consigli di un galantuomo (Strategikon). Testo critico, traduzione e note, Hellenica 2. Testi e strumenti di letteratura greca antica, medievale e umanistica, Alessandria 1998</t>
  </si>
  <si>
    <t>38147676 / Spadaro, Maria Dora</t>
  </si>
  <si>
    <t>228.28-37</t>
  </si>
  <si>
    <t>Keroularios ep. to Petros of Antioch I</t>
  </si>
  <si>
    <t>Letter I to Petros of Antioch</t>
  </si>
  <si>
    <t>Michael 11 / Michael I Keroularios, patriarch of Constantinople</t>
  </si>
  <si>
    <t>Acta et scripta quae de controversiis ecclesiae graecae et latinae saeculo undecimo composita extant, Leipzig and Marburg 1861, pp. 172-84</t>
  </si>
  <si>
    <t>ep. to Petros of Antioch I (Will) 172.1-184.9</t>
  </si>
  <si>
    <t>Keroularios ep. to Petros of Antioch II</t>
  </si>
  <si>
    <t>Letter II to Petros of Antioch</t>
  </si>
  <si>
    <t>Acta et scripta quae de controversiis ecclesiae graecae et latinae saeculo undecimo composita extant, Leipzig and Marburg 1861, pp. 184-88</t>
  </si>
  <si>
    <t>ep. to Petros of Antioch II (Will) 184.1-188.38</t>
  </si>
  <si>
    <t>Kinnamos</t>
  </si>
  <si>
    <t>Epitome</t>
  </si>
  <si>
    <t>Ioannes 17001 / Ioannes Kinnamos (John Cinnamus) the historian</t>
  </si>
  <si>
    <t>Ioannis Cinnami Epitome, Corpus scriptorum historiae Byzantinae 10, Bonn 1836</t>
  </si>
  <si>
    <t>69736744 / Meineke, August</t>
  </si>
  <si>
    <t>Kleinchroniken 14</t>
  </si>
  <si>
    <t>Short Chronicle #14</t>
  </si>
  <si>
    <t>Die byzantinischen Kleinchroniken, 3 vols., Vienna 1975-1979, 121-155</t>
  </si>
  <si>
    <t>14789545 / Schreiner, Peter</t>
  </si>
  <si>
    <t>Kleinchroniken 15</t>
  </si>
  <si>
    <t>Short Chronicle #15</t>
  </si>
  <si>
    <t>Die byzantinischen Kleinchroniken, 3 vols., Vienna 1975-1979, 156-162</t>
  </si>
  <si>
    <t>Kleinchroniken 16</t>
  </si>
  <si>
    <t>Short Chronicle #16</t>
  </si>
  <si>
    <t>Die byzantinischen Kleinchroniken, 3 vols., Vienna 1975-1979, 163-168</t>
  </si>
  <si>
    <t>Kleinchroniken 17</t>
  </si>
  <si>
    <t>Short Chronicle #17</t>
  </si>
  <si>
    <t>Die byzantinischen Kleinchroniken, 3 vols., Vienna 1975-1979, 169-170</t>
  </si>
  <si>
    <t>Kleinchroniken 4</t>
  </si>
  <si>
    <t>Short Chronicle #4</t>
  </si>
  <si>
    <t>Die byzantinischen Kleinchroniken, 3 vols., Vienna 1975-1979, 52-53</t>
  </si>
  <si>
    <t>Kleinchroniken 5</t>
  </si>
  <si>
    <t>Short Chronicle #5</t>
  </si>
  <si>
    <t>Die byzantinischen Kleinchroniken, 3 vols., Vienna 1975-1979, 54-56</t>
  </si>
  <si>
    <t>Kleinchroniken 6</t>
  </si>
  <si>
    <t>Short Chronicle #6</t>
  </si>
  <si>
    <t>Die byzantinischen Kleinchroniken, 3 vols., Vienna 1975-1979, 57-58</t>
  </si>
  <si>
    <t>Kyrillos Phileotes</t>
  </si>
  <si>
    <t>Life of Kyrillos Phileotes</t>
  </si>
  <si>
    <t>Nikolaos 194 / Nikolaos Kataskepenos, author of Life of Kyrillos Phileotes</t>
  </si>
  <si>
    <t>La vie de saint Cyrille le Philéote moine byzantin (+1110), Subsidia Hagiographica 39, Brussels 1964</t>
  </si>
  <si>
    <t>17296824 / Sargologos, Étienne</t>
  </si>
  <si>
    <t>43-44</t>
  </si>
  <si>
    <t>Lavra 26</t>
  </si>
  <si>
    <t>Testament of Athanasios of Bouleuteria</t>
  </si>
  <si>
    <t>Actes de Lavra. Première partie: Des origines à 1204, Archives de l’Athos V, Paris 1970, 178-179</t>
  </si>
  <si>
    <t>178.1-30</t>
  </si>
  <si>
    <t>Lavra 27</t>
  </si>
  <si>
    <t>Guarantee of Lavra</t>
  </si>
  <si>
    <t>Athanasios 105 / Athanasios II, hegoumenos of Lavra on Athos</t>
  </si>
  <si>
    <t>Actes de Lavra. Première partie: Des origines à 1204, Archives de l’Athos V, Paris 1970, 180-181</t>
  </si>
  <si>
    <t>180.1-181.30</t>
  </si>
  <si>
    <t>Lavra 28</t>
  </si>
  <si>
    <t>Donation of Gabriel and Ignatios</t>
  </si>
  <si>
    <t>Actes de Lavra. Première partie: Des origines à 1204, Archives de l’Athos V, Paris 1970, 183-184</t>
  </si>
  <si>
    <t>184.15-16</t>
  </si>
  <si>
    <t>Lavra 29</t>
  </si>
  <si>
    <t>Hypomnema of Theoktistos protos</t>
  </si>
  <si>
    <t>Actes de Lavra. Première partie: Des origines à 1204, Archives de l’Athos V, Paris 1970, 185-186</t>
  </si>
  <si>
    <t>186.19, 374.29</t>
  </si>
  <si>
    <t>Lavra 30</t>
  </si>
  <si>
    <t>Dikaioma of Theoktistos protos</t>
  </si>
  <si>
    <t>Actes de Lavra. Première partie: Des origines à 1204, Archives de l’Athos V, Paris 1970, 188</t>
  </si>
  <si>
    <t>188.31-33</t>
  </si>
  <si>
    <t>Lavra 31</t>
  </si>
  <si>
    <t>Chrysobull of Constantine IX</t>
  </si>
  <si>
    <t>Konstantinos 9 / Emperor Konstantinos IX Monomachos</t>
  </si>
  <si>
    <t>Actes de Lavra. Première partie: Des origines à 1204, Archives de l’Athos V, Paris 1970, 191-192</t>
  </si>
  <si>
    <t>191.1-85, 197.43-59</t>
  </si>
  <si>
    <t>Lavra 32</t>
  </si>
  <si>
    <t>Chrysobull of Michael VI</t>
  </si>
  <si>
    <t>Michael 6 / Emperor Michael VI Stratiotikos</t>
  </si>
  <si>
    <t>Actes de Lavra. Première partie: Des origines à 1204, Archives de l’Athos V, Paris 1970, 194</t>
  </si>
  <si>
    <t>194.29-65</t>
  </si>
  <si>
    <t>Lavra 33</t>
  </si>
  <si>
    <t>Chrysobull of Constantine X</t>
  </si>
  <si>
    <t>Actes de Lavra. Première partie: Des origines à 1204, Archives de l’Athos V, Paris 1970, 196-199</t>
  </si>
  <si>
    <t>197.25-198.127</t>
  </si>
  <si>
    <t>Lavra 34</t>
  </si>
  <si>
    <t>Donation of Jacob of Kalaphatou</t>
  </si>
  <si>
    <t>Actes de Lavra. Première partie: Des origines à 1204, Archives de l’Athos V, Paris 1970, 202-203</t>
  </si>
  <si>
    <t>202.1-203.32</t>
  </si>
  <si>
    <t>Lavra 35</t>
  </si>
  <si>
    <t>Act of George of Hierissos</t>
  </si>
  <si>
    <t>Actes de Lavra. Première partie: Des origines à 1204, Archives de l’Athos V, Paris 1970, 204-206</t>
  </si>
  <si>
    <t>205.30-55, 206.62</t>
  </si>
  <si>
    <t>Lavra 36</t>
  </si>
  <si>
    <t>Chrysobull of Michael VII</t>
  </si>
  <si>
    <t>Michael 7 / Emperor Michael VII Doukas</t>
  </si>
  <si>
    <t>Actes de Lavra. Première partie: Des origines à 1204, Archives de l’Athos V, Paris 1970, 210-211</t>
  </si>
  <si>
    <t>210.1-210.11</t>
  </si>
  <si>
    <t>Lavra 37</t>
  </si>
  <si>
    <t>Guarantee of the residents of Adrameri</t>
  </si>
  <si>
    <t>Ioannes 373 / Ioannes, scribe of Lavra document</t>
  </si>
  <si>
    <t>Actes de Lavra. Première partie: Des origines à 1204, Archives de l’Athos V, Paris 1970, 213-215</t>
  </si>
  <si>
    <t>215.44-50</t>
  </si>
  <si>
    <t>Lavra 38</t>
  </si>
  <si>
    <t>Actes de Lavra. Première partie: Des origines à 1204, Archives de l’Athos V, Paris 1970, 217-219</t>
  </si>
  <si>
    <t>218.16-219.73</t>
  </si>
  <si>
    <t>Lavra 39</t>
  </si>
  <si>
    <t>Act of John Kataphloron</t>
  </si>
  <si>
    <t>Ioannes 375 / Ioannes Kataphloron, strategos and anagrapheus of Smolenoi, Thessalonike and Serres</t>
  </si>
  <si>
    <t>Actes de Lavra. Première partie: Des origines à 1204, Archives de l’Athos V, Paris 1970, 222-223</t>
  </si>
  <si>
    <t>222.1-223.9</t>
  </si>
  <si>
    <t>Lavra 40</t>
  </si>
  <si>
    <t>Delimitation of Xeropotamou</t>
  </si>
  <si>
    <t>Actes de Lavra. Première partie: Des origines à 1204, Archives de l’Athos V, Paris 1970, 225-226</t>
  </si>
  <si>
    <t>226.30-37</t>
  </si>
  <si>
    <t>Lavra 41</t>
  </si>
  <si>
    <t>Actes de Lavra. Première partie: Des origines à 1204, Archives de l’Athos V, Paris 1970, 228-229</t>
  </si>
  <si>
    <t>228.1-229.49</t>
  </si>
  <si>
    <t>Lavra 42</t>
  </si>
  <si>
    <t>Guarantee of Kosmidion to the Amalfitans</t>
  </si>
  <si>
    <t>Ioannes 377 / Ioannes, imperial klerikos and notarios of Blachernai</t>
  </si>
  <si>
    <t>Actes de Lavra. Première partie: Des origines à 1204, Archives de l’Athos V, Paris 1970, 233-235</t>
  </si>
  <si>
    <t>235.61-62</t>
  </si>
  <si>
    <t>Lavra 43</t>
  </si>
  <si>
    <t>Chrysobull of Alexios I</t>
  </si>
  <si>
    <t>Actes de Lavra. Première partie: Des origines à 1204, Archives de l’Athos V, Paris 1970, 239-240</t>
  </si>
  <si>
    <t>239.1-240.60</t>
  </si>
  <si>
    <t>Lavra 44</t>
  </si>
  <si>
    <t>Actes de Lavra. Première partie: Des origines à 1204, Archives de l’Athos V, Paris 1970, 243-244</t>
  </si>
  <si>
    <t>243.1-244.43, 261.15-262.18</t>
  </si>
  <si>
    <t>Lavra 45</t>
  </si>
  <si>
    <t>Actes de Lavra. Première partie: Des origines à 1204, Archives de l’Athos V, Paris 1970, 246-247</t>
  </si>
  <si>
    <t>246.24-247.43, 262.37-47</t>
  </si>
  <si>
    <t>Lavra 46</t>
  </si>
  <si>
    <t>Actes de Lavra. Première partie: Des origines à 1204, Archives de l’Athos V, Paris 1970, 250-251</t>
  </si>
  <si>
    <t>250.17-32</t>
  </si>
  <si>
    <t>Lavra 47</t>
  </si>
  <si>
    <t>Praktikon of Gregoras Xerites</t>
  </si>
  <si>
    <t>Gregoras 102 / Gregoras Xerites, krites and notarios</t>
  </si>
  <si>
    <t>Actes de Lavra. Première partie: Des origines à 1204, Archives de l’Athos V, Paris 1970, 253-254</t>
  </si>
  <si>
    <t>254.49</t>
  </si>
  <si>
    <t>Lavra 48</t>
  </si>
  <si>
    <t>Actes de Lavra. Première partie: Des origines à 1204, Archives de l’Athos V, Paris 1970, 258-259</t>
  </si>
  <si>
    <t>258.11-259.56,  262.26-36</t>
  </si>
  <si>
    <t>Lavra 49</t>
  </si>
  <si>
    <t>Actes de Lavra. Première partie: Des origines à 1204, Archives de l’Athos V, Paris 1970, 261-263</t>
  </si>
  <si>
    <t>262.47-263.75</t>
  </si>
  <si>
    <t>Lavra 50</t>
  </si>
  <si>
    <t>Actes de Lavra. Première partie: Des origines à 1204, Archives de l’Athos V, Paris 1970, 267-269</t>
  </si>
  <si>
    <t>267.27-269.104</t>
  </si>
  <si>
    <t>Lavra 51</t>
  </si>
  <si>
    <t>Sigillion of Alexios I</t>
  </si>
  <si>
    <t>Actes de Lavra. Première partie: Des origines à 1204, Archives de l’Athos V, Paris 1970, 270-271</t>
  </si>
  <si>
    <t>270.1-271.22</t>
  </si>
  <si>
    <t>Lavra 52</t>
  </si>
  <si>
    <t>Actes de Lavra. Première partie: Des origines à 1204, Archives de l’Athos V, Paris 1970, 273-275</t>
  </si>
  <si>
    <t>274.23-41</t>
  </si>
  <si>
    <t>Lazaros of Galesion</t>
  </si>
  <si>
    <t>Vita of Lazaros of Galesion</t>
  </si>
  <si>
    <t>Gregorios 135 / Gregorios the cellarer, author of Lazaros of Galesion vita</t>
  </si>
  <si>
    <t>“Vita S. Lazari auctore Gregorio monacho”, Acta Sanctorum Novembris 3, Société des Bollandistes, Brussels (1910) 508-606</t>
  </si>
  <si>
    <t>71427301 / Delehaye, Hippolyte</t>
  </si>
  <si>
    <t>509D</t>
  </si>
  <si>
    <t>Leo IX ep. I to Keroularios</t>
  </si>
  <si>
    <t>Letter I to Keroularios</t>
  </si>
  <si>
    <t>Leon 29 / Pope Leo IX</t>
  </si>
  <si>
    <t>Acta et scripta quae de controversiis ecclesiae graecae et latinae saeculo undecimo composita extant, Leipzig and Marburg 1861, pp. 65-85</t>
  </si>
  <si>
    <t>p. 65 tit.</t>
  </si>
  <si>
    <t>Leo IX ep. to Monomachos</t>
  </si>
  <si>
    <t>Letter to Monomachos</t>
  </si>
  <si>
    <t>Acta et scripta quae de controversiis ecclesiae graecae et latinae saeculo undecimo composita extant, Leipzig and Marburg 1861, pp. 85–89</t>
  </si>
  <si>
    <t>p. 85 tit.</t>
  </si>
  <si>
    <t>Leon of Ohrid (Greek)</t>
  </si>
  <si>
    <t>Λέοντος ἐπισκόπου Βουλγαρίας ἐπιστολὴ πεμφθεῖσα πρός τινα ἐπίσκοπον Ῥώμης</t>
  </si>
  <si>
    <t>Acta et scripta quae de controversiis ecclesiae graecae et latinae saeculo undecimo composita extant, Leipzig and Marburg 1861, pp. 56–60</t>
  </si>
  <si>
    <t>56 tit</t>
  </si>
  <si>
    <t>Leon of Ohrid (Latin)</t>
  </si>
  <si>
    <t>Epistola Leonis Achridani ad Ioannem Tranensem ab Humberto in latinam sermonam translata</t>
  </si>
  <si>
    <t>Acta et scripta quae de controversiis ecclesiae graecae et latinae saeculo undecimo composita extant, Leipzig and Marburg 1861, pp. 61-64</t>
  </si>
  <si>
    <t>Lupus protospatharius</t>
  </si>
  <si>
    <t>84485715 / Lupus Protospatharius</t>
  </si>
  <si>
    <t>Lupus protospatharius, Monumenta Germaniae historica, Scriptores V, Hanover 1844, 52-63</t>
  </si>
  <si>
    <t>Manasses, Chronicle</t>
  </si>
  <si>
    <t>Chronicle</t>
  </si>
  <si>
    <t>Konstantinos 302 / Konstantinos Manasses, man of letters</t>
  </si>
  <si>
    <t>Constantini Manassis Breviarium chronicum, 2 vols. Athens 1996</t>
  </si>
  <si>
    <t>256344105 / Lampsidēs, Odysseus</t>
  </si>
  <si>
    <t>Mauropous: Letters 10</t>
  </si>
  <si>
    <t>Letter 10</t>
  </si>
  <si>
    <t>Ioannes 289 / Ioannes Mauropous, metropolitan of Euchaita</t>
  </si>
  <si>
    <t>The letters of Ioannes Mauropus, metropolitan of Euchaita. Greek text, translation and commentary, Thessalonike 1990</t>
  </si>
  <si>
    <t>304105876 / Karpozilos, A.</t>
  </si>
  <si>
    <t>Mauropous: Letters 20</t>
  </si>
  <si>
    <t>Letter 20</t>
  </si>
  <si>
    <t>91-93</t>
  </si>
  <si>
    <t>Mauropous: Letters 23</t>
  </si>
  <si>
    <t>Letter 23</t>
  </si>
  <si>
    <t>99-101</t>
  </si>
  <si>
    <t>Mauropous: Letters 35</t>
  </si>
  <si>
    <t>Letter 35</t>
  </si>
  <si>
    <t>125-127</t>
  </si>
  <si>
    <t>Mauropous: Letters 37</t>
  </si>
  <si>
    <t>Letter 37</t>
  </si>
  <si>
    <t>Mauropous: Letters 39</t>
  </si>
  <si>
    <t>Letter 39</t>
  </si>
  <si>
    <t>Mauropous: Letters 45</t>
  </si>
  <si>
    <t>Letter 45</t>
  </si>
  <si>
    <t>Mauropous: Letters 8</t>
  </si>
  <si>
    <t>Letter 8</t>
  </si>
  <si>
    <t>Mauropous: Orations 1</t>
  </si>
  <si>
    <t>Oration 1</t>
  </si>
  <si>
    <t>Iohannis Euchaitorum metropolitae quae in codice vaticano graeco 676 supersunt, Göttingen 1882, 1-2</t>
  </si>
  <si>
    <t>Mauropous: Orations 55</t>
  </si>
  <si>
    <t>Oration 55</t>
  </si>
  <si>
    <t>Iohannis Euchaitorum metropolitae quae in codice vaticano graeco 676 supersunt, Göttingen 1882, 32-33</t>
  </si>
  <si>
    <t>32-33</t>
  </si>
  <si>
    <t>Mauropous: Orations 58</t>
  </si>
  <si>
    <t>Oration 58</t>
  </si>
  <si>
    <t>Iohannis Euchaitorum metropolitae quae in codice vaticano graeco 676 supersunt, Göttingen 1882, 34</t>
  </si>
  <si>
    <t>Mauropous: Orations 66</t>
  </si>
  <si>
    <t>Oration 66</t>
  </si>
  <si>
    <t>Iohannis Euchaitorum metropolitae quae in codice vaticano graeco 676 supersunt, Göttingen 1882, 36</t>
  </si>
  <si>
    <t>Mauropous: Orations 71-72</t>
  </si>
  <si>
    <t>Oration 71-72</t>
  </si>
  <si>
    <t>Iohannis Euchaitorum metropolitae quae in codice vaticano graeco 676 supersunt, Göttingen 1882, 37</t>
  </si>
  <si>
    <t>Mauropous: Orations 86</t>
  </si>
  <si>
    <t>Oration 86</t>
  </si>
  <si>
    <t>Iohannis Euchaitorum metropolitae quae in codice vaticano graeco 676 supersunt, Göttingen 1882, 41-42</t>
  </si>
  <si>
    <t>41-42</t>
  </si>
  <si>
    <t>Michel, Amalfi</t>
  </si>
  <si>
    <t>Amalfi und Jerusalem im griechischen Kirchenstreit</t>
  </si>
  <si>
    <t>Laycus 101 / Laycus, Latin cleric in Amalfi</t>
  </si>
  <si>
    <t>“Amalfi und Jerusalem im griechischen Kirchenstreit (1054-1090)”, Orientalia Christiana Analecta 121 (1939), 5-64</t>
  </si>
  <si>
    <t>101345494 / Anton, Michel</t>
  </si>
  <si>
    <t>35-47</t>
  </si>
  <si>
    <t>Nea Mone, Gedeon 1</t>
  </si>
  <si>
    <t>“Βυζαντινὰ χρυσόβουλλα καὶ πιττάκια”, Ἐκκλησιαστικὴ Ἀλήθεια 4 (1883-84) 405-406</t>
  </si>
  <si>
    <t>64758841 / Gedeōn, Manouēl Iō.</t>
  </si>
  <si>
    <t>Gedeon 405-406</t>
  </si>
  <si>
    <t>Nea Mone, Gedeon 12</t>
  </si>
  <si>
    <t>Chrysobull of Romanos IV</t>
  </si>
  <si>
    <t>Romanos 4 / Emperor Romanos IV Diogenes</t>
  </si>
  <si>
    <t>“Βυζαντινὰ χρυσόβουλλα καὶ πιττάκια”, Ἐκκλησιαστικὴ Ἀλήθεια 4 (1883-84) 445-446</t>
  </si>
  <si>
    <t>Gedeon 445-446</t>
  </si>
  <si>
    <t>Nea Mone, Gedeon 5</t>
  </si>
  <si>
    <t>“Βυζαντινὰ χρυσόβουλλα καὶ πιττάκια”, Ἐκκλησιαστικὴ Ἀλήθεια 4 (1883-84) 429</t>
  </si>
  <si>
    <t>Gedeon 429</t>
  </si>
  <si>
    <t>Nea Mone, Gedeon 8</t>
  </si>
  <si>
    <t>Pittakion of Isaac I</t>
  </si>
  <si>
    <t>Isaakios 1 / Emperor Isaakios I Komnenos</t>
  </si>
  <si>
    <t>“Βυζαντινὰ χρυσόβουλλα καὶ πιττάκια”, Ἐκκλησιαστικὴ Ἀλήθεια 4 (1883-84) 431</t>
  </si>
  <si>
    <t>Gedeon 431</t>
  </si>
  <si>
    <t>Nea Mone, Miklosich-Müller 1</t>
  </si>
  <si>
    <t>Pittakion of Constantine IX</t>
  </si>
  <si>
    <t>Acta et diplomata graeca medii aevi sacra et profana, vol. 5, Vienna 1890, 1-2</t>
  </si>
  <si>
    <t>Miklosich-Müller 5.1, Gedeon 430</t>
  </si>
  <si>
    <t>Nea Mone, Miklosich-Müller 4</t>
  </si>
  <si>
    <t>Acta et diplomata graeca medii aevi sacra et profana, vol. 5, Vienna 1890, 6-7</t>
  </si>
  <si>
    <t>Miklosich-Müller 5.6-7</t>
  </si>
  <si>
    <t>Nea Mone, Miklosich-Müller 5</t>
  </si>
  <si>
    <t>Sigillion of Constantine IX</t>
  </si>
  <si>
    <t>Acta et diplomata graeca medii aevi sacra et profana, vol. 5, Vienna 1890, 7-8</t>
  </si>
  <si>
    <t>Miklosich-Müller 5.7-8</t>
  </si>
  <si>
    <t>Nea Mone, Miklosich-Müller 6</t>
  </si>
  <si>
    <t>Acta et diplomata graeca medii aevi sacra et profana, vol. 5, Vienna 1890, 8-10</t>
  </si>
  <si>
    <t>Miklosich-Müller 5.8-10</t>
  </si>
  <si>
    <t>Nicole, Chartophylax</t>
  </si>
  <si>
    <t>Ordinance on the privileges of the chartophylax</t>
  </si>
  <si>
    <t>“Une ordonnance inédite de l’empereur Alexis Comnène I sur les privilèges du chartophylax", Byzantinische Zeitschrift 3 (1894), 17-20</t>
  </si>
  <si>
    <t>77082073 / Nicole, Jules</t>
  </si>
  <si>
    <t>18-20</t>
  </si>
  <si>
    <t>Niketas Stethatos (Darrouzes) 1</t>
  </si>
  <si>
    <t>Περὶ ψυχῆς 1</t>
  </si>
  <si>
    <t>Niketas 105 / Niketas Stethatos, monk, then hegoumenos of Stoudios</t>
  </si>
  <si>
    <t>Opuscules et lettres, Paris 1961, 56-58</t>
  </si>
  <si>
    <t>56-62</t>
  </si>
  <si>
    <t>Niketas Stethatos (Darrouzes) 10</t>
  </si>
  <si>
    <t>Προέκθεσις ὁμολογίας καὶ πίστεως</t>
  </si>
  <si>
    <t>Opuscules et lettres, Paris 1961, 444-462</t>
  </si>
  <si>
    <t>444-462</t>
  </si>
  <si>
    <t>Niketas Stethatos (Darrouzes) 11</t>
  </si>
  <si>
    <t>Extract 1</t>
  </si>
  <si>
    <t>Opuscules et lettres, Paris 1961, 464-470</t>
  </si>
  <si>
    <t>464-484</t>
  </si>
  <si>
    <t>Niketas Stethatos (Darrouzes) 12</t>
  </si>
  <si>
    <t>Εἰς τὴν ζώνην τῶν στουδιτῶν διακόνων</t>
  </si>
  <si>
    <t>Opuscules et lettres, Paris 1961, 486-506</t>
  </si>
  <si>
    <t>486-506</t>
  </si>
  <si>
    <t>Niketas Stethatos (Darrouzes) 2</t>
  </si>
  <si>
    <t>Περὶ ψυχῆς 2</t>
  </si>
  <si>
    <t>Opuscules et lettres, Paris 1961, 58-62</t>
  </si>
  <si>
    <t>Niketas Stethatos (Darrouzes) 4</t>
  </si>
  <si>
    <t>Ἐπιστολή 1</t>
  </si>
  <si>
    <t>Opuscules et lettres, Paris 1961, 228</t>
  </si>
  <si>
    <t>228.1-15</t>
  </si>
  <si>
    <t>Niketas Stethatos (Darrouzes) 5</t>
  </si>
  <si>
    <t>Ἐπιστολή 4</t>
  </si>
  <si>
    <t>Opuscules et lettres, Paris 1961, 234-244</t>
  </si>
  <si>
    <t>234-244</t>
  </si>
  <si>
    <t>Niketas Stethatos (Darrouzes) 6</t>
  </si>
  <si>
    <t>Ἐπιστολή 5</t>
  </si>
  <si>
    <t>Opuscules et lettres, Paris 1961, 246-260</t>
  </si>
  <si>
    <t>246-272</t>
  </si>
  <si>
    <t>Niketas Stethatos (Darrouzes) 7</t>
  </si>
  <si>
    <t>Περὶ ἱεραρχίας 1</t>
  </si>
  <si>
    <t>Opuscules et lettres, Paris 1961, 292-294</t>
  </si>
  <si>
    <t>292 tit</t>
  </si>
  <si>
    <t>Niketas Stethatos (Darrouzes) 8</t>
  </si>
  <si>
    <t>Περὶ ἱεραρχίας 2</t>
  </si>
  <si>
    <t>Niketas 179 / Niketas, deacon of Hagia Sophia and ecumenical didaskalos</t>
  </si>
  <si>
    <t>Opuscules et lettres, Paris 1961, 294-296</t>
  </si>
  <si>
    <t>294-296</t>
  </si>
  <si>
    <t>Niketas Stethatos (Darrouzes) 9</t>
  </si>
  <si>
    <t>Περὶ ἱεραρχίας 3</t>
  </si>
  <si>
    <t>Alexios 114 / Alexios, monk and deacon, collaborator of Niketas Stethatos</t>
  </si>
  <si>
    <t>Opuscules et lettres, Paris 1961, 360-364</t>
  </si>
  <si>
    <t>298, 360-364</t>
  </si>
  <si>
    <t>Nikolaos III to Urban II</t>
  </si>
  <si>
    <t>Letter to Urban II</t>
  </si>
  <si>
    <t>Nikolaos 13 / Nikolaos III Grammatikos, patriarch of Constantinople</t>
  </si>
  <si>
    <t>“Die Unionsverhandlungen zwischen Kaiser Alexios I. und Papast Urban II. im Jahre 1089”, Byzantinische Zeitschrift 28 (1928), 62-64</t>
  </si>
  <si>
    <t>ll. 1-2</t>
  </si>
  <si>
    <t>Oath of Eudokia</t>
  </si>
  <si>
    <t>Eudokia 1 / Empress Eudokia Makrembolitissa</t>
  </si>
  <si>
    <t>“Le serment de l’impératrice Eudocie: un episode de l’histoire dynastique de Byzance”, Revue des Études Byzantines 21 (1963) 73-97</t>
  </si>
  <si>
    <t>tit., 1-102</t>
  </si>
  <si>
    <t>Odo of Deuil</t>
  </si>
  <si>
    <t>De profectione Ludovici VII in Orientem</t>
  </si>
  <si>
    <t>Odo 102 / Odo of Deuil, monk and historian</t>
  </si>
  <si>
    <t>Odo of Deuil, De profectione Ludovici VII in Orientem, New York 1948</t>
  </si>
  <si>
    <t>90587885 / Berry, Virginia Gingerick</t>
  </si>
  <si>
    <t>Pakourianos</t>
  </si>
  <si>
    <t>Typikon of Theotokos Petritziotissa</t>
  </si>
  <si>
    <t>Gregorios 61 / Gregorios Pakourianos, megas domestikos</t>
  </si>
  <si>
    <t>“Le typikon du sébaste Grégoire Pakourianos”, Revue des Études Byzantines 42 (1984) 5-145</t>
  </si>
  <si>
    <t>(title)</t>
  </si>
  <si>
    <t>Panteleemon 1</t>
  </si>
  <si>
    <t>Sales contract of a kellion</t>
  </si>
  <si>
    <t>Actes de Saint-Pantéléèmon, Archives de l’Athos XII, Paris 1982, 30</t>
  </si>
  <si>
    <t>30.20</t>
  </si>
  <si>
    <t>Panteleemon 2</t>
  </si>
  <si>
    <t>Sales contract between monks</t>
  </si>
  <si>
    <t>Actes de Saint-Pantéléèmon, Archives de l’Athos XII, Paris 1982, 34-35</t>
  </si>
  <si>
    <t>34.48-49</t>
  </si>
  <si>
    <t>Panteleemon 3</t>
  </si>
  <si>
    <t>Act of an anagrapheus</t>
  </si>
  <si>
    <t>Ioannes 147 / Ioannes, asekretis, krites of Boleron, Strymon and Thessalonike</t>
  </si>
  <si>
    <t>Actes de Saint-Pantéléèmon, Archives de l’Athos XII, Paris 1982, 38</t>
  </si>
  <si>
    <t>38.1-33</t>
  </si>
  <si>
    <t>Panteleemon 4</t>
  </si>
  <si>
    <t>Agreement between monks</t>
  </si>
  <si>
    <t>Actes de Saint-Pantéléèmon, Archives de l’Athos XII, Paris 1982, 48-50</t>
  </si>
  <si>
    <t>49.36-50.47</t>
  </si>
  <si>
    <t>Panteleemon 5</t>
  </si>
  <si>
    <t>Act of Hilarion protos</t>
  </si>
  <si>
    <t>Actes de Saint-Pantéléèmon, Archives de l’Athos XII, Paris 1982, 57-60</t>
  </si>
  <si>
    <t>59.36-41</t>
  </si>
  <si>
    <t>Panteleemon 6</t>
  </si>
  <si>
    <t>Michael 268 / Michael, monk at kyr Paulou on Athos</t>
  </si>
  <si>
    <t>Actes de Saint-Pantéléèmon, Archives de l’Athos XII, Paris 1982, 63-64</t>
  </si>
  <si>
    <t>64.46-49</t>
  </si>
  <si>
    <t>Pantokrator (Athos)</t>
  </si>
  <si>
    <t>Right of passage for Xylourgou</t>
  </si>
  <si>
    <t>Leon 199 / Leon, monk and presbyter at Phalakrou on Athos</t>
  </si>
  <si>
    <t>Actes du Pantocrator, Archives de l’Athos XVII, Paris 1991</t>
  </si>
  <si>
    <t>67.1-18</t>
  </si>
  <si>
    <t>Parthenon inscriptions 217</t>
  </si>
  <si>
    <t>Inscription 217</t>
  </si>
  <si>
    <t>Τὰ χαράγματα τοῦ Παρθενῶνος, Athens 1973, 172</t>
  </si>
  <si>
    <t>Parthenon inscriptions 219</t>
  </si>
  <si>
    <t>Inscription 219</t>
  </si>
  <si>
    <t>Τὰ χαράγματα τοῦ Παρθενῶνος, Athens 1973, 173</t>
  </si>
  <si>
    <t>Parthenon inscriptions 39</t>
  </si>
  <si>
    <t>Inscription 39</t>
  </si>
  <si>
    <t>Τὰ χαράγματα τοῦ Παρθενῶνος, Athens 1973, 41-43</t>
  </si>
  <si>
    <t>Parthenon inscriptions 47</t>
  </si>
  <si>
    <t>Inscription 47</t>
  </si>
  <si>
    <t>Parthenon inscriptions 55</t>
  </si>
  <si>
    <t>Inscription 55</t>
  </si>
  <si>
    <t>Parthenon inscriptions 56</t>
  </si>
  <si>
    <t>Inscription 56</t>
  </si>
  <si>
    <t>Τὰ χαράγματα τοῦ Παρθενῶνος, Athens 1973, 43</t>
  </si>
  <si>
    <t>Parthenon inscriptions 57</t>
  </si>
  <si>
    <t>Inscription 57</t>
  </si>
  <si>
    <t>Τὰ χαράγματα τοῦ Παρθενῶνος, Athens 1973, 44</t>
  </si>
  <si>
    <t>Parthenon inscriptions 58</t>
  </si>
  <si>
    <t>Inscription 58</t>
  </si>
  <si>
    <t>Τὰ χαράγματα τοῦ Παρθενῶνος, Athens 1973, 45-46</t>
  </si>
  <si>
    <t>Parthenon inscriptions 59</t>
  </si>
  <si>
    <t>Inscription 59</t>
  </si>
  <si>
    <t>Τὰ χαράγματα τοῦ Παρθενῶνος, Athens 1973, 47-48</t>
  </si>
  <si>
    <t>Parthenon inscriptions 60</t>
  </si>
  <si>
    <t>Inscription 60</t>
  </si>
  <si>
    <t>Τὰ χαράγματα τοῦ Παρθενῶνος, Athens 1973, 48-49</t>
  </si>
  <si>
    <t>Patmos: Acts 1</t>
  </si>
  <si>
    <t>Βυζαντινὰ ἔγγραφα τῆς μονῆς Πάτμου 1. Αὐτοκρατορικά, 2. Δημοσίων λειτουργῶν, Athens 1980, 1.5-8</t>
  </si>
  <si>
    <t>1.5.50-8.65</t>
  </si>
  <si>
    <t>Patmos: Acts 2</t>
  </si>
  <si>
    <t>Βυζαντινὰ ἔγγραφα τῆς μονῆς Πάτμου 1. Αὐτοκρατορικά, 2. Δημοσίων λειτουργῶν, Athens 1980, 1.17-18</t>
  </si>
  <si>
    <t>1.17.1-18.30</t>
  </si>
  <si>
    <t>Patmos: Acts 3</t>
  </si>
  <si>
    <t>Βυζαντινὰ ἔγγραφα τῆς μονῆς Πάτμου 1. Αὐτοκρατορικά, 2. Δημοσίων λειτουργῶν, Athens 1980, 1.25-27</t>
  </si>
  <si>
    <t>1.25.12-27.62</t>
  </si>
  <si>
    <t>Patmos: Acts 4</t>
  </si>
  <si>
    <t>Βυζαντινὰ ἔγγραφα τῆς μονῆς Πάτμου 1. Αὐτοκρατορικά, 2. Δημοσίων λειτουργῶν, Athens 1980, 1.33-34</t>
  </si>
  <si>
    <t>1.34.28-32</t>
  </si>
  <si>
    <t>Patmos: Acts 46a</t>
  </si>
  <si>
    <t>Βυζαντινὰ ἔγγραφα τῆς μονῆς Πάτμου 1. Αὐτοκρατορικά, 2. Δημοσίων λειτουργῶν, Athens 1980, 1.329</t>
  </si>
  <si>
    <t>1.329.328-332, 2.51.4-52.17, 72.193-194</t>
  </si>
  <si>
    <t>Patmos: Acts 5</t>
  </si>
  <si>
    <t>Βυζαντινὰ ἔγγραφα τῆς μονῆς Πάτμου 1. Αὐτοκρατορικά, 2. Δημοσίων λειτουργῶν, Athens 1980, 1.44-47</t>
  </si>
  <si>
    <t>1.45.34-47.89, 329.328-332, 333.3-6</t>
  </si>
  <si>
    <t>Patmos: Acts 50</t>
  </si>
  <si>
    <t>Praktikon of Adam notary</t>
  </si>
  <si>
    <t>Anonymus 603 / Adam, domestikos of the sekreton of the euageis oikoi</t>
  </si>
  <si>
    <t>Βυζαντινὰ ἔγγραφα τῆς μονῆς Πάτμου 1. Αὐτοκρατορικά, 2. Δημοσίων λειτουργῶν, Athens 1980, 2.7-20</t>
  </si>
  <si>
    <t>2.20.320-323</t>
  </si>
  <si>
    <t>Patmos: Acts 51</t>
  </si>
  <si>
    <t>Praktikon of Nicholas Tzantzes</t>
  </si>
  <si>
    <t>Georgios 217 / Georgios Granatos, deacon of Hagia Sophia and protosynkellos</t>
  </si>
  <si>
    <t>Βυζαντινὰ ἔγγραφα τῆς μονῆς Πάτμου 1. Αὐτοκρατορικά, 2. Δημοσίων λειτουργῶν, Athens 1980, 2.37-40</t>
  </si>
  <si>
    <t>2.39.415</t>
  </si>
  <si>
    <t>Patmos: Acts 52</t>
  </si>
  <si>
    <t>Praktikon of Eustathios Charsianites</t>
  </si>
  <si>
    <t>Eustathios 118 / Eustathios Charsianites, strategos of Samos</t>
  </si>
  <si>
    <t>Βυζαντινὰ ἔγγραφα τῆς μονῆς Πάτμου 1. Αὐτοκρατορικά, 2. Δημοσίων λειτουργῶν, Athens 1980, 2.51-60</t>
  </si>
  <si>
    <t>2.51-59</t>
  </si>
  <si>
    <t>Patmos: Codicil</t>
  </si>
  <si>
    <t>Codicil of Christodoulos of Patmos</t>
  </si>
  <si>
    <t>Acta et diplomata graeca medii aevi sacra et profana, vol. 6, Vienna 1890, 85-90</t>
  </si>
  <si>
    <t>Patmos: Testament</t>
  </si>
  <si>
    <t>Testament of Christodoulos of Patmos</t>
  </si>
  <si>
    <t>Acta et diplomata graeca medii aevi sacra et profana, vol. 6, Vienna 1890, 81-85</t>
  </si>
  <si>
    <t>Patmos: Typikon</t>
  </si>
  <si>
    <t>Typikon of Patmos</t>
  </si>
  <si>
    <t>Acta et diplomata graeca medii aevi sacra et profana, vol. 6, Vienna 1890, 59-80</t>
  </si>
  <si>
    <t>59-90</t>
  </si>
  <si>
    <t>Peri metatheseon</t>
  </si>
  <si>
    <t>“Le traité des transferts. Édition critique et commentaire”, Revue des Études Byzantines 42 (1984)</t>
  </si>
  <si>
    <t>Petros of Antioch</t>
  </si>
  <si>
    <t>Letter to Domenico of Grado</t>
  </si>
  <si>
    <t>Petros 103 / Petros III, patriarch of Antioch</t>
  </si>
  <si>
    <t>Acta et scripta quae de controversiis ecclesiae graecae et latinae saeculo undecimo composita extant, Leipzig and Marburg 1861, pp. 208-228</t>
  </si>
  <si>
    <t>ep. to Domenico of Grado (Will) 208.16-20</t>
  </si>
  <si>
    <t>Petros of Antioch, ep. 2</t>
  </si>
  <si>
    <t>Letter to Michael Keroularios</t>
  </si>
  <si>
    <t>Acta et scripta quae de controversiis ecclesiae graecae et latinae saeculo undecimo composita extant, Leipzig and Marburg 1861, pp. 189-204</t>
  </si>
  <si>
    <t>189.1-204.40</t>
  </si>
  <si>
    <t>Protaton 8</t>
  </si>
  <si>
    <t>Typikon of Monomachos</t>
  </si>
  <si>
    <t>Actes du Prôtaton, Archives de l’Athos VII, Paris 1975, 224-232</t>
  </si>
  <si>
    <t>231.181-186</t>
  </si>
  <si>
    <t>Protaton 9</t>
  </si>
  <si>
    <t>Actes du Prôtaton, Archives de l’Athos VII, Paris 1975, 236-238</t>
  </si>
  <si>
    <t>237.43-238.53</t>
  </si>
  <si>
    <t>Psellos Gautier 18</t>
  </si>
  <si>
    <t>Gautier 18</t>
  </si>
  <si>
    <t>“Quelques lettres de Psellos inédites ou déjà éditées”, Revue des Études Byzantines 44 (1986) 111-197</t>
  </si>
  <si>
    <t>Letters (Gautier) 18.1-68</t>
  </si>
  <si>
    <t>Psellos Gautier 19</t>
  </si>
  <si>
    <t>Gautier 19</t>
  </si>
  <si>
    <t>Letters (Gautier) 19.1-21</t>
  </si>
  <si>
    <t>Psellos Gautier 20</t>
  </si>
  <si>
    <t>Gautier 20</t>
  </si>
  <si>
    <t>Letters (Gautier) 20.1-63</t>
  </si>
  <si>
    <t>Psellos Gautier 21</t>
  </si>
  <si>
    <t>Gautier 21</t>
  </si>
  <si>
    <t>Letters (Gautier) 21.1-71</t>
  </si>
  <si>
    <t>Psellos Gautier 25</t>
  </si>
  <si>
    <t>Gautier 25</t>
  </si>
  <si>
    <t>Letters (Gautier) 25.1-65</t>
  </si>
  <si>
    <t>Psellos Gautier 27</t>
  </si>
  <si>
    <t>Gautier 27</t>
  </si>
  <si>
    <t>Letters (Gautier) 27.1-51</t>
  </si>
  <si>
    <t>Psellos Gautier 28</t>
  </si>
  <si>
    <t>Gautier 28</t>
  </si>
  <si>
    <t>Letters (Gautier) 28.1-34</t>
  </si>
  <si>
    <t>Psellos Gautier 29</t>
  </si>
  <si>
    <t>Gautier 29</t>
  </si>
  <si>
    <t>Letters (Gautier) 29.1-19</t>
  </si>
  <si>
    <t>Psellos Gautier 33</t>
  </si>
  <si>
    <t>Gautier 33</t>
  </si>
  <si>
    <t>Letters (Gautier) 33.1-51</t>
  </si>
  <si>
    <t>Psellos Gautier 34</t>
  </si>
  <si>
    <t>Gautier 34</t>
  </si>
  <si>
    <t>Letters (Gautier) 34.1-33</t>
  </si>
  <si>
    <t>Psellos Gautier 35</t>
  </si>
  <si>
    <t>Gautier 35</t>
  </si>
  <si>
    <t>Letters (Gautier) 35.1-87</t>
  </si>
  <si>
    <t>Psellos K - D 10</t>
  </si>
  <si>
    <t>K - D 10</t>
  </si>
  <si>
    <t>Michaelis Pselli Scripta minora magnam partem adhuc inedita I, Milan 1936</t>
  </si>
  <si>
    <t>Letters (K - D) 10, 12.1-11</t>
  </si>
  <si>
    <t>Psellos K - D 100</t>
  </si>
  <si>
    <t>K - D 100</t>
  </si>
  <si>
    <t>Letters (K - D) 100, 128.8-129.2</t>
  </si>
  <si>
    <t>Psellos K - D 104</t>
  </si>
  <si>
    <t>K - D 104</t>
  </si>
  <si>
    <t>Letters (K - D) 104, 132.12-133.9</t>
  </si>
  <si>
    <t>Psellos K - D 107</t>
  </si>
  <si>
    <t>K - D 107</t>
  </si>
  <si>
    <t>Letters (K - D) 107, 136.15-137.7</t>
  </si>
  <si>
    <t>Psellos K - D 109</t>
  </si>
  <si>
    <t>K - D 109</t>
  </si>
  <si>
    <t>Letters (K - D) 109, 137.22-138.17</t>
  </si>
  <si>
    <t>Psellos K - D 110</t>
  </si>
  <si>
    <t>K - D 110</t>
  </si>
  <si>
    <t>Letters (K - D) 110, 138.18-139.10</t>
  </si>
  <si>
    <t>Psellos K - D 113</t>
  </si>
  <si>
    <t>K - D 113</t>
  </si>
  <si>
    <t>Letters (K - D) 113, 141.25-142.5</t>
  </si>
  <si>
    <t>Psellos K - D 114</t>
  </si>
  <si>
    <t>K - D 114</t>
  </si>
  <si>
    <t>Letters (K - D) 114, 142.6-10</t>
  </si>
  <si>
    <t>Psellos K - D 116</t>
  </si>
  <si>
    <t>K - D 116</t>
  </si>
  <si>
    <t>Letters (K - D) 116, 143.10-144.2</t>
  </si>
  <si>
    <t>Psellos K - D 117</t>
  </si>
  <si>
    <t>K - D 117</t>
  </si>
  <si>
    <t>Letters (K - D) 117, 144.3-22</t>
  </si>
  <si>
    <t>Psellos K - D 118</t>
  </si>
  <si>
    <t>K - D 118</t>
  </si>
  <si>
    <t>Letters (K - D) 118, 144.23-145.9</t>
  </si>
  <si>
    <t>Psellos K - D 119</t>
  </si>
  <si>
    <t>K - D 119</t>
  </si>
  <si>
    <t>Letters (K - D) 119, 145.10-21</t>
  </si>
  <si>
    <t>Psellos K - D 121</t>
  </si>
  <si>
    <t>K - D 121</t>
  </si>
  <si>
    <t>Letters (K - D) 121, 146.6-15</t>
  </si>
  <si>
    <t>Psellos K - D 122</t>
  </si>
  <si>
    <t>K - D 122</t>
  </si>
  <si>
    <t>Letters (K - D) 122, 146.16-147.8</t>
  </si>
  <si>
    <t>Psellos K - D 126</t>
  </si>
  <si>
    <t>K - D 126</t>
  </si>
  <si>
    <t>Letters (K - D) 126, 150.1-19</t>
  </si>
  <si>
    <t>Psellos K - D 127</t>
  </si>
  <si>
    <t>K - D 127</t>
  </si>
  <si>
    <t>Letters (K - D) 127, 150.20-151.12</t>
  </si>
  <si>
    <t>Psellos K - D 128</t>
  </si>
  <si>
    <t>K - D 128</t>
  </si>
  <si>
    <t>Letters (K - D) 128, 151.14-152.18</t>
  </si>
  <si>
    <t>Psellos K - D 129</t>
  </si>
  <si>
    <t>K - D 129</t>
  </si>
  <si>
    <t>Letters (K - D) 129, 152.19-28</t>
  </si>
  <si>
    <t>Psellos K - D 130</t>
  </si>
  <si>
    <t>K - D 130</t>
  </si>
  <si>
    <t>Letters (K - D) 130, 153.1-15</t>
  </si>
  <si>
    <t>Psellos K - D 131</t>
  </si>
  <si>
    <t>K - D 131</t>
  </si>
  <si>
    <t>Letters (K - D) 131, 153.16-154.18</t>
  </si>
  <si>
    <t>Psellos K - D 132</t>
  </si>
  <si>
    <t>K - D 132</t>
  </si>
  <si>
    <t>Letters (K - D) 132, 154.19-155.17</t>
  </si>
  <si>
    <t>Psellos K - D 133</t>
  </si>
  <si>
    <t>K - D 133</t>
  </si>
  <si>
    <t>Letters (K - D) 133, 155.18-156.18</t>
  </si>
  <si>
    <t>Psellos K - D 136</t>
  </si>
  <si>
    <t>K - D 136</t>
  </si>
  <si>
    <t>p. 162</t>
  </si>
  <si>
    <t>Psellos K - D 137</t>
  </si>
  <si>
    <t>K - D 137</t>
  </si>
  <si>
    <t>Letters (K - D) 137, 163.13-164.13</t>
  </si>
  <si>
    <t>Psellos K - D 139</t>
  </si>
  <si>
    <t>K - D 139</t>
  </si>
  <si>
    <t>Letters (K - D) 139, 166.10-167.8</t>
  </si>
  <si>
    <t>Psellos K - D 140</t>
  </si>
  <si>
    <t>K - D 140</t>
  </si>
  <si>
    <t>Letters (K - D) 140, 167.9-168.12</t>
  </si>
  <si>
    <t>Psellos K - D 141</t>
  </si>
  <si>
    <t>K - D 141</t>
  </si>
  <si>
    <t>Letters (K - D) 141, 168.13-169.12</t>
  </si>
  <si>
    <t>Psellos K - D 144</t>
  </si>
  <si>
    <t>K - D 144</t>
  </si>
  <si>
    <t>Letters (K - D) 144, 170.15-171.13</t>
  </si>
  <si>
    <t>Psellos K - D 146</t>
  </si>
  <si>
    <t>K - D 146</t>
  </si>
  <si>
    <t>Letters (K - D) 146, 171.19-173.8</t>
  </si>
  <si>
    <t>Psellos K - D 147</t>
  </si>
  <si>
    <t>K - D 147</t>
  </si>
  <si>
    <t>Letters (K - D) 147, 173.9-22</t>
  </si>
  <si>
    <t>Psellos K - D 148</t>
  </si>
  <si>
    <t>K - D 148</t>
  </si>
  <si>
    <t>p. 174</t>
  </si>
  <si>
    <t>Psellos K - D 150</t>
  </si>
  <si>
    <t>K - D 150</t>
  </si>
  <si>
    <t>Letters (K - D) 150, 175.1-15</t>
  </si>
  <si>
    <t>Psellos K - D 153</t>
  </si>
  <si>
    <t>K - D 153</t>
  </si>
  <si>
    <t>Letters (K - D) 153, 176.12-26</t>
  </si>
  <si>
    <t>Psellos K - D 154</t>
  </si>
  <si>
    <t>K - D 154</t>
  </si>
  <si>
    <t>Letters (K - D) 154, 177.1-17</t>
  </si>
  <si>
    <t>Psellos K - D 155</t>
  </si>
  <si>
    <t>K - D 155</t>
  </si>
  <si>
    <t>Letters (K - D) 155, 177.18-178.17</t>
  </si>
  <si>
    <t>Psellos K - D 157</t>
  </si>
  <si>
    <t>K - D 157</t>
  </si>
  <si>
    <t>Letters (K - D) 157, 183.5-16</t>
  </si>
  <si>
    <t>Psellos K - D 158</t>
  </si>
  <si>
    <t>K - D 158</t>
  </si>
  <si>
    <t>Letters (K - D) 158, 183.17-185.4</t>
  </si>
  <si>
    <t>Psellos K - D 16</t>
  </si>
  <si>
    <t>K - D 16</t>
  </si>
  <si>
    <t>Letters (K - D) 16, 19.20-20.19</t>
  </si>
  <si>
    <t>Psellos K - D 160</t>
  </si>
  <si>
    <t>K - D 160</t>
  </si>
  <si>
    <t>Letters (K - D) 160, 187.6-188.28</t>
  </si>
  <si>
    <t>Psellos K - D 163</t>
  </si>
  <si>
    <t>K - D 163</t>
  </si>
  <si>
    <t>Letters (K - D) 163, 190.9-12</t>
  </si>
  <si>
    <t>Psellos K - D 164</t>
  </si>
  <si>
    <t>K - D 164</t>
  </si>
  <si>
    <t>Letters (K - D) 164, 190.13-191.2</t>
  </si>
  <si>
    <t>Psellos K - D 165</t>
  </si>
  <si>
    <t>K - D 165</t>
  </si>
  <si>
    <t>Letters (K - D) 165, 191.3-16</t>
  </si>
  <si>
    <t>Psellos K - D 166</t>
  </si>
  <si>
    <t>K - D 166</t>
  </si>
  <si>
    <t>Letters (K - D) 166, 191.17-192.17</t>
  </si>
  <si>
    <t>Psellos K - D 169</t>
  </si>
  <si>
    <t>K - D 169</t>
  </si>
  <si>
    <t>Letters (K - D) 169, 193.8-20</t>
  </si>
  <si>
    <t>Psellos K - D 170</t>
  </si>
  <si>
    <t>K - D 170</t>
  </si>
  <si>
    <t>p. 194</t>
  </si>
  <si>
    <t>Psellos K - D 172</t>
  </si>
  <si>
    <t>K - D 172</t>
  </si>
  <si>
    <t>Letters (K - D) 172, 195.13-196.5</t>
  </si>
  <si>
    <t>Psellos K - D 173</t>
  </si>
  <si>
    <t>K - D 173</t>
  </si>
  <si>
    <t>Letters (K - D) 173, 196.6-22</t>
  </si>
  <si>
    <t>Psellos K - D 174</t>
  </si>
  <si>
    <t>K - D 174</t>
  </si>
  <si>
    <t>Letters (K - D) 174, 196.23-197.19</t>
  </si>
  <si>
    <t>Psellos K - D 175</t>
  </si>
  <si>
    <t>K - D 175</t>
  </si>
  <si>
    <t>Letters (K - D) 175, 197.20-198.7</t>
  </si>
  <si>
    <t>Psellos K - D 178</t>
  </si>
  <si>
    <t>K - D 178</t>
  </si>
  <si>
    <t>Letters (K - D) 178, 199.23-200.5</t>
  </si>
  <si>
    <t>Psellos K - D 180</t>
  </si>
  <si>
    <t>K - D 180</t>
  </si>
  <si>
    <t>Letters (K - D) 180, 200.19-201.5</t>
  </si>
  <si>
    <t>Psellos K - D 182</t>
  </si>
  <si>
    <t>K - D 182</t>
  </si>
  <si>
    <t>Letters (K - D) 182, 201.15-202.23</t>
  </si>
  <si>
    <t>Psellos K - D 187</t>
  </si>
  <si>
    <t>K - D 187</t>
  </si>
  <si>
    <t>Letters (K - D) 187, 206.10-207.22</t>
  </si>
  <si>
    <t>Psellos K - D 188</t>
  </si>
  <si>
    <t>K - D 188</t>
  </si>
  <si>
    <t>Letters (K - D) 188, 207.23-209.24</t>
  </si>
  <si>
    <t>Psellos K - D 189</t>
  </si>
  <si>
    <t>K - D 189</t>
  </si>
  <si>
    <t>Letters (K - D) 189, 209.25-212.19</t>
  </si>
  <si>
    <t>Psellos K - D 20</t>
  </si>
  <si>
    <t>K - D 20</t>
  </si>
  <si>
    <t>Letters (K - D) 20, 26.1-27.18</t>
  </si>
  <si>
    <t>Psellos K - D 201</t>
  </si>
  <si>
    <t>K - D 201</t>
  </si>
  <si>
    <t>Letters (K - D) 201, 229.14-230.19</t>
  </si>
  <si>
    <t>Psellos K - D 202</t>
  </si>
  <si>
    <t>K - D 202</t>
  </si>
  <si>
    <t>Letters (K - D) 202, 230.20-231.6</t>
  </si>
  <si>
    <t>Psellos K - D 204</t>
  </si>
  <si>
    <t>K - D 204</t>
  </si>
  <si>
    <t>Letters (K - D) 204, 232.5-233.11</t>
  </si>
  <si>
    <t>Psellos K - D 205</t>
  </si>
  <si>
    <t>K - D 205</t>
  </si>
  <si>
    <t>Letters (K - D) 205, 33.12-235.24</t>
  </si>
  <si>
    <t>Psellos K - D 209</t>
  </si>
  <si>
    <t>K - D 209</t>
  </si>
  <si>
    <t>p. 243</t>
  </si>
  <si>
    <t>Psellos K - D 214</t>
  </si>
  <si>
    <t>K - D 214</t>
  </si>
  <si>
    <t>Letters (K - D) 214, 254.1-256.27</t>
  </si>
  <si>
    <t>Psellos K - D 218</t>
  </si>
  <si>
    <t>K - D 218</t>
  </si>
  <si>
    <t>Letters (K - D) 218, 260.14-22</t>
  </si>
  <si>
    <t>Psellos K - D 220</t>
  </si>
  <si>
    <t>K - D 220</t>
  </si>
  <si>
    <t>Letters (K - D) 220, 261.8-262.19</t>
  </si>
  <si>
    <t>Psellos K - D 221</t>
  </si>
  <si>
    <t>K - D 221</t>
  </si>
  <si>
    <t>Letters (K - D) 221, 262.20-263.23</t>
  </si>
  <si>
    <t>Psellos K - D 224</t>
  </si>
  <si>
    <t>K - D 224</t>
  </si>
  <si>
    <t>Letters (K - D) 224, 266.27-267.28</t>
  </si>
  <si>
    <t>Psellos K - D 226</t>
  </si>
  <si>
    <t>K - D 226</t>
  </si>
  <si>
    <t>Letters (K - D) 226, 269.24-270.12</t>
  </si>
  <si>
    <t>Psellos K - D 227</t>
  </si>
  <si>
    <t>K - D 227</t>
  </si>
  <si>
    <t>Letters (K - D) 227, 270.13-271.3</t>
  </si>
  <si>
    <t>Psellos K - D 232</t>
  </si>
  <si>
    <t>K - D 232</t>
  </si>
  <si>
    <t>Letters (K - D) 232, 278.18-281.8</t>
  </si>
  <si>
    <t>Psellos K - D 234</t>
  </si>
  <si>
    <t>K - D 234</t>
  </si>
  <si>
    <t>Letters (K - D) 234, 284.6-285.17</t>
  </si>
  <si>
    <t>Psellos K - D 24</t>
  </si>
  <si>
    <t>K - D 24</t>
  </si>
  <si>
    <t>Letters (K - D) 24, 31.13-23</t>
  </si>
  <si>
    <t>Psellos K - D 240</t>
  </si>
  <si>
    <t>K - D 240</t>
  </si>
  <si>
    <t>Letters (K - D) 240, 290.5-291.6</t>
  </si>
  <si>
    <t>Psellos K - D 241</t>
  </si>
  <si>
    <t>K - D 241</t>
  </si>
  <si>
    <t>Letters (K - D) 241, 291.7-18</t>
  </si>
  <si>
    <t>Psellos K - D 242</t>
  </si>
  <si>
    <t>K - D 242</t>
  </si>
  <si>
    <t>Letters (K - D) 242, 291.19-293.22</t>
  </si>
  <si>
    <t>Psellos K - D 243</t>
  </si>
  <si>
    <t>K - D 243</t>
  </si>
  <si>
    <t>Letters (K - D) 243, 293.23-294.18</t>
  </si>
  <si>
    <t>Psellos K - D 245</t>
  </si>
  <si>
    <t>K - D 245</t>
  </si>
  <si>
    <t>Letters (K - D) 245, 295.3-296.19</t>
  </si>
  <si>
    <t>Psellos K - D 246</t>
  </si>
  <si>
    <t>K - D 246</t>
  </si>
  <si>
    <t>Letters (K - D) 246, 296.20-297.6</t>
  </si>
  <si>
    <t>Psellos K - D 248</t>
  </si>
  <si>
    <t>K - D 248</t>
  </si>
  <si>
    <t>Letters (K - D) 248, 297.20-298.11</t>
  </si>
  <si>
    <t>Psellos K - D 25</t>
  </si>
  <si>
    <t>K - D 25</t>
  </si>
  <si>
    <t>Letters (K - D) 25, 31.24-33.6</t>
  </si>
  <si>
    <t>Psellos K - D 250</t>
  </si>
  <si>
    <t>K - D 250</t>
  </si>
  <si>
    <t>Letters (K - D) 250, 299.1-17</t>
  </si>
  <si>
    <t>Psellos K - D 253</t>
  </si>
  <si>
    <t>K - D 253</t>
  </si>
  <si>
    <t>Letters (K - D) 253, 301.6-20</t>
  </si>
  <si>
    <t>Psellos K - D 254</t>
  </si>
  <si>
    <t>K - D 254</t>
  </si>
  <si>
    <t>Letters (K - D) 254, 301.21-302.17</t>
  </si>
  <si>
    <t>Psellos K - D 261</t>
  </si>
  <si>
    <t>K - D 261</t>
  </si>
  <si>
    <t>Letters (K - D) 261, 307.7-21</t>
  </si>
  <si>
    <t>Psellos K - D 262</t>
  </si>
  <si>
    <t>K - D 262</t>
  </si>
  <si>
    <t>Letters (K - D) 262, 307.22-308.23</t>
  </si>
  <si>
    <t>Psellos K - D 264</t>
  </si>
  <si>
    <t>K - D 264</t>
  </si>
  <si>
    <t>Letters (K - D) 264, 309.13-310.6</t>
  </si>
  <si>
    <t>Psellos K - D 265</t>
  </si>
  <si>
    <t>K - D 265</t>
  </si>
  <si>
    <t>Letters (K - D) 265, 310.7-19</t>
  </si>
  <si>
    <t>Psellos K - D 266</t>
  </si>
  <si>
    <t>K - D 266</t>
  </si>
  <si>
    <t>Letters (K - D) 266, 310-20-311.17</t>
  </si>
  <si>
    <t>Psellos K - D 267</t>
  </si>
  <si>
    <t>K - D 267</t>
  </si>
  <si>
    <t>Letters (K - D) 267, 311.18-313.8</t>
  </si>
  <si>
    <t>Psellos K - D 268</t>
  </si>
  <si>
    <t>K - D 268</t>
  </si>
  <si>
    <t>Letters (K - D) 268, 313.9-314.23</t>
  </si>
  <si>
    <t>Psellos K - D 269</t>
  </si>
  <si>
    <t>K - D 269</t>
  </si>
  <si>
    <t>Letters (K - D) 269, 314.24-315.12</t>
  </si>
  <si>
    <t>Psellos K - D 270</t>
  </si>
  <si>
    <t>K - D 270</t>
  </si>
  <si>
    <t>Letters (K - D) 270, 315.13-27</t>
  </si>
  <si>
    <t>Psellos K - D 273</t>
  </si>
  <si>
    <t>K - D 273</t>
  </si>
  <si>
    <t>Letters (K - D) 273, 317.7-318.3 (Sathas 36.270)</t>
  </si>
  <si>
    <t>Psellos K - D 274</t>
  </si>
  <si>
    <t>K - D 274</t>
  </si>
  <si>
    <t>Letters (K - D) 274, 318.14-319.15</t>
  </si>
  <si>
    <t>Psellos K - D 30</t>
  </si>
  <si>
    <t>K - D 30</t>
  </si>
  <si>
    <t>Letters (K - D) 30. 43.15-46.12</t>
  </si>
  <si>
    <t>Psellos K - D 31</t>
  </si>
  <si>
    <t>K - D 31</t>
  </si>
  <si>
    <t>Letters (K - D) 31, 46.13-49.23</t>
  </si>
  <si>
    <t>Psellos K - D 32</t>
  </si>
  <si>
    <t>K - D 32</t>
  </si>
  <si>
    <t>Letters (K - D) 32, 49.24-50.23</t>
  </si>
  <si>
    <t>Psellos K - D 33</t>
  </si>
  <si>
    <t>K - D 33</t>
  </si>
  <si>
    <t>Letters (K - D) 33, 50.24-53.11</t>
  </si>
  <si>
    <t>Psellos K - D 34</t>
  </si>
  <si>
    <t>K - D 34</t>
  </si>
  <si>
    <t>p. 56</t>
  </si>
  <si>
    <t>Psellos K - D 35</t>
  </si>
  <si>
    <t>K - D 35</t>
  </si>
  <si>
    <t>Letters (K - D) 35, 56.19-58.15</t>
  </si>
  <si>
    <t>Psellos K - D 36</t>
  </si>
  <si>
    <t>K - D 36</t>
  </si>
  <si>
    <t>Letters (K - D) 36, 58.16-60.15</t>
  </si>
  <si>
    <t>Psellos K - D 37</t>
  </si>
  <si>
    <t>K - D 37</t>
  </si>
  <si>
    <t>Letters (K - D) 37, 60.16-62.21</t>
  </si>
  <si>
    <t>Psellos K - D 41</t>
  </si>
  <si>
    <t>K - D 41</t>
  </si>
  <si>
    <t>Letters (K - D) 41, 67.1-69.2</t>
  </si>
  <si>
    <t>Psellos K - D 42</t>
  </si>
  <si>
    <t>K - D 42</t>
  </si>
  <si>
    <t>Letters (K - D) 42, 69.3-70.25</t>
  </si>
  <si>
    <t>Psellos K - D 43</t>
  </si>
  <si>
    <t>K - D 43</t>
  </si>
  <si>
    <t>Letters (K - D) 43, 70.26-73.7</t>
  </si>
  <si>
    <t>Psellos K - D 47</t>
  </si>
  <si>
    <t>K - D 47</t>
  </si>
  <si>
    <t>Letters (K - D) 47, 78.23-80.4</t>
  </si>
  <si>
    <t>Psellos K - D 48</t>
  </si>
  <si>
    <t>K - D 48</t>
  </si>
  <si>
    <t>Letters (K - D) 48, 80.5-81.8</t>
  </si>
  <si>
    <t>Psellos K - D 49</t>
  </si>
  <si>
    <t>K - D 49</t>
  </si>
  <si>
    <t>Letters (K - D) 49, 81.9-82.5</t>
  </si>
  <si>
    <t>Psellos K - D 50</t>
  </si>
  <si>
    <t>K - D 50</t>
  </si>
  <si>
    <t>Letters (K - D) 50, 82.6-83.5</t>
  </si>
  <si>
    <t>Psellos K - D 51</t>
  </si>
  <si>
    <t>K - D 51</t>
  </si>
  <si>
    <t>Letters (K - D) 51, 83.6-20</t>
  </si>
  <si>
    <t>Psellos K - D 53</t>
  </si>
  <si>
    <t>K - D 53</t>
  </si>
  <si>
    <t>Letters (K - D) 53.12-56.18</t>
  </si>
  <si>
    <t>Psellos K - D 55</t>
  </si>
  <si>
    <t>K - D 55</t>
  </si>
  <si>
    <t>Letters (K - D) 55, 87.14-88.6</t>
  </si>
  <si>
    <t>Psellos K - D 56</t>
  </si>
  <si>
    <t>K - D 56</t>
  </si>
  <si>
    <t>Letters (K - D) 56, 88.7-89.22</t>
  </si>
  <si>
    <t>Psellos K - D 57</t>
  </si>
  <si>
    <t>K - D 57</t>
  </si>
  <si>
    <t>Letters (K - D) 57, 89.25-91.6</t>
  </si>
  <si>
    <t>Psellos K - D 58</t>
  </si>
  <si>
    <t>K - D 58</t>
  </si>
  <si>
    <t>Letters (K - D) 58, 91.7-19</t>
  </si>
  <si>
    <t>Psellos K - D 59</t>
  </si>
  <si>
    <t>K - D 59</t>
  </si>
  <si>
    <t>Letters (K - D) 59, 91.20-92.24</t>
  </si>
  <si>
    <t>Psellos K - D 6</t>
  </si>
  <si>
    <t>K - D 6</t>
  </si>
  <si>
    <t>Letters (K - D) 6, 7.17-8.21</t>
  </si>
  <si>
    <t>Psellos K - D 60</t>
  </si>
  <si>
    <t>K - D 60</t>
  </si>
  <si>
    <t>Letters (K - D) 60, 92.25-93.25</t>
  </si>
  <si>
    <t>Psellos K - D 61</t>
  </si>
  <si>
    <t>K - D 61</t>
  </si>
  <si>
    <t>Letters (K - D) 61, 93.26-94.17</t>
  </si>
  <si>
    <t>Psellos K - D 63</t>
  </si>
  <si>
    <t>K - D 63</t>
  </si>
  <si>
    <t>Letters (K - D) 63, 96.1-97.20</t>
  </si>
  <si>
    <t>Psellos K - D 64</t>
  </si>
  <si>
    <t>K - D 64</t>
  </si>
  <si>
    <t>Letters (K - D) 64, 97.21-99.2 (Sathas 192.487-488)</t>
  </si>
  <si>
    <t>Psellos K - D 65</t>
  </si>
  <si>
    <t>K - D 65</t>
  </si>
  <si>
    <t>Letters (K - D) 65, 99.3-24</t>
  </si>
  <si>
    <t>Psellos K - D 66</t>
  </si>
  <si>
    <t>K - D 66</t>
  </si>
  <si>
    <t>Letters (K - D) 66, 99.25-100.15</t>
  </si>
  <si>
    <t>Psellos K - D 67</t>
  </si>
  <si>
    <t>K - D 67</t>
  </si>
  <si>
    <t>p. 100</t>
  </si>
  <si>
    <t>Psellos K - D 68</t>
  </si>
  <si>
    <t>K - D 68</t>
  </si>
  <si>
    <t>p. 102</t>
  </si>
  <si>
    <t>Psellos K - D 69</t>
  </si>
  <si>
    <t>K - D 69</t>
  </si>
  <si>
    <t>Letters (K - D) 69, 103.1-12</t>
  </si>
  <si>
    <t>Psellos K - D 7</t>
  </si>
  <si>
    <t>K - D 7</t>
  </si>
  <si>
    <t>Letters (K - D) 7, 8.22-9.7</t>
  </si>
  <si>
    <t>Psellos K - D 70</t>
  </si>
  <si>
    <t>K - D 70</t>
  </si>
  <si>
    <t>Letters (K - D) 70, 103.13-104.2</t>
  </si>
  <si>
    <t>Psellos K - D 71</t>
  </si>
  <si>
    <t>K - D 71</t>
  </si>
  <si>
    <t>Letters (K - D) 71, 104.8-12</t>
  </si>
  <si>
    <t>Psellos K - D 72</t>
  </si>
  <si>
    <t>K - D 72</t>
  </si>
  <si>
    <t>Letters (K - D) 72, 104.18-105.8</t>
  </si>
  <si>
    <t>Psellos K - D 73</t>
  </si>
  <si>
    <t>K - D 73</t>
  </si>
  <si>
    <t>Letters (K - D) 73, 105.9-106.10</t>
  </si>
  <si>
    <t>Psellos K - D 74</t>
  </si>
  <si>
    <t>K - D 74</t>
  </si>
  <si>
    <t>Letters (K - D) 74, 106.11-107.4 (Sathas 32.267-268)</t>
  </si>
  <si>
    <t>Psellos K - D 76</t>
  </si>
  <si>
    <t>K - D 76</t>
  </si>
  <si>
    <t>Letters (K - D) 76, 107.23-108.17</t>
  </si>
  <si>
    <t>Psellos K - D 77</t>
  </si>
  <si>
    <t>K - D 77</t>
  </si>
  <si>
    <t>Letters (K - D) 77, 108.18-109.3</t>
  </si>
  <si>
    <t>Psellos K - D 78</t>
  </si>
  <si>
    <t>K - D 78</t>
  </si>
  <si>
    <t>Letters (K - D) 78, 109.4-18</t>
  </si>
  <si>
    <t>Psellos K - D 80</t>
  </si>
  <si>
    <t>K - D 80</t>
  </si>
  <si>
    <t>Letters (K - D) 80, 110.17-111.6</t>
  </si>
  <si>
    <t>Psellos K - D 81</t>
  </si>
  <si>
    <t>K - D 81</t>
  </si>
  <si>
    <t>Letters (K - D) 81, 111.7-22</t>
  </si>
  <si>
    <t>Psellos K - D 82</t>
  </si>
  <si>
    <t>K - D 82</t>
  </si>
  <si>
    <t>Letters (K - D) 82, 111.23-112.17</t>
  </si>
  <si>
    <t>Psellos K - D 83</t>
  </si>
  <si>
    <t>K - D 83</t>
  </si>
  <si>
    <t>Letters (K - D) 83, 112.18-28</t>
  </si>
  <si>
    <t>Psellos K - D 84</t>
  </si>
  <si>
    <t>K - D 84</t>
  </si>
  <si>
    <t>Letters (K - D) 84, 113.1-29</t>
  </si>
  <si>
    <t>Psellos K - D 85</t>
  </si>
  <si>
    <t>K - D 85</t>
  </si>
  <si>
    <t>Letters (K - D) 85, 114.1-23</t>
  </si>
  <si>
    <t>Psellos K - D 86</t>
  </si>
  <si>
    <t>K - D 86</t>
  </si>
  <si>
    <t>Letters (K - D) 86, 114.24-115.24</t>
  </si>
  <si>
    <t>Psellos K - D 89</t>
  </si>
  <si>
    <t>K - D 89</t>
  </si>
  <si>
    <t>Letters (K - D) 89, 118.1-23</t>
  </si>
  <si>
    <t>Psellos K - D 90</t>
  </si>
  <si>
    <t>K - D 90</t>
  </si>
  <si>
    <t>Letters (K - D) 90, 118.24-119.12</t>
  </si>
  <si>
    <t>Psellos K - D 92</t>
  </si>
  <si>
    <t>K - D 92</t>
  </si>
  <si>
    <t>Letters (K - D) 92, 120.8-29</t>
  </si>
  <si>
    <t>Psellos K - D 95</t>
  </si>
  <si>
    <t>K - D 95</t>
  </si>
  <si>
    <t>Letters (K - D) 95, 122.22-124.2</t>
  </si>
  <si>
    <t>Psellos K - D 96</t>
  </si>
  <si>
    <t>K - D 96</t>
  </si>
  <si>
    <t>Letters (K - D) 96, 124.3-125.9</t>
  </si>
  <si>
    <t>Psellos K - D 97</t>
  </si>
  <si>
    <t>K - D 97</t>
  </si>
  <si>
    <t>Letters (K - D) 97, 125.10-126.16</t>
  </si>
  <si>
    <t>Psellos K - D 99</t>
  </si>
  <si>
    <t>K - D 99</t>
  </si>
  <si>
    <t>Letters (K - D) 99, 127.17-128.7</t>
  </si>
  <si>
    <t>Psellos Karpozilos 1</t>
  </si>
  <si>
    <t>Karpozilos 1</t>
  </si>
  <si>
    <t>“Δύο ἀνέκδοτες ἐπιστολὲς τοῦ Μιχαὴλ Ψελλοῦ”, Δωδώνη 9 (1980) 299-310</t>
  </si>
  <si>
    <t>304105876 / Karpozilos, Apostolos D.</t>
  </si>
  <si>
    <t>p. 1</t>
  </si>
  <si>
    <t>Psellos Karpozilos 2</t>
  </si>
  <si>
    <t>Karpozilos 2</t>
  </si>
  <si>
    <t>Letters (Karpozilos) 2.1-88</t>
  </si>
  <si>
    <t>Psellos Maltese 17</t>
  </si>
  <si>
    <t>Maltese 17</t>
  </si>
  <si>
    <t>“Epistole inedite di Michele Psello”, Studi Italiani di Filologia Greca III 5 (1987) 82-98, 214-223; 6 (1988) 110-134</t>
  </si>
  <si>
    <t>51768748 / Maltese, Enrico V.</t>
  </si>
  <si>
    <t>Letters (Maltese) 17.1-52</t>
  </si>
  <si>
    <t>Psellos Maltese 18</t>
  </si>
  <si>
    <t>Maltese 18</t>
  </si>
  <si>
    <t>Letters (Maltese) 18.1-12</t>
  </si>
  <si>
    <t>Psellos Papaioannou 110</t>
  </si>
  <si>
    <t>Papaioannou 110</t>
  </si>
  <si>
    <t>“Das Briefcorpus des Michael Psellos. Vorarbeiten zu einer kritischen Neuedition”, Jahrbuch der Österreichischen Byzantinistik 48 (1998) 67-117</t>
  </si>
  <si>
    <t>Letters (Papaioannou) 110.1-21</t>
  </si>
  <si>
    <t>Psellos Sathas 1</t>
  </si>
  <si>
    <t>Sathas 1</t>
  </si>
  <si>
    <t>Μεσαιωνικὴ Βιβλιοθήκη 5. Μιχαὴλ Ψελλοῦ ἱστορικοὶ λόγοι, ἐπιστολαὶ καὶ ἄλλα ἀνέκδοτα, Paris (1876) 219-523</t>
  </si>
  <si>
    <t>51823381 / Sáthas, Konstantínos N.</t>
  </si>
  <si>
    <t>Letters (Sathas) 1.219-222</t>
  </si>
  <si>
    <t>Psellos Sathas 10</t>
  </si>
  <si>
    <t>Sathas 10</t>
  </si>
  <si>
    <t>Letters (Sathas) 10.240-241</t>
  </si>
  <si>
    <t>Psellos Sathas 100</t>
  </si>
  <si>
    <t>Sathas 100</t>
  </si>
  <si>
    <t>Letters (Sathas) 100.343</t>
  </si>
  <si>
    <t>Psellos Sathas 102</t>
  </si>
  <si>
    <t>Sathas 102</t>
  </si>
  <si>
    <t>Letters (Sathas) 102.344</t>
  </si>
  <si>
    <t>Psellos Sathas 103</t>
  </si>
  <si>
    <t>Sathas 103</t>
  </si>
  <si>
    <t>Letters (Sathas) 103.344-346</t>
  </si>
  <si>
    <t>Psellos Sathas 104</t>
  </si>
  <si>
    <t>Sathas 104</t>
  </si>
  <si>
    <t>Letters (Sathas) 104.346-347</t>
  </si>
  <si>
    <t>Psellos Sathas 105</t>
  </si>
  <si>
    <t>Sathas 105</t>
  </si>
  <si>
    <t>Letters (Sathas) 105.347-350</t>
  </si>
  <si>
    <t>Psellos Sathas 107</t>
  </si>
  <si>
    <t>Sathas 107</t>
  </si>
  <si>
    <t>Letters (Sathas) 107.351</t>
  </si>
  <si>
    <t>Psellos Sathas 108</t>
  </si>
  <si>
    <t>Sathas 108</t>
  </si>
  <si>
    <t>Letters (Sathas) 108.352-353</t>
  </si>
  <si>
    <t>Psellos Sathas 111</t>
  </si>
  <si>
    <t>Sathas 111</t>
  </si>
  <si>
    <t>Letters (Sathas) 111.356</t>
  </si>
  <si>
    <t>Psellos Sathas 112</t>
  </si>
  <si>
    <t>Sathas 112</t>
  </si>
  <si>
    <t>Letters (Sathas) 112.356-358</t>
  </si>
  <si>
    <t>Psellos Sathas 113</t>
  </si>
  <si>
    <t>Sathas 113</t>
  </si>
  <si>
    <t>Letters (Sathas) 113.358</t>
  </si>
  <si>
    <t>Psellos Sathas 114</t>
  </si>
  <si>
    <t>Sathas 114</t>
  </si>
  <si>
    <t>Letters (Sathas) 114.358-359</t>
  </si>
  <si>
    <t>Psellos Sathas 115</t>
  </si>
  <si>
    <t>Sathas 115</t>
  </si>
  <si>
    <t>Letters (Sathas) 115.359-362</t>
  </si>
  <si>
    <t>Psellos Sathas 117</t>
  </si>
  <si>
    <t>Sathas 117</t>
  </si>
  <si>
    <t>Letters (Sathas) 117.363-364</t>
  </si>
  <si>
    <t>Psellos Sathas 119</t>
  </si>
  <si>
    <t>Sathas 119</t>
  </si>
  <si>
    <t>Letters (Sathas) 119.367-368</t>
  </si>
  <si>
    <t>Psellos Sathas 12</t>
  </si>
  <si>
    <t>Sathas 12</t>
  </si>
  <si>
    <t>Letters (Sathas) 12.245-248</t>
  </si>
  <si>
    <t>Psellos Sathas 120</t>
  </si>
  <si>
    <t>Sathas 120</t>
  </si>
  <si>
    <t>Letters (Sathas) 120.368-370</t>
  </si>
  <si>
    <t>Psellos Sathas 121</t>
  </si>
  <si>
    <t>Sathas 121</t>
  </si>
  <si>
    <t>Letters (Sathas) 121.370</t>
  </si>
  <si>
    <t>Psellos Sathas 123</t>
  </si>
  <si>
    <t>Sathas 123</t>
  </si>
  <si>
    <t>Letters (Sathas) 123.370-372</t>
  </si>
  <si>
    <t>Psellos Sathas 124</t>
  </si>
  <si>
    <t>Sathas 124</t>
  </si>
  <si>
    <t>Letters (Sathas) 124.372</t>
  </si>
  <si>
    <t>Psellos Sathas 125</t>
  </si>
  <si>
    <t>Sathas 125</t>
  </si>
  <si>
    <t>Letters (Sathas) 125.373</t>
  </si>
  <si>
    <t>Psellos Sathas 129</t>
  </si>
  <si>
    <t>Sathas 129</t>
  </si>
  <si>
    <t>Letters (Sathas) 129.375-376</t>
  </si>
  <si>
    <t>Psellos Sathas 130</t>
  </si>
  <si>
    <t>Sathas 130</t>
  </si>
  <si>
    <t>p. 376</t>
  </si>
  <si>
    <t>Psellos Sathas 131</t>
  </si>
  <si>
    <t>Sathas 131</t>
  </si>
  <si>
    <t>Letters (Sathas) 131.376-377</t>
  </si>
  <si>
    <t>Psellos Sathas 134</t>
  </si>
  <si>
    <t>Sathas 134</t>
  </si>
  <si>
    <t>Letters (Sathas) 134.378</t>
  </si>
  <si>
    <t>Psellos Sathas 136</t>
  </si>
  <si>
    <t>Sathas 136</t>
  </si>
  <si>
    <t>Letters (Sathas) 136.379-380</t>
  </si>
  <si>
    <t>Psellos Sathas 138</t>
  </si>
  <si>
    <t>Sathas 138</t>
  </si>
  <si>
    <t>Letters (Sathas) 138.381</t>
  </si>
  <si>
    <t>Psellos Sathas 139</t>
  </si>
  <si>
    <t>Sathas 139</t>
  </si>
  <si>
    <t>Letters (Sathas) 139.381-382</t>
  </si>
  <si>
    <t>Psellos Sathas 140</t>
  </si>
  <si>
    <t>Sathas 140</t>
  </si>
  <si>
    <t>Letters (Sathas) 140.383</t>
  </si>
  <si>
    <t>Psellos Sathas 141</t>
  </si>
  <si>
    <t>Sathas 141</t>
  </si>
  <si>
    <t>Letters (Sathas) 141.383-384</t>
  </si>
  <si>
    <t>Psellos Sathas 142</t>
  </si>
  <si>
    <t>Sathas 142</t>
  </si>
  <si>
    <t>Letters (Sathas) 142.384-385</t>
  </si>
  <si>
    <t>Psellos Sathas 143</t>
  </si>
  <si>
    <t>Sathas 143</t>
  </si>
  <si>
    <t>Letters (Sathas) 143-144.385-392</t>
  </si>
  <si>
    <t>Psellos Sathas 146</t>
  </si>
  <si>
    <t>Sathas 146</t>
  </si>
  <si>
    <t>Letters (Sathas) 146.394-395</t>
  </si>
  <si>
    <t>Psellos Sathas 147</t>
  </si>
  <si>
    <t>Sathas 147</t>
  </si>
  <si>
    <t>Letters (Sathas) 147.395-396</t>
  </si>
  <si>
    <t>Psellos Sathas 148</t>
  </si>
  <si>
    <t>Sathas 148</t>
  </si>
  <si>
    <t>Letters (Sathas) 148.396-397</t>
  </si>
  <si>
    <t>Psellos Sathas 149</t>
  </si>
  <si>
    <t>Sathas 149</t>
  </si>
  <si>
    <t>Letters (Sathas) 149.397-398</t>
  </si>
  <si>
    <t>Psellos Sathas 151</t>
  </si>
  <si>
    <t>Sathas 151</t>
  </si>
  <si>
    <t>Letters (Sathas) 151.399-400</t>
  </si>
  <si>
    <t>Psellos Sathas 153</t>
  </si>
  <si>
    <t>Sathas 153</t>
  </si>
  <si>
    <t>Letters (Sathas) 153.402-403</t>
  </si>
  <si>
    <t>Psellos Sathas 154</t>
  </si>
  <si>
    <t>Sathas 154</t>
  </si>
  <si>
    <t>Letters (Sathas) 154.403-404</t>
  </si>
  <si>
    <t>Psellos Sathas 155</t>
  </si>
  <si>
    <t>Sathas 155</t>
  </si>
  <si>
    <t>Letters (Sathas) 155.405-406</t>
  </si>
  <si>
    <t>Psellos Sathas 157</t>
  </si>
  <si>
    <t>Sathas 157</t>
  </si>
  <si>
    <t>Letters (Sathas) 157.409-412</t>
  </si>
  <si>
    <t>Psellos Sathas 158</t>
  </si>
  <si>
    <t>Sathas 158</t>
  </si>
  <si>
    <t>Letters (Sathas) 158.412</t>
  </si>
  <si>
    <t>Psellos Sathas 161</t>
  </si>
  <si>
    <t>Sathas 161</t>
  </si>
  <si>
    <t>Letters (Sathas) 161.416-419</t>
  </si>
  <si>
    <t>Psellos Sathas 163</t>
  </si>
  <si>
    <t>Sathas 163</t>
  </si>
  <si>
    <t>Letters (Sathas) 163.421-422</t>
  </si>
  <si>
    <t>Psellos Sathas 165</t>
  </si>
  <si>
    <t>Sathas 165</t>
  </si>
  <si>
    <t>Letters (Sathas) 165.423-424</t>
  </si>
  <si>
    <t>Psellos Sathas 166</t>
  </si>
  <si>
    <t>Sathas 166</t>
  </si>
  <si>
    <t>Letters (Sathas) 166.424</t>
  </si>
  <si>
    <t>Psellos Sathas 167</t>
  </si>
  <si>
    <t>Sathas 167</t>
  </si>
  <si>
    <t>Letters (Sathas) 167.424-428</t>
  </si>
  <si>
    <t>Psellos Sathas 168</t>
  </si>
  <si>
    <t>Sathas 168</t>
  </si>
  <si>
    <t>Letters (Sathas) 168.429-430</t>
  </si>
  <si>
    <t>Psellos Sathas 169</t>
  </si>
  <si>
    <t>Sathas 169</t>
  </si>
  <si>
    <t>Letters (Sathas) 169.430-431</t>
  </si>
  <si>
    <t>Psellos Sathas 170</t>
  </si>
  <si>
    <t>Sathas 170</t>
  </si>
  <si>
    <t>Letters (Sathas) 170.432-434</t>
  </si>
  <si>
    <t>Psellos Sathas 171</t>
  </si>
  <si>
    <t>Sathas 171</t>
  </si>
  <si>
    <t>Letters (Sathas) 171.434-438</t>
  </si>
  <si>
    <t>Psellos Sathas 172</t>
  </si>
  <si>
    <t>Sathas 172</t>
  </si>
  <si>
    <t>Letters (Sathas) 172.439-440</t>
  </si>
  <si>
    <t>Psellos Sathas 174</t>
  </si>
  <si>
    <t>Sathas 174</t>
  </si>
  <si>
    <t>Letters (Sathas) 174.441-443</t>
  </si>
  <si>
    <t>Psellos Sathas 175</t>
  </si>
  <si>
    <t>Sathas 175</t>
  </si>
  <si>
    <t>Letters (Sathas) 175.444-451</t>
  </si>
  <si>
    <t>Psellos Sathas 176</t>
  </si>
  <si>
    <t>Sathas 176</t>
  </si>
  <si>
    <t>Letters (Sathas) 176.454-455</t>
  </si>
  <si>
    <t>Psellos Sathas 177</t>
  </si>
  <si>
    <t>Sathas 177</t>
  </si>
  <si>
    <t>Letters (Sathas) 177.455-456</t>
  </si>
  <si>
    <t>Psellos Sathas 178</t>
  </si>
  <si>
    <t>Sathas 178</t>
  </si>
  <si>
    <t>Letters (Sathas) 178.456-457</t>
  </si>
  <si>
    <t>Psellos Sathas 179</t>
  </si>
  <si>
    <t>Sathas 179</t>
  </si>
  <si>
    <t>Letters (Sathas) 179.458-459</t>
  </si>
  <si>
    <t>Psellos Sathas 18</t>
  </si>
  <si>
    <t>Sathas 18</t>
  </si>
  <si>
    <t>Letters (Sathas) 18.257</t>
  </si>
  <si>
    <t>Psellos Sathas 180</t>
  </si>
  <si>
    <t>Sathas 180</t>
  </si>
  <si>
    <t>Letters (Sathas) 180.459-461</t>
  </si>
  <si>
    <t>Psellos Sathas 181</t>
  </si>
  <si>
    <t>Sathas 181</t>
  </si>
  <si>
    <t>Letters (Sathas) 181.461-462</t>
  </si>
  <si>
    <t>Psellos Sathas 183</t>
  </si>
  <si>
    <t>Sathas 183</t>
  </si>
  <si>
    <t>Letters (Sathas) 183.467</t>
  </si>
  <si>
    <t>Psellos Sathas 184</t>
  </si>
  <si>
    <t>Sathas 184</t>
  </si>
  <si>
    <t>Letters (Sathas) 184.469</t>
  </si>
  <si>
    <t>Psellos Sathas 185</t>
  </si>
  <si>
    <t>Sathas 185</t>
  </si>
  <si>
    <t>Letters (Sathas) 185.469-470</t>
  </si>
  <si>
    <t>Psellos Sathas 190</t>
  </si>
  <si>
    <t>Sathas 190</t>
  </si>
  <si>
    <t>Letters (Sathas) 190.483-485</t>
  </si>
  <si>
    <t>Psellos Sathas 193</t>
  </si>
  <si>
    <t>Sathas 193</t>
  </si>
  <si>
    <t>Letters (Sathas) 193.488</t>
  </si>
  <si>
    <t>Psellos Sathas 194</t>
  </si>
  <si>
    <t>Sathas 194</t>
  </si>
  <si>
    <t>Letters (Sathas) 194.488-489</t>
  </si>
  <si>
    <t>Psellos Sathas 196</t>
  </si>
  <si>
    <t>Sathas 196</t>
  </si>
  <si>
    <t>Letters (Sathas) 196.489-490</t>
  </si>
  <si>
    <t>Psellos Sathas 198</t>
  </si>
  <si>
    <t>Sathas 198</t>
  </si>
  <si>
    <t>Letters (Sathas) 198.490-491</t>
  </si>
  <si>
    <t>Psellos Sathas 20</t>
  </si>
  <si>
    <t>Sathas 20</t>
  </si>
  <si>
    <t>Letters (Sathas) 20.258</t>
  </si>
  <si>
    <t>Psellos Sathas 204</t>
  </si>
  <si>
    <t>Sathas 204</t>
  </si>
  <si>
    <t>Letters (Sathas) 204.497-499</t>
  </si>
  <si>
    <t>Psellos Sathas 205</t>
  </si>
  <si>
    <t>Sathas 205</t>
  </si>
  <si>
    <t>Letters (Sathas) 205.499-502</t>
  </si>
  <si>
    <t>Psellos Sathas 207</t>
  </si>
  <si>
    <t>Sathas 207</t>
  </si>
  <si>
    <t>Letters (Sathas) 207.505-513</t>
  </si>
  <si>
    <t>Psellos Sathas 21</t>
  </si>
  <si>
    <t>Sathas 21</t>
  </si>
  <si>
    <t>Letters (Sathas) 21.258-259</t>
  </si>
  <si>
    <t>Psellos Sathas 23</t>
  </si>
  <si>
    <t>Sathas 23</t>
  </si>
  <si>
    <t>Letters (Sathas) 23.259-260</t>
  </si>
  <si>
    <t>Psellos Sathas 24</t>
  </si>
  <si>
    <t>Sathas 24</t>
  </si>
  <si>
    <t>Letters (Sathas) 24.260; (K - D) 142, 169.13-26</t>
  </si>
  <si>
    <t>Psellos Sathas 25</t>
  </si>
  <si>
    <t>Sathas 25</t>
  </si>
  <si>
    <t>Letters (Sathas) 25.260-261</t>
  </si>
  <si>
    <t>Psellos Sathas 26</t>
  </si>
  <si>
    <t>Sathas 26</t>
  </si>
  <si>
    <t>Letters (Sathas) 26.261-262</t>
  </si>
  <si>
    <t>Psellos Sathas 27</t>
  </si>
  <si>
    <t>Sathas 27</t>
  </si>
  <si>
    <t>Letters (Sathas) 27.262</t>
  </si>
  <si>
    <t>Psellos Sathas 28</t>
  </si>
  <si>
    <t>Sathas 28</t>
  </si>
  <si>
    <t>Letters (Sathas) 28.262-263</t>
  </si>
  <si>
    <t>Psellos Sathas 29</t>
  </si>
  <si>
    <t>Sathas 29</t>
  </si>
  <si>
    <t>Letters (Sathas) 29.263-265, 77.311</t>
  </si>
  <si>
    <t>Psellos Sathas 3</t>
  </si>
  <si>
    <t>Sathas 3</t>
  </si>
  <si>
    <t>Letters (Sathas) 3.224-227</t>
  </si>
  <si>
    <t>Psellos Sathas 30</t>
  </si>
  <si>
    <t>Sathas 30</t>
  </si>
  <si>
    <t>Letters (Sathas) 30.265-266</t>
  </si>
  <si>
    <t>Psellos Sathas 32</t>
  </si>
  <si>
    <t>Sathas 32</t>
  </si>
  <si>
    <t>p. 267</t>
  </si>
  <si>
    <t>Psellos Sathas 33</t>
  </si>
  <si>
    <t>Sathas 33</t>
  </si>
  <si>
    <t>Letters (Sathas) 33.268</t>
  </si>
  <si>
    <t>Psellos Sathas 34</t>
  </si>
  <si>
    <t>Sathas 34</t>
  </si>
  <si>
    <t>Letters (Sathas) 34.268-269</t>
  </si>
  <si>
    <t>Psellos Sathas 35</t>
  </si>
  <si>
    <t>Sathas 35</t>
  </si>
  <si>
    <t>Letters (Sathas) 35.269-270</t>
  </si>
  <si>
    <t>Psellos Sathas 37</t>
  </si>
  <si>
    <t>Sathas 37</t>
  </si>
  <si>
    <t>Letters (Sathas) 37.270-271</t>
  </si>
  <si>
    <t>Psellos Sathas 38</t>
  </si>
  <si>
    <t>Sathas 38</t>
  </si>
  <si>
    <t>p. 272</t>
  </si>
  <si>
    <t>Psellos Sathas 39</t>
  </si>
  <si>
    <t>Sathas 39</t>
  </si>
  <si>
    <t>Letters (Sathas) 39.272</t>
  </si>
  <si>
    <t>Psellos Sathas 40</t>
  </si>
  <si>
    <t>Sathas 40</t>
  </si>
  <si>
    <t>Letters (Sathas) 40.273</t>
  </si>
  <si>
    <t>Psellos Sathas 41</t>
  </si>
  <si>
    <t>Sathas 41</t>
  </si>
  <si>
    <t>Letters (Sathas) 41.273-275</t>
  </si>
  <si>
    <t>Psellos Sathas 42</t>
  </si>
  <si>
    <t>Sathas 42</t>
  </si>
  <si>
    <t>Letters (Sathas) 42.275</t>
  </si>
  <si>
    <t>Psellos Sathas 43</t>
  </si>
  <si>
    <t>Sathas 43</t>
  </si>
  <si>
    <t>Letters (Sathas) 43.276</t>
  </si>
  <si>
    <t>Psellos Sathas 44</t>
  </si>
  <si>
    <t>Sathas 44</t>
  </si>
  <si>
    <t>Letters (Sathas) 44.276-277</t>
  </si>
  <si>
    <t>Psellos Sathas 45</t>
  </si>
  <si>
    <t>Sathas 45</t>
  </si>
  <si>
    <t>Letters (Sathas) 45.277-278</t>
  </si>
  <si>
    <t>Psellos Sathas 47</t>
  </si>
  <si>
    <t>Sathas 47</t>
  </si>
  <si>
    <t>Letters (Sathas) 47.279</t>
  </si>
  <si>
    <t>Psellos Sathas 49</t>
  </si>
  <si>
    <t>Sathas 49</t>
  </si>
  <si>
    <t>Letters (Sathas) 49.280-281</t>
  </si>
  <si>
    <t>Psellos Sathas 50</t>
  </si>
  <si>
    <t>Sathas 50</t>
  </si>
  <si>
    <t>Letters (Sathas) 50.281-282</t>
  </si>
  <si>
    <t>Psellos Sathas 51</t>
  </si>
  <si>
    <t>Sathas 51</t>
  </si>
  <si>
    <t>Letters (Sathas) 51.282-283</t>
  </si>
  <si>
    <t>Psellos Sathas 53</t>
  </si>
  <si>
    <t>Sathas 53</t>
  </si>
  <si>
    <t>Letters (Sathas) 53.284</t>
  </si>
  <si>
    <t>Psellos Sathas 54</t>
  </si>
  <si>
    <t>Sathas 54</t>
  </si>
  <si>
    <t>Letters (Sathas) 54.284-287</t>
  </si>
  <si>
    <t>Psellos Sathas 55</t>
  </si>
  <si>
    <t>Sathas 55</t>
  </si>
  <si>
    <t>Letters (Sathas) 55.287</t>
  </si>
  <si>
    <t>Psellos Sathas 6</t>
  </si>
  <si>
    <t>Sathas 6</t>
  </si>
  <si>
    <t>Letters (Sathas) 6.230-232</t>
  </si>
  <si>
    <t>Psellos Sathas 61</t>
  </si>
  <si>
    <t>Sathas 61</t>
  </si>
  <si>
    <t>Letters (Sathas) 61.292-294</t>
  </si>
  <si>
    <t>Psellos Sathas 62</t>
  </si>
  <si>
    <t>Sathas 62</t>
  </si>
  <si>
    <t>Letters (Sathas) 62.294-295</t>
  </si>
  <si>
    <t>Psellos Sathas 63</t>
  </si>
  <si>
    <t>Sathas 63</t>
  </si>
  <si>
    <t>Letters (Sathas) 63.295-296</t>
  </si>
  <si>
    <t>Psellos Sathas 64</t>
  </si>
  <si>
    <t>Sathas 64</t>
  </si>
  <si>
    <t>Letters (Sathas) 64.296</t>
  </si>
  <si>
    <t>Psellos Sathas 65</t>
  </si>
  <si>
    <t>Sathas 65</t>
  </si>
  <si>
    <t>Letters (Sathas) 65.297</t>
  </si>
  <si>
    <t>Psellos Sathas 66</t>
  </si>
  <si>
    <t>Sathas 66</t>
  </si>
  <si>
    <t>Letters (Sathas) 66.297-298</t>
  </si>
  <si>
    <t>Psellos Sathas 7</t>
  </si>
  <si>
    <t>Sathas 7</t>
  </si>
  <si>
    <t>Letters (Sathas) 7.232-234</t>
  </si>
  <si>
    <t>Psellos Sathas 72</t>
  </si>
  <si>
    <t>Sathas 72</t>
  </si>
  <si>
    <t>Letters (Sathas) 72.307-308</t>
  </si>
  <si>
    <t>Psellos Sathas 73</t>
  </si>
  <si>
    <t>Sathas 73</t>
  </si>
  <si>
    <t>Letters (Sathas) 73.308-309</t>
  </si>
  <si>
    <t>Psellos Sathas 75</t>
  </si>
  <si>
    <t>Sathas 75</t>
  </si>
  <si>
    <t>Letters (Sathas) 75.309-310</t>
  </si>
  <si>
    <t>Psellos Sathas 77</t>
  </si>
  <si>
    <t>Sathas 77</t>
  </si>
  <si>
    <t>Letters (Sathas) 77.311</t>
  </si>
  <si>
    <t>Psellos Sathas 78</t>
  </si>
  <si>
    <t>Sathas 78</t>
  </si>
  <si>
    <t>Letters (Sathas) 78.311-312</t>
  </si>
  <si>
    <t>Psellos Sathas 79</t>
  </si>
  <si>
    <t>Sathas 79</t>
  </si>
  <si>
    <t>Letters (Sathas) 79.312-313</t>
  </si>
  <si>
    <t>Psellos Sathas 83</t>
  </si>
  <si>
    <t>Sathas 83</t>
  </si>
  <si>
    <t>Letters (Sathas) 83.318-321</t>
  </si>
  <si>
    <t>Psellos Sathas 84</t>
  </si>
  <si>
    <t>Sathas 84</t>
  </si>
  <si>
    <t>Letters (Sathas) 84.321-324</t>
  </si>
  <si>
    <t>Psellos Sathas 87</t>
  </si>
  <si>
    <t>Sathas 87</t>
  </si>
  <si>
    <t>Letters (Sathas) 87.330-331</t>
  </si>
  <si>
    <t>Psellos Sathas 88</t>
  </si>
  <si>
    <t>Sathas 88</t>
  </si>
  <si>
    <t>Letters (Sathas) 88.331-332</t>
  </si>
  <si>
    <t>Psellos Sathas 89</t>
  </si>
  <si>
    <t>Sathas 89</t>
  </si>
  <si>
    <t>Letters (Sathas) 89.333-334</t>
  </si>
  <si>
    <t>Psellos Sathas 96</t>
  </si>
  <si>
    <t>Sathas 96</t>
  </si>
  <si>
    <t>Letters (Sathas) 96.340-341</t>
  </si>
  <si>
    <t>Psellos Sathas 97</t>
  </si>
  <si>
    <t>Sathas 97</t>
  </si>
  <si>
    <t>Letters (Sathas) 97.341</t>
  </si>
  <si>
    <t>Psellos Sathas 99</t>
  </si>
  <si>
    <t>Sathas 99</t>
  </si>
  <si>
    <t>Letters (Sathas) 99.342-343</t>
  </si>
  <si>
    <t>Psellos Snipes 1</t>
  </si>
  <si>
    <t>Snipes 1</t>
  </si>
  <si>
    <t>“A letter of Michael Psellos to Constantine the nephew of Michael Cerularios”, Greek, Roman and Byzantine Studies 22 (1981) 89-107</t>
  </si>
  <si>
    <t>1970159234413903371450 / Snipes, Kenneth</t>
  </si>
  <si>
    <t>Letters (Snipes) 1.1-38</t>
  </si>
  <si>
    <t>Psellos, Actum 2</t>
  </si>
  <si>
    <t>Actum 2</t>
  </si>
  <si>
    <t>Orationes forenses et acta, ed. G.T. Dennis, Stuttgart and Leipzig 1994, 155-159</t>
  </si>
  <si>
    <t>17240388 / Dennis, George T.</t>
  </si>
  <si>
    <t>Actum 2 1 (tit.)</t>
  </si>
  <si>
    <t>Psellos, Against Ophrydas</t>
  </si>
  <si>
    <t>Against Ophrydas</t>
  </si>
  <si>
    <t>Orationes forenses et acta, ed. G.T. Dennis, Stuttgart and Leipzig 1994, 124-142</t>
  </si>
  <si>
    <t>Against Ophrydas 1-505</t>
  </si>
  <si>
    <t>Psellos, Andronikos</t>
  </si>
  <si>
    <t>Andronikos Doukas</t>
  </si>
  <si>
    <t>“Monodie inédite de Michel Psellos sur le basileus Andronic Doucas”, Revue des Études Byzantines 24 (1966) 73-97</t>
  </si>
  <si>
    <t>p. 153</t>
  </si>
  <si>
    <t>Psellos, Apologetikos</t>
  </si>
  <si>
    <t>Apologetikos</t>
  </si>
  <si>
    <t>Orationes forenses et acta, ed. G.T. Dennis, Stuttgart and Leipzig 1994, 104-123</t>
  </si>
  <si>
    <t>Apologetikos 1-2 (tit.)</t>
  </si>
  <si>
    <t>Psellos, Eirene</t>
  </si>
  <si>
    <t>Eirene</t>
  </si>
  <si>
    <t>Michaelis Pselli Scripta minora magnam partem adhuc inedita I, Milan 1936, 155-189</t>
  </si>
  <si>
    <t>Eirene 155-189</t>
  </si>
  <si>
    <t>Psellos, Epiphanios</t>
  </si>
  <si>
    <t>Χρυσόβουλλος</t>
  </si>
  <si>
    <t>Orationes forenses et acta, ed. G.T. Dennis, Stuttgart – Leipzig 1994, 169-175</t>
  </si>
  <si>
    <t>Epiphanios 1-149</t>
  </si>
  <si>
    <t>Psellos, Hypomnema</t>
  </si>
  <si>
    <t>Hypomnema</t>
  </si>
  <si>
    <t>Orationes forenses et acta, ed. G.T. Dennis, Stuttgart and Leipzig 1994, 143-154</t>
  </si>
  <si>
    <t>Hypomnema 2-4</t>
  </si>
  <si>
    <t>Psellos, Kategoria</t>
  </si>
  <si>
    <t>Kategoria</t>
  </si>
  <si>
    <t>Orationes forenses et acta, ed. G.T. Dennis, Stuttgart – Leipzig 1994, 1-103</t>
  </si>
  <si>
    <t>Kategoria tit., 1-5</t>
  </si>
  <si>
    <t>Psellos, Keroularios</t>
  </si>
  <si>
    <t>Funeral oration for Keroularios</t>
  </si>
  <si>
    <t>Μιχαὴλ Ψελλοῦ Ἐπιτάφιοι λόγοι εἰς τοὺς πατριάρχας Μιχαὴλ Κηρουλλάριον, Κωνσταντῖνον Λειχούδην καὶ Ίωάννην Ξιφιλῖνον, Μεσαιωνικὴ Βιβλιοθήκη Δ´, Paris 1874</t>
  </si>
  <si>
    <t>Keroularios 303 (tit.)</t>
  </si>
  <si>
    <t>Psellos, Leichoudes</t>
  </si>
  <si>
    <t>Funeral oration for Leichoudes</t>
  </si>
  <si>
    <t>Leichoudes 388-419</t>
  </si>
  <si>
    <t>Psellos, Malik-shah</t>
  </si>
  <si>
    <t>Malik-shah</t>
  </si>
  <si>
    <t>“Lettre au sultan Malik-shah rédigée par Michel Psellos” (ed. P. Gautier), Revue des Études Byzantines 35 (1977) 73-97</t>
  </si>
  <si>
    <t>Malik-shah 1-605</t>
  </si>
  <si>
    <t>Psellos, Monodies (Gautier) 107-112</t>
  </si>
  <si>
    <t>Monodies (Gautier) 2</t>
  </si>
  <si>
    <t>“Monodies inédites de Michel Psellos”, Revue des Études Byzantines 36 (1978) 83-151</t>
  </si>
  <si>
    <t>Monodies (Gautier) 107-112</t>
  </si>
  <si>
    <t>Psellos, Monodies (Gautier) 115-126</t>
  </si>
  <si>
    <t>Monodies (Gautier) 3</t>
  </si>
  <si>
    <t>Monodies (Gautier) 115-126</t>
  </si>
  <si>
    <t>Psellos, Monodies (Gautier) 128-132</t>
  </si>
  <si>
    <t>Monodies (Gautier) 4</t>
  </si>
  <si>
    <t>Monodies (Gautier) 128-132</t>
  </si>
  <si>
    <t>Psellos, Monodies (Gautier) 135-143</t>
  </si>
  <si>
    <t>Monodies (Gautier) 5</t>
  </si>
  <si>
    <t>Monodies (Gautier) 135-143</t>
  </si>
  <si>
    <t>Psellos, Monodies (Gautier) 98-104</t>
  </si>
  <si>
    <t>Monodies (Gautier) 1</t>
  </si>
  <si>
    <t>Monodies (Gautier) 98-104</t>
  </si>
  <si>
    <t>Psellos, Mother</t>
  </si>
  <si>
    <t>Mother</t>
  </si>
  <si>
    <t>Ἱστορικοὶ λόγοι, ἐπιστολαὶ καὶ ἄλλα ἀνέκδοτα, Μεσαιωνικὴ Βιβλιοθήκη Ε´, Paris 1876, 3-61</t>
  </si>
  <si>
    <t>Mother 3-61</t>
  </si>
  <si>
    <t>Psellos, Niketas Maïstor</t>
  </si>
  <si>
    <t>Niketas Maïstor</t>
  </si>
  <si>
    <t>"Ἐπιτάφιος εἰς Νικήταν μαΐστορα τῆς σχολῆς τοῦ ἁγίου Πέτρου", Μιχαὴλ Ψελλοῦ Ἱστορικοὶ λόγοι, ἐπιστολαὶ καὶ ἄλλα ἀνέκδοτα, Μεσαιωνικὴ Βιβλιοθήκη Ε´, Paris 1876, 87-96</t>
  </si>
  <si>
    <t>Niketas Maïstor 87-96</t>
  </si>
  <si>
    <t>Psellos, Nikolaos of Horaia Pege</t>
  </si>
  <si>
    <t>Nikolaos of Horaia Pege</t>
  </si>
  <si>
    <t>“Eloge funèbre de Nicolas de la Belle Source”, Βυζαντινά 6 (1974) 11-69</t>
  </si>
  <si>
    <t>Nikolaos of Horaia Pege 1-1016</t>
  </si>
  <si>
    <t>Psellos, Orationes panegyricae I</t>
  </si>
  <si>
    <t>Orationes panegyricae I</t>
  </si>
  <si>
    <t>Orationes panegyricae, ed. G.T. Dennis, Stuttgart – Leipzig 1994</t>
  </si>
  <si>
    <t>Orationes panegyricae I, 1-385</t>
  </si>
  <si>
    <t>Psellos, Orationes panegyricae II</t>
  </si>
  <si>
    <t>Orationes panegyricae II</t>
  </si>
  <si>
    <t>Orationes panegyricae II, 1-834</t>
  </si>
  <si>
    <t>Psellos, Orationes panegyricae IV</t>
  </si>
  <si>
    <t>Orationes panegyricae IV</t>
  </si>
  <si>
    <t>Orationes panegyricae IV, 1-169</t>
  </si>
  <si>
    <t>Psellos, Orationes panegyricae IX</t>
  </si>
  <si>
    <t>Orationes panegyricae IX</t>
  </si>
  <si>
    <t>Orationes panegyricae IX, 1-56</t>
  </si>
  <si>
    <t>Psellos, Orationes panegyricae X</t>
  </si>
  <si>
    <t>Orationes panegyricae X</t>
  </si>
  <si>
    <t>Orationes panegyricae X, 1-53</t>
  </si>
  <si>
    <t>Psellos, Orationes panegyricae XI</t>
  </si>
  <si>
    <t>Orationes panegyricae XI</t>
  </si>
  <si>
    <t>Orationes panegyricae XI, 1-132</t>
  </si>
  <si>
    <t>Psellos, Orationes panegyricae XIII</t>
  </si>
  <si>
    <t>Orationes panegyricae XIII</t>
  </si>
  <si>
    <t>Orationes panegyricae XIII, 1-67</t>
  </si>
  <si>
    <t>Psellos, Orationes panegyricae XV</t>
  </si>
  <si>
    <t>Orationes panegyricae XV</t>
  </si>
  <si>
    <t>Orationes panegyricae XV, 1-141</t>
  </si>
  <si>
    <t>Psellos, Orationes panegyricae XVII</t>
  </si>
  <si>
    <t>Orationes panegyricae XVII</t>
  </si>
  <si>
    <t>Orationes panegyricae XVII, 1-869</t>
  </si>
  <si>
    <t>Psellos, Orationes panegyricae XVIII</t>
  </si>
  <si>
    <t>Orationes panegyricae XVIII</t>
  </si>
  <si>
    <t>Orationes panegyricae XVIII, 1-75</t>
  </si>
  <si>
    <t>Psellos, Oratoria minora 1</t>
  </si>
  <si>
    <t>Σελέντιον ἐκφωνηθὲν ἐπὶ τῶν ἡμερῶν τῆς βασιλίσσης κυρᾶς Θεοδώρας</t>
  </si>
  <si>
    <t>Oratoria minora, ed. A.R. Littlewood, Leipzig 1985, pp. 1-4</t>
  </si>
  <si>
    <t>76422805 / Littlewood, Antony R.</t>
  </si>
  <si>
    <t>Oratoria minora 1-4</t>
  </si>
  <si>
    <t>Psellos, Oratoria minora 2</t>
  </si>
  <si>
    <t>Σελέντιον ὡς ἀπὸ τοῦ βασιλέως τοῦ Διογένους</t>
  </si>
  <si>
    <t>Oratoria minora, ed. A.R. Littlewood, Leipzig 1985, pp. 4-6</t>
  </si>
  <si>
    <t>Oratoria minora 4-6</t>
  </si>
  <si>
    <t>Psellos, Oratoria minora 3</t>
  </si>
  <si>
    <t>Σελέντιον δημηγορηθὲν παρὰ βασιλέως κῦρ Μιχαὴλ τοῦ Δούκα</t>
  </si>
  <si>
    <t>Oratoria minora, ed. A.R. Littlewood, Leipzig 1985, pp. 7-10</t>
  </si>
  <si>
    <t>Oratoria minora 7-10</t>
  </si>
  <si>
    <t>Psellos, Philosophica minora I</t>
  </si>
  <si>
    <t>Philosophica minora I</t>
  </si>
  <si>
    <t>Philosophica minora, vol. I, edd. J.M. Duffy and D.J. O’Meara, Stuttgart – Leipzig 1992</t>
  </si>
  <si>
    <t>Philosophica minora I, 17-22</t>
  </si>
  <si>
    <t>Psellos, Poema 17</t>
  </si>
  <si>
    <t>Poema 17</t>
  </si>
  <si>
    <t>Poemata, rec. L.G. Westerink, Stuttgart – Leipzig 1992</t>
  </si>
  <si>
    <t>17230972 / Westerink, Leendert G.</t>
  </si>
  <si>
    <t>Poema 17.1-448</t>
  </si>
  <si>
    <t>Psellos, Poema 20</t>
  </si>
  <si>
    <t>Poema 20</t>
  </si>
  <si>
    <t>Poema 20.1-12</t>
  </si>
  <si>
    <t>Psellos, Poema 21</t>
  </si>
  <si>
    <t>Poema 21</t>
  </si>
  <si>
    <t>Poema 21.1-321</t>
  </si>
  <si>
    <t>Psellos, Poema 22</t>
  </si>
  <si>
    <t>Poema 22</t>
  </si>
  <si>
    <t>Poema 22.1-231</t>
  </si>
  <si>
    <t>Psellos, Robert</t>
  </si>
  <si>
    <t>Robert</t>
  </si>
  <si>
    <t>Orationes forenses et acta, ed. G.T. Dennis, Stuttgart and Leipzig 1994, 169-175</t>
  </si>
  <si>
    <t>Robert 1-154</t>
  </si>
  <si>
    <t>Psellos, Styliane</t>
  </si>
  <si>
    <t>Styliane</t>
  </si>
  <si>
    <t>Ἱστορικοὶ λόγοι, ἐπιστολαὶ καὶ ἄλλα ἀνέκδοτα, Μεσαιωνικὴ Βιβλιοθήκη Ε´, Paris 1876, 62-87</t>
  </si>
  <si>
    <t>Styliane 62-87</t>
  </si>
  <si>
    <t>Psellos, Xiphilinos</t>
  </si>
  <si>
    <t>Funeral oration for Xiphilinos</t>
  </si>
  <si>
    <t>Xiphilinos 421</t>
  </si>
  <si>
    <t>Psellos: Chronographia</t>
  </si>
  <si>
    <t>Chronographia</t>
  </si>
  <si>
    <t>Michel Psellos, Chronographie, 2 vols., Paris 1967</t>
  </si>
  <si>
    <t>88747868 / Renauld, Émile</t>
  </si>
  <si>
    <t>Introduction 1-13</t>
  </si>
  <si>
    <t>Gesta Tancredi</t>
  </si>
  <si>
    <t>Gesta Tancredi in expeditione Jerosolymitana, auctore Radulfo Cadomense eius familiari, Recueil des Historiens des croisades, Historiens Occidentaux III, Paris 1866, 603-716</t>
  </si>
  <si>
    <t>126085610 / Académie royale des inscriptions et des belles-lettres</t>
  </si>
  <si>
    <t>Semeioma on Leon of Chalcedon</t>
  </si>
  <si>
    <t>“Documents inédits tirés de la bibliothèque de Patmos. Décret d’Alexis Comnène portant déposition de Léon, métropolitain de Chalcédoine”, Bulletin de Correspondance Hellénique 2 (1878), 102-128, text at 113-128</t>
  </si>
  <si>
    <t>20048582 / Sakkeliōn, Iōannēs</t>
  </si>
  <si>
    <t>113-128</t>
  </si>
  <si>
    <t>Skylitzes</t>
  </si>
  <si>
    <t>Synopsis historion</t>
  </si>
  <si>
    <t>Ioannes 110 / Ioannes Skylitzes, historian</t>
  </si>
  <si>
    <t>Ioannis Scylitzae Synopsis Historiarum, Corpus fontium historiae Byzantinae 5, Berlin – New York 1973</t>
  </si>
  <si>
    <t>9970194 / Thurn, Hans</t>
  </si>
  <si>
    <t>Skylitzes Continuatus</t>
  </si>
  <si>
    <t>Skylitzes continuatus</t>
  </si>
  <si>
    <t>Anonymus 102 / author of Skylitzes Continuatus</t>
  </si>
  <si>
    <t>Ἡ συνέχεια τῆς Χρονογραφίας τοῦ Ἰωάννου Σκυλίτση (Ioannes Skylitzes Continuatus), Ἑταιρεία Μακεδονικῶν Σπουδῶν, Ιδρυμα Μελετῶν Χερσονήσου τοῦ Αἵμου 105, Thessalonike (1968) 103-186</t>
  </si>
  <si>
    <t>63909505 / Tsolákīs, Eúdoxos Th.</t>
  </si>
  <si>
    <t>Synod of 1072</t>
  </si>
  <si>
    <t>Synodal decree of 1072</t>
  </si>
  <si>
    <t>“Un décret synodal inédit du patriarche Jean VIII Xiphilin”, Revue des Études Byzantines 18 (1960) 55-78</t>
  </si>
  <si>
    <t>Synod of 1094</t>
  </si>
  <si>
    <t>Synodal decree of 1094</t>
  </si>
  <si>
    <t>“Le synode des Blachernes (fin 1094). Étude prosopographique”, Revue des Études Byzantines 29 (1971) 213-284</t>
  </si>
  <si>
    <t>Synodal edict (1054)</t>
  </si>
  <si>
    <t>Synodal Edict of 1054</t>
  </si>
  <si>
    <t>Acta et scripta quae de controversiis ecclesiae graecae et latinae saeculo undecimo composita extant, Leipzig and Marburg 1861, pp. 155-79</t>
  </si>
  <si>
    <t>Synodal protocol (1089)</t>
  </si>
  <si>
    <t>Synodal protocol of 1089</t>
  </si>
  <si>
    <t>“Die Unionsverhandlungen zwischen Kaiser Alexios I. und Papst Urban II. im Jahre 1089″, Byzantinische Zeitschrift 28 (1928), 59–60</t>
  </si>
  <si>
    <t>Thebes: Cadaster</t>
  </si>
  <si>
    <t>Cadaster of Thebes</t>
  </si>
  <si>
    <t>“Recherches sur le cadastre byzantin et la fiscalité aux XIe et XIIe siècles. Le cadastre de Thèbes”, Bulletin de Correspondance Hellénique 83 (1959), 1-166</t>
  </si>
  <si>
    <t>27071991 / Svorṓnos, Níkos G.</t>
  </si>
  <si>
    <t>Thebes: Confraternity</t>
  </si>
  <si>
    <t>“A Confraternity of the Comnenian Era”, Byzantinische Zeitschrift 68 (1975), 360-384</t>
  </si>
  <si>
    <t>Theophylact of Ohrid, Speech to Alexios I</t>
  </si>
  <si>
    <t>Encomium to Alexios I</t>
  </si>
  <si>
    <t>Theophylaktos 105 / Theophylaktos, archbishop of Ohrid</t>
  </si>
  <si>
    <t>Théophylacte d’Achrida, I. Lettres, Corpus fontium historiae Byzantinae 16/1, Thessalonike 1980, 213-243</t>
  </si>
  <si>
    <t>109 tit-120.5</t>
  </si>
  <si>
    <t>Theophylaktos of Ohrid, Letters 10</t>
  </si>
  <si>
    <t>Gautier 10</t>
  </si>
  <si>
    <t>Théophylacte d’Achrida, II. Lettres, Corpus fontium historiae Byzantinae 16/2, Thessalonike 1986, 161</t>
  </si>
  <si>
    <t>Theophylaktos of Ohrid, Letters 11</t>
  </si>
  <si>
    <t>Gautier 11</t>
  </si>
  <si>
    <t>Théophylacte d’Achrida, II. Lettres, Corpus fontium historiae Byzantinae 16/2, Thessalonike 1986, 163-165</t>
  </si>
  <si>
    <t>163-165</t>
  </si>
  <si>
    <t>Theophylaktos of Ohrid, Letters 12</t>
  </si>
  <si>
    <t>Gautier 12</t>
  </si>
  <si>
    <t>Théophylacte d’Achrida, II. Lettres, Corpus fontium historiae Byzantinae 16/2, Thessalonike 1986, 167-169</t>
  </si>
  <si>
    <t>167-169</t>
  </si>
  <si>
    <t>Theophylaktos of Ohrid, Letters 127</t>
  </si>
  <si>
    <t>Gautier 127</t>
  </si>
  <si>
    <t>Théophylacte d’Achrida, II. Lettres, Corpus fontium historiae Byzantinae 16/2, Thessalonike 1986, 571-579</t>
  </si>
  <si>
    <t>571-579</t>
  </si>
  <si>
    <t>Theophylaktos of Ohrid, Letters 13</t>
  </si>
  <si>
    <t>Gautier 13</t>
  </si>
  <si>
    <t>Théophylacte d’Achrida, II. Lettres, Corpus fontium historiae Byzantinae 16/2, Thessalonike 1986, 171-173</t>
  </si>
  <si>
    <t>171-173</t>
  </si>
  <si>
    <t>Theophylaktos of Ohrid, Letters 132</t>
  </si>
  <si>
    <t>Gautier 132</t>
  </si>
  <si>
    <t>Théophylacte d’Achrida, II. Lettres, Corpus fontium historiae Byzantinae 16/2, Thessalonike 1986, 589</t>
  </si>
  <si>
    <t>Theophylaktos of Ohrid, Letters 14</t>
  </si>
  <si>
    <t>Gautier 14</t>
  </si>
  <si>
    <t>Théophylacte d’Achrida, II. Lettres, Corpus fontium historiae Byzantinae 16/2, Thessalonike 1986, 175-177</t>
  </si>
  <si>
    <t>175-177</t>
  </si>
  <si>
    <t>Theophylaktos of Ohrid, Letters 15</t>
  </si>
  <si>
    <t>Gautier 15</t>
  </si>
  <si>
    <t>Théophylacte d’Achrida, II. Lettres, Corpus fontium historiae Byzantinae 16/2, Thessalonike 1986, 179-181</t>
  </si>
  <si>
    <t>179-181</t>
  </si>
  <si>
    <t>Theophylaktos of Ohrid, Letters 16</t>
  </si>
  <si>
    <t>Gautier 16</t>
  </si>
  <si>
    <t>Théophylacte d’Achrida, II. Lettres, Corpus fontium historiae Byzantinae 16/2, Thessalonike 1986, 183-185</t>
  </si>
  <si>
    <t>183-185</t>
  </si>
  <si>
    <t>Theophylaktos of Ohrid, Letters 17</t>
  </si>
  <si>
    <t>Gautier 17</t>
  </si>
  <si>
    <t>Théophylacte d’Achrida, II. Lettres, Corpus fontium historiae Byzantinae 16/2, Thessalonike 1986, 187-189</t>
  </si>
  <si>
    <t>187-189</t>
  </si>
  <si>
    <t>Theophylaktos of Ohrid, Letters 18</t>
  </si>
  <si>
    <t>Théophylacte d’Achrida, II. Lettres, Corpus fontium historiae Byzantinae 16/2, Thessalonike 1986, 191-193</t>
  </si>
  <si>
    <t>191-193</t>
  </si>
  <si>
    <t>Theophylaktos of Ohrid, Letters 19</t>
  </si>
  <si>
    <t>Théophylacte d’Achrida, II. Lettres, Corpus fontium historiae Byzantinae 16/2, Thessalonike 1986, 195</t>
  </si>
  <si>
    <t>Theophylaktos of Ohrid, Letters 21</t>
  </si>
  <si>
    <t>Théophylacte d’Achrida, II. Lettres, Corpus fontium historiae Byzantinae 16/2, Thessalonike 1986, 199-201</t>
  </si>
  <si>
    <t>199-201</t>
  </si>
  <si>
    <t>Theophylaktos of Ohrid, Letters 22</t>
  </si>
  <si>
    <t>Gautier 22</t>
  </si>
  <si>
    <t>Théophylacte d’Achrida, II. Lettres, Corpus fontium historiae Byzantinae 16/2, Thessalonike 1986, 203-205</t>
  </si>
  <si>
    <t>203-205</t>
  </si>
  <si>
    <t>Theophylaktos of Ohrid, Letters 23</t>
  </si>
  <si>
    <t>Gautier 23</t>
  </si>
  <si>
    <t>Théophylacte d’Achrida, II. Lettres, Corpus fontium historiae Byzantinae 16/2, Thessalonike 1986, 207</t>
  </si>
  <si>
    <t>Theophylaktos of Ohrid, Letters 25</t>
  </si>
  <si>
    <t>Théophylacte d’Achrida, II. Lettres, Corpus fontium historiae Byzantinae 16/2, Thessalonike 1986, 213</t>
  </si>
  <si>
    <t>Theophylaktos of Ohrid, Letters 27</t>
  </si>
  <si>
    <t>Théophylacte d’Achrida, II. Lettres, Corpus fontium historiae Byzantinae 16/2, Thessalonike 1986, 219-221</t>
  </si>
  <si>
    <t>219-221</t>
  </si>
  <si>
    <t>Theophylaktos of Ohrid, Letters 28</t>
  </si>
  <si>
    <t>Théophylacte d’Achrida, II. Lettres, Corpus fontium historiae Byzantinae 16/2, Thessalonike 1986, 223</t>
  </si>
  <si>
    <t>Theophylaktos of Ohrid, Letters 29</t>
  </si>
  <si>
    <t>Théophylacte d’Achrida, II. Lettres, Corpus fontium historiae Byzantinae 16/2, Thessalonike 1986, 225-227</t>
  </si>
  <si>
    <t>225-227</t>
  </si>
  <si>
    <t>Theophylaktos of Ohrid, Letters 30</t>
  </si>
  <si>
    <t>Gautier 30</t>
  </si>
  <si>
    <t>Théophylacte d’Achrida, II. Lettres, Corpus fontium historiae Byzantinae 16/2, Thessalonike 1986, 229-231</t>
  </si>
  <si>
    <t>229-231</t>
  </si>
  <si>
    <t>Theophylaktos of Ohrid, Letters 31</t>
  </si>
  <si>
    <t>Gautier 31</t>
  </si>
  <si>
    <t>Théophylacte d’Achrida, II. Lettres, Corpus fontium historiae Byzantinae 16/2, Thessalonike 1986, 233-235</t>
  </si>
  <si>
    <t>233-235</t>
  </si>
  <si>
    <t>Theophylaktos of Ohrid, Letters 32</t>
  </si>
  <si>
    <t>Gautier 32</t>
  </si>
  <si>
    <t>Théophylacte d’Achrida, II. Lettres, Corpus fontium historiae Byzantinae 16/2, Thessalonike 1986, 237-239</t>
  </si>
  <si>
    <t>237-239</t>
  </si>
  <si>
    <t>Theophylaktos of Ohrid, Letters 35</t>
  </si>
  <si>
    <t>Théophylacte d’Achrida, II. Lettres, Corpus fontium historiae Byzantinae 16/2, Thessalonike 1986, 245-247</t>
  </si>
  <si>
    <t>245-247</t>
  </si>
  <si>
    <t>Theophylaktos of Ohrid, Letters 37</t>
  </si>
  <si>
    <t>Gautier 37</t>
  </si>
  <si>
    <t>Théophylacte d’Achrida, II. Lettres, Corpus fontium historiae Byzantinae 16/2, Thessalonike 1986, 253-257</t>
  </si>
  <si>
    <t>253-257</t>
  </si>
  <si>
    <t>Theophylaktos of Ohrid, Letters 40</t>
  </si>
  <si>
    <t>Gautier 40</t>
  </si>
  <si>
    <t>Théophylacte d’Achrida, II. Lettres, Corpus fontium historiae Byzantinae 16/2, Thessalonike 1986, 267</t>
  </si>
  <si>
    <t>263-265</t>
  </si>
  <si>
    <t>Theophylaktos of Ohrid, Letters 42</t>
  </si>
  <si>
    <t>Gautier 42</t>
  </si>
  <si>
    <t>Théophylacte d’Achrida, II. Lettres, Corpus fontium historiae Byzantinae 16/2, Thessalonike 1986, 271-273</t>
  </si>
  <si>
    <t>271-273</t>
  </si>
  <si>
    <t>Theophylaktos of Ohrid, Letters 44</t>
  </si>
  <si>
    <t>Gautier 44</t>
  </si>
  <si>
    <t>Théophylacte d’Achrida, II. Lettres, Corpus fontium historiae Byzantinae 16/2, Thessalonike 1986, 277-279</t>
  </si>
  <si>
    <t>277-279</t>
  </si>
  <si>
    <t>Theophylaktos of Ohrid, Letters 49</t>
  </si>
  <si>
    <t>Gautier 49</t>
  </si>
  <si>
    <t>Théophylacte d’Achrida, II. Lettres, Corpus fontium historiae Byzantinae 16/2, Thessalonike 1986, 297</t>
  </si>
  <si>
    <t>Theophylaktos of Ohrid, Letters 5</t>
  </si>
  <si>
    <t>Gautier 5</t>
  </si>
  <si>
    <t>Théophylacte d’Achrida, II. Lettres, Corpus fontium historiae Byzantinae 16/2, Thessalonike 1986, 143-145</t>
  </si>
  <si>
    <t>143-145</t>
  </si>
  <si>
    <t>Theophylaktos of Ohrid, Letters 53</t>
  </si>
  <si>
    <t>Gautier 53</t>
  </si>
  <si>
    <t>Théophylacte d’Achrida, II. Lettres, Corpus fontium historiae Byzantinae 16/2, Thessalonike 1986, 307-311</t>
  </si>
  <si>
    <t>307-311</t>
  </si>
  <si>
    <t>Theophylaktos of Ohrid, Letters 57</t>
  </si>
  <si>
    <t>Gautier 57</t>
  </si>
  <si>
    <t>Théophylacte d’Achrida, II. Lettres, Corpus fontium historiae Byzantinae 16/2, Thessalonike 1986, 323-325</t>
  </si>
  <si>
    <t>323-325</t>
  </si>
  <si>
    <t>Theophylaktos of Ohrid, Letters 58</t>
  </si>
  <si>
    <t>Gautier 58</t>
  </si>
  <si>
    <t>Théophylacte d’Achrida, II. Lettres, Corpus fontium historiae Byzantinae 16/2, Thessalonike 1986, 327-335</t>
  </si>
  <si>
    <t>327-335</t>
  </si>
  <si>
    <t>Theophylaktos of Ohrid, Letters 59</t>
  </si>
  <si>
    <t>Gautier 59</t>
  </si>
  <si>
    <t>Théophylacte d’Achrida, II. Lettres, Corpus fontium historiae Byzantinae 16/2, Thessalonike 1986, 337-341</t>
  </si>
  <si>
    <t>337-341</t>
  </si>
  <si>
    <t>Theophylaktos of Ohrid, Letters 6</t>
  </si>
  <si>
    <t>Gautier 6</t>
  </si>
  <si>
    <t>Théophylacte d’Achrida, II. Lettres, Corpus fontium historiae Byzantinae 16/2, Thessalonike 1986, 147-149</t>
  </si>
  <si>
    <t>147-149</t>
  </si>
  <si>
    <t>Theophylaktos of Ohrid, Letters 60</t>
  </si>
  <si>
    <t>Gautier 60</t>
  </si>
  <si>
    <t>Théophylacte d’Achrida, II. Lettres, Corpus fontium historiae Byzantinae 16/2, Thessalonike 1986, 343-349</t>
  </si>
  <si>
    <t>343-349</t>
  </si>
  <si>
    <t>Theophylaktos of Ohrid, Letters 66</t>
  </si>
  <si>
    <t>Gautier 66</t>
  </si>
  <si>
    <t>Théophylacte d’Achrida, II. Lettres, Corpus fontium historiae Byzantinae 16/2, Thessalonike 1986, 365-367</t>
  </si>
  <si>
    <t>365-367</t>
  </si>
  <si>
    <t>Theophylaktos of Ohrid, Letters 7</t>
  </si>
  <si>
    <t>Gautier 7</t>
  </si>
  <si>
    <t>Théophylacte d’Achrida, II. Lettres, Corpus fontium historiae Byzantinae 16/2, Thessalonike 1986, 151</t>
  </si>
  <si>
    <t>Theophylaktos of Ohrid, Letters 70</t>
  </si>
  <si>
    <t>Gautier 70</t>
  </si>
  <si>
    <t>Théophylacte d’Achrida, II. Lettres, Corpus fontium historiae Byzantinae 16/2, Thessalonike 1986, 379-381</t>
  </si>
  <si>
    <t>379-381</t>
  </si>
  <si>
    <t>Theophylaktos of Ohrid, Letters 75</t>
  </si>
  <si>
    <t>Gautier 75</t>
  </si>
  <si>
    <t>Théophylacte d’Achrida, II. Lettres, Corpus fontium historiae Byzantinae 16/2, Thessalonike 1986, 399-401</t>
  </si>
  <si>
    <t>399-401</t>
  </si>
  <si>
    <t>Theophylaktos of Ohrid, Letters 77</t>
  </si>
  <si>
    <t>Gautier 77</t>
  </si>
  <si>
    <t>Théophylacte d’Achrida, II. Lettres, Corpus fontium historiae Byzantinae 16/2, Thessalonike 1986, 407-413</t>
  </si>
  <si>
    <t>407-413</t>
  </si>
  <si>
    <t>Theophylaktos of Ohrid, Letters 8</t>
  </si>
  <si>
    <t>Gautier 8</t>
  </si>
  <si>
    <t>Théophylacte d’Achrida, II. Lettres, Corpus fontium historiae Byzantinae 16/2, Thessalonike 1986, 153-155</t>
  </si>
  <si>
    <t>153-155</t>
  </si>
  <si>
    <t>Theophylaktos of Ohrid, Letters 83</t>
  </si>
  <si>
    <t>Gautier 83</t>
  </si>
  <si>
    <t>Théophylacte d’Achrida, II. Lettres, Corpus fontium historiae Byzantinae 16/2, Thessalonike 1986, 439</t>
  </si>
  <si>
    <t>Theophylaktos of Ohrid, Letters 87</t>
  </si>
  <si>
    <t>Gautier 87</t>
  </si>
  <si>
    <t>Théophylacte d’Achrida, II. Lettres, Corpus fontium historiae Byzantinae 16/2, Thessalonike 1986, 457-459</t>
  </si>
  <si>
    <t>457-459</t>
  </si>
  <si>
    <t>Theophylaktos of Ohrid, Letters 9</t>
  </si>
  <si>
    <t>Gautier 9</t>
  </si>
  <si>
    <t>Théophylacte d’Achrida, II. Lettres, Corpus fontium historiae Byzantinae 16/2, Thessalonike 1986, 157-159</t>
  </si>
  <si>
    <t>157-159</t>
  </si>
  <si>
    <t>Tornikes, Georgios</t>
  </si>
  <si>
    <t>Eulogy for Anna Komnene</t>
  </si>
  <si>
    <t>Georgios 25002 / Georgios Tornikes, man of letters and metropolitan of Ephesos</t>
  </si>
  <si>
    <t>George et Dèmetrios Tornikès: lettres et discours, Paris 1970, 221-323</t>
  </si>
  <si>
    <t>221.1-323.6</t>
  </si>
  <si>
    <t>Tzetzes, Historiai</t>
  </si>
  <si>
    <t>Historiai</t>
  </si>
  <si>
    <t>Ioannes 459 / Ioannes Tzetzes, man of letters</t>
  </si>
  <si>
    <t>P.L. Leone, Ioannes Tzetzes, Historiae, Naples 1968</t>
  </si>
  <si>
    <t>7439152 / Leone, Pietro Luigi</t>
  </si>
  <si>
    <t>V 586</t>
  </si>
  <si>
    <t>Usama</t>
  </si>
  <si>
    <t>Kitab al-I’tibar</t>
  </si>
  <si>
    <t>Usama 101 / Usama b. Munqidh</t>
  </si>
  <si>
    <t>Arabic edition of the Kitab al-I'tibar by Usama ibn Munqidh, Princeton: Princeton University Press, 1930.</t>
  </si>
  <si>
    <t>66510487 / Hitti, Philip K.</t>
  </si>
  <si>
    <t>p. 225</t>
  </si>
  <si>
    <t>Vatopedi 10</t>
  </si>
  <si>
    <t>Actes de Vatopédi I. Des origines à 1329, Archives de l’Athos XXI, Paris 2001, 112-114</t>
  </si>
  <si>
    <t>112.1-114.67</t>
  </si>
  <si>
    <t>Vatopedi 11</t>
  </si>
  <si>
    <t>Actes de Vatopédi I. Des origines à 1329, Archives de l’Athos XXI, Paris 2001, 117-118</t>
  </si>
  <si>
    <t>117.1-118.64</t>
  </si>
  <si>
    <t>Vatopedi 6</t>
  </si>
  <si>
    <t>Act of Agreement</t>
  </si>
  <si>
    <t>Actes de Vatopédi I. Des origines à 1329, Archives de l’Athos XXI, Paris 2001, 89-90</t>
  </si>
  <si>
    <t>89.19-22</t>
  </si>
  <si>
    <t>Vatopedi 7</t>
  </si>
  <si>
    <t>Actes de Vatopédi I. Des origines à 1329, Archives de l’Athos XXI, Paris 2001, 92-94</t>
  </si>
  <si>
    <t>92.1-93.24</t>
  </si>
  <si>
    <t>Vatopedi 8</t>
  </si>
  <si>
    <t>Actes de Vatopédi I. Des origines à 1329, Archives de l’Athos XXI, Paris 2001, 99-102</t>
  </si>
  <si>
    <t>99.1-102.50</t>
  </si>
  <si>
    <t>Vatopedi 8a</t>
  </si>
  <si>
    <t>Order of Constantine X</t>
  </si>
  <si>
    <t>Actes de Vatopédi I. Des origines à 1329, Archives de l’Athos XXI, Paris 2001, 99-100</t>
  </si>
  <si>
    <t>99.11-12, 100.24-27</t>
  </si>
  <si>
    <t>Vatopedi 9</t>
  </si>
  <si>
    <t>Actes de Vatopédi I. Des origines à 1329, Archives de l’Athos XXI, Paris 2001, 106-108</t>
  </si>
  <si>
    <t>107.32-33</t>
  </si>
  <si>
    <t>Victor (pope)</t>
  </si>
  <si>
    <t>Letter to Anna Dalassene</t>
  </si>
  <si>
    <t>Victor 23 / Victor III, pope (Desiderius of Monte Cassino)</t>
  </si>
  <si>
    <t>“Pope Victor and the Empress A.”, Byzantinische Zeitschrift 84/5 (1991/2), 48</t>
  </si>
  <si>
    <t>Walter the Chancellor</t>
  </si>
  <si>
    <t>Walter 101 / Walter, chancellor of Antioch, historical writer</t>
  </si>
  <si>
    <t>Galterii Cancellarii Bella Antiochena, Innsbruck, 1896</t>
  </si>
  <si>
    <t>1.prol.</t>
  </si>
  <si>
    <t>William of Tyre</t>
  </si>
  <si>
    <t>Chronique </t>
  </si>
  <si>
    <t>William 4001 / William, archbishop of Tyre</t>
  </si>
  <si>
    <t>Guillaume de Tyr, Chronique. Édition critique, Corpus Christianorum Continuatio Mediaevalis LXIII, Turnhout 1986</t>
  </si>
  <si>
    <t>bk. 19, 12.2</t>
  </si>
  <si>
    <t>Xenophontos 1</t>
  </si>
  <si>
    <t>Return of Xenophon to Symeon</t>
  </si>
  <si>
    <t>Actes de Xénophon, Archives de l’Athos XV, Paris 1986, pp. 59-75</t>
  </si>
  <si>
    <t>75.198-206</t>
  </si>
  <si>
    <t>Xenophontos 2</t>
  </si>
  <si>
    <t>Chrysobull of 1089</t>
  </si>
  <si>
    <t>Actes de Xénophon, Archives de l’Athos XV, Paris 1986, pp. 76-79</t>
  </si>
  <si>
    <t>78.10-79.41</t>
  </si>
  <si>
    <t>Xeropotamou 4</t>
  </si>
  <si>
    <t>Guarantee of Nicholas of Hierissos</t>
  </si>
  <si>
    <t>Actes de Xéropotamou, Archives de l’Athos III, Paris 1964, 52-53</t>
  </si>
  <si>
    <t>52.1-53.21</t>
  </si>
  <si>
    <t>Xeropotamou 5</t>
  </si>
  <si>
    <t>Actes de Xéropotamou, Archives de l’Athos III, Paris 1964, 55-56</t>
  </si>
  <si>
    <t>55.1-11</t>
  </si>
  <si>
    <t>Xeropotamou 6</t>
  </si>
  <si>
    <t>Actes de Xéropotamou, Archives de l’Athos III, Paris 1964, 60-64</t>
  </si>
  <si>
    <t>63.54-57</t>
  </si>
  <si>
    <t>Xeropotamou 7</t>
  </si>
  <si>
    <t>Act of the pronoetes of the megas doux</t>
  </si>
  <si>
    <t>Actes de Xéropotamou, Archives de l’Athos III, Paris 1964, 66-67</t>
  </si>
  <si>
    <t>66.17-67.24</t>
  </si>
  <si>
    <t>Yahya al-Antaki</t>
  </si>
  <si>
    <t>Ta’rikh Yahya ibn Said al-Antaki (The History of Yahya ibn Sa’id of Antioch)</t>
  </si>
  <si>
    <t>79063594 / Yaḥyā ibn Saʻīd al-Anṭākī</t>
  </si>
  <si>
    <t>Histoire de Yahya ibn Sa’id d’Antioche, Patrologia Orientalis 47.4 (no.212), Turnhout 1997</t>
  </si>
  <si>
    <t>Kračkovskij, Ignati; Micheau, Françoise; Troupeau, Gérard</t>
  </si>
  <si>
    <t>Zetounion</t>
  </si>
  <si>
    <t>Letter to bishop of Zetounion</t>
  </si>
  <si>
    <t>“Les réponses de Nicolas III à l’évêque de Zètounion”, in J. Chryostomides, Kathegetria. Essays presented to Joan Hussey, Camberley 1988, 336-342</t>
  </si>
  <si>
    <t>336 tit. and 5-6</t>
  </si>
  <si>
    <t>Zonaras</t>
  </si>
  <si>
    <t>Epitome historiōn</t>
  </si>
  <si>
    <t>Ioannis Zonarae Epitome Historiarum libri XIII-XVIII, Corpus scriptorum historiae Byzantinae 49, Leipzig 1897</t>
  </si>
  <si>
    <t>56683038 / Büttner-Wobst, Theodor</t>
  </si>
  <si>
    <t>Psellos Papaioannou 1</t>
  </si>
  <si>
    <r>
      <t xml:space="preserve">Psellos, </t>
    </r>
    <r>
      <rPr>
        <i/>
        <sz val="12"/>
        <rFont val="Aptos Narrow"/>
        <scheme val="minor"/>
      </rPr>
      <t xml:space="preserve">Letter </t>
    </r>
    <r>
      <rPr>
        <sz val="12"/>
        <rFont val="Aptos Narrow"/>
        <scheme val="minor"/>
      </rPr>
      <t>1</t>
    </r>
  </si>
  <si>
    <t>J 1059, October-November</t>
  </si>
  <si>
    <r>
      <rPr>
        <i/>
        <sz val="12"/>
        <color theme="1"/>
        <rFont val="Aptos Narrow"/>
        <scheme val="minor"/>
      </rPr>
      <t>Epistulae</t>
    </r>
    <r>
      <rPr>
        <sz val="12"/>
        <color theme="1"/>
        <rFont val="Aptos Narrow"/>
        <scheme val="minor"/>
      </rPr>
      <t>. Edited by S. Papaioannou. Berlin-Boston: De Gruyter (2019), pp. 1-3</t>
    </r>
  </si>
  <si>
    <t>Psellos 1</t>
  </si>
  <si>
    <t>pp. 1-3</t>
  </si>
  <si>
    <t>Psellos Papaioannou 2</t>
  </si>
  <si>
    <r>
      <t xml:space="preserve">Psellos, </t>
    </r>
    <r>
      <rPr>
        <i/>
        <sz val="12"/>
        <rFont val="Aptos Narrow"/>
        <scheme val="minor"/>
      </rPr>
      <t xml:space="preserve">Letter </t>
    </r>
    <r>
      <rPr>
        <sz val="12"/>
        <rFont val="Aptos Narrow"/>
        <scheme val="minor"/>
      </rPr>
      <t>2</t>
    </r>
  </si>
  <si>
    <r>
      <rPr>
        <i/>
        <sz val="12"/>
        <color theme="1"/>
        <rFont val="Aptos Narrow"/>
        <scheme val="minor"/>
      </rPr>
      <t>Epistulae</t>
    </r>
    <r>
      <rPr>
        <sz val="12"/>
        <color theme="1"/>
        <rFont val="Aptos Narrow"/>
        <scheme val="minor"/>
      </rPr>
      <t>. Edited by S. Papaioannou. Berlin-Boston: De Gruyter (2019), p. 3</t>
    </r>
  </si>
  <si>
    <t>Psellos 2</t>
  </si>
  <si>
    <t>p. 3</t>
  </si>
  <si>
    <t>Psellos Papaioannou 3</t>
  </si>
  <si>
    <r>
      <t xml:space="preserve">Psellos, </t>
    </r>
    <r>
      <rPr>
        <i/>
        <sz val="12"/>
        <rFont val="Aptos Narrow"/>
        <scheme val="minor"/>
      </rPr>
      <t xml:space="preserve">Letter </t>
    </r>
    <r>
      <rPr>
        <sz val="12"/>
        <rFont val="Aptos Narrow"/>
        <scheme val="minor"/>
      </rPr>
      <t>3</t>
    </r>
  </si>
  <si>
    <r>
      <rPr>
        <i/>
        <sz val="12"/>
        <color theme="1"/>
        <rFont val="Aptos Narrow"/>
        <scheme val="minor"/>
      </rPr>
      <t>Epistulae</t>
    </r>
    <r>
      <rPr>
        <sz val="12"/>
        <color theme="1"/>
        <rFont val="Aptos Narrow"/>
        <scheme val="minor"/>
      </rPr>
      <t>. Edited by S. Papaioannou. Berlin-Boston: De Gruyter (2019), pp. 4-5</t>
    </r>
  </si>
  <si>
    <r>
      <t>Psellos</t>
    </r>
    <r>
      <rPr>
        <i/>
        <sz val="12"/>
        <color theme="1"/>
        <rFont val="Aptos Narrow"/>
        <scheme val="minor"/>
      </rPr>
      <t xml:space="preserve"> </t>
    </r>
    <r>
      <rPr>
        <sz val="12"/>
        <color theme="1"/>
        <rFont val="Aptos Narrow"/>
        <scheme val="minor"/>
      </rPr>
      <t>3</t>
    </r>
  </si>
  <si>
    <t>pp. 4-5</t>
  </si>
  <si>
    <t>Psellos Papaioannou 4</t>
  </si>
  <si>
    <r>
      <t xml:space="preserve">Psellos, </t>
    </r>
    <r>
      <rPr>
        <i/>
        <sz val="12"/>
        <rFont val="Aptos Narrow"/>
        <scheme val="minor"/>
      </rPr>
      <t xml:space="preserve">Letter </t>
    </r>
    <r>
      <rPr>
        <sz val="12"/>
        <rFont val="Aptos Narrow"/>
        <scheme val="minor"/>
      </rPr>
      <t>4</t>
    </r>
  </si>
  <si>
    <r>
      <rPr>
        <i/>
        <sz val="12"/>
        <color theme="1"/>
        <rFont val="Aptos Narrow"/>
        <scheme val="minor"/>
      </rPr>
      <t>Epistulae</t>
    </r>
    <r>
      <rPr>
        <sz val="12"/>
        <color theme="1"/>
        <rFont val="Aptos Narrow"/>
        <scheme val="minor"/>
      </rPr>
      <t>. Edited by S. Papaioannou. Berlin-Boston: De Gruyter (2019), pp. 6-7</t>
    </r>
  </si>
  <si>
    <r>
      <t>Psellos</t>
    </r>
    <r>
      <rPr>
        <i/>
        <sz val="12"/>
        <color theme="1"/>
        <rFont val="Aptos Narrow"/>
        <scheme val="minor"/>
      </rPr>
      <t xml:space="preserve"> </t>
    </r>
    <r>
      <rPr>
        <sz val="12"/>
        <color theme="1"/>
        <rFont val="Aptos Narrow"/>
        <scheme val="minor"/>
      </rPr>
      <t>4</t>
    </r>
  </si>
  <si>
    <t>pp. 6-7</t>
  </si>
  <si>
    <t>Psellos Papaioannou 5</t>
  </si>
  <si>
    <r>
      <t xml:space="preserve">Psellos, </t>
    </r>
    <r>
      <rPr>
        <i/>
        <sz val="12"/>
        <rFont val="Aptos Narrow"/>
        <scheme val="minor"/>
      </rPr>
      <t xml:space="preserve">Letter </t>
    </r>
    <r>
      <rPr>
        <sz val="12"/>
        <rFont val="Aptos Narrow"/>
        <scheme val="minor"/>
      </rPr>
      <t>5</t>
    </r>
  </si>
  <si>
    <r>
      <rPr>
        <i/>
        <sz val="12"/>
        <color theme="1"/>
        <rFont val="Aptos Narrow"/>
        <scheme val="minor"/>
      </rPr>
      <t>Epistulae</t>
    </r>
    <r>
      <rPr>
        <sz val="12"/>
        <color theme="1"/>
        <rFont val="Aptos Narrow"/>
        <scheme val="minor"/>
      </rPr>
      <t>. Edited by S. Papaioannou. Berlin-Boston: De Gruyter (2019), pp. 7-10</t>
    </r>
  </si>
  <si>
    <r>
      <t>Psellos</t>
    </r>
    <r>
      <rPr>
        <i/>
        <sz val="12"/>
        <color theme="1"/>
        <rFont val="Aptos Narrow"/>
        <scheme val="minor"/>
      </rPr>
      <t xml:space="preserve"> </t>
    </r>
    <r>
      <rPr>
        <sz val="12"/>
        <color theme="1"/>
        <rFont val="Aptos Narrow"/>
        <scheme val="minor"/>
      </rPr>
      <t>5</t>
    </r>
  </si>
  <si>
    <t>pp. 7-10</t>
  </si>
  <si>
    <t>Psellos Papaioannou 6</t>
  </si>
  <si>
    <r>
      <t xml:space="preserve">Psellos, </t>
    </r>
    <r>
      <rPr>
        <i/>
        <sz val="12"/>
        <rFont val="Aptos Narrow"/>
        <scheme val="minor"/>
      </rPr>
      <t xml:space="preserve">Letter </t>
    </r>
    <r>
      <rPr>
        <sz val="12"/>
        <rFont val="Aptos Narrow"/>
        <scheme val="minor"/>
      </rPr>
      <t>6</t>
    </r>
  </si>
  <si>
    <r>
      <rPr>
        <i/>
        <sz val="12"/>
        <color theme="1"/>
        <rFont val="Aptos Narrow"/>
        <scheme val="minor"/>
      </rPr>
      <t>Epistulae</t>
    </r>
    <r>
      <rPr>
        <sz val="12"/>
        <color theme="1"/>
        <rFont val="Aptos Narrow"/>
        <scheme val="minor"/>
      </rPr>
      <t>. Edited by S. Papaioannou. Berlin-Boston: De Gruyter (2019), pp. 10-11</t>
    </r>
  </si>
  <si>
    <r>
      <t>Psellos</t>
    </r>
    <r>
      <rPr>
        <i/>
        <sz val="12"/>
        <color theme="1"/>
        <rFont val="Aptos Narrow"/>
        <scheme val="minor"/>
      </rPr>
      <t xml:space="preserve"> </t>
    </r>
    <r>
      <rPr>
        <sz val="12"/>
        <color theme="1"/>
        <rFont val="Aptos Narrow"/>
        <scheme val="minor"/>
      </rPr>
      <t>6</t>
    </r>
  </si>
  <si>
    <t>pp. 10-11</t>
  </si>
  <si>
    <t>Psellos Papaioannou 7</t>
  </si>
  <si>
    <r>
      <t xml:space="preserve">Psellos, </t>
    </r>
    <r>
      <rPr>
        <i/>
        <sz val="12"/>
        <rFont val="Aptos Narrow"/>
        <scheme val="minor"/>
      </rPr>
      <t xml:space="preserve">Letter </t>
    </r>
    <r>
      <rPr>
        <sz val="12"/>
        <rFont val="Aptos Narrow"/>
        <scheme val="minor"/>
      </rPr>
      <t>7</t>
    </r>
  </si>
  <si>
    <r>
      <rPr>
        <i/>
        <sz val="12"/>
        <color theme="1"/>
        <rFont val="Aptos Narrow"/>
        <scheme val="minor"/>
      </rPr>
      <t>Epistulae</t>
    </r>
    <r>
      <rPr>
        <sz val="12"/>
        <color theme="1"/>
        <rFont val="Aptos Narrow"/>
        <scheme val="minor"/>
      </rPr>
      <t>. Edited by S. Papaioannou. Berlin-Boston: De Gruyter (2019), pp. 12-14</t>
    </r>
  </si>
  <si>
    <r>
      <t>Psellos</t>
    </r>
    <r>
      <rPr>
        <i/>
        <sz val="12"/>
        <color theme="1"/>
        <rFont val="Aptos Narrow"/>
        <scheme val="minor"/>
      </rPr>
      <t xml:space="preserve"> </t>
    </r>
    <r>
      <rPr>
        <sz val="12"/>
        <color theme="1"/>
        <rFont val="Aptos Narrow"/>
        <scheme val="minor"/>
      </rPr>
      <t>7</t>
    </r>
  </si>
  <si>
    <t>pp. 12-14</t>
  </si>
  <si>
    <t>Psellos Papaioannou 8</t>
  </si>
  <si>
    <r>
      <t xml:space="preserve">Psellos, </t>
    </r>
    <r>
      <rPr>
        <i/>
        <sz val="12"/>
        <rFont val="Aptos Narrow"/>
        <scheme val="minor"/>
      </rPr>
      <t xml:space="preserve">Letter </t>
    </r>
    <r>
      <rPr>
        <sz val="12"/>
        <rFont val="Aptos Narrow"/>
        <scheme val="minor"/>
      </rPr>
      <t>8</t>
    </r>
  </si>
  <si>
    <r>
      <rPr>
        <i/>
        <sz val="12"/>
        <color theme="1"/>
        <rFont val="Aptos Narrow"/>
        <scheme val="minor"/>
      </rPr>
      <t>Epistulae</t>
    </r>
    <r>
      <rPr>
        <sz val="12"/>
        <color theme="1"/>
        <rFont val="Aptos Narrow"/>
        <scheme val="minor"/>
      </rPr>
      <t>. Edited by S. Papaioannou. Berlin-Boston: De Gruyter (2019), pp. 14-15</t>
    </r>
  </si>
  <si>
    <r>
      <t>Psellos</t>
    </r>
    <r>
      <rPr>
        <i/>
        <sz val="12"/>
        <color theme="1"/>
        <rFont val="Aptos Narrow"/>
        <scheme val="minor"/>
      </rPr>
      <t xml:space="preserve"> </t>
    </r>
    <r>
      <rPr>
        <sz val="12"/>
        <color theme="1"/>
        <rFont val="Aptos Narrow"/>
        <scheme val="minor"/>
      </rPr>
      <t>8</t>
    </r>
  </si>
  <si>
    <t>pp. 14-15</t>
  </si>
  <si>
    <t>Psellos Papaioannou 9</t>
  </si>
  <si>
    <r>
      <t xml:space="preserve">Psellos, </t>
    </r>
    <r>
      <rPr>
        <i/>
        <sz val="12"/>
        <rFont val="Aptos Narrow"/>
        <scheme val="minor"/>
      </rPr>
      <t xml:space="preserve">Letter </t>
    </r>
    <r>
      <rPr>
        <sz val="12"/>
        <rFont val="Aptos Narrow"/>
        <scheme val="minor"/>
      </rPr>
      <t>9</t>
    </r>
  </si>
  <si>
    <r>
      <rPr>
        <i/>
        <sz val="12"/>
        <color theme="1"/>
        <rFont val="Aptos Narrow"/>
        <scheme val="minor"/>
      </rPr>
      <t>Epistulae</t>
    </r>
    <r>
      <rPr>
        <sz val="12"/>
        <color theme="1"/>
        <rFont val="Aptos Narrow"/>
        <scheme val="minor"/>
      </rPr>
      <t>. Edited by S. Papaioannou. Berlin-Boston: De Gruyter (2019), pp. 15-18</t>
    </r>
  </si>
  <si>
    <t>Psellos 9</t>
  </si>
  <si>
    <t>pp. 15-18</t>
  </si>
  <si>
    <t>Psellos Papaioannou 10</t>
  </si>
  <si>
    <r>
      <t xml:space="preserve">Psellos, </t>
    </r>
    <r>
      <rPr>
        <i/>
        <sz val="12"/>
        <rFont val="Aptos Narrow"/>
        <scheme val="minor"/>
      </rPr>
      <t xml:space="preserve">Letter </t>
    </r>
    <r>
      <rPr>
        <sz val="12"/>
        <rFont val="Aptos Narrow"/>
        <scheme val="minor"/>
      </rPr>
      <t>10</t>
    </r>
  </si>
  <si>
    <r>
      <rPr>
        <i/>
        <sz val="12"/>
        <color theme="1"/>
        <rFont val="Aptos Narrow"/>
        <scheme val="minor"/>
      </rPr>
      <t>Epistulae</t>
    </r>
    <r>
      <rPr>
        <sz val="12"/>
        <color theme="1"/>
        <rFont val="Aptos Narrow"/>
        <scheme val="minor"/>
      </rPr>
      <t>. Edited by S. Papaioannou. Berlin-Boston: De Gruyter (2019), pp. 19-22</t>
    </r>
  </si>
  <si>
    <r>
      <t>Psellos</t>
    </r>
    <r>
      <rPr>
        <i/>
        <sz val="12"/>
        <color theme="1"/>
        <rFont val="Aptos Narrow"/>
        <scheme val="minor"/>
      </rPr>
      <t xml:space="preserve"> </t>
    </r>
    <r>
      <rPr>
        <sz val="12"/>
        <color theme="1"/>
        <rFont val="Aptos Narrow"/>
        <scheme val="minor"/>
      </rPr>
      <t>10</t>
    </r>
  </si>
  <si>
    <t>pp. 19-22</t>
  </si>
  <si>
    <t>Psellos Papaioannou 11</t>
  </si>
  <si>
    <r>
      <t xml:space="preserve">Psellos, </t>
    </r>
    <r>
      <rPr>
        <i/>
        <sz val="12"/>
        <rFont val="Aptos Narrow"/>
        <scheme val="minor"/>
      </rPr>
      <t xml:space="preserve">Letter </t>
    </r>
    <r>
      <rPr>
        <sz val="12"/>
        <rFont val="Aptos Narrow"/>
        <scheme val="minor"/>
      </rPr>
      <t>11</t>
    </r>
  </si>
  <si>
    <r>
      <rPr>
        <i/>
        <sz val="12"/>
        <color theme="1"/>
        <rFont val="Aptos Narrow"/>
        <scheme val="minor"/>
      </rPr>
      <t>Epistulae</t>
    </r>
    <r>
      <rPr>
        <sz val="12"/>
        <color theme="1"/>
        <rFont val="Aptos Narrow"/>
        <scheme val="minor"/>
      </rPr>
      <t>. Edited by S. Papaioannou. Berlin-Boston: De Gruyter (2019), pp. 22-25</t>
    </r>
  </si>
  <si>
    <r>
      <t>Psellos</t>
    </r>
    <r>
      <rPr>
        <i/>
        <sz val="12"/>
        <color theme="1"/>
        <rFont val="Aptos Narrow"/>
        <scheme val="minor"/>
      </rPr>
      <t xml:space="preserve"> </t>
    </r>
    <r>
      <rPr>
        <sz val="12"/>
        <color theme="1"/>
        <rFont val="Aptos Narrow"/>
        <scheme val="minor"/>
      </rPr>
      <t>11</t>
    </r>
  </si>
  <si>
    <t>pp. 22-25</t>
  </si>
  <si>
    <t>Psellos Papaioannou 12</t>
  </si>
  <si>
    <r>
      <t xml:space="preserve">Psellos, </t>
    </r>
    <r>
      <rPr>
        <i/>
        <sz val="12"/>
        <rFont val="Aptos Narrow"/>
        <scheme val="minor"/>
      </rPr>
      <t xml:space="preserve">Letter </t>
    </r>
    <r>
      <rPr>
        <sz val="12"/>
        <rFont val="Aptos Narrow"/>
        <scheme val="minor"/>
      </rPr>
      <t>12</t>
    </r>
  </si>
  <si>
    <r>
      <rPr>
        <i/>
        <sz val="12"/>
        <color theme="1"/>
        <rFont val="Aptos Narrow"/>
        <scheme val="minor"/>
      </rPr>
      <t>Epistulae</t>
    </r>
    <r>
      <rPr>
        <sz val="12"/>
        <color theme="1"/>
        <rFont val="Aptos Narrow"/>
        <scheme val="minor"/>
      </rPr>
      <t>. Edited by S. Papaioannou. Berlin-Boston: De Gruyter (2019), pp. 25-26</t>
    </r>
  </si>
  <si>
    <r>
      <t>Psellos</t>
    </r>
    <r>
      <rPr>
        <i/>
        <sz val="12"/>
        <color theme="1"/>
        <rFont val="Aptos Narrow"/>
        <scheme val="minor"/>
      </rPr>
      <t xml:space="preserve"> </t>
    </r>
    <r>
      <rPr>
        <sz val="12"/>
        <color theme="1"/>
        <rFont val="Aptos Narrow"/>
        <scheme val="minor"/>
      </rPr>
      <t>12</t>
    </r>
  </si>
  <si>
    <t>pp. 25-26</t>
  </si>
  <si>
    <t>Psellos Papaioannou 13</t>
  </si>
  <si>
    <r>
      <t xml:space="preserve">Psellos, </t>
    </r>
    <r>
      <rPr>
        <i/>
        <sz val="12"/>
        <rFont val="Aptos Narrow"/>
        <scheme val="minor"/>
      </rPr>
      <t xml:space="preserve">Letter </t>
    </r>
    <r>
      <rPr>
        <sz val="12"/>
        <rFont val="Aptos Narrow"/>
        <scheme val="minor"/>
      </rPr>
      <t>13</t>
    </r>
  </si>
  <si>
    <r>
      <rPr>
        <i/>
        <sz val="12"/>
        <color theme="1"/>
        <rFont val="Aptos Narrow"/>
        <scheme val="minor"/>
      </rPr>
      <t>Epistulae</t>
    </r>
    <r>
      <rPr>
        <sz val="12"/>
        <color theme="1"/>
        <rFont val="Aptos Narrow"/>
        <scheme val="minor"/>
      </rPr>
      <t>. Edited by S. Papaioannou. Berlin-Boston: De Gruyter (2019), pp. 26-34</t>
    </r>
  </si>
  <si>
    <r>
      <t>Psellos</t>
    </r>
    <r>
      <rPr>
        <i/>
        <sz val="12"/>
        <rFont val="Aptos Narrow"/>
        <scheme val="minor"/>
      </rPr>
      <t xml:space="preserve"> </t>
    </r>
    <r>
      <rPr>
        <sz val="12"/>
        <rFont val="Aptos Narrow"/>
        <scheme val="minor"/>
      </rPr>
      <t>13</t>
    </r>
  </si>
  <si>
    <t>pp. 26-34</t>
  </si>
  <si>
    <t>Psellos Papaioannou 14</t>
  </si>
  <si>
    <r>
      <t xml:space="preserve">Psellos, </t>
    </r>
    <r>
      <rPr>
        <i/>
        <sz val="12"/>
        <rFont val="Aptos Narrow"/>
        <scheme val="minor"/>
      </rPr>
      <t xml:space="preserve">Letter </t>
    </r>
    <r>
      <rPr>
        <sz val="12"/>
        <rFont val="Aptos Narrow"/>
        <scheme val="minor"/>
      </rPr>
      <t>14</t>
    </r>
  </si>
  <si>
    <r>
      <rPr>
        <i/>
        <sz val="12"/>
        <color theme="1"/>
        <rFont val="Aptos Narrow"/>
        <scheme val="minor"/>
      </rPr>
      <t>Epistulae</t>
    </r>
    <r>
      <rPr>
        <sz val="12"/>
        <color theme="1"/>
        <rFont val="Aptos Narrow"/>
        <scheme val="minor"/>
      </rPr>
      <t>. Edited by S. Papaioannou. Berlin-Boston: De Gruyter (2019), pp. 34-37</t>
    </r>
  </si>
  <si>
    <t>Psellos 14</t>
  </si>
  <si>
    <t>pp. 34-37</t>
  </si>
  <si>
    <t>Psellos Papaioannou 15</t>
  </si>
  <si>
    <r>
      <t xml:space="preserve">Psellos, </t>
    </r>
    <r>
      <rPr>
        <i/>
        <sz val="12"/>
        <rFont val="Aptos Narrow"/>
        <scheme val="minor"/>
      </rPr>
      <t xml:space="preserve">Letter </t>
    </r>
    <r>
      <rPr>
        <sz val="12"/>
        <rFont val="Aptos Narrow"/>
        <scheme val="minor"/>
      </rPr>
      <t>15</t>
    </r>
  </si>
  <si>
    <r>
      <rPr>
        <i/>
        <sz val="12"/>
        <color theme="1"/>
        <rFont val="Aptos Narrow"/>
        <scheme val="minor"/>
      </rPr>
      <t>Epistulae</t>
    </r>
    <r>
      <rPr>
        <sz val="12"/>
        <color theme="1"/>
        <rFont val="Aptos Narrow"/>
        <scheme val="minor"/>
      </rPr>
      <t>. Edited by S. Papaioannou. Berlin-Boston: De Gruyter (2019), pp. 37-41</t>
    </r>
  </si>
  <si>
    <r>
      <t>Psellos</t>
    </r>
    <r>
      <rPr>
        <i/>
        <sz val="12"/>
        <color theme="1"/>
        <rFont val="Aptos Narrow"/>
        <scheme val="minor"/>
      </rPr>
      <t xml:space="preserve"> </t>
    </r>
    <r>
      <rPr>
        <sz val="12"/>
        <color theme="1"/>
        <rFont val="Aptos Narrow"/>
        <scheme val="minor"/>
      </rPr>
      <t>15</t>
    </r>
  </si>
  <si>
    <t>pp. 37-41</t>
  </si>
  <si>
    <t>Psellos Papaioannou 16</t>
  </si>
  <si>
    <r>
      <t xml:space="preserve">Psellos, </t>
    </r>
    <r>
      <rPr>
        <i/>
        <sz val="12"/>
        <rFont val="Aptos Narrow"/>
        <scheme val="minor"/>
      </rPr>
      <t xml:space="preserve">Letter </t>
    </r>
    <r>
      <rPr>
        <sz val="12"/>
        <rFont val="Aptos Narrow"/>
        <scheme val="minor"/>
      </rPr>
      <t>16</t>
    </r>
  </si>
  <si>
    <r>
      <rPr>
        <i/>
        <sz val="12"/>
        <color theme="1"/>
        <rFont val="Aptos Narrow"/>
        <scheme val="minor"/>
      </rPr>
      <t>Epistulae</t>
    </r>
    <r>
      <rPr>
        <sz val="12"/>
        <color theme="1"/>
        <rFont val="Aptos Narrow"/>
        <scheme val="minor"/>
      </rPr>
      <t>. Edited by S. Papaioannou. Berlin-Boston: De Gruyter (2019), pp. 41-44</t>
    </r>
  </si>
  <si>
    <r>
      <t>Psellos</t>
    </r>
    <r>
      <rPr>
        <i/>
        <sz val="12"/>
        <color theme="1"/>
        <rFont val="Aptos Narrow"/>
        <scheme val="minor"/>
      </rPr>
      <t xml:space="preserve"> </t>
    </r>
    <r>
      <rPr>
        <sz val="12"/>
        <color theme="1"/>
        <rFont val="Aptos Narrow"/>
        <scheme val="minor"/>
      </rPr>
      <t>16</t>
    </r>
  </si>
  <si>
    <t>pp. 41-44</t>
  </si>
  <si>
    <t>Psellos Papaioannou 17</t>
  </si>
  <si>
    <r>
      <t xml:space="preserve">Psellos, </t>
    </r>
    <r>
      <rPr>
        <i/>
        <sz val="12"/>
        <rFont val="Aptos Narrow"/>
        <scheme val="minor"/>
      </rPr>
      <t xml:space="preserve">Letter </t>
    </r>
    <r>
      <rPr>
        <sz val="12"/>
        <rFont val="Aptos Narrow"/>
        <scheme val="minor"/>
      </rPr>
      <t>17</t>
    </r>
  </si>
  <si>
    <t>J 1059</t>
  </si>
  <si>
    <r>
      <rPr>
        <i/>
        <sz val="12"/>
        <color theme="1"/>
        <rFont val="Aptos Narrow"/>
        <scheme val="minor"/>
      </rPr>
      <t>Epistulae</t>
    </r>
    <r>
      <rPr>
        <sz val="12"/>
        <color theme="1"/>
        <rFont val="Aptos Narrow"/>
        <scheme val="minor"/>
      </rPr>
      <t>. Edited by S. Papaioannou. Berlin-Boston: De Gruyter (2019), pp. 44-46</t>
    </r>
  </si>
  <si>
    <r>
      <t>Psellos</t>
    </r>
    <r>
      <rPr>
        <i/>
        <sz val="12"/>
        <color theme="1"/>
        <rFont val="Aptos Narrow"/>
        <scheme val="minor"/>
      </rPr>
      <t xml:space="preserve"> </t>
    </r>
    <r>
      <rPr>
        <sz val="12"/>
        <color theme="1"/>
        <rFont val="Aptos Narrow"/>
        <scheme val="minor"/>
      </rPr>
      <t>17</t>
    </r>
  </si>
  <si>
    <t>pp. 44-46</t>
  </si>
  <si>
    <t>Psellos Papaioannou 18</t>
  </si>
  <si>
    <r>
      <t xml:space="preserve">Psellos, </t>
    </r>
    <r>
      <rPr>
        <i/>
        <sz val="12"/>
        <rFont val="Aptos Narrow"/>
        <scheme val="minor"/>
      </rPr>
      <t xml:space="preserve">Letter </t>
    </r>
    <r>
      <rPr>
        <sz val="12"/>
        <rFont val="Aptos Narrow"/>
        <scheme val="minor"/>
      </rPr>
      <t>18</t>
    </r>
  </si>
  <si>
    <r>
      <rPr>
        <i/>
        <sz val="12"/>
        <color theme="1"/>
        <rFont val="Aptos Narrow"/>
        <scheme val="minor"/>
      </rPr>
      <t>Epistulae</t>
    </r>
    <r>
      <rPr>
        <sz val="12"/>
        <color theme="1"/>
        <rFont val="Aptos Narrow"/>
        <scheme val="minor"/>
      </rPr>
      <t>. Edited by S. Papaioannou. Berlin-Boston: De Gruyter (2019), pp. 46-47</t>
    </r>
  </si>
  <si>
    <r>
      <t>Psellos</t>
    </r>
    <r>
      <rPr>
        <i/>
        <sz val="12"/>
        <color theme="1"/>
        <rFont val="Aptos Narrow"/>
        <scheme val="minor"/>
      </rPr>
      <t xml:space="preserve"> </t>
    </r>
    <r>
      <rPr>
        <sz val="12"/>
        <color theme="1"/>
        <rFont val="Aptos Narrow"/>
        <scheme val="minor"/>
      </rPr>
      <t>18</t>
    </r>
  </si>
  <si>
    <t>pp. 46-47</t>
  </si>
  <si>
    <t>Psellos Papaioannou 19</t>
  </si>
  <si>
    <r>
      <t xml:space="preserve">Psellos, </t>
    </r>
    <r>
      <rPr>
        <i/>
        <sz val="12"/>
        <rFont val="Aptos Narrow"/>
        <scheme val="minor"/>
      </rPr>
      <t xml:space="preserve">Letter </t>
    </r>
    <r>
      <rPr>
        <sz val="12"/>
        <rFont val="Aptos Narrow"/>
        <scheme val="minor"/>
      </rPr>
      <t>19</t>
    </r>
  </si>
  <si>
    <r>
      <rPr>
        <i/>
        <sz val="12"/>
        <color theme="1"/>
        <rFont val="Aptos Narrow"/>
        <scheme val="minor"/>
      </rPr>
      <t>Epistulae</t>
    </r>
    <r>
      <rPr>
        <sz val="12"/>
        <color theme="1"/>
        <rFont val="Aptos Narrow"/>
        <scheme val="minor"/>
      </rPr>
      <t>. Edited by S. Papaioannou. Berlin-Boston: De Gruyter (2019), p. 48</t>
    </r>
  </si>
  <si>
    <r>
      <t>Psellos</t>
    </r>
    <r>
      <rPr>
        <i/>
        <sz val="12"/>
        <color theme="1"/>
        <rFont val="Aptos Narrow"/>
        <scheme val="minor"/>
      </rPr>
      <t xml:space="preserve"> </t>
    </r>
    <r>
      <rPr>
        <sz val="12"/>
        <color theme="1"/>
        <rFont val="Aptos Narrow"/>
        <scheme val="minor"/>
      </rPr>
      <t>19</t>
    </r>
  </si>
  <si>
    <t>p. 48</t>
  </si>
  <si>
    <t>Psellos Papaioannou 20</t>
  </si>
  <si>
    <r>
      <t xml:space="preserve">Psellos, </t>
    </r>
    <r>
      <rPr>
        <i/>
        <sz val="12"/>
        <rFont val="Aptos Narrow"/>
        <scheme val="minor"/>
      </rPr>
      <t xml:space="preserve">Letter </t>
    </r>
    <r>
      <rPr>
        <sz val="12"/>
        <rFont val="Aptos Narrow"/>
        <scheme val="minor"/>
      </rPr>
      <t>20</t>
    </r>
  </si>
  <si>
    <r>
      <rPr>
        <i/>
        <sz val="12"/>
        <color theme="1"/>
        <rFont val="Aptos Narrow"/>
        <scheme val="minor"/>
      </rPr>
      <t>Epistulae</t>
    </r>
    <r>
      <rPr>
        <sz val="12"/>
        <color theme="1"/>
        <rFont val="Aptos Narrow"/>
        <scheme val="minor"/>
      </rPr>
      <t>. Edited by S. Papaioannou. Berlin-Boston: De Gruyter (2019), pp. 49-50</t>
    </r>
  </si>
  <si>
    <r>
      <t>Psellos</t>
    </r>
    <r>
      <rPr>
        <i/>
        <sz val="12"/>
        <color theme="1"/>
        <rFont val="Aptos Narrow"/>
        <scheme val="minor"/>
      </rPr>
      <t xml:space="preserve"> </t>
    </r>
    <r>
      <rPr>
        <sz val="12"/>
        <color theme="1"/>
        <rFont val="Aptos Narrow"/>
        <scheme val="minor"/>
      </rPr>
      <t>20</t>
    </r>
  </si>
  <si>
    <t>pp. 49-50</t>
  </si>
  <si>
    <t>Psellos Papaioannou 21</t>
  </si>
  <si>
    <r>
      <t xml:space="preserve">Psellos, </t>
    </r>
    <r>
      <rPr>
        <i/>
        <sz val="12"/>
        <rFont val="Aptos Narrow"/>
        <scheme val="minor"/>
      </rPr>
      <t xml:space="preserve">Letter </t>
    </r>
    <r>
      <rPr>
        <sz val="12"/>
        <rFont val="Aptos Narrow"/>
        <scheme val="minor"/>
      </rPr>
      <t>21</t>
    </r>
  </si>
  <si>
    <t>J 1068 [TAQ]</t>
  </si>
  <si>
    <r>
      <rPr>
        <i/>
        <sz val="12"/>
        <color theme="1"/>
        <rFont val="Aptos Narrow"/>
        <scheme val="minor"/>
      </rPr>
      <t>Epistulae</t>
    </r>
    <r>
      <rPr>
        <sz val="12"/>
        <color theme="1"/>
        <rFont val="Aptos Narrow"/>
        <scheme val="minor"/>
      </rPr>
      <t>. Edited by S. Papaioannou. Berlin-Boston: De Gruyter (2019), p. 51</t>
    </r>
  </si>
  <si>
    <r>
      <t>Psellos</t>
    </r>
    <r>
      <rPr>
        <i/>
        <sz val="12"/>
        <color theme="1"/>
        <rFont val="Aptos Narrow"/>
        <scheme val="minor"/>
      </rPr>
      <t xml:space="preserve"> </t>
    </r>
    <r>
      <rPr>
        <sz val="12"/>
        <color theme="1"/>
        <rFont val="Aptos Narrow"/>
        <scheme val="minor"/>
      </rPr>
      <t>21</t>
    </r>
  </si>
  <si>
    <t>p. 51</t>
  </si>
  <si>
    <t>Psellos Papaioannou 22</t>
  </si>
  <si>
    <r>
      <t xml:space="preserve">Psellos, </t>
    </r>
    <r>
      <rPr>
        <i/>
        <sz val="12"/>
        <rFont val="Aptos Narrow"/>
        <scheme val="minor"/>
      </rPr>
      <t xml:space="preserve">Letter </t>
    </r>
    <r>
      <rPr>
        <sz val="12"/>
        <rFont val="Aptos Narrow"/>
        <scheme val="minor"/>
      </rPr>
      <t>22</t>
    </r>
  </si>
  <si>
    <r>
      <rPr>
        <i/>
        <sz val="12"/>
        <color theme="1"/>
        <rFont val="Aptos Narrow"/>
        <scheme val="minor"/>
      </rPr>
      <t>Epistulae</t>
    </r>
    <r>
      <rPr>
        <sz val="12"/>
        <color theme="1"/>
        <rFont val="Aptos Narrow"/>
        <scheme val="minor"/>
      </rPr>
      <t>. Edited by S. Papaioannou. Berlin-Boston: De Gruyter (2019), pp. 51-54</t>
    </r>
  </si>
  <si>
    <r>
      <t>Psellos</t>
    </r>
    <r>
      <rPr>
        <i/>
        <sz val="12"/>
        <color theme="1"/>
        <rFont val="Aptos Narrow"/>
        <scheme val="minor"/>
      </rPr>
      <t xml:space="preserve"> </t>
    </r>
    <r>
      <rPr>
        <sz val="12"/>
        <color theme="1"/>
        <rFont val="Aptos Narrow"/>
        <scheme val="minor"/>
      </rPr>
      <t>22</t>
    </r>
  </si>
  <si>
    <t>pp. 51-54</t>
  </si>
  <si>
    <t>Psellos Papaioannou 23</t>
  </si>
  <si>
    <r>
      <t xml:space="preserve">Psellos, </t>
    </r>
    <r>
      <rPr>
        <i/>
        <sz val="12"/>
        <rFont val="Aptos Narrow"/>
        <scheme val="minor"/>
      </rPr>
      <t xml:space="preserve">Letter </t>
    </r>
    <r>
      <rPr>
        <sz val="12"/>
        <rFont val="Aptos Narrow"/>
        <scheme val="minor"/>
      </rPr>
      <t>23</t>
    </r>
  </si>
  <si>
    <r>
      <rPr>
        <i/>
        <sz val="12"/>
        <color theme="1"/>
        <rFont val="Aptos Narrow"/>
        <scheme val="minor"/>
      </rPr>
      <t>Epistulae</t>
    </r>
    <r>
      <rPr>
        <sz val="12"/>
        <color theme="1"/>
        <rFont val="Aptos Narrow"/>
        <scheme val="minor"/>
      </rPr>
      <t>. Edited by S. Papaioannou. Berlin-Boston: De Gruyter (2019), pp. 54-60</t>
    </r>
  </si>
  <si>
    <r>
      <t>Psellos</t>
    </r>
    <r>
      <rPr>
        <i/>
        <sz val="12"/>
        <color theme="1"/>
        <rFont val="Aptos Narrow"/>
        <scheme val="minor"/>
      </rPr>
      <t xml:space="preserve"> </t>
    </r>
    <r>
      <rPr>
        <sz val="12"/>
        <color theme="1"/>
        <rFont val="Aptos Narrow"/>
        <scheme val="minor"/>
      </rPr>
      <t>23</t>
    </r>
  </si>
  <si>
    <t>pp. 54-60</t>
  </si>
  <si>
    <t>Psellos Papaioannou 24</t>
  </si>
  <si>
    <r>
      <t xml:space="preserve">Psellos, </t>
    </r>
    <r>
      <rPr>
        <i/>
        <sz val="12"/>
        <rFont val="Aptos Narrow"/>
        <scheme val="minor"/>
      </rPr>
      <t xml:space="preserve">Letter </t>
    </r>
    <r>
      <rPr>
        <sz val="12"/>
        <rFont val="Aptos Narrow"/>
        <scheme val="minor"/>
      </rPr>
      <t>24</t>
    </r>
  </si>
  <si>
    <r>
      <rPr>
        <i/>
        <sz val="12"/>
        <color theme="1"/>
        <rFont val="Aptos Narrow"/>
        <scheme val="minor"/>
      </rPr>
      <t>Epistulae</t>
    </r>
    <r>
      <rPr>
        <sz val="12"/>
        <color theme="1"/>
        <rFont val="Aptos Narrow"/>
        <scheme val="minor"/>
      </rPr>
      <t>. Edited by S. Papaioannou. Berlin-Boston: De Gruyter (2019), pp. 60-62</t>
    </r>
  </si>
  <si>
    <r>
      <t>Psellos</t>
    </r>
    <r>
      <rPr>
        <i/>
        <sz val="12"/>
        <color theme="1"/>
        <rFont val="Aptos Narrow"/>
        <scheme val="minor"/>
      </rPr>
      <t xml:space="preserve"> </t>
    </r>
    <r>
      <rPr>
        <sz val="12"/>
        <color theme="1"/>
        <rFont val="Aptos Narrow"/>
        <scheme val="minor"/>
      </rPr>
      <t>24</t>
    </r>
  </si>
  <si>
    <t>pp. 60-62</t>
  </si>
  <si>
    <t>Psellos Papaioannou 25</t>
  </si>
  <si>
    <r>
      <t xml:space="preserve">Psellos, </t>
    </r>
    <r>
      <rPr>
        <i/>
        <sz val="12"/>
        <rFont val="Aptos Narrow"/>
        <scheme val="minor"/>
      </rPr>
      <t xml:space="preserve">Letter </t>
    </r>
    <r>
      <rPr>
        <sz val="12"/>
        <rFont val="Aptos Narrow"/>
        <scheme val="minor"/>
      </rPr>
      <t>25</t>
    </r>
  </si>
  <si>
    <r>
      <rPr>
        <i/>
        <sz val="12"/>
        <color theme="1"/>
        <rFont val="Aptos Narrow"/>
        <scheme val="minor"/>
      </rPr>
      <t>Epistulae</t>
    </r>
    <r>
      <rPr>
        <sz val="12"/>
        <color theme="1"/>
        <rFont val="Aptos Narrow"/>
        <scheme val="minor"/>
      </rPr>
      <t>. Edited by S. Papaioannou. Berlin-Boston: De Gruyter (2019), pp. 62-63</t>
    </r>
  </si>
  <si>
    <r>
      <t>Psellos</t>
    </r>
    <r>
      <rPr>
        <i/>
        <sz val="12"/>
        <color theme="1"/>
        <rFont val="Aptos Narrow"/>
        <scheme val="minor"/>
      </rPr>
      <t xml:space="preserve"> </t>
    </r>
    <r>
      <rPr>
        <sz val="12"/>
        <color theme="1"/>
        <rFont val="Aptos Narrow"/>
        <scheme val="minor"/>
      </rPr>
      <t>25</t>
    </r>
  </si>
  <si>
    <t>pp. 62-63</t>
  </si>
  <si>
    <t>Psellos Papaioannou 26</t>
  </si>
  <si>
    <r>
      <t xml:space="preserve">Psellos, </t>
    </r>
    <r>
      <rPr>
        <i/>
        <sz val="12"/>
        <rFont val="Aptos Narrow"/>
        <scheme val="minor"/>
      </rPr>
      <t xml:space="preserve">Letter </t>
    </r>
    <r>
      <rPr>
        <sz val="12"/>
        <rFont val="Aptos Narrow"/>
        <scheme val="minor"/>
      </rPr>
      <t>26</t>
    </r>
  </si>
  <si>
    <t>J 1072 [TAQ]</t>
  </si>
  <si>
    <r>
      <rPr>
        <i/>
        <sz val="12"/>
        <color theme="1"/>
        <rFont val="Aptos Narrow"/>
        <scheme val="minor"/>
      </rPr>
      <t>Epistulae</t>
    </r>
    <r>
      <rPr>
        <sz val="12"/>
        <color theme="1"/>
        <rFont val="Aptos Narrow"/>
        <scheme val="minor"/>
      </rPr>
      <t>. Edited by S. Papaioannou. Berlin-Boston: De Gruyter (2019), p. 64</t>
    </r>
  </si>
  <si>
    <r>
      <t>Psellos</t>
    </r>
    <r>
      <rPr>
        <i/>
        <sz val="12"/>
        <color theme="1"/>
        <rFont val="Aptos Narrow"/>
        <scheme val="minor"/>
      </rPr>
      <t xml:space="preserve"> </t>
    </r>
    <r>
      <rPr>
        <sz val="12"/>
        <color theme="1"/>
        <rFont val="Aptos Narrow"/>
        <scheme val="minor"/>
      </rPr>
      <t>26</t>
    </r>
  </si>
  <si>
    <t>p. 64</t>
  </si>
  <si>
    <t>Psellos Papaioannou 27</t>
  </si>
  <si>
    <r>
      <t xml:space="preserve">Psellos, </t>
    </r>
    <r>
      <rPr>
        <i/>
        <sz val="12"/>
        <rFont val="Aptos Narrow"/>
        <scheme val="minor"/>
      </rPr>
      <t xml:space="preserve">Letter </t>
    </r>
    <r>
      <rPr>
        <sz val="12"/>
        <rFont val="Aptos Narrow"/>
        <scheme val="minor"/>
      </rPr>
      <t>27</t>
    </r>
  </si>
  <si>
    <r>
      <rPr>
        <i/>
        <sz val="12"/>
        <color theme="1"/>
        <rFont val="Aptos Narrow"/>
        <scheme val="minor"/>
      </rPr>
      <t>Epistulae</t>
    </r>
    <r>
      <rPr>
        <sz val="12"/>
        <color theme="1"/>
        <rFont val="Aptos Narrow"/>
        <scheme val="minor"/>
      </rPr>
      <t>. Edited by S. Papaioannou. Berlin-Boston: De Gruyter (2019), pp. 65-66</t>
    </r>
  </si>
  <si>
    <r>
      <t>Psellos</t>
    </r>
    <r>
      <rPr>
        <i/>
        <sz val="12"/>
        <color theme="1"/>
        <rFont val="Aptos Narrow"/>
        <scheme val="minor"/>
      </rPr>
      <t xml:space="preserve"> </t>
    </r>
    <r>
      <rPr>
        <sz val="12"/>
        <color theme="1"/>
        <rFont val="Aptos Narrow"/>
        <scheme val="minor"/>
      </rPr>
      <t>27</t>
    </r>
  </si>
  <si>
    <t>pp. 65-66</t>
  </si>
  <si>
    <t>Psellos Papaioannou 28</t>
  </si>
  <si>
    <r>
      <t xml:space="preserve">Psellos, </t>
    </r>
    <r>
      <rPr>
        <i/>
        <sz val="12"/>
        <rFont val="Aptos Narrow"/>
        <scheme val="minor"/>
      </rPr>
      <t xml:space="preserve">Letter </t>
    </r>
    <r>
      <rPr>
        <sz val="12"/>
        <rFont val="Aptos Narrow"/>
        <scheme val="minor"/>
      </rPr>
      <t>28</t>
    </r>
  </si>
  <si>
    <r>
      <rPr>
        <i/>
        <sz val="12"/>
        <color theme="1"/>
        <rFont val="Aptos Narrow"/>
        <scheme val="minor"/>
      </rPr>
      <t>Epistulae</t>
    </r>
    <r>
      <rPr>
        <sz val="12"/>
        <color theme="1"/>
        <rFont val="Aptos Narrow"/>
        <scheme val="minor"/>
      </rPr>
      <t>. Edited by S. Papaioannou. Berlin-Boston: De Gruyter (2019), pp. 67-70</t>
    </r>
  </si>
  <si>
    <r>
      <t>Psellos</t>
    </r>
    <r>
      <rPr>
        <i/>
        <sz val="12"/>
        <color theme="1"/>
        <rFont val="Aptos Narrow"/>
        <scheme val="minor"/>
      </rPr>
      <t xml:space="preserve"> </t>
    </r>
    <r>
      <rPr>
        <sz val="12"/>
        <color theme="1"/>
        <rFont val="Aptos Narrow"/>
        <scheme val="minor"/>
      </rPr>
      <t>28</t>
    </r>
  </si>
  <si>
    <t>pp. 67-70</t>
  </si>
  <si>
    <t>Psellos Papaioannou 29</t>
  </si>
  <si>
    <r>
      <t xml:space="preserve">Psellos, </t>
    </r>
    <r>
      <rPr>
        <i/>
        <sz val="12"/>
        <rFont val="Aptos Narrow"/>
        <scheme val="minor"/>
      </rPr>
      <t xml:space="preserve">Letter </t>
    </r>
    <r>
      <rPr>
        <sz val="12"/>
        <rFont val="Aptos Narrow"/>
        <scheme val="minor"/>
      </rPr>
      <t>29</t>
    </r>
  </si>
  <si>
    <r>
      <rPr>
        <i/>
        <sz val="12"/>
        <color theme="1"/>
        <rFont val="Aptos Narrow"/>
        <scheme val="minor"/>
      </rPr>
      <t>Epistulae</t>
    </r>
    <r>
      <rPr>
        <sz val="12"/>
        <color theme="1"/>
        <rFont val="Aptos Narrow"/>
        <scheme val="minor"/>
      </rPr>
      <t>. Edited by S. Papaioannou. Berlin-Boston: De Gruyter (2019), pp. 70-71</t>
    </r>
  </si>
  <si>
    <r>
      <t>Psellos</t>
    </r>
    <r>
      <rPr>
        <i/>
        <sz val="12"/>
        <color theme="1"/>
        <rFont val="Aptos Narrow"/>
        <scheme val="minor"/>
      </rPr>
      <t xml:space="preserve"> </t>
    </r>
    <r>
      <rPr>
        <sz val="12"/>
        <color theme="1"/>
        <rFont val="Aptos Narrow"/>
        <scheme val="minor"/>
      </rPr>
      <t>29</t>
    </r>
  </si>
  <si>
    <t>pp. 70-71</t>
  </si>
  <si>
    <t>Psellos Papaioannou 30</t>
  </si>
  <si>
    <r>
      <t xml:space="preserve">Psellos, </t>
    </r>
    <r>
      <rPr>
        <i/>
        <sz val="12"/>
        <rFont val="Aptos Narrow"/>
        <scheme val="minor"/>
      </rPr>
      <t xml:space="preserve">Letter </t>
    </r>
    <r>
      <rPr>
        <sz val="12"/>
        <rFont val="Aptos Narrow"/>
        <scheme val="minor"/>
      </rPr>
      <t>30</t>
    </r>
  </si>
  <si>
    <r>
      <rPr>
        <i/>
        <sz val="12"/>
        <color theme="1"/>
        <rFont val="Aptos Narrow"/>
        <scheme val="minor"/>
      </rPr>
      <t>Epistulae</t>
    </r>
    <r>
      <rPr>
        <sz val="12"/>
        <color theme="1"/>
        <rFont val="Aptos Narrow"/>
        <scheme val="minor"/>
      </rPr>
      <t>. Edited by S. Papaioannou. Berlin-Boston: De Gruyter (2019), pp. 71-72</t>
    </r>
  </si>
  <si>
    <r>
      <t>Psellos</t>
    </r>
    <r>
      <rPr>
        <i/>
        <sz val="12"/>
        <color theme="1"/>
        <rFont val="Aptos Narrow"/>
        <scheme val="minor"/>
      </rPr>
      <t xml:space="preserve"> </t>
    </r>
    <r>
      <rPr>
        <sz val="12"/>
        <color theme="1"/>
        <rFont val="Aptos Narrow"/>
        <scheme val="minor"/>
      </rPr>
      <t>30</t>
    </r>
  </si>
  <si>
    <t>pp. 71-72</t>
  </si>
  <si>
    <t>Psellos Papaioannou 31</t>
  </si>
  <si>
    <r>
      <t xml:space="preserve">Psellos, </t>
    </r>
    <r>
      <rPr>
        <i/>
        <sz val="12"/>
        <rFont val="Aptos Narrow"/>
        <scheme val="minor"/>
      </rPr>
      <t xml:space="preserve">Letter </t>
    </r>
    <r>
      <rPr>
        <sz val="12"/>
        <rFont val="Aptos Narrow"/>
        <scheme val="minor"/>
      </rPr>
      <t>31</t>
    </r>
  </si>
  <si>
    <r>
      <rPr>
        <i/>
        <sz val="12"/>
        <color theme="1"/>
        <rFont val="Aptos Narrow"/>
        <scheme val="minor"/>
      </rPr>
      <t>Epistulae</t>
    </r>
    <r>
      <rPr>
        <sz val="12"/>
        <color theme="1"/>
        <rFont val="Aptos Narrow"/>
        <scheme val="minor"/>
      </rPr>
      <t>. Edited by S. Papaioannou. Berlin-Boston: De Gruyter (2019), pp. 72-76</t>
    </r>
  </si>
  <si>
    <r>
      <t>Psellos</t>
    </r>
    <r>
      <rPr>
        <i/>
        <sz val="12"/>
        <color theme="1"/>
        <rFont val="Aptos Narrow"/>
        <scheme val="minor"/>
      </rPr>
      <t xml:space="preserve"> </t>
    </r>
    <r>
      <rPr>
        <sz val="12"/>
        <color theme="1"/>
        <rFont val="Aptos Narrow"/>
        <scheme val="minor"/>
      </rPr>
      <t>31</t>
    </r>
  </si>
  <si>
    <t>pp. 72-76</t>
  </si>
  <si>
    <t>Psellos Papaioannou 32</t>
  </si>
  <si>
    <r>
      <t xml:space="preserve">Psellos, </t>
    </r>
    <r>
      <rPr>
        <i/>
        <sz val="12"/>
        <rFont val="Aptos Narrow"/>
        <scheme val="minor"/>
      </rPr>
      <t xml:space="preserve">Letter </t>
    </r>
    <r>
      <rPr>
        <sz val="12"/>
        <rFont val="Aptos Narrow"/>
        <scheme val="minor"/>
      </rPr>
      <t>32</t>
    </r>
  </si>
  <si>
    <r>
      <rPr>
        <i/>
        <sz val="12"/>
        <color theme="1"/>
        <rFont val="Aptos Narrow"/>
        <scheme val="minor"/>
      </rPr>
      <t>Epistulae</t>
    </r>
    <r>
      <rPr>
        <sz val="12"/>
        <color theme="1"/>
        <rFont val="Aptos Narrow"/>
        <scheme val="minor"/>
      </rPr>
      <t>. Edited by S. Papaioannou. Berlin-Boston: De Gruyter (2019), pp. 76-78</t>
    </r>
  </si>
  <si>
    <r>
      <t>Psellos</t>
    </r>
    <r>
      <rPr>
        <i/>
        <sz val="12"/>
        <color theme="1"/>
        <rFont val="Aptos Narrow"/>
        <scheme val="minor"/>
      </rPr>
      <t xml:space="preserve"> </t>
    </r>
    <r>
      <rPr>
        <sz val="12"/>
        <color theme="1"/>
        <rFont val="Aptos Narrow"/>
        <scheme val="minor"/>
      </rPr>
      <t>32</t>
    </r>
  </si>
  <si>
    <t>pp. 76-78</t>
  </si>
  <si>
    <t>Psellos Papaioannou 33</t>
  </si>
  <si>
    <r>
      <t xml:space="preserve">Psellos, </t>
    </r>
    <r>
      <rPr>
        <i/>
        <sz val="12"/>
        <rFont val="Aptos Narrow"/>
        <scheme val="minor"/>
      </rPr>
      <t xml:space="preserve">Letter </t>
    </r>
    <r>
      <rPr>
        <sz val="12"/>
        <rFont val="Aptos Narrow"/>
        <scheme val="minor"/>
      </rPr>
      <t>33</t>
    </r>
  </si>
  <si>
    <r>
      <rPr>
        <i/>
        <sz val="12"/>
        <color theme="1"/>
        <rFont val="Aptos Narrow"/>
        <scheme val="minor"/>
      </rPr>
      <t>Epistulae</t>
    </r>
    <r>
      <rPr>
        <sz val="12"/>
        <color theme="1"/>
        <rFont val="Aptos Narrow"/>
        <scheme val="minor"/>
      </rPr>
      <t>. Edited by S. Papaioannou. Berlin-Boston: De Gruyter (2019), pp. 78-79</t>
    </r>
  </si>
  <si>
    <r>
      <t>Psellos</t>
    </r>
    <r>
      <rPr>
        <i/>
        <sz val="12"/>
        <color theme="1"/>
        <rFont val="Aptos Narrow"/>
        <scheme val="minor"/>
      </rPr>
      <t xml:space="preserve"> </t>
    </r>
    <r>
      <rPr>
        <sz val="12"/>
        <color theme="1"/>
        <rFont val="Aptos Narrow"/>
        <scheme val="minor"/>
      </rPr>
      <t>33</t>
    </r>
  </si>
  <si>
    <t>pp. 78-79</t>
  </si>
  <si>
    <t>Psellos Papaioannou 34</t>
  </si>
  <si>
    <r>
      <t xml:space="preserve">Psellos, </t>
    </r>
    <r>
      <rPr>
        <i/>
        <sz val="12"/>
        <rFont val="Aptos Narrow"/>
        <scheme val="minor"/>
      </rPr>
      <t xml:space="preserve">Letter </t>
    </r>
    <r>
      <rPr>
        <sz val="12"/>
        <rFont val="Aptos Narrow"/>
        <scheme val="minor"/>
      </rPr>
      <t>34</t>
    </r>
  </si>
  <si>
    <r>
      <rPr>
        <i/>
        <sz val="12"/>
        <color theme="1"/>
        <rFont val="Aptos Narrow"/>
        <scheme val="minor"/>
      </rPr>
      <t>Epistulae</t>
    </r>
    <r>
      <rPr>
        <sz val="12"/>
        <color theme="1"/>
        <rFont val="Aptos Narrow"/>
        <scheme val="minor"/>
      </rPr>
      <t>. Edited by S. Papaioannou. Berlin-Boston: De Gruyter (2019), pp. 79-80</t>
    </r>
  </si>
  <si>
    <r>
      <t>Psellos</t>
    </r>
    <r>
      <rPr>
        <i/>
        <sz val="12"/>
        <color theme="1"/>
        <rFont val="Aptos Narrow"/>
        <scheme val="minor"/>
      </rPr>
      <t xml:space="preserve"> </t>
    </r>
    <r>
      <rPr>
        <sz val="12"/>
        <color theme="1"/>
        <rFont val="Aptos Narrow"/>
        <scheme val="minor"/>
      </rPr>
      <t>34</t>
    </r>
  </si>
  <si>
    <t>pp. 79-80</t>
  </si>
  <si>
    <t>Psellos Papaioannou 35</t>
  </si>
  <si>
    <r>
      <t xml:space="preserve">Psellos, </t>
    </r>
    <r>
      <rPr>
        <i/>
        <sz val="12"/>
        <rFont val="Aptos Narrow"/>
        <scheme val="minor"/>
      </rPr>
      <t xml:space="preserve">Letter </t>
    </r>
    <r>
      <rPr>
        <sz val="12"/>
        <rFont val="Aptos Narrow"/>
        <scheme val="minor"/>
      </rPr>
      <t>35</t>
    </r>
  </si>
  <si>
    <t>J 1063 [TAQ]</t>
  </si>
  <si>
    <r>
      <rPr>
        <i/>
        <sz val="12"/>
        <color theme="1"/>
        <rFont val="Aptos Narrow"/>
        <scheme val="minor"/>
      </rPr>
      <t>Epistulae</t>
    </r>
    <r>
      <rPr>
        <sz val="12"/>
        <color theme="1"/>
        <rFont val="Aptos Narrow"/>
        <scheme val="minor"/>
      </rPr>
      <t>. Edited by S. Papaioannou. Berlin-Boston: De Gruyter (2019), p. 81</t>
    </r>
  </si>
  <si>
    <r>
      <t>Psellos</t>
    </r>
    <r>
      <rPr>
        <i/>
        <sz val="12"/>
        <color theme="1"/>
        <rFont val="Aptos Narrow"/>
        <scheme val="minor"/>
      </rPr>
      <t xml:space="preserve"> </t>
    </r>
    <r>
      <rPr>
        <sz val="12"/>
        <color theme="1"/>
        <rFont val="Aptos Narrow"/>
        <scheme val="minor"/>
      </rPr>
      <t>35</t>
    </r>
  </si>
  <si>
    <t>p. 81</t>
  </si>
  <si>
    <t>Psellos Papaioannou 36</t>
  </si>
  <si>
    <r>
      <t xml:space="preserve">Psellos, </t>
    </r>
    <r>
      <rPr>
        <i/>
        <sz val="12"/>
        <rFont val="Aptos Narrow"/>
        <scheme val="minor"/>
      </rPr>
      <t xml:space="preserve">Letter </t>
    </r>
    <r>
      <rPr>
        <sz val="12"/>
        <rFont val="Aptos Narrow"/>
        <scheme val="minor"/>
      </rPr>
      <t>36</t>
    </r>
  </si>
  <si>
    <r>
      <rPr>
        <i/>
        <sz val="12"/>
        <color theme="1"/>
        <rFont val="Aptos Narrow"/>
        <scheme val="minor"/>
      </rPr>
      <t>Epistulae</t>
    </r>
    <r>
      <rPr>
        <sz val="12"/>
        <color theme="1"/>
        <rFont val="Aptos Narrow"/>
        <scheme val="minor"/>
      </rPr>
      <t>. Edited by S. Papaioannou. Berlin-Boston: De Gruyter (2019), p. 82</t>
    </r>
  </si>
  <si>
    <r>
      <t>Psellos</t>
    </r>
    <r>
      <rPr>
        <i/>
        <sz val="12"/>
        <color theme="1"/>
        <rFont val="Aptos Narrow"/>
        <scheme val="minor"/>
      </rPr>
      <t xml:space="preserve"> </t>
    </r>
    <r>
      <rPr>
        <sz val="12"/>
        <color theme="1"/>
        <rFont val="Aptos Narrow"/>
        <scheme val="minor"/>
      </rPr>
      <t>36</t>
    </r>
  </si>
  <si>
    <t>p. 82</t>
  </si>
  <si>
    <t>Psellos Papaioannou 37</t>
  </si>
  <si>
    <r>
      <t xml:space="preserve">Psellos, </t>
    </r>
    <r>
      <rPr>
        <i/>
        <sz val="12"/>
        <rFont val="Aptos Narrow"/>
        <scheme val="minor"/>
      </rPr>
      <t xml:space="preserve">Letter </t>
    </r>
    <r>
      <rPr>
        <sz val="12"/>
        <rFont val="Aptos Narrow"/>
        <scheme val="minor"/>
      </rPr>
      <t>37</t>
    </r>
  </si>
  <si>
    <t>J 1069 [TAQ]</t>
  </si>
  <si>
    <r>
      <rPr>
        <i/>
        <sz val="12"/>
        <color theme="1"/>
        <rFont val="Aptos Narrow"/>
        <scheme val="minor"/>
      </rPr>
      <t>Epistulae</t>
    </r>
    <r>
      <rPr>
        <sz val="12"/>
        <color theme="1"/>
        <rFont val="Aptos Narrow"/>
        <scheme val="minor"/>
      </rPr>
      <t>. Edited by S. Papaioannou. Berlin-Boston: De Gruyter (2019), pp. 83-85</t>
    </r>
  </si>
  <si>
    <r>
      <t>Psellos</t>
    </r>
    <r>
      <rPr>
        <i/>
        <sz val="12"/>
        <color theme="1"/>
        <rFont val="Aptos Narrow"/>
        <scheme val="minor"/>
      </rPr>
      <t xml:space="preserve"> </t>
    </r>
    <r>
      <rPr>
        <sz val="12"/>
        <color theme="1"/>
        <rFont val="Aptos Narrow"/>
        <scheme val="minor"/>
      </rPr>
      <t>37</t>
    </r>
  </si>
  <si>
    <t>pp. 83-85</t>
  </si>
  <si>
    <t>Psellos Papaioannou 38</t>
  </si>
  <si>
    <r>
      <t xml:space="preserve">Psellos, </t>
    </r>
    <r>
      <rPr>
        <i/>
        <sz val="12"/>
        <rFont val="Aptos Narrow"/>
        <scheme val="minor"/>
      </rPr>
      <t xml:space="preserve">Letter </t>
    </r>
    <r>
      <rPr>
        <sz val="12"/>
        <rFont val="Aptos Narrow"/>
        <scheme val="minor"/>
      </rPr>
      <t>38</t>
    </r>
  </si>
  <si>
    <r>
      <rPr>
        <i/>
        <sz val="12"/>
        <color theme="1"/>
        <rFont val="Aptos Narrow"/>
        <scheme val="minor"/>
      </rPr>
      <t>Epistulae</t>
    </r>
    <r>
      <rPr>
        <sz val="12"/>
        <color theme="1"/>
        <rFont val="Aptos Narrow"/>
        <scheme val="minor"/>
      </rPr>
      <t>. Edited by S. Papaioannou. Berlin-Boston: De Gruyter (2019), pp. 85-88</t>
    </r>
  </si>
  <si>
    <r>
      <t>Psellos</t>
    </r>
    <r>
      <rPr>
        <i/>
        <sz val="12"/>
        <color theme="1"/>
        <rFont val="Aptos Narrow"/>
        <scheme val="minor"/>
      </rPr>
      <t xml:space="preserve"> </t>
    </r>
    <r>
      <rPr>
        <sz val="12"/>
        <color theme="1"/>
        <rFont val="Aptos Narrow"/>
        <scheme val="minor"/>
      </rPr>
      <t>38</t>
    </r>
  </si>
  <si>
    <t>pp. 85-88</t>
  </si>
  <si>
    <t>Psellos Papaioannou 39</t>
  </si>
  <si>
    <r>
      <t xml:space="preserve">Psellos, </t>
    </r>
    <r>
      <rPr>
        <i/>
        <sz val="12"/>
        <rFont val="Aptos Narrow"/>
        <scheme val="minor"/>
      </rPr>
      <t xml:space="preserve">Letter </t>
    </r>
    <r>
      <rPr>
        <sz val="12"/>
        <rFont val="Aptos Narrow"/>
        <scheme val="minor"/>
      </rPr>
      <t>39</t>
    </r>
  </si>
  <si>
    <t>J 1072, June 29 [TPQ]</t>
  </si>
  <si>
    <r>
      <rPr>
        <i/>
        <sz val="12"/>
        <color theme="1"/>
        <rFont val="Aptos Narrow"/>
        <scheme val="minor"/>
      </rPr>
      <t>Epistulae</t>
    </r>
    <r>
      <rPr>
        <sz val="12"/>
        <color theme="1"/>
        <rFont val="Aptos Narrow"/>
        <scheme val="minor"/>
      </rPr>
      <t>. Edited by S. Papaioannou. Berlin-Boston: De Gruyter (2019), pp. 88-93</t>
    </r>
  </si>
  <si>
    <r>
      <t>Psellos</t>
    </r>
    <r>
      <rPr>
        <i/>
        <sz val="12"/>
        <color theme="1"/>
        <rFont val="Aptos Narrow"/>
        <scheme val="minor"/>
      </rPr>
      <t xml:space="preserve"> </t>
    </r>
    <r>
      <rPr>
        <sz val="12"/>
        <color theme="1"/>
        <rFont val="Aptos Narrow"/>
        <scheme val="minor"/>
      </rPr>
      <t>39</t>
    </r>
  </si>
  <si>
    <t>pp. 88-93</t>
  </si>
  <si>
    <t>Psellos Papaioannou 40</t>
  </si>
  <si>
    <r>
      <t xml:space="preserve">Psellos, </t>
    </r>
    <r>
      <rPr>
        <i/>
        <sz val="12"/>
        <rFont val="Aptos Narrow"/>
        <scheme val="minor"/>
      </rPr>
      <t xml:space="preserve">Letter </t>
    </r>
    <r>
      <rPr>
        <sz val="12"/>
        <rFont val="Aptos Narrow"/>
        <scheme val="minor"/>
      </rPr>
      <t>40</t>
    </r>
  </si>
  <si>
    <t>J 1059, September 24 [TPQ]</t>
  </si>
  <si>
    <r>
      <rPr>
        <i/>
        <sz val="12"/>
        <color theme="1"/>
        <rFont val="Aptos Narrow"/>
        <scheme val="minor"/>
      </rPr>
      <t>Epistulae</t>
    </r>
    <r>
      <rPr>
        <sz val="12"/>
        <color theme="1"/>
        <rFont val="Aptos Narrow"/>
        <scheme val="minor"/>
      </rPr>
      <t>. Edited by S. Papaioannou. Berlin-Boston: De Gruyter (2019), pp. 93-96</t>
    </r>
  </si>
  <si>
    <r>
      <t>Psellos</t>
    </r>
    <r>
      <rPr>
        <i/>
        <sz val="12"/>
        <color theme="1"/>
        <rFont val="Aptos Narrow"/>
        <scheme val="minor"/>
      </rPr>
      <t xml:space="preserve"> </t>
    </r>
    <r>
      <rPr>
        <sz val="12"/>
        <color theme="1"/>
        <rFont val="Aptos Narrow"/>
        <scheme val="minor"/>
      </rPr>
      <t>40</t>
    </r>
  </si>
  <si>
    <t>pp. 93-96</t>
  </si>
  <si>
    <t>Psellos Papaioannou 41</t>
  </si>
  <si>
    <r>
      <t xml:space="preserve">Psellos, </t>
    </r>
    <r>
      <rPr>
        <i/>
        <sz val="12"/>
        <rFont val="Aptos Narrow"/>
        <scheme val="minor"/>
      </rPr>
      <t xml:space="preserve">Letter </t>
    </r>
    <r>
      <rPr>
        <sz val="12"/>
        <rFont val="Aptos Narrow"/>
        <scheme val="minor"/>
      </rPr>
      <t>41</t>
    </r>
  </si>
  <si>
    <r>
      <rPr>
        <i/>
        <sz val="12"/>
        <color theme="1"/>
        <rFont val="Aptos Narrow"/>
        <scheme val="minor"/>
      </rPr>
      <t>Epistulae</t>
    </r>
    <r>
      <rPr>
        <sz val="12"/>
        <color theme="1"/>
        <rFont val="Aptos Narrow"/>
        <scheme val="minor"/>
      </rPr>
      <t>. Edited by S. Papaioannou. Berlin-Boston: De Gruyter (2019), p. 96</t>
    </r>
  </si>
  <si>
    <r>
      <t>Psellos</t>
    </r>
    <r>
      <rPr>
        <i/>
        <sz val="12"/>
        <color theme="1"/>
        <rFont val="Aptos Narrow"/>
        <scheme val="minor"/>
      </rPr>
      <t xml:space="preserve"> </t>
    </r>
    <r>
      <rPr>
        <sz val="12"/>
        <color theme="1"/>
        <rFont val="Aptos Narrow"/>
        <scheme val="minor"/>
      </rPr>
      <t>41</t>
    </r>
  </si>
  <si>
    <t>p. 96</t>
  </si>
  <si>
    <t>Psellos Papaioannou 42</t>
  </si>
  <si>
    <r>
      <t xml:space="preserve">Psellos, </t>
    </r>
    <r>
      <rPr>
        <i/>
        <sz val="12"/>
        <rFont val="Aptos Narrow"/>
        <scheme val="minor"/>
      </rPr>
      <t xml:space="preserve">Letter </t>
    </r>
    <r>
      <rPr>
        <sz val="12"/>
        <rFont val="Aptos Narrow"/>
        <scheme val="minor"/>
      </rPr>
      <t>42</t>
    </r>
  </si>
  <si>
    <t>J 1071, August [TPQ]</t>
  </si>
  <si>
    <r>
      <rPr>
        <i/>
        <sz val="12"/>
        <color theme="1"/>
        <rFont val="Aptos Narrow"/>
        <scheme val="minor"/>
      </rPr>
      <t>Epistulae</t>
    </r>
    <r>
      <rPr>
        <sz val="12"/>
        <color theme="1"/>
        <rFont val="Aptos Narrow"/>
        <scheme val="minor"/>
      </rPr>
      <t>. Edited by S. Papaioannou. Berlin-Boston: De Gruyter (2019), pp. 97-99</t>
    </r>
  </si>
  <si>
    <r>
      <t>Psellos</t>
    </r>
    <r>
      <rPr>
        <i/>
        <sz val="12"/>
        <color theme="1"/>
        <rFont val="Aptos Narrow"/>
        <scheme val="minor"/>
      </rPr>
      <t xml:space="preserve"> </t>
    </r>
    <r>
      <rPr>
        <sz val="12"/>
        <color theme="1"/>
        <rFont val="Aptos Narrow"/>
        <scheme val="minor"/>
      </rPr>
      <t>42</t>
    </r>
  </si>
  <si>
    <t>pp. 97-99</t>
  </si>
  <si>
    <t>Psellos Papaioannou 43</t>
  </si>
  <si>
    <r>
      <t xml:space="preserve">Psellos, </t>
    </r>
    <r>
      <rPr>
        <i/>
        <sz val="12"/>
        <rFont val="Aptos Narrow"/>
        <scheme val="minor"/>
      </rPr>
      <t xml:space="preserve">Letter </t>
    </r>
    <r>
      <rPr>
        <sz val="12"/>
        <rFont val="Aptos Narrow"/>
        <scheme val="minor"/>
      </rPr>
      <t>43</t>
    </r>
  </si>
  <si>
    <r>
      <rPr>
        <i/>
        <sz val="12"/>
        <color theme="1"/>
        <rFont val="Aptos Narrow"/>
        <scheme val="minor"/>
      </rPr>
      <t>Epistulae</t>
    </r>
    <r>
      <rPr>
        <sz val="12"/>
        <color theme="1"/>
        <rFont val="Aptos Narrow"/>
        <scheme val="minor"/>
      </rPr>
      <t>. Edited by S. Papaioannou. Berlin-Boston: De Gruyter (2019), pp. 99-103</t>
    </r>
  </si>
  <si>
    <r>
      <t>Psellos</t>
    </r>
    <r>
      <rPr>
        <i/>
        <sz val="12"/>
        <color theme="1"/>
        <rFont val="Aptos Narrow"/>
        <scheme val="minor"/>
      </rPr>
      <t xml:space="preserve"> </t>
    </r>
    <r>
      <rPr>
        <sz val="12"/>
        <color theme="1"/>
        <rFont val="Aptos Narrow"/>
        <scheme val="minor"/>
      </rPr>
      <t>43</t>
    </r>
  </si>
  <si>
    <t>pp. 99-103</t>
  </si>
  <si>
    <t>Psellos Papaioannou 44</t>
  </si>
  <si>
    <r>
      <t xml:space="preserve">Psellos, </t>
    </r>
    <r>
      <rPr>
        <i/>
        <sz val="12"/>
        <rFont val="Aptos Narrow"/>
        <scheme val="minor"/>
      </rPr>
      <t xml:space="preserve">Letter </t>
    </r>
    <r>
      <rPr>
        <sz val="12"/>
        <rFont val="Aptos Narrow"/>
        <scheme val="minor"/>
      </rPr>
      <t>44</t>
    </r>
  </si>
  <si>
    <r>
      <rPr>
        <i/>
        <sz val="12"/>
        <color theme="1"/>
        <rFont val="Aptos Narrow"/>
        <scheme val="minor"/>
      </rPr>
      <t>Epistulae</t>
    </r>
    <r>
      <rPr>
        <sz val="12"/>
        <color theme="1"/>
        <rFont val="Aptos Narrow"/>
        <scheme val="minor"/>
      </rPr>
      <t>. Edited by S. Papaioannou. Berlin-Boston: De Gruyter (2019), pp. 103-104</t>
    </r>
  </si>
  <si>
    <r>
      <t>Psellos</t>
    </r>
    <r>
      <rPr>
        <i/>
        <sz val="12"/>
        <color theme="1"/>
        <rFont val="Aptos Narrow"/>
        <scheme val="minor"/>
      </rPr>
      <t xml:space="preserve"> </t>
    </r>
    <r>
      <rPr>
        <sz val="12"/>
        <color theme="1"/>
        <rFont val="Aptos Narrow"/>
        <scheme val="minor"/>
      </rPr>
      <t>44</t>
    </r>
  </si>
  <si>
    <t>pp. 103-104</t>
  </si>
  <si>
    <t>Psellos Papaioannou 45</t>
  </si>
  <si>
    <r>
      <t xml:space="preserve">Psellos, </t>
    </r>
    <r>
      <rPr>
        <i/>
        <sz val="12"/>
        <rFont val="Aptos Narrow"/>
        <scheme val="minor"/>
      </rPr>
      <t xml:space="preserve">Letter </t>
    </r>
    <r>
      <rPr>
        <sz val="12"/>
        <rFont val="Aptos Narrow"/>
        <scheme val="minor"/>
      </rPr>
      <t>45</t>
    </r>
  </si>
  <si>
    <r>
      <rPr>
        <i/>
        <sz val="12"/>
        <color theme="1"/>
        <rFont val="Aptos Narrow"/>
        <scheme val="minor"/>
      </rPr>
      <t>Epistulae</t>
    </r>
    <r>
      <rPr>
        <sz val="12"/>
        <color theme="1"/>
        <rFont val="Aptos Narrow"/>
        <scheme val="minor"/>
      </rPr>
      <t>. Edited by S. Papaioannou. Berlin-Boston: De Gruyter (2019), pp. 104-105</t>
    </r>
  </si>
  <si>
    <r>
      <t>Psellos</t>
    </r>
    <r>
      <rPr>
        <i/>
        <sz val="12"/>
        <color theme="1"/>
        <rFont val="Aptos Narrow"/>
        <scheme val="minor"/>
      </rPr>
      <t xml:space="preserve"> </t>
    </r>
    <r>
      <rPr>
        <sz val="12"/>
        <color theme="1"/>
        <rFont val="Aptos Narrow"/>
        <scheme val="minor"/>
      </rPr>
      <t>45</t>
    </r>
  </si>
  <si>
    <t>pp. 104-105</t>
  </si>
  <si>
    <t>Psellos Papaioannou 46</t>
  </si>
  <si>
    <r>
      <t xml:space="preserve">Psellos, </t>
    </r>
    <r>
      <rPr>
        <i/>
        <sz val="12"/>
        <rFont val="Aptos Narrow"/>
        <scheme val="minor"/>
      </rPr>
      <t xml:space="preserve">Letter </t>
    </r>
    <r>
      <rPr>
        <sz val="12"/>
        <rFont val="Aptos Narrow"/>
        <scheme val="minor"/>
      </rPr>
      <t>46</t>
    </r>
  </si>
  <si>
    <r>
      <rPr>
        <i/>
        <sz val="12"/>
        <color theme="1"/>
        <rFont val="Aptos Narrow"/>
        <scheme val="minor"/>
      </rPr>
      <t>Epistulae</t>
    </r>
    <r>
      <rPr>
        <sz val="12"/>
        <color theme="1"/>
        <rFont val="Aptos Narrow"/>
        <scheme val="minor"/>
      </rPr>
      <t>. Edited by S. Papaioannou. Berlin-Boston: De Gruyter (2019), pp. 106-107</t>
    </r>
  </si>
  <si>
    <r>
      <t>Psellos</t>
    </r>
    <r>
      <rPr>
        <i/>
        <sz val="12"/>
        <color theme="1"/>
        <rFont val="Aptos Narrow"/>
        <scheme val="minor"/>
      </rPr>
      <t xml:space="preserve"> </t>
    </r>
    <r>
      <rPr>
        <sz val="12"/>
        <color theme="1"/>
        <rFont val="Aptos Narrow"/>
        <scheme val="minor"/>
      </rPr>
      <t>46</t>
    </r>
  </si>
  <si>
    <t>pp. 106-107</t>
  </si>
  <si>
    <t>Psellos Papaioannou 47</t>
  </si>
  <si>
    <r>
      <t xml:space="preserve">Psellos, </t>
    </r>
    <r>
      <rPr>
        <i/>
        <sz val="12"/>
        <rFont val="Aptos Narrow"/>
        <scheme val="minor"/>
      </rPr>
      <t xml:space="preserve">Letter </t>
    </r>
    <r>
      <rPr>
        <sz val="12"/>
        <rFont val="Aptos Narrow"/>
        <scheme val="minor"/>
      </rPr>
      <t>47</t>
    </r>
  </si>
  <si>
    <r>
      <rPr>
        <i/>
        <sz val="12"/>
        <color theme="1"/>
        <rFont val="Aptos Narrow"/>
        <scheme val="minor"/>
      </rPr>
      <t>Epistulae</t>
    </r>
    <r>
      <rPr>
        <sz val="12"/>
        <color theme="1"/>
        <rFont val="Aptos Narrow"/>
        <scheme val="minor"/>
      </rPr>
      <t>. Edited by S. Papaioannou. Berlin-Boston: De Gruyter (2019), pp. 107-109</t>
    </r>
  </si>
  <si>
    <r>
      <t>Psellos</t>
    </r>
    <r>
      <rPr>
        <i/>
        <sz val="12"/>
        <color theme="1"/>
        <rFont val="Aptos Narrow"/>
        <scheme val="minor"/>
      </rPr>
      <t xml:space="preserve"> </t>
    </r>
    <r>
      <rPr>
        <sz val="12"/>
        <color theme="1"/>
        <rFont val="Aptos Narrow"/>
        <scheme val="minor"/>
      </rPr>
      <t>47</t>
    </r>
  </si>
  <si>
    <t>pp. 107-109</t>
  </si>
  <si>
    <t>Psellos Papaioannou 48</t>
  </si>
  <si>
    <r>
      <t xml:space="preserve">Psellos, </t>
    </r>
    <r>
      <rPr>
        <i/>
        <sz val="12"/>
        <rFont val="Aptos Narrow"/>
        <scheme val="minor"/>
      </rPr>
      <t xml:space="preserve">Letter </t>
    </r>
    <r>
      <rPr>
        <sz val="12"/>
        <rFont val="Aptos Narrow"/>
        <scheme val="minor"/>
      </rPr>
      <t>48</t>
    </r>
  </si>
  <si>
    <r>
      <rPr>
        <i/>
        <sz val="12"/>
        <color theme="1"/>
        <rFont val="Aptos Narrow"/>
        <scheme val="minor"/>
      </rPr>
      <t>Epistulae</t>
    </r>
    <r>
      <rPr>
        <sz val="12"/>
        <color theme="1"/>
        <rFont val="Aptos Narrow"/>
        <scheme val="minor"/>
      </rPr>
      <t>. Edited by S. Papaioannou. Berlin-Boston: De Gruyter (2019), pp. 109-111</t>
    </r>
  </si>
  <si>
    <r>
      <t>Psellos</t>
    </r>
    <r>
      <rPr>
        <i/>
        <sz val="12"/>
        <color theme="1"/>
        <rFont val="Aptos Narrow"/>
        <scheme val="minor"/>
      </rPr>
      <t xml:space="preserve"> </t>
    </r>
    <r>
      <rPr>
        <sz val="12"/>
        <color theme="1"/>
        <rFont val="Aptos Narrow"/>
        <scheme val="minor"/>
      </rPr>
      <t>48</t>
    </r>
  </si>
  <si>
    <t>pp. 109-111</t>
  </si>
  <si>
    <t>Psellos Papaioannou 49</t>
  </si>
  <si>
    <r>
      <t xml:space="preserve">Psellos, </t>
    </r>
    <r>
      <rPr>
        <i/>
        <sz val="12"/>
        <rFont val="Aptos Narrow"/>
        <scheme val="minor"/>
      </rPr>
      <t xml:space="preserve">Letter </t>
    </r>
    <r>
      <rPr>
        <sz val="12"/>
        <rFont val="Aptos Narrow"/>
        <scheme val="minor"/>
      </rPr>
      <t>49</t>
    </r>
  </si>
  <si>
    <t>J 1060-1067</t>
  </si>
  <si>
    <r>
      <rPr>
        <i/>
        <sz val="12"/>
        <color theme="1"/>
        <rFont val="Aptos Narrow"/>
        <scheme val="minor"/>
      </rPr>
      <t>Epistulae</t>
    </r>
    <r>
      <rPr>
        <sz val="12"/>
        <color theme="1"/>
        <rFont val="Aptos Narrow"/>
        <scheme val="minor"/>
      </rPr>
      <t>. Edited by S. Papaioannou. Berlin-Boston: De Gruyter (2019), pp. 111-112</t>
    </r>
  </si>
  <si>
    <r>
      <t>Psellos</t>
    </r>
    <r>
      <rPr>
        <i/>
        <sz val="12"/>
        <color theme="1"/>
        <rFont val="Aptos Narrow"/>
        <scheme val="minor"/>
      </rPr>
      <t xml:space="preserve"> </t>
    </r>
    <r>
      <rPr>
        <sz val="12"/>
        <color theme="1"/>
        <rFont val="Aptos Narrow"/>
        <scheme val="minor"/>
      </rPr>
      <t>49</t>
    </r>
  </si>
  <si>
    <t>pp. 111-112</t>
  </si>
  <si>
    <t>Psellos Papaioannou 50</t>
  </si>
  <si>
    <r>
      <t xml:space="preserve">Psellos, </t>
    </r>
    <r>
      <rPr>
        <i/>
        <sz val="12"/>
        <rFont val="Aptos Narrow"/>
        <scheme val="minor"/>
      </rPr>
      <t xml:space="preserve">Letter </t>
    </r>
    <r>
      <rPr>
        <sz val="12"/>
        <rFont val="Aptos Narrow"/>
        <scheme val="minor"/>
      </rPr>
      <t>50</t>
    </r>
  </si>
  <si>
    <r>
      <rPr>
        <i/>
        <sz val="12"/>
        <color theme="1"/>
        <rFont val="Aptos Narrow"/>
        <scheme val="minor"/>
      </rPr>
      <t>Epistulae</t>
    </r>
    <r>
      <rPr>
        <sz val="12"/>
        <color theme="1"/>
        <rFont val="Aptos Narrow"/>
        <scheme val="minor"/>
      </rPr>
      <t>. Edited by S. Papaioannou. Berlin-Boston: De Gruyter (2019), pp. 112-113</t>
    </r>
  </si>
  <si>
    <r>
      <t>Psellos</t>
    </r>
    <r>
      <rPr>
        <i/>
        <sz val="12"/>
        <color theme="1"/>
        <rFont val="Aptos Narrow"/>
        <scheme val="minor"/>
      </rPr>
      <t xml:space="preserve"> </t>
    </r>
    <r>
      <rPr>
        <sz val="12"/>
        <color theme="1"/>
        <rFont val="Aptos Narrow"/>
        <scheme val="minor"/>
      </rPr>
      <t>50</t>
    </r>
  </si>
  <si>
    <t>pp. 112-113</t>
  </si>
  <si>
    <t>Psellos Papaioannou 51</t>
  </si>
  <si>
    <r>
      <t xml:space="preserve">Psellos, </t>
    </r>
    <r>
      <rPr>
        <i/>
        <sz val="12"/>
        <rFont val="Aptos Narrow"/>
        <scheme val="minor"/>
      </rPr>
      <t xml:space="preserve">Letter </t>
    </r>
    <r>
      <rPr>
        <sz val="12"/>
        <rFont val="Aptos Narrow"/>
        <scheme val="minor"/>
      </rPr>
      <t>51</t>
    </r>
  </si>
  <si>
    <r>
      <rPr>
        <i/>
        <sz val="12"/>
        <color theme="1"/>
        <rFont val="Aptos Narrow"/>
        <scheme val="minor"/>
      </rPr>
      <t>Epistulae</t>
    </r>
    <r>
      <rPr>
        <sz val="12"/>
        <color theme="1"/>
        <rFont val="Aptos Narrow"/>
        <scheme val="minor"/>
      </rPr>
      <t>. Edited by S. Papaioannou. Berlin-Boston: De Gruyter (2019), pp. 113-115</t>
    </r>
  </si>
  <si>
    <r>
      <t>Psellos</t>
    </r>
    <r>
      <rPr>
        <i/>
        <sz val="12"/>
        <color theme="1"/>
        <rFont val="Aptos Narrow"/>
        <scheme val="minor"/>
      </rPr>
      <t xml:space="preserve"> </t>
    </r>
    <r>
      <rPr>
        <sz val="12"/>
        <color theme="1"/>
        <rFont val="Aptos Narrow"/>
        <scheme val="minor"/>
      </rPr>
      <t>51</t>
    </r>
  </si>
  <si>
    <t>pp. 113-115</t>
  </si>
  <si>
    <t>Psellos Papaioannou 52</t>
  </si>
  <si>
    <r>
      <t xml:space="preserve">Psellos, </t>
    </r>
    <r>
      <rPr>
        <i/>
        <sz val="12"/>
        <rFont val="Aptos Narrow"/>
        <scheme val="minor"/>
      </rPr>
      <t xml:space="preserve">Letter </t>
    </r>
    <r>
      <rPr>
        <sz val="12"/>
        <rFont val="Aptos Narrow"/>
        <scheme val="minor"/>
      </rPr>
      <t>52</t>
    </r>
  </si>
  <si>
    <r>
      <rPr>
        <i/>
        <sz val="12"/>
        <color theme="1"/>
        <rFont val="Aptos Narrow"/>
        <scheme val="minor"/>
      </rPr>
      <t>Epistulae</t>
    </r>
    <r>
      <rPr>
        <sz val="12"/>
        <color theme="1"/>
        <rFont val="Aptos Narrow"/>
        <scheme val="minor"/>
      </rPr>
      <t>. Edited by S. Papaioannou. Berlin-Boston: De Gruyter (2019), pp. 115-117</t>
    </r>
  </si>
  <si>
    <r>
      <t>Psellos</t>
    </r>
    <r>
      <rPr>
        <i/>
        <sz val="12"/>
        <color theme="1"/>
        <rFont val="Aptos Narrow"/>
        <scheme val="minor"/>
      </rPr>
      <t xml:space="preserve"> </t>
    </r>
    <r>
      <rPr>
        <sz val="12"/>
        <color theme="1"/>
        <rFont val="Aptos Narrow"/>
        <scheme val="minor"/>
      </rPr>
      <t>52</t>
    </r>
  </si>
  <si>
    <t>pp. 115-117</t>
  </si>
  <si>
    <t>Psellos Papaioannou 53</t>
  </si>
  <si>
    <r>
      <t xml:space="preserve">Psellos, </t>
    </r>
    <r>
      <rPr>
        <i/>
        <sz val="12"/>
        <rFont val="Aptos Narrow"/>
        <scheme val="minor"/>
      </rPr>
      <t xml:space="preserve">Letter </t>
    </r>
    <r>
      <rPr>
        <sz val="12"/>
        <rFont val="Aptos Narrow"/>
        <scheme val="minor"/>
      </rPr>
      <t>53</t>
    </r>
  </si>
  <si>
    <r>
      <rPr>
        <i/>
        <sz val="12"/>
        <color theme="1"/>
        <rFont val="Aptos Narrow"/>
        <scheme val="minor"/>
      </rPr>
      <t>Epistulae</t>
    </r>
    <r>
      <rPr>
        <sz val="12"/>
        <color theme="1"/>
        <rFont val="Aptos Narrow"/>
        <scheme val="minor"/>
      </rPr>
      <t>. Edited by S. Papaioannou. Berlin-Boston: De Gruyter (2019), pp. 117-120</t>
    </r>
  </si>
  <si>
    <r>
      <t>Psellos</t>
    </r>
    <r>
      <rPr>
        <i/>
        <sz val="12"/>
        <color theme="1"/>
        <rFont val="Aptos Narrow"/>
        <scheme val="minor"/>
      </rPr>
      <t xml:space="preserve"> </t>
    </r>
    <r>
      <rPr>
        <sz val="12"/>
        <color theme="1"/>
        <rFont val="Aptos Narrow"/>
        <scheme val="minor"/>
      </rPr>
      <t>53</t>
    </r>
  </si>
  <si>
    <t>pp. 117-120</t>
  </si>
  <si>
    <t>Psellos Papaioannou 54</t>
  </si>
  <si>
    <r>
      <t xml:space="preserve">Psellos, </t>
    </r>
    <r>
      <rPr>
        <i/>
        <sz val="12"/>
        <rFont val="Aptos Narrow"/>
        <scheme val="minor"/>
      </rPr>
      <t xml:space="preserve">Letter </t>
    </r>
    <r>
      <rPr>
        <sz val="12"/>
        <rFont val="Aptos Narrow"/>
        <scheme val="minor"/>
      </rPr>
      <t>54</t>
    </r>
  </si>
  <si>
    <r>
      <rPr>
        <i/>
        <sz val="12"/>
        <color theme="1"/>
        <rFont val="Aptos Narrow"/>
        <scheme val="minor"/>
      </rPr>
      <t>Epistulae</t>
    </r>
    <r>
      <rPr>
        <sz val="12"/>
        <color theme="1"/>
        <rFont val="Aptos Narrow"/>
        <scheme val="minor"/>
      </rPr>
      <t>. Edited by S. Papaioannou. Berlin-Boston: De Gruyter (2019), pp. 120-121</t>
    </r>
  </si>
  <si>
    <r>
      <t>Psellos</t>
    </r>
    <r>
      <rPr>
        <i/>
        <sz val="12"/>
        <color theme="1"/>
        <rFont val="Aptos Narrow"/>
        <scheme val="minor"/>
      </rPr>
      <t xml:space="preserve"> </t>
    </r>
    <r>
      <rPr>
        <sz val="12"/>
        <color theme="1"/>
        <rFont val="Aptos Narrow"/>
        <scheme val="minor"/>
      </rPr>
      <t>54</t>
    </r>
  </si>
  <si>
    <t>pp. 120-121</t>
  </si>
  <si>
    <t>Psellos Papaioannou 55</t>
  </si>
  <si>
    <r>
      <t xml:space="preserve">Psellos, </t>
    </r>
    <r>
      <rPr>
        <i/>
        <sz val="12"/>
        <rFont val="Aptos Narrow"/>
        <scheme val="minor"/>
      </rPr>
      <t xml:space="preserve">Letter </t>
    </r>
    <r>
      <rPr>
        <sz val="12"/>
        <rFont val="Aptos Narrow"/>
        <scheme val="minor"/>
      </rPr>
      <t>55</t>
    </r>
  </si>
  <si>
    <r>
      <rPr>
        <i/>
        <sz val="12"/>
        <color theme="1"/>
        <rFont val="Aptos Narrow"/>
        <scheme val="minor"/>
      </rPr>
      <t>Epistulae</t>
    </r>
    <r>
      <rPr>
        <sz val="12"/>
        <color theme="1"/>
        <rFont val="Aptos Narrow"/>
        <scheme val="minor"/>
      </rPr>
      <t>. Edited by S. Papaioannou. Berlin-Boston: De Gruyter (2019), pp. 122-123</t>
    </r>
  </si>
  <si>
    <r>
      <t>Psellos</t>
    </r>
    <r>
      <rPr>
        <i/>
        <sz val="12"/>
        <color theme="1"/>
        <rFont val="Aptos Narrow"/>
        <scheme val="minor"/>
      </rPr>
      <t xml:space="preserve"> </t>
    </r>
    <r>
      <rPr>
        <sz val="12"/>
        <color theme="1"/>
        <rFont val="Aptos Narrow"/>
        <scheme val="minor"/>
      </rPr>
      <t>55</t>
    </r>
  </si>
  <si>
    <t>pp. 122-123</t>
  </si>
  <si>
    <t>Psellos Papaioannou 56</t>
  </si>
  <si>
    <r>
      <t xml:space="preserve">Psellos, </t>
    </r>
    <r>
      <rPr>
        <i/>
        <sz val="12"/>
        <rFont val="Aptos Narrow"/>
        <scheme val="minor"/>
      </rPr>
      <t xml:space="preserve">Letter </t>
    </r>
    <r>
      <rPr>
        <sz val="12"/>
        <rFont val="Aptos Narrow"/>
        <scheme val="minor"/>
      </rPr>
      <t>56</t>
    </r>
  </si>
  <si>
    <r>
      <rPr>
        <i/>
        <sz val="12"/>
        <color theme="1"/>
        <rFont val="Aptos Narrow"/>
        <scheme val="minor"/>
      </rPr>
      <t>Epistulae</t>
    </r>
    <r>
      <rPr>
        <sz val="12"/>
        <color theme="1"/>
        <rFont val="Aptos Narrow"/>
        <scheme val="minor"/>
      </rPr>
      <t>. Edited by S. Papaioannou. Berlin-Boston: De Gruyter (2019), pp. 123-124</t>
    </r>
  </si>
  <si>
    <r>
      <t>Psellos</t>
    </r>
    <r>
      <rPr>
        <i/>
        <sz val="12"/>
        <color theme="1"/>
        <rFont val="Aptos Narrow"/>
        <scheme val="minor"/>
      </rPr>
      <t xml:space="preserve"> </t>
    </r>
    <r>
      <rPr>
        <sz val="12"/>
        <color theme="1"/>
        <rFont val="Aptos Narrow"/>
        <scheme val="minor"/>
      </rPr>
      <t>56</t>
    </r>
  </si>
  <si>
    <t>pp. 123-124</t>
  </si>
  <si>
    <t>Psellos Papaioannou 57</t>
  </si>
  <si>
    <r>
      <t xml:space="preserve">Psellos, </t>
    </r>
    <r>
      <rPr>
        <i/>
        <sz val="12"/>
        <rFont val="Aptos Narrow"/>
        <scheme val="minor"/>
      </rPr>
      <t xml:space="preserve">Letter </t>
    </r>
    <r>
      <rPr>
        <sz val="12"/>
        <rFont val="Aptos Narrow"/>
        <scheme val="minor"/>
      </rPr>
      <t>57</t>
    </r>
  </si>
  <si>
    <r>
      <rPr>
        <i/>
        <sz val="12"/>
        <color theme="1"/>
        <rFont val="Aptos Narrow"/>
        <scheme val="minor"/>
      </rPr>
      <t>Epistulae</t>
    </r>
    <r>
      <rPr>
        <sz val="12"/>
        <color theme="1"/>
        <rFont val="Aptos Narrow"/>
        <scheme val="minor"/>
      </rPr>
      <t>. Edited by S. Papaioannou. Berlin-Boston: De Gruyter (2019), pp. 124-125</t>
    </r>
  </si>
  <si>
    <r>
      <t>Psellos</t>
    </r>
    <r>
      <rPr>
        <i/>
        <sz val="12"/>
        <color theme="1"/>
        <rFont val="Aptos Narrow"/>
        <scheme val="minor"/>
      </rPr>
      <t xml:space="preserve"> </t>
    </r>
    <r>
      <rPr>
        <sz val="12"/>
        <color theme="1"/>
        <rFont val="Aptos Narrow"/>
        <scheme val="minor"/>
      </rPr>
      <t>57</t>
    </r>
  </si>
  <si>
    <t>pp. 124-125</t>
  </si>
  <si>
    <t>Psellos Papaioannou 58</t>
  </si>
  <si>
    <r>
      <t xml:space="preserve">Psellos, </t>
    </r>
    <r>
      <rPr>
        <i/>
        <sz val="12"/>
        <rFont val="Aptos Narrow"/>
        <scheme val="minor"/>
      </rPr>
      <t xml:space="preserve">Letter </t>
    </r>
    <r>
      <rPr>
        <sz val="12"/>
        <rFont val="Aptos Narrow"/>
        <scheme val="minor"/>
      </rPr>
      <t>58</t>
    </r>
  </si>
  <si>
    <r>
      <rPr>
        <i/>
        <sz val="12"/>
        <color theme="1"/>
        <rFont val="Aptos Narrow"/>
        <scheme val="minor"/>
      </rPr>
      <t>Epistulae</t>
    </r>
    <r>
      <rPr>
        <sz val="12"/>
        <color theme="1"/>
        <rFont val="Aptos Narrow"/>
        <scheme val="minor"/>
      </rPr>
      <t>. Edited by S. Papaioannou. Berlin-Boston: De Gruyter (2019), pp. 125-127</t>
    </r>
  </si>
  <si>
    <r>
      <t>Psellos</t>
    </r>
    <r>
      <rPr>
        <i/>
        <sz val="12"/>
        <color theme="1"/>
        <rFont val="Aptos Narrow"/>
        <scheme val="minor"/>
      </rPr>
      <t xml:space="preserve"> </t>
    </r>
    <r>
      <rPr>
        <sz val="12"/>
        <color theme="1"/>
        <rFont val="Aptos Narrow"/>
        <scheme val="minor"/>
      </rPr>
      <t>58</t>
    </r>
  </si>
  <si>
    <t>pp. 125-127</t>
  </si>
  <si>
    <t>Psellos Papaioannou 59</t>
  </si>
  <si>
    <r>
      <t xml:space="preserve">Psellos, </t>
    </r>
    <r>
      <rPr>
        <i/>
        <sz val="12"/>
        <rFont val="Aptos Narrow"/>
        <scheme val="minor"/>
      </rPr>
      <t xml:space="preserve">Letter </t>
    </r>
    <r>
      <rPr>
        <sz val="12"/>
        <rFont val="Aptos Narrow"/>
        <scheme val="minor"/>
      </rPr>
      <t>59</t>
    </r>
  </si>
  <si>
    <r>
      <rPr>
        <i/>
        <sz val="12"/>
        <color theme="1"/>
        <rFont val="Aptos Narrow"/>
        <scheme val="minor"/>
      </rPr>
      <t>Epistulae</t>
    </r>
    <r>
      <rPr>
        <sz val="12"/>
        <color theme="1"/>
        <rFont val="Aptos Narrow"/>
        <scheme val="minor"/>
      </rPr>
      <t>. Edited by S. Papaioannou. Berlin-Boston: De Gruyter (2019), pp. 127-130</t>
    </r>
  </si>
  <si>
    <r>
      <t>Psellos</t>
    </r>
    <r>
      <rPr>
        <i/>
        <sz val="12"/>
        <color theme="1"/>
        <rFont val="Aptos Narrow"/>
        <scheme val="minor"/>
      </rPr>
      <t xml:space="preserve"> </t>
    </r>
    <r>
      <rPr>
        <sz val="12"/>
        <color theme="1"/>
        <rFont val="Aptos Narrow"/>
        <scheme val="minor"/>
      </rPr>
      <t>59</t>
    </r>
  </si>
  <si>
    <t>pp. 127-130</t>
  </si>
  <si>
    <t>Psellos Papaioannou 60</t>
  </si>
  <si>
    <r>
      <t xml:space="preserve">Psellos, </t>
    </r>
    <r>
      <rPr>
        <i/>
        <sz val="12"/>
        <rFont val="Aptos Narrow"/>
        <scheme val="minor"/>
      </rPr>
      <t xml:space="preserve">Letter </t>
    </r>
    <r>
      <rPr>
        <sz val="12"/>
        <rFont val="Aptos Narrow"/>
        <scheme val="minor"/>
      </rPr>
      <t>60</t>
    </r>
  </si>
  <si>
    <r>
      <rPr>
        <i/>
        <sz val="12"/>
        <color theme="1"/>
        <rFont val="Aptos Narrow"/>
        <scheme val="minor"/>
      </rPr>
      <t>Epistulae</t>
    </r>
    <r>
      <rPr>
        <sz val="12"/>
        <color theme="1"/>
        <rFont val="Aptos Narrow"/>
        <scheme val="minor"/>
      </rPr>
      <t>. Edited by S. Papaioannou. Berlin-Boston: De Gruyter (2019), pp. 130-133</t>
    </r>
  </si>
  <si>
    <r>
      <t>Psellos</t>
    </r>
    <r>
      <rPr>
        <i/>
        <sz val="12"/>
        <color theme="1"/>
        <rFont val="Aptos Narrow"/>
        <scheme val="minor"/>
      </rPr>
      <t xml:space="preserve"> </t>
    </r>
    <r>
      <rPr>
        <sz val="12"/>
        <color theme="1"/>
        <rFont val="Aptos Narrow"/>
        <scheme val="minor"/>
      </rPr>
      <t>60</t>
    </r>
  </si>
  <si>
    <t>pp. 130-133</t>
  </si>
  <si>
    <t>Psellos Papaioannou 61</t>
  </si>
  <si>
    <r>
      <t xml:space="preserve">Psellos, </t>
    </r>
    <r>
      <rPr>
        <i/>
        <sz val="12"/>
        <rFont val="Aptos Narrow"/>
        <scheme val="minor"/>
      </rPr>
      <t xml:space="preserve">Letter </t>
    </r>
    <r>
      <rPr>
        <sz val="12"/>
        <rFont val="Aptos Narrow"/>
        <scheme val="minor"/>
      </rPr>
      <t>61</t>
    </r>
  </si>
  <si>
    <r>
      <rPr>
        <i/>
        <sz val="12"/>
        <color theme="1"/>
        <rFont val="Aptos Narrow"/>
        <scheme val="minor"/>
      </rPr>
      <t>Epistulae</t>
    </r>
    <r>
      <rPr>
        <sz val="12"/>
        <color theme="1"/>
        <rFont val="Aptos Narrow"/>
        <scheme val="minor"/>
      </rPr>
      <t>. Edited by S. Papaioannou. Berlin-Boston: De Gruyter (2019), pp. 133-135</t>
    </r>
  </si>
  <si>
    <r>
      <t>Psellos</t>
    </r>
    <r>
      <rPr>
        <i/>
        <sz val="12"/>
        <color theme="1"/>
        <rFont val="Aptos Narrow"/>
        <scheme val="minor"/>
      </rPr>
      <t xml:space="preserve"> </t>
    </r>
    <r>
      <rPr>
        <sz val="12"/>
        <color theme="1"/>
        <rFont val="Aptos Narrow"/>
        <scheme val="minor"/>
      </rPr>
      <t>61</t>
    </r>
  </si>
  <si>
    <t>pp. 133-135</t>
  </si>
  <si>
    <t>Psellos Papaioannou 62</t>
  </si>
  <si>
    <r>
      <t xml:space="preserve">Psellos, </t>
    </r>
    <r>
      <rPr>
        <i/>
        <sz val="12"/>
        <rFont val="Aptos Narrow"/>
        <scheme val="minor"/>
      </rPr>
      <t xml:space="preserve">Letter </t>
    </r>
    <r>
      <rPr>
        <sz val="12"/>
        <rFont val="Aptos Narrow"/>
        <scheme val="minor"/>
      </rPr>
      <t>62</t>
    </r>
  </si>
  <si>
    <r>
      <rPr>
        <i/>
        <sz val="12"/>
        <color theme="1"/>
        <rFont val="Aptos Narrow"/>
        <scheme val="minor"/>
      </rPr>
      <t>Epistulae</t>
    </r>
    <r>
      <rPr>
        <sz val="12"/>
        <color theme="1"/>
        <rFont val="Aptos Narrow"/>
        <scheme val="minor"/>
      </rPr>
      <t>. Edited by S. Papaioannou. Berlin-Boston: De Gruyter (2019), pp. 135-137</t>
    </r>
  </si>
  <si>
    <r>
      <t>Psellos</t>
    </r>
    <r>
      <rPr>
        <i/>
        <sz val="12"/>
        <color theme="1"/>
        <rFont val="Aptos Narrow"/>
        <scheme val="minor"/>
      </rPr>
      <t xml:space="preserve"> </t>
    </r>
    <r>
      <rPr>
        <sz val="12"/>
        <color theme="1"/>
        <rFont val="Aptos Narrow"/>
        <scheme val="minor"/>
      </rPr>
      <t>62</t>
    </r>
  </si>
  <si>
    <t>pp. 135-137</t>
  </si>
  <si>
    <t>Psellos Papaioannou 63</t>
  </si>
  <si>
    <r>
      <t xml:space="preserve">Psellos, </t>
    </r>
    <r>
      <rPr>
        <i/>
        <sz val="12"/>
        <rFont val="Aptos Narrow"/>
        <scheme val="minor"/>
      </rPr>
      <t xml:space="preserve">Letter </t>
    </r>
    <r>
      <rPr>
        <sz val="12"/>
        <rFont val="Aptos Narrow"/>
        <scheme val="minor"/>
      </rPr>
      <t>63</t>
    </r>
  </si>
  <si>
    <r>
      <rPr>
        <i/>
        <sz val="12"/>
        <color theme="1"/>
        <rFont val="Aptos Narrow"/>
        <scheme val="minor"/>
      </rPr>
      <t>Epistulae</t>
    </r>
    <r>
      <rPr>
        <sz val="12"/>
        <color theme="1"/>
        <rFont val="Aptos Narrow"/>
        <scheme val="minor"/>
      </rPr>
      <t>. Edited by S. Papaioannou. Berlin-Boston: De Gruyter (2019), pp. 137-140</t>
    </r>
  </si>
  <si>
    <r>
      <t>Psellos</t>
    </r>
    <r>
      <rPr>
        <i/>
        <sz val="12"/>
        <color theme="1"/>
        <rFont val="Aptos Narrow"/>
        <scheme val="minor"/>
      </rPr>
      <t xml:space="preserve"> </t>
    </r>
    <r>
      <rPr>
        <sz val="12"/>
        <color theme="1"/>
        <rFont val="Aptos Narrow"/>
        <scheme val="minor"/>
      </rPr>
      <t>63</t>
    </r>
  </si>
  <si>
    <t>pp. 137-140</t>
  </si>
  <si>
    <t>Psellos Papaioannou 64</t>
  </si>
  <si>
    <r>
      <t xml:space="preserve">Psellos, </t>
    </r>
    <r>
      <rPr>
        <i/>
        <sz val="12"/>
        <rFont val="Aptos Narrow"/>
        <scheme val="minor"/>
      </rPr>
      <t xml:space="preserve">Letter </t>
    </r>
    <r>
      <rPr>
        <sz val="12"/>
        <rFont val="Aptos Narrow"/>
        <scheme val="minor"/>
      </rPr>
      <t>64</t>
    </r>
  </si>
  <si>
    <r>
      <rPr>
        <i/>
        <sz val="12"/>
        <color theme="1"/>
        <rFont val="Aptos Narrow"/>
        <scheme val="minor"/>
      </rPr>
      <t>Epistulae</t>
    </r>
    <r>
      <rPr>
        <sz val="12"/>
        <color theme="1"/>
        <rFont val="Aptos Narrow"/>
        <scheme val="minor"/>
      </rPr>
      <t>. Edited by S. Papaioannou. Berlin-Boston: De Gruyter (2019), pp. 141-144</t>
    </r>
  </si>
  <si>
    <r>
      <t>Psellos</t>
    </r>
    <r>
      <rPr>
        <i/>
        <sz val="12"/>
        <color theme="1"/>
        <rFont val="Aptos Narrow"/>
        <scheme val="minor"/>
      </rPr>
      <t xml:space="preserve"> </t>
    </r>
    <r>
      <rPr>
        <sz val="12"/>
        <color theme="1"/>
        <rFont val="Aptos Narrow"/>
        <scheme val="minor"/>
      </rPr>
      <t>64</t>
    </r>
  </si>
  <si>
    <t>pp. 141-144</t>
  </si>
  <si>
    <t>Psellos Papaioannou 65</t>
  </si>
  <si>
    <r>
      <t xml:space="preserve">Psellos, </t>
    </r>
    <r>
      <rPr>
        <i/>
        <sz val="12"/>
        <rFont val="Aptos Narrow"/>
        <scheme val="minor"/>
      </rPr>
      <t xml:space="preserve">Letter </t>
    </r>
    <r>
      <rPr>
        <sz val="12"/>
        <rFont val="Aptos Narrow"/>
        <scheme val="minor"/>
      </rPr>
      <t>65</t>
    </r>
  </si>
  <si>
    <r>
      <rPr>
        <i/>
        <sz val="12"/>
        <color theme="1"/>
        <rFont val="Aptos Narrow"/>
        <scheme val="minor"/>
      </rPr>
      <t>Epistulae</t>
    </r>
    <r>
      <rPr>
        <sz val="12"/>
        <color theme="1"/>
        <rFont val="Aptos Narrow"/>
        <scheme val="minor"/>
      </rPr>
      <t>. Edited by S. Papaioannou. Berlin-Boston: De Gruyter (2019), pp. 145-146</t>
    </r>
  </si>
  <si>
    <r>
      <t>Psellos</t>
    </r>
    <r>
      <rPr>
        <i/>
        <sz val="12"/>
        <color theme="1"/>
        <rFont val="Aptos Narrow"/>
        <scheme val="minor"/>
      </rPr>
      <t xml:space="preserve"> </t>
    </r>
    <r>
      <rPr>
        <sz val="12"/>
        <color theme="1"/>
        <rFont val="Aptos Narrow"/>
        <scheme val="minor"/>
      </rPr>
      <t>65</t>
    </r>
  </si>
  <si>
    <t>pp. 145-146</t>
  </si>
  <si>
    <t>Psellos Papaioannou 66</t>
  </si>
  <si>
    <r>
      <t xml:space="preserve">Psellos, </t>
    </r>
    <r>
      <rPr>
        <i/>
        <sz val="12"/>
        <rFont val="Aptos Narrow"/>
        <scheme val="minor"/>
      </rPr>
      <t xml:space="preserve">Letter </t>
    </r>
    <r>
      <rPr>
        <sz val="12"/>
        <rFont val="Aptos Narrow"/>
        <scheme val="minor"/>
      </rPr>
      <t>66</t>
    </r>
  </si>
  <si>
    <r>
      <rPr>
        <i/>
        <sz val="12"/>
        <color theme="1"/>
        <rFont val="Aptos Narrow"/>
        <scheme val="minor"/>
      </rPr>
      <t>Epistulae</t>
    </r>
    <r>
      <rPr>
        <sz val="12"/>
        <color theme="1"/>
        <rFont val="Aptos Narrow"/>
        <scheme val="minor"/>
      </rPr>
      <t>. Edited by S. Papaioannou. Berlin-Boston: De Gruyter (2019), pp. 146-150</t>
    </r>
  </si>
  <si>
    <r>
      <t>Psellos</t>
    </r>
    <r>
      <rPr>
        <i/>
        <sz val="12"/>
        <color theme="1"/>
        <rFont val="Aptos Narrow"/>
        <scheme val="minor"/>
      </rPr>
      <t xml:space="preserve"> </t>
    </r>
    <r>
      <rPr>
        <sz val="12"/>
        <color theme="1"/>
        <rFont val="Aptos Narrow"/>
        <scheme val="minor"/>
      </rPr>
      <t>66</t>
    </r>
  </si>
  <si>
    <t>pp. 146-150</t>
  </si>
  <si>
    <t>Psellos Papaioannou 67</t>
  </si>
  <si>
    <r>
      <t xml:space="preserve">Psellos, </t>
    </r>
    <r>
      <rPr>
        <i/>
        <sz val="12"/>
        <rFont val="Aptos Narrow"/>
        <scheme val="minor"/>
      </rPr>
      <t xml:space="preserve">Letter </t>
    </r>
    <r>
      <rPr>
        <sz val="12"/>
        <rFont val="Aptos Narrow"/>
        <scheme val="minor"/>
      </rPr>
      <t>67</t>
    </r>
  </si>
  <si>
    <r>
      <rPr>
        <i/>
        <sz val="12"/>
        <color theme="1"/>
        <rFont val="Aptos Narrow"/>
        <scheme val="minor"/>
      </rPr>
      <t>Epistulae</t>
    </r>
    <r>
      <rPr>
        <sz val="12"/>
        <color theme="1"/>
        <rFont val="Aptos Narrow"/>
        <scheme val="minor"/>
      </rPr>
      <t>. Edited by S. Papaioannou. Berlin-Boston: De Gruyter (2019), pp. 150-153</t>
    </r>
  </si>
  <si>
    <r>
      <t>Psellos</t>
    </r>
    <r>
      <rPr>
        <i/>
        <sz val="12"/>
        <color theme="1"/>
        <rFont val="Aptos Narrow"/>
        <scheme val="minor"/>
      </rPr>
      <t xml:space="preserve"> </t>
    </r>
    <r>
      <rPr>
        <sz val="12"/>
        <color theme="1"/>
        <rFont val="Aptos Narrow"/>
        <scheme val="minor"/>
      </rPr>
      <t>67</t>
    </r>
  </si>
  <si>
    <t>pp. 150-153</t>
  </si>
  <si>
    <t>Psellos Papaioannou 68</t>
  </si>
  <si>
    <r>
      <t xml:space="preserve">Psellos, </t>
    </r>
    <r>
      <rPr>
        <i/>
        <sz val="12"/>
        <rFont val="Aptos Narrow"/>
        <scheme val="minor"/>
      </rPr>
      <t xml:space="preserve">Letter </t>
    </r>
    <r>
      <rPr>
        <sz val="12"/>
        <rFont val="Aptos Narrow"/>
        <scheme val="minor"/>
      </rPr>
      <t>68</t>
    </r>
  </si>
  <si>
    <r>
      <rPr>
        <i/>
        <sz val="12"/>
        <color theme="1"/>
        <rFont val="Aptos Narrow"/>
        <scheme val="minor"/>
      </rPr>
      <t>Epistulae</t>
    </r>
    <r>
      <rPr>
        <sz val="12"/>
        <color theme="1"/>
        <rFont val="Aptos Narrow"/>
        <scheme val="minor"/>
      </rPr>
      <t>. Edited by S. Papaioannou. Berlin-Boston: De Gruyter (2019), pp. 153-155</t>
    </r>
  </si>
  <si>
    <r>
      <t>Psellos</t>
    </r>
    <r>
      <rPr>
        <i/>
        <sz val="12"/>
        <color theme="1"/>
        <rFont val="Aptos Narrow"/>
        <scheme val="minor"/>
      </rPr>
      <t xml:space="preserve"> </t>
    </r>
    <r>
      <rPr>
        <sz val="12"/>
        <color theme="1"/>
        <rFont val="Aptos Narrow"/>
        <scheme val="minor"/>
      </rPr>
      <t>68</t>
    </r>
  </si>
  <si>
    <t>pp. 153-155</t>
  </si>
  <si>
    <t>Psellos Papaioannou 69</t>
  </si>
  <si>
    <r>
      <t xml:space="preserve">Psellos, </t>
    </r>
    <r>
      <rPr>
        <i/>
        <sz val="12"/>
        <rFont val="Aptos Narrow"/>
        <scheme val="minor"/>
      </rPr>
      <t xml:space="preserve">Letter </t>
    </r>
    <r>
      <rPr>
        <sz val="12"/>
        <rFont val="Aptos Narrow"/>
        <scheme val="minor"/>
      </rPr>
      <t>69</t>
    </r>
  </si>
  <si>
    <r>
      <rPr>
        <i/>
        <sz val="12"/>
        <color theme="1"/>
        <rFont val="Aptos Narrow"/>
        <scheme val="minor"/>
      </rPr>
      <t>Epistulae</t>
    </r>
    <r>
      <rPr>
        <sz val="12"/>
        <color theme="1"/>
        <rFont val="Aptos Narrow"/>
        <scheme val="minor"/>
      </rPr>
      <t>. Edited by S. Papaioannou. Berlin-Boston: De Gruyter (2019), pp. 155-156</t>
    </r>
  </si>
  <si>
    <r>
      <t>Psellos</t>
    </r>
    <r>
      <rPr>
        <i/>
        <sz val="12"/>
        <color theme="1"/>
        <rFont val="Aptos Narrow"/>
        <scheme val="minor"/>
      </rPr>
      <t xml:space="preserve"> </t>
    </r>
    <r>
      <rPr>
        <sz val="12"/>
        <color theme="1"/>
        <rFont val="Aptos Narrow"/>
        <scheme val="minor"/>
      </rPr>
      <t>69</t>
    </r>
  </si>
  <si>
    <t>pp. 155-156</t>
  </si>
  <si>
    <t>Psellos Papaioannou 70</t>
  </si>
  <si>
    <r>
      <t xml:space="preserve">Psellos, </t>
    </r>
    <r>
      <rPr>
        <i/>
        <sz val="12"/>
        <rFont val="Aptos Narrow"/>
        <scheme val="minor"/>
      </rPr>
      <t xml:space="preserve">Letter </t>
    </r>
    <r>
      <rPr>
        <sz val="12"/>
        <rFont val="Aptos Narrow"/>
        <scheme val="minor"/>
      </rPr>
      <t>70</t>
    </r>
  </si>
  <si>
    <r>
      <rPr>
        <i/>
        <sz val="12"/>
        <color theme="1"/>
        <rFont val="Aptos Narrow"/>
        <scheme val="minor"/>
      </rPr>
      <t>Epistulae</t>
    </r>
    <r>
      <rPr>
        <sz val="12"/>
        <color theme="1"/>
        <rFont val="Aptos Narrow"/>
        <scheme val="minor"/>
      </rPr>
      <t>. Edited by S. Papaioannou. Berlin-Boston: De Gruyter (2019), pp. 156-157</t>
    </r>
  </si>
  <si>
    <r>
      <t>Psellos</t>
    </r>
    <r>
      <rPr>
        <i/>
        <sz val="12"/>
        <color theme="1"/>
        <rFont val="Aptos Narrow"/>
        <scheme val="minor"/>
      </rPr>
      <t xml:space="preserve"> </t>
    </r>
    <r>
      <rPr>
        <sz val="12"/>
        <color theme="1"/>
        <rFont val="Aptos Narrow"/>
        <scheme val="minor"/>
      </rPr>
      <t>70</t>
    </r>
  </si>
  <si>
    <t>pp. 156-157</t>
  </si>
  <si>
    <t>Psellos Papaioannou 71</t>
  </si>
  <si>
    <r>
      <t xml:space="preserve">Psellos, </t>
    </r>
    <r>
      <rPr>
        <i/>
        <sz val="12"/>
        <rFont val="Aptos Narrow"/>
        <scheme val="minor"/>
      </rPr>
      <t xml:space="preserve">Letter </t>
    </r>
    <r>
      <rPr>
        <sz val="12"/>
        <rFont val="Aptos Narrow"/>
        <scheme val="minor"/>
      </rPr>
      <t>71</t>
    </r>
  </si>
  <si>
    <r>
      <rPr>
        <i/>
        <sz val="12"/>
        <color theme="1"/>
        <rFont val="Aptos Narrow"/>
        <scheme val="minor"/>
      </rPr>
      <t>Epistulae</t>
    </r>
    <r>
      <rPr>
        <sz val="12"/>
        <color theme="1"/>
        <rFont val="Aptos Narrow"/>
        <scheme val="minor"/>
      </rPr>
      <t>. Edited by S. Papaioannou. Berlin-Boston: De Gruyter (2019), pp. 157-158</t>
    </r>
  </si>
  <si>
    <r>
      <t>Psellos</t>
    </r>
    <r>
      <rPr>
        <i/>
        <sz val="12"/>
        <color theme="1"/>
        <rFont val="Aptos Narrow"/>
        <scheme val="minor"/>
      </rPr>
      <t xml:space="preserve"> </t>
    </r>
    <r>
      <rPr>
        <sz val="12"/>
        <color theme="1"/>
        <rFont val="Aptos Narrow"/>
        <scheme val="minor"/>
      </rPr>
      <t>71</t>
    </r>
  </si>
  <si>
    <t xml:space="preserve"> pp. 157-158</t>
  </si>
  <si>
    <t>Psellos Papaioannou 72</t>
  </si>
  <si>
    <r>
      <t xml:space="preserve">Psellos, </t>
    </r>
    <r>
      <rPr>
        <i/>
        <sz val="12"/>
        <rFont val="Aptos Narrow"/>
        <scheme val="minor"/>
      </rPr>
      <t xml:space="preserve">Letter </t>
    </r>
    <r>
      <rPr>
        <sz val="12"/>
        <rFont val="Aptos Narrow"/>
        <scheme val="minor"/>
      </rPr>
      <t>72</t>
    </r>
  </si>
  <si>
    <r>
      <rPr>
        <i/>
        <sz val="12"/>
        <color theme="1"/>
        <rFont val="Aptos Narrow"/>
        <scheme val="minor"/>
      </rPr>
      <t>Epistulae</t>
    </r>
    <r>
      <rPr>
        <sz val="12"/>
        <color theme="1"/>
        <rFont val="Aptos Narrow"/>
        <scheme val="minor"/>
      </rPr>
      <t>. Edited by S. Papaioannou. Berlin-Boston: De Gruyter (2019), pp. 158-159</t>
    </r>
  </si>
  <si>
    <r>
      <t>Psellos</t>
    </r>
    <r>
      <rPr>
        <i/>
        <sz val="12"/>
        <color theme="1"/>
        <rFont val="Aptos Narrow"/>
        <scheme val="minor"/>
      </rPr>
      <t xml:space="preserve"> </t>
    </r>
    <r>
      <rPr>
        <sz val="12"/>
        <color theme="1"/>
        <rFont val="Aptos Narrow"/>
        <scheme val="minor"/>
      </rPr>
      <t>72</t>
    </r>
  </si>
  <si>
    <t>pp. 158-159</t>
  </si>
  <si>
    <t>Psellos Papaioannou 73</t>
  </si>
  <si>
    <r>
      <t xml:space="preserve">Psellos, </t>
    </r>
    <r>
      <rPr>
        <i/>
        <sz val="12"/>
        <rFont val="Aptos Narrow"/>
        <scheme val="minor"/>
      </rPr>
      <t xml:space="preserve">Letter </t>
    </r>
    <r>
      <rPr>
        <sz val="12"/>
        <rFont val="Aptos Narrow"/>
        <scheme val="minor"/>
      </rPr>
      <t>73</t>
    </r>
  </si>
  <si>
    <r>
      <rPr>
        <i/>
        <sz val="12"/>
        <color theme="1"/>
        <rFont val="Aptos Narrow"/>
        <scheme val="minor"/>
      </rPr>
      <t>Epistulae</t>
    </r>
    <r>
      <rPr>
        <sz val="12"/>
        <color theme="1"/>
        <rFont val="Aptos Narrow"/>
        <scheme val="minor"/>
      </rPr>
      <t>. Edited by S. Papaioannou. Berlin-Boston: De Gruyter (2019), pp. 159-160</t>
    </r>
  </si>
  <si>
    <r>
      <t>Psellos</t>
    </r>
    <r>
      <rPr>
        <i/>
        <sz val="12"/>
        <color theme="1"/>
        <rFont val="Aptos Narrow"/>
        <scheme val="minor"/>
      </rPr>
      <t xml:space="preserve"> </t>
    </r>
    <r>
      <rPr>
        <sz val="12"/>
        <color theme="1"/>
        <rFont val="Aptos Narrow"/>
        <scheme val="minor"/>
      </rPr>
      <t>73</t>
    </r>
  </si>
  <si>
    <t>pp. 159-160</t>
  </si>
  <si>
    <t>Psellos Papaioannou 74</t>
  </si>
  <si>
    <r>
      <t xml:space="preserve">Psellos, </t>
    </r>
    <r>
      <rPr>
        <i/>
        <sz val="12"/>
        <rFont val="Aptos Narrow"/>
        <scheme val="minor"/>
      </rPr>
      <t xml:space="preserve">Letter </t>
    </r>
    <r>
      <rPr>
        <sz val="12"/>
        <rFont val="Aptos Narrow"/>
        <scheme val="minor"/>
      </rPr>
      <t>74</t>
    </r>
  </si>
  <si>
    <r>
      <rPr>
        <i/>
        <sz val="12"/>
        <color theme="1"/>
        <rFont val="Aptos Narrow"/>
        <scheme val="minor"/>
      </rPr>
      <t>Epistulae</t>
    </r>
    <r>
      <rPr>
        <sz val="12"/>
        <color theme="1"/>
        <rFont val="Aptos Narrow"/>
        <scheme val="minor"/>
      </rPr>
      <t>. Edited by S. Papaioannou. Berlin-Boston: De Gruyter (2019), pp. 160-161</t>
    </r>
  </si>
  <si>
    <r>
      <t>Psellos</t>
    </r>
    <r>
      <rPr>
        <i/>
        <sz val="12"/>
        <color theme="1"/>
        <rFont val="Aptos Narrow"/>
        <scheme val="minor"/>
      </rPr>
      <t xml:space="preserve"> </t>
    </r>
    <r>
      <rPr>
        <sz val="12"/>
        <color theme="1"/>
        <rFont val="Aptos Narrow"/>
        <scheme val="minor"/>
      </rPr>
      <t>74</t>
    </r>
  </si>
  <si>
    <t>pp. 160-161</t>
  </si>
  <si>
    <t>Psellos Papaioannou 75</t>
  </si>
  <si>
    <r>
      <t xml:space="preserve">Psellos, </t>
    </r>
    <r>
      <rPr>
        <i/>
        <sz val="12"/>
        <rFont val="Aptos Narrow"/>
        <scheme val="minor"/>
      </rPr>
      <t xml:space="preserve">Letter </t>
    </r>
    <r>
      <rPr>
        <sz val="12"/>
        <rFont val="Aptos Narrow"/>
        <scheme val="minor"/>
      </rPr>
      <t>75</t>
    </r>
  </si>
  <si>
    <r>
      <rPr>
        <i/>
        <sz val="12"/>
        <color theme="1"/>
        <rFont val="Aptos Narrow"/>
        <scheme val="minor"/>
      </rPr>
      <t>Epistulae</t>
    </r>
    <r>
      <rPr>
        <sz val="12"/>
        <color theme="1"/>
        <rFont val="Aptos Narrow"/>
        <scheme val="minor"/>
      </rPr>
      <t>. Edited by S. Papaioannou. Berlin-Boston: De Gruyter (2019), pp. 161-162</t>
    </r>
  </si>
  <si>
    <r>
      <t>Psellos</t>
    </r>
    <r>
      <rPr>
        <i/>
        <sz val="12"/>
        <color theme="1"/>
        <rFont val="Aptos Narrow"/>
        <scheme val="minor"/>
      </rPr>
      <t xml:space="preserve"> </t>
    </r>
    <r>
      <rPr>
        <sz val="12"/>
        <color theme="1"/>
        <rFont val="Aptos Narrow"/>
        <scheme val="minor"/>
      </rPr>
      <t>75</t>
    </r>
  </si>
  <si>
    <t>pp. 161-162</t>
  </si>
  <si>
    <t>Psellos Papaioannou 76</t>
  </si>
  <si>
    <r>
      <t xml:space="preserve">Psellos, </t>
    </r>
    <r>
      <rPr>
        <i/>
        <sz val="12"/>
        <rFont val="Aptos Narrow"/>
        <scheme val="minor"/>
      </rPr>
      <t xml:space="preserve">Letter </t>
    </r>
    <r>
      <rPr>
        <sz val="12"/>
        <rFont val="Aptos Narrow"/>
        <scheme val="minor"/>
      </rPr>
      <t>76</t>
    </r>
  </si>
  <si>
    <r>
      <rPr>
        <i/>
        <sz val="12"/>
        <color theme="1"/>
        <rFont val="Aptos Narrow"/>
        <scheme val="minor"/>
      </rPr>
      <t>Epistulae</t>
    </r>
    <r>
      <rPr>
        <sz val="12"/>
        <color theme="1"/>
        <rFont val="Aptos Narrow"/>
        <scheme val="minor"/>
      </rPr>
      <t>. Edited by S. Papaioannou. Berlin-Boston: De Gruyter (2019), pp. 162-167</t>
    </r>
  </si>
  <si>
    <r>
      <t>Psellos</t>
    </r>
    <r>
      <rPr>
        <i/>
        <sz val="12"/>
        <color theme="1"/>
        <rFont val="Aptos Narrow"/>
        <scheme val="minor"/>
      </rPr>
      <t xml:space="preserve"> </t>
    </r>
    <r>
      <rPr>
        <sz val="12"/>
        <color theme="1"/>
        <rFont val="Aptos Narrow"/>
        <scheme val="minor"/>
      </rPr>
      <t>76</t>
    </r>
  </si>
  <si>
    <t>pp. 162-167</t>
  </si>
  <si>
    <t>Psellos Papaioannou 77</t>
  </si>
  <si>
    <r>
      <t xml:space="preserve">Psellos, </t>
    </r>
    <r>
      <rPr>
        <i/>
        <sz val="12"/>
        <rFont val="Aptos Narrow"/>
        <scheme val="minor"/>
      </rPr>
      <t xml:space="preserve">Letter </t>
    </r>
    <r>
      <rPr>
        <sz val="12"/>
        <rFont val="Aptos Narrow"/>
        <scheme val="minor"/>
      </rPr>
      <t>77</t>
    </r>
  </si>
  <si>
    <r>
      <rPr>
        <i/>
        <sz val="12"/>
        <color theme="1"/>
        <rFont val="Aptos Narrow"/>
        <scheme val="minor"/>
      </rPr>
      <t>Epistulae</t>
    </r>
    <r>
      <rPr>
        <sz val="12"/>
        <color theme="1"/>
        <rFont val="Aptos Narrow"/>
        <scheme val="minor"/>
      </rPr>
      <t>. Edited by S. Papaioannou. Berlin-Boston: De Gruyter (2019), pp. 167-170</t>
    </r>
  </si>
  <si>
    <r>
      <t>Psellos</t>
    </r>
    <r>
      <rPr>
        <i/>
        <sz val="12"/>
        <color theme="1"/>
        <rFont val="Aptos Narrow"/>
        <scheme val="minor"/>
      </rPr>
      <t xml:space="preserve"> </t>
    </r>
    <r>
      <rPr>
        <sz val="12"/>
        <color theme="1"/>
        <rFont val="Aptos Narrow"/>
        <scheme val="minor"/>
      </rPr>
      <t>77</t>
    </r>
  </si>
  <si>
    <t>pp. 167-170</t>
  </si>
  <si>
    <t>Psellos Papaioannou 78</t>
  </si>
  <si>
    <r>
      <t xml:space="preserve">Psellos, </t>
    </r>
    <r>
      <rPr>
        <i/>
        <sz val="12"/>
        <rFont val="Aptos Narrow"/>
        <scheme val="minor"/>
      </rPr>
      <t xml:space="preserve">Letter </t>
    </r>
    <r>
      <rPr>
        <sz val="12"/>
        <rFont val="Aptos Narrow"/>
        <scheme val="minor"/>
      </rPr>
      <t>78</t>
    </r>
  </si>
  <si>
    <r>
      <rPr>
        <i/>
        <sz val="12"/>
        <color theme="1"/>
        <rFont val="Aptos Narrow"/>
        <scheme val="minor"/>
      </rPr>
      <t>Epistulae</t>
    </r>
    <r>
      <rPr>
        <sz val="12"/>
        <color theme="1"/>
        <rFont val="Aptos Narrow"/>
        <scheme val="minor"/>
      </rPr>
      <t>. Edited by S. Papaioannou. Berlin-Boston: De Gruyter (2019), pp. 170-173</t>
    </r>
  </si>
  <si>
    <r>
      <t>Psellos</t>
    </r>
    <r>
      <rPr>
        <i/>
        <sz val="12"/>
        <color theme="1"/>
        <rFont val="Aptos Narrow"/>
        <scheme val="minor"/>
      </rPr>
      <t xml:space="preserve"> </t>
    </r>
    <r>
      <rPr>
        <sz val="12"/>
        <color theme="1"/>
        <rFont val="Aptos Narrow"/>
        <scheme val="minor"/>
      </rPr>
      <t>78</t>
    </r>
  </si>
  <si>
    <t>pp. 170-173</t>
  </si>
  <si>
    <t>Psellos Papaioannou 79</t>
  </si>
  <si>
    <r>
      <t xml:space="preserve">Psellos, </t>
    </r>
    <r>
      <rPr>
        <i/>
        <sz val="12"/>
        <rFont val="Aptos Narrow"/>
        <scheme val="minor"/>
      </rPr>
      <t xml:space="preserve">Letter </t>
    </r>
    <r>
      <rPr>
        <sz val="12"/>
        <rFont val="Aptos Narrow"/>
        <scheme val="minor"/>
      </rPr>
      <t>79</t>
    </r>
  </si>
  <si>
    <r>
      <rPr>
        <i/>
        <sz val="12"/>
        <color theme="1"/>
        <rFont val="Aptos Narrow"/>
        <scheme val="minor"/>
      </rPr>
      <t>Epistulae</t>
    </r>
    <r>
      <rPr>
        <sz val="12"/>
        <color theme="1"/>
        <rFont val="Aptos Narrow"/>
        <scheme val="minor"/>
      </rPr>
      <t>. Edited by S. Papaioannou. Berlin-Boston: De Gruyter (2019), pp. 174-175</t>
    </r>
  </si>
  <si>
    <r>
      <t>Psellos</t>
    </r>
    <r>
      <rPr>
        <i/>
        <sz val="12"/>
        <color theme="1"/>
        <rFont val="Aptos Narrow"/>
        <scheme val="minor"/>
      </rPr>
      <t xml:space="preserve"> </t>
    </r>
    <r>
      <rPr>
        <sz val="12"/>
        <color theme="1"/>
        <rFont val="Aptos Narrow"/>
        <scheme val="minor"/>
      </rPr>
      <t>79</t>
    </r>
  </si>
  <si>
    <t>pp. 174-175</t>
  </si>
  <si>
    <t>Psellos Papaioannou 80</t>
  </si>
  <si>
    <r>
      <t xml:space="preserve">Psellos, </t>
    </r>
    <r>
      <rPr>
        <i/>
        <sz val="12"/>
        <rFont val="Aptos Narrow"/>
        <scheme val="minor"/>
      </rPr>
      <t xml:space="preserve">Letter </t>
    </r>
    <r>
      <rPr>
        <sz val="12"/>
        <rFont val="Aptos Narrow"/>
        <scheme val="minor"/>
      </rPr>
      <t>80</t>
    </r>
  </si>
  <si>
    <r>
      <rPr>
        <i/>
        <sz val="12"/>
        <color theme="1"/>
        <rFont val="Aptos Narrow"/>
        <scheme val="minor"/>
      </rPr>
      <t>Epistulae</t>
    </r>
    <r>
      <rPr>
        <sz val="12"/>
        <color theme="1"/>
        <rFont val="Aptos Narrow"/>
        <scheme val="minor"/>
      </rPr>
      <t>. Edited by S. Papaioannou. Berlin-Boston: De Gruyter (2019), p. 176</t>
    </r>
  </si>
  <si>
    <r>
      <t>Psellos</t>
    </r>
    <r>
      <rPr>
        <i/>
        <sz val="12"/>
        <color theme="1"/>
        <rFont val="Aptos Narrow"/>
        <scheme val="minor"/>
      </rPr>
      <t xml:space="preserve"> </t>
    </r>
    <r>
      <rPr>
        <sz val="12"/>
        <color theme="1"/>
        <rFont val="Aptos Narrow"/>
        <scheme val="minor"/>
      </rPr>
      <t>80</t>
    </r>
  </si>
  <si>
    <t>p. 176</t>
  </si>
  <si>
    <t>Psellos Papaioannou 81</t>
  </si>
  <si>
    <r>
      <t xml:space="preserve">Psellos, </t>
    </r>
    <r>
      <rPr>
        <i/>
        <sz val="12"/>
        <rFont val="Aptos Narrow"/>
        <scheme val="minor"/>
      </rPr>
      <t xml:space="preserve">Letter </t>
    </r>
    <r>
      <rPr>
        <sz val="12"/>
        <rFont val="Aptos Narrow"/>
        <scheme val="minor"/>
      </rPr>
      <t>81</t>
    </r>
  </si>
  <si>
    <r>
      <rPr>
        <i/>
        <sz val="12"/>
        <color theme="1"/>
        <rFont val="Aptos Narrow"/>
        <scheme val="minor"/>
      </rPr>
      <t>Epistulae</t>
    </r>
    <r>
      <rPr>
        <sz val="12"/>
        <color theme="1"/>
        <rFont val="Aptos Narrow"/>
        <scheme val="minor"/>
      </rPr>
      <t>. Edited by S. Papaioannou. Berlin-Boston: De Gruyter (2019), p. 177</t>
    </r>
  </si>
  <si>
    <r>
      <t>Psellos</t>
    </r>
    <r>
      <rPr>
        <i/>
        <sz val="12"/>
        <color theme="1"/>
        <rFont val="Aptos Narrow"/>
        <scheme val="minor"/>
      </rPr>
      <t xml:space="preserve"> </t>
    </r>
    <r>
      <rPr>
        <sz val="12"/>
        <color theme="1"/>
        <rFont val="Aptos Narrow"/>
        <scheme val="minor"/>
      </rPr>
      <t>81</t>
    </r>
  </si>
  <si>
    <t>p. 177</t>
  </si>
  <si>
    <t>Psellos Papaioannou 82</t>
  </si>
  <si>
    <r>
      <t xml:space="preserve">Psellos, </t>
    </r>
    <r>
      <rPr>
        <i/>
        <sz val="12"/>
        <rFont val="Aptos Narrow"/>
        <scheme val="minor"/>
      </rPr>
      <t xml:space="preserve">Letter </t>
    </r>
    <r>
      <rPr>
        <sz val="12"/>
        <rFont val="Aptos Narrow"/>
        <scheme val="minor"/>
      </rPr>
      <t>82</t>
    </r>
  </si>
  <si>
    <r>
      <rPr>
        <i/>
        <sz val="12"/>
        <color theme="1"/>
        <rFont val="Aptos Narrow"/>
        <scheme val="minor"/>
      </rPr>
      <t>Epistulae</t>
    </r>
    <r>
      <rPr>
        <sz val="12"/>
        <color theme="1"/>
        <rFont val="Aptos Narrow"/>
        <scheme val="minor"/>
      </rPr>
      <t>. Edited by S. Papaioannou. Berlin-Boston: De Gruyter (2019), pp. 177-178</t>
    </r>
  </si>
  <si>
    <r>
      <t>Psellos</t>
    </r>
    <r>
      <rPr>
        <i/>
        <sz val="12"/>
        <color theme="1"/>
        <rFont val="Aptos Narrow"/>
        <scheme val="minor"/>
      </rPr>
      <t xml:space="preserve"> </t>
    </r>
    <r>
      <rPr>
        <sz val="12"/>
        <color theme="1"/>
        <rFont val="Aptos Narrow"/>
        <scheme val="minor"/>
      </rPr>
      <t>82</t>
    </r>
  </si>
  <si>
    <t>pp. 177-178</t>
  </si>
  <si>
    <t>Psellos Papaioannou 83</t>
  </si>
  <si>
    <r>
      <t xml:space="preserve">Psellos, </t>
    </r>
    <r>
      <rPr>
        <i/>
        <sz val="12"/>
        <rFont val="Aptos Narrow"/>
        <scheme val="minor"/>
      </rPr>
      <t xml:space="preserve">Letter </t>
    </r>
    <r>
      <rPr>
        <sz val="12"/>
        <rFont val="Aptos Narrow"/>
        <scheme val="minor"/>
      </rPr>
      <t>83</t>
    </r>
  </si>
  <si>
    <r>
      <rPr>
        <i/>
        <sz val="12"/>
        <color theme="1"/>
        <rFont val="Aptos Narrow"/>
        <scheme val="minor"/>
      </rPr>
      <t>Epistulae</t>
    </r>
    <r>
      <rPr>
        <sz val="12"/>
        <color theme="1"/>
        <rFont val="Aptos Narrow"/>
        <scheme val="minor"/>
      </rPr>
      <t>. Edited by S. Papaioannou. Berlin-Boston: De Gruyter (2019), pp. 178-179</t>
    </r>
  </si>
  <si>
    <r>
      <t>Psellos</t>
    </r>
    <r>
      <rPr>
        <i/>
        <sz val="12"/>
        <color theme="1"/>
        <rFont val="Aptos Narrow"/>
        <scheme val="minor"/>
      </rPr>
      <t xml:space="preserve"> </t>
    </r>
    <r>
      <rPr>
        <sz val="12"/>
        <color theme="1"/>
        <rFont val="Aptos Narrow"/>
        <scheme val="minor"/>
      </rPr>
      <t>83</t>
    </r>
  </si>
  <si>
    <t>pp. 178-179</t>
  </si>
  <si>
    <t>Psellos Papaioannou 84</t>
  </si>
  <si>
    <r>
      <t xml:space="preserve">Psellos, </t>
    </r>
    <r>
      <rPr>
        <i/>
        <sz val="12"/>
        <rFont val="Aptos Narrow"/>
        <scheme val="minor"/>
      </rPr>
      <t xml:space="preserve">Letter </t>
    </r>
    <r>
      <rPr>
        <sz val="12"/>
        <rFont val="Aptos Narrow"/>
        <scheme val="minor"/>
      </rPr>
      <t>84</t>
    </r>
  </si>
  <si>
    <r>
      <rPr>
        <i/>
        <sz val="12"/>
        <color theme="1"/>
        <rFont val="Aptos Narrow"/>
        <scheme val="minor"/>
      </rPr>
      <t>Epistulae</t>
    </r>
    <r>
      <rPr>
        <sz val="12"/>
        <color theme="1"/>
        <rFont val="Aptos Narrow"/>
        <scheme val="minor"/>
      </rPr>
      <t>. Edited by S. Papaioannou. Berlin-Boston: De Gruyter (2019), pp. 179-180</t>
    </r>
  </si>
  <si>
    <r>
      <t>Psellos</t>
    </r>
    <r>
      <rPr>
        <i/>
        <sz val="12"/>
        <color theme="1"/>
        <rFont val="Aptos Narrow"/>
        <scheme val="minor"/>
      </rPr>
      <t xml:space="preserve"> </t>
    </r>
    <r>
      <rPr>
        <sz val="12"/>
        <color theme="1"/>
        <rFont val="Aptos Narrow"/>
        <scheme val="minor"/>
      </rPr>
      <t>84</t>
    </r>
  </si>
  <si>
    <t>pp. 179-180</t>
  </si>
  <si>
    <t>Psellos Papaioannou 85</t>
  </si>
  <si>
    <r>
      <t xml:space="preserve">Psellos, </t>
    </r>
    <r>
      <rPr>
        <i/>
        <sz val="12"/>
        <rFont val="Aptos Narrow"/>
        <scheme val="minor"/>
      </rPr>
      <t xml:space="preserve">Letter </t>
    </r>
    <r>
      <rPr>
        <sz val="12"/>
        <rFont val="Aptos Narrow"/>
        <scheme val="minor"/>
      </rPr>
      <t>85</t>
    </r>
  </si>
  <si>
    <r>
      <rPr>
        <i/>
        <sz val="12"/>
        <color theme="1"/>
        <rFont val="Aptos Narrow"/>
        <scheme val="minor"/>
      </rPr>
      <t>Epistulae</t>
    </r>
    <r>
      <rPr>
        <sz val="12"/>
        <color theme="1"/>
        <rFont val="Aptos Narrow"/>
        <scheme val="minor"/>
      </rPr>
      <t>. Edited by S. Papaioannou. Berlin-Boston: De Gruyter (2019), pp. 180-181</t>
    </r>
  </si>
  <si>
    <r>
      <t>Psellos</t>
    </r>
    <r>
      <rPr>
        <i/>
        <sz val="12"/>
        <color theme="1"/>
        <rFont val="Aptos Narrow"/>
        <scheme val="minor"/>
      </rPr>
      <t xml:space="preserve"> </t>
    </r>
    <r>
      <rPr>
        <sz val="12"/>
        <color theme="1"/>
        <rFont val="Aptos Narrow"/>
        <scheme val="minor"/>
      </rPr>
      <t>85</t>
    </r>
  </si>
  <si>
    <t>pp. 180-181</t>
  </si>
  <si>
    <t>Psellos Papaioannou 86</t>
  </si>
  <si>
    <r>
      <t xml:space="preserve">Psellos, </t>
    </r>
    <r>
      <rPr>
        <i/>
        <sz val="12"/>
        <rFont val="Aptos Narrow"/>
        <scheme val="minor"/>
      </rPr>
      <t xml:space="preserve">Letter </t>
    </r>
    <r>
      <rPr>
        <sz val="12"/>
        <rFont val="Aptos Narrow"/>
        <scheme val="minor"/>
      </rPr>
      <t>86</t>
    </r>
  </si>
  <si>
    <r>
      <rPr>
        <i/>
        <sz val="12"/>
        <color theme="1"/>
        <rFont val="Aptos Narrow"/>
        <scheme val="minor"/>
      </rPr>
      <t>Epistulae</t>
    </r>
    <r>
      <rPr>
        <sz val="12"/>
        <color theme="1"/>
        <rFont val="Aptos Narrow"/>
        <scheme val="minor"/>
      </rPr>
      <t>. Edited by S. Papaioannou. Berlin-Boston: De Gruyter (2019), pp. 181-182</t>
    </r>
  </si>
  <si>
    <r>
      <t>Psellos</t>
    </r>
    <r>
      <rPr>
        <i/>
        <sz val="12"/>
        <color theme="1"/>
        <rFont val="Aptos Narrow"/>
        <scheme val="minor"/>
      </rPr>
      <t xml:space="preserve"> </t>
    </r>
    <r>
      <rPr>
        <sz val="12"/>
        <color theme="1"/>
        <rFont val="Aptos Narrow"/>
        <scheme val="minor"/>
      </rPr>
      <t>86</t>
    </r>
  </si>
  <si>
    <t>pp. 181-182</t>
  </si>
  <si>
    <t>Psellos Papaioannou 87</t>
  </si>
  <si>
    <r>
      <t xml:space="preserve">Psellos, </t>
    </r>
    <r>
      <rPr>
        <i/>
        <sz val="12"/>
        <rFont val="Aptos Narrow"/>
        <scheme val="minor"/>
      </rPr>
      <t xml:space="preserve">Letter </t>
    </r>
    <r>
      <rPr>
        <sz val="12"/>
        <rFont val="Aptos Narrow"/>
        <scheme val="minor"/>
      </rPr>
      <t>87</t>
    </r>
  </si>
  <si>
    <r>
      <rPr>
        <i/>
        <sz val="12"/>
        <color theme="1"/>
        <rFont val="Aptos Narrow"/>
        <scheme val="minor"/>
      </rPr>
      <t>Epistulae</t>
    </r>
    <r>
      <rPr>
        <sz val="12"/>
        <color theme="1"/>
        <rFont val="Aptos Narrow"/>
        <scheme val="minor"/>
      </rPr>
      <t>. Edited by S. Papaioannou. Berlin-Boston: De Gruyter (2019), pp. 183-186</t>
    </r>
  </si>
  <si>
    <r>
      <t>Psellos</t>
    </r>
    <r>
      <rPr>
        <i/>
        <sz val="12"/>
        <color theme="1"/>
        <rFont val="Aptos Narrow"/>
        <scheme val="minor"/>
      </rPr>
      <t xml:space="preserve"> </t>
    </r>
    <r>
      <rPr>
        <sz val="12"/>
        <color theme="1"/>
        <rFont val="Aptos Narrow"/>
        <scheme val="minor"/>
      </rPr>
      <t>87</t>
    </r>
  </si>
  <si>
    <t>pp. 183-186</t>
  </si>
  <si>
    <t>Psellos Papaioannou 88</t>
  </si>
  <si>
    <r>
      <t xml:space="preserve">Psellos, </t>
    </r>
    <r>
      <rPr>
        <i/>
        <sz val="12"/>
        <rFont val="Aptos Narrow"/>
        <scheme val="minor"/>
      </rPr>
      <t xml:space="preserve">Letter </t>
    </r>
    <r>
      <rPr>
        <sz val="12"/>
        <rFont val="Aptos Narrow"/>
        <scheme val="minor"/>
      </rPr>
      <t>88</t>
    </r>
  </si>
  <si>
    <r>
      <rPr>
        <i/>
        <sz val="12"/>
        <color theme="1"/>
        <rFont val="Aptos Narrow"/>
        <scheme val="minor"/>
      </rPr>
      <t>Epistulae</t>
    </r>
    <r>
      <rPr>
        <sz val="12"/>
        <color theme="1"/>
        <rFont val="Aptos Narrow"/>
        <scheme val="minor"/>
      </rPr>
      <t>. Edited by S. Papaioannou. Berlin-Boston: De Gruyter (2019), pp. 186-188</t>
    </r>
  </si>
  <si>
    <r>
      <t>Psellos</t>
    </r>
    <r>
      <rPr>
        <i/>
        <sz val="12"/>
        <color theme="1"/>
        <rFont val="Aptos Narrow"/>
        <scheme val="minor"/>
      </rPr>
      <t xml:space="preserve"> </t>
    </r>
    <r>
      <rPr>
        <sz val="12"/>
        <color theme="1"/>
        <rFont val="Aptos Narrow"/>
        <scheme val="minor"/>
      </rPr>
      <t>88</t>
    </r>
  </si>
  <si>
    <t>pp. 186-188</t>
  </si>
  <si>
    <t>Psellos Papaioannou 89</t>
  </si>
  <si>
    <r>
      <t xml:space="preserve">Psellos, </t>
    </r>
    <r>
      <rPr>
        <i/>
        <sz val="12"/>
        <rFont val="Aptos Narrow"/>
        <scheme val="minor"/>
      </rPr>
      <t xml:space="preserve">Letter </t>
    </r>
    <r>
      <rPr>
        <sz val="12"/>
        <rFont val="Aptos Narrow"/>
        <scheme val="minor"/>
      </rPr>
      <t>89</t>
    </r>
  </si>
  <si>
    <t>J 1072</t>
  </si>
  <si>
    <r>
      <rPr>
        <i/>
        <sz val="12"/>
        <color theme="1"/>
        <rFont val="Aptos Narrow"/>
        <scheme val="minor"/>
      </rPr>
      <t>Epistulae</t>
    </r>
    <r>
      <rPr>
        <sz val="12"/>
        <color theme="1"/>
        <rFont val="Aptos Narrow"/>
        <scheme val="minor"/>
      </rPr>
      <t>. Edited by S. Papaioannou. Berlin-Boston: De Gruyter (2019), pp. 189-193</t>
    </r>
  </si>
  <si>
    <r>
      <t>Psellos</t>
    </r>
    <r>
      <rPr>
        <i/>
        <sz val="12"/>
        <color theme="1"/>
        <rFont val="Aptos Narrow"/>
        <scheme val="minor"/>
      </rPr>
      <t xml:space="preserve"> </t>
    </r>
    <r>
      <rPr>
        <sz val="12"/>
        <color theme="1"/>
        <rFont val="Aptos Narrow"/>
        <scheme val="minor"/>
      </rPr>
      <t>89</t>
    </r>
  </si>
  <si>
    <t>pp. 189-193</t>
  </si>
  <si>
    <t>Psellos Papaioannou 90</t>
  </si>
  <si>
    <r>
      <t xml:space="preserve">Psellos, </t>
    </r>
    <r>
      <rPr>
        <i/>
        <sz val="12"/>
        <rFont val="Aptos Narrow"/>
        <scheme val="minor"/>
      </rPr>
      <t xml:space="preserve">Letter </t>
    </r>
    <r>
      <rPr>
        <sz val="12"/>
        <rFont val="Aptos Narrow"/>
        <scheme val="minor"/>
      </rPr>
      <t>90</t>
    </r>
  </si>
  <si>
    <t>J 1073</t>
  </si>
  <si>
    <r>
      <rPr>
        <i/>
        <sz val="12"/>
        <color theme="1"/>
        <rFont val="Aptos Narrow"/>
        <scheme val="minor"/>
      </rPr>
      <t>Epistulae</t>
    </r>
    <r>
      <rPr>
        <sz val="12"/>
        <color theme="1"/>
        <rFont val="Aptos Narrow"/>
        <scheme val="minor"/>
      </rPr>
      <t>. Edited by S. Papaioannou. Berlin-Boston: De Gruyter (2019), pp. 184-196</t>
    </r>
  </si>
  <si>
    <r>
      <t>Psellos</t>
    </r>
    <r>
      <rPr>
        <i/>
        <sz val="12"/>
        <color theme="1"/>
        <rFont val="Aptos Narrow"/>
        <scheme val="minor"/>
      </rPr>
      <t xml:space="preserve"> </t>
    </r>
    <r>
      <rPr>
        <sz val="12"/>
        <color theme="1"/>
        <rFont val="Aptos Narrow"/>
        <scheme val="minor"/>
      </rPr>
      <t>90</t>
    </r>
  </si>
  <si>
    <t>pp. 184-196</t>
  </si>
  <si>
    <t>Psellos Papaioannou 91</t>
  </si>
  <si>
    <r>
      <t xml:space="preserve">Psellos, </t>
    </r>
    <r>
      <rPr>
        <i/>
        <sz val="12"/>
        <rFont val="Aptos Narrow"/>
        <scheme val="minor"/>
      </rPr>
      <t xml:space="preserve">Letter </t>
    </r>
    <r>
      <rPr>
        <sz val="12"/>
        <rFont val="Aptos Narrow"/>
        <scheme val="minor"/>
      </rPr>
      <t>91</t>
    </r>
  </si>
  <si>
    <r>
      <rPr>
        <i/>
        <sz val="12"/>
        <color theme="1"/>
        <rFont val="Aptos Narrow"/>
        <scheme val="minor"/>
      </rPr>
      <t>Epistulae</t>
    </r>
    <r>
      <rPr>
        <sz val="12"/>
        <color theme="1"/>
        <rFont val="Aptos Narrow"/>
        <scheme val="minor"/>
      </rPr>
      <t>. Edited by S. Papaioannou. Berlin-Boston: De Gruyter (2019), pp. 197-198</t>
    </r>
  </si>
  <si>
    <r>
      <t>Psellos</t>
    </r>
    <r>
      <rPr>
        <i/>
        <sz val="12"/>
        <color theme="1"/>
        <rFont val="Aptos Narrow"/>
        <scheme val="minor"/>
      </rPr>
      <t xml:space="preserve"> </t>
    </r>
    <r>
      <rPr>
        <sz val="12"/>
        <color theme="1"/>
        <rFont val="Aptos Narrow"/>
        <scheme val="minor"/>
      </rPr>
      <t>91</t>
    </r>
  </si>
  <si>
    <t>pp. 197-198</t>
  </si>
  <si>
    <t>Psellos Papaioannou 92</t>
  </si>
  <si>
    <r>
      <t xml:space="preserve">Psellos, </t>
    </r>
    <r>
      <rPr>
        <i/>
        <sz val="12"/>
        <rFont val="Aptos Narrow"/>
        <scheme val="minor"/>
      </rPr>
      <t xml:space="preserve">Letter </t>
    </r>
    <r>
      <rPr>
        <sz val="12"/>
        <rFont val="Aptos Narrow"/>
        <scheme val="minor"/>
      </rPr>
      <t>92</t>
    </r>
  </si>
  <si>
    <r>
      <rPr>
        <i/>
        <sz val="12"/>
        <color theme="1"/>
        <rFont val="Aptos Narrow"/>
        <scheme val="minor"/>
      </rPr>
      <t>Epistulae</t>
    </r>
    <r>
      <rPr>
        <sz val="12"/>
        <color theme="1"/>
        <rFont val="Aptos Narrow"/>
        <scheme val="minor"/>
      </rPr>
      <t>. Edited by S. Papaioannou. Berlin-Boston: De Gruyter (2019), pp. 198-201</t>
    </r>
  </si>
  <si>
    <r>
      <t>Psellos</t>
    </r>
    <r>
      <rPr>
        <i/>
        <sz val="12"/>
        <color theme="1"/>
        <rFont val="Aptos Narrow"/>
        <scheme val="minor"/>
      </rPr>
      <t xml:space="preserve"> </t>
    </r>
    <r>
      <rPr>
        <sz val="12"/>
        <color theme="1"/>
        <rFont val="Aptos Narrow"/>
        <scheme val="minor"/>
      </rPr>
      <t>92</t>
    </r>
  </si>
  <si>
    <t>pp. 198-201</t>
  </si>
  <si>
    <t>Psellos Papaioannou 93</t>
  </si>
  <si>
    <r>
      <t xml:space="preserve">Psellos, </t>
    </r>
    <r>
      <rPr>
        <i/>
        <sz val="12"/>
        <rFont val="Aptos Narrow"/>
        <scheme val="minor"/>
      </rPr>
      <t xml:space="preserve">Letter </t>
    </r>
    <r>
      <rPr>
        <sz val="12"/>
        <rFont val="Aptos Narrow"/>
        <scheme val="minor"/>
      </rPr>
      <t>93</t>
    </r>
  </si>
  <si>
    <r>
      <rPr>
        <i/>
        <sz val="12"/>
        <color theme="1"/>
        <rFont val="Aptos Narrow"/>
        <scheme val="minor"/>
      </rPr>
      <t>Epistulae</t>
    </r>
    <r>
      <rPr>
        <sz val="12"/>
        <color theme="1"/>
        <rFont val="Aptos Narrow"/>
        <scheme val="minor"/>
      </rPr>
      <t>. Edited by S. Papaioannou. Berlin-Boston: De Gruyter (2019), p. 201</t>
    </r>
  </si>
  <si>
    <r>
      <t>Psellos</t>
    </r>
    <r>
      <rPr>
        <i/>
        <sz val="12"/>
        <color theme="1"/>
        <rFont val="Aptos Narrow"/>
        <scheme val="minor"/>
      </rPr>
      <t xml:space="preserve"> </t>
    </r>
    <r>
      <rPr>
        <sz val="12"/>
        <color theme="1"/>
        <rFont val="Aptos Narrow"/>
        <scheme val="minor"/>
      </rPr>
      <t>93</t>
    </r>
  </si>
  <si>
    <t>p. 201</t>
  </si>
  <si>
    <t>Psellos Papaioannou 94</t>
  </si>
  <si>
    <r>
      <t xml:space="preserve">Psellos, </t>
    </r>
    <r>
      <rPr>
        <i/>
        <sz val="12"/>
        <rFont val="Aptos Narrow"/>
        <scheme val="minor"/>
      </rPr>
      <t xml:space="preserve">Letter </t>
    </r>
    <r>
      <rPr>
        <sz val="12"/>
        <rFont val="Aptos Narrow"/>
        <scheme val="minor"/>
      </rPr>
      <t>94</t>
    </r>
  </si>
  <si>
    <r>
      <rPr>
        <i/>
        <sz val="12"/>
        <color theme="1"/>
        <rFont val="Aptos Narrow"/>
        <scheme val="minor"/>
      </rPr>
      <t>Epistulae</t>
    </r>
    <r>
      <rPr>
        <sz val="12"/>
        <color theme="1"/>
        <rFont val="Aptos Narrow"/>
        <scheme val="minor"/>
      </rPr>
      <t>. Edited by S. Papaioannou. Berlin-Boston: De Gruyter (2019), pp. 202-203</t>
    </r>
  </si>
  <si>
    <r>
      <t>Psellos</t>
    </r>
    <r>
      <rPr>
        <i/>
        <sz val="12"/>
        <color theme="1"/>
        <rFont val="Aptos Narrow"/>
        <scheme val="minor"/>
      </rPr>
      <t xml:space="preserve"> </t>
    </r>
    <r>
      <rPr>
        <sz val="12"/>
        <color theme="1"/>
        <rFont val="Aptos Narrow"/>
        <scheme val="minor"/>
      </rPr>
      <t>94</t>
    </r>
  </si>
  <si>
    <t>pp. 202-203</t>
  </si>
  <si>
    <t>Psellos Papaioannou 95</t>
  </si>
  <si>
    <r>
      <t xml:space="preserve">Psellos, </t>
    </r>
    <r>
      <rPr>
        <i/>
        <sz val="12"/>
        <rFont val="Aptos Narrow"/>
        <scheme val="minor"/>
      </rPr>
      <t xml:space="preserve">Letter </t>
    </r>
    <r>
      <rPr>
        <sz val="12"/>
        <rFont val="Aptos Narrow"/>
        <scheme val="minor"/>
      </rPr>
      <t>95</t>
    </r>
  </si>
  <si>
    <r>
      <rPr>
        <i/>
        <sz val="12"/>
        <color theme="1"/>
        <rFont val="Aptos Narrow"/>
        <scheme val="minor"/>
      </rPr>
      <t>Epistulae</t>
    </r>
    <r>
      <rPr>
        <sz val="12"/>
        <color theme="1"/>
        <rFont val="Aptos Narrow"/>
        <scheme val="minor"/>
      </rPr>
      <t>. Edited by S. Papaioannou. Berlin-Boston: De Gruyter (2019), pp. 203-208</t>
    </r>
  </si>
  <si>
    <r>
      <t>Psellos</t>
    </r>
    <r>
      <rPr>
        <i/>
        <sz val="12"/>
        <color theme="1"/>
        <rFont val="Aptos Narrow"/>
        <scheme val="minor"/>
      </rPr>
      <t xml:space="preserve"> </t>
    </r>
    <r>
      <rPr>
        <sz val="12"/>
        <color theme="1"/>
        <rFont val="Aptos Narrow"/>
        <scheme val="minor"/>
      </rPr>
      <t>95</t>
    </r>
  </si>
  <si>
    <t>pp. 203-208</t>
  </si>
  <si>
    <t>Psellos Papaioannou 96</t>
  </si>
  <si>
    <r>
      <t xml:space="preserve">Psellos, </t>
    </r>
    <r>
      <rPr>
        <i/>
        <sz val="12"/>
        <rFont val="Aptos Narrow"/>
        <scheme val="minor"/>
      </rPr>
      <t xml:space="preserve">Letter </t>
    </r>
    <r>
      <rPr>
        <sz val="12"/>
        <rFont val="Aptos Narrow"/>
        <scheme val="minor"/>
      </rPr>
      <t>96</t>
    </r>
  </si>
  <si>
    <r>
      <rPr>
        <i/>
        <sz val="12"/>
        <color theme="1"/>
        <rFont val="Aptos Narrow"/>
        <scheme val="minor"/>
      </rPr>
      <t>Epistulae</t>
    </r>
    <r>
      <rPr>
        <sz val="12"/>
        <color theme="1"/>
        <rFont val="Aptos Narrow"/>
        <scheme val="minor"/>
      </rPr>
      <t>. Edited by S. Papaioannou. Berlin-Boston: De Gruyter (2019), pp. 208-209</t>
    </r>
  </si>
  <si>
    <r>
      <t>Psellos</t>
    </r>
    <r>
      <rPr>
        <i/>
        <sz val="12"/>
        <color theme="1"/>
        <rFont val="Aptos Narrow"/>
        <scheme val="minor"/>
      </rPr>
      <t xml:space="preserve"> </t>
    </r>
    <r>
      <rPr>
        <sz val="12"/>
        <color theme="1"/>
        <rFont val="Aptos Narrow"/>
        <scheme val="minor"/>
      </rPr>
      <t>96</t>
    </r>
  </si>
  <si>
    <t>pp. 208-209</t>
  </si>
  <si>
    <t>Psellos Papaioannou 97</t>
  </si>
  <si>
    <r>
      <t xml:space="preserve">Psellos, </t>
    </r>
    <r>
      <rPr>
        <i/>
        <sz val="12"/>
        <rFont val="Aptos Narrow"/>
        <scheme val="minor"/>
      </rPr>
      <t xml:space="preserve">Letter </t>
    </r>
    <r>
      <rPr>
        <sz val="12"/>
        <rFont val="Aptos Narrow"/>
        <scheme val="minor"/>
      </rPr>
      <t>97</t>
    </r>
  </si>
  <si>
    <r>
      <rPr>
        <i/>
        <sz val="12"/>
        <color theme="1"/>
        <rFont val="Aptos Narrow"/>
        <scheme val="minor"/>
      </rPr>
      <t>Epistulae</t>
    </r>
    <r>
      <rPr>
        <sz val="12"/>
        <color theme="1"/>
        <rFont val="Aptos Narrow"/>
        <scheme val="minor"/>
      </rPr>
      <t>. Edited by S. Papaioannou. Berlin-Boston: De Gruyter (2019), pp. 210-211</t>
    </r>
  </si>
  <si>
    <r>
      <t>Psellos</t>
    </r>
    <r>
      <rPr>
        <i/>
        <sz val="12"/>
        <color theme="1"/>
        <rFont val="Aptos Narrow"/>
        <scheme val="minor"/>
      </rPr>
      <t xml:space="preserve"> </t>
    </r>
    <r>
      <rPr>
        <sz val="12"/>
        <color theme="1"/>
        <rFont val="Aptos Narrow"/>
        <scheme val="minor"/>
      </rPr>
      <t>97</t>
    </r>
  </si>
  <si>
    <t>pp. 210-211</t>
  </si>
  <si>
    <t>Psellos Papaioannou 98</t>
  </si>
  <si>
    <r>
      <t xml:space="preserve">Psellos, </t>
    </r>
    <r>
      <rPr>
        <i/>
        <sz val="12"/>
        <rFont val="Aptos Narrow"/>
        <scheme val="minor"/>
      </rPr>
      <t xml:space="preserve">Letter </t>
    </r>
    <r>
      <rPr>
        <sz val="12"/>
        <rFont val="Aptos Narrow"/>
        <scheme val="minor"/>
      </rPr>
      <t>98</t>
    </r>
  </si>
  <si>
    <r>
      <rPr>
        <i/>
        <sz val="12"/>
        <color theme="1"/>
        <rFont val="Aptos Narrow"/>
        <scheme val="minor"/>
      </rPr>
      <t>Epistulae</t>
    </r>
    <r>
      <rPr>
        <sz val="12"/>
        <color theme="1"/>
        <rFont val="Aptos Narrow"/>
        <scheme val="minor"/>
      </rPr>
      <t>. Edited by S. Papaioannou. Berlin-Boston: De Gruyter (2019), p. 212</t>
    </r>
  </si>
  <si>
    <r>
      <t>Psellos</t>
    </r>
    <r>
      <rPr>
        <i/>
        <sz val="12"/>
        <color theme="1"/>
        <rFont val="Aptos Narrow"/>
        <scheme val="minor"/>
      </rPr>
      <t xml:space="preserve"> </t>
    </r>
    <r>
      <rPr>
        <sz val="12"/>
        <color theme="1"/>
        <rFont val="Aptos Narrow"/>
        <scheme val="minor"/>
      </rPr>
      <t>98</t>
    </r>
  </si>
  <si>
    <t>p. 212</t>
  </si>
  <si>
    <t>Psellos Papaioannou 99</t>
  </si>
  <si>
    <r>
      <t xml:space="preserve">Psellos, </t>
    </r>
    <r>
      <rPr>
        <i/>
        <sz val="12"/>
        <rFont val="Aptos Narrow"/>
        <scheme val="minor"/>
      </rPr>
      <t xml:space="preserve">Letter </t>
    </r>
    <r>
      <rPr>
        <sz val="12"/>
        <rFont val="Aptos Narrow"/>
        <scheme val="minor"/>
      </rPr>
      <t>99</t>
    </r>
  </si>
  <si>
    <r>
      <rPr>
        <i/>
        <sz val="12"/>
        <color theme="1"/>
        <rFont val="Aptos Narrow"/>
        <scheme val="minor"/>
      </rPr>
      <t>Epistulae</t>
    </r>
    <r>
      <rPr>
        <sz val="12"/>
        <color theme="1"/>
        <rFont val="Aptos Narrow"/>
        <scheme val="minor"/>
      </rPr>
      <t>. Edited by S. Papaioannou. Berlin-Boston: De Gruyter (2019), pp. 213-214</t>
    </r>
  </si>
  <si>
    <r>
      <t>Psellos</t>
    </r>
    <r>
      <rPr>
        <i/>
        <sz val="12"/>
        <color theme="1"/>
        <rFont val="Aptos Narrow"/>
        <scheme val="minor"/>
      </rPr>
      <t xml:space="preserve"> </t>
    </r>
    <r>
      <rPr>
        <sz val="12"/>
        <color theme="1"/>
        <rFont val="Aptos Narrow"/>
        <scheme val="minor"/>
      </rPr>
      <t>99</t>
    </r>
  </si>
  <si>
    <t>pp. 213-214</t>
  </si>
  <si>
    <t>Psellos Papaioannou 100</t>
  </si>
  <si>
    <r>
      <t xml:space="preserve">Psellos, </t>
    </r>
    <r>
      <rPr>
        <i/>
        <sz val="12"/>
        <rFont val="Aptos Narrow"/>
        <scheme val="minor"/>
      </rPr>
      <t xml:space="preserve">Letter </t>
    </r>
    <r>
      <rPr>
        <sz val="12"/>
        <rFont val="Aptos Narrow"/>
        <scheme val="minor"/>
      </rPr>
      <t>100</t>
    </r>
  </si>
  <si>
    <r>
      <rPr>
        <i/>
        <sz val="12"/>
        <color theme="1"/>
        <rFont val="Aptos Narrow"/>
        <scheme val="minor"/>
      </rPr>
      <t>Epistulae</t>
    </r>
    <r>
      <rPr>
        <sz val="12"/>
        <color theme="1"/>
        <rFont val="Aptos Narrow"/>
        <scheme val="minor"/>
      </rPr>
      <t>. Edited by S. Papaioannou. Berlin-Boston: De Gruyter (2019), pp. 214-218</t>
    </r>
  </si>
  <si>
    <r>
      <t>Psellos</t>
    </r>
    <r>
      <rPr>
        <i/>
        <sz val="12"/>
        <color theme="1"/>
        <rFont val="Aptos Narrow"/>
        <scheme val="minor"/>
      </rPr>
      <t xml:space="preserve"> </t>
    </r>
    <r>
      <rPr>
        <sz val="12"/>
        <color theme="1"/>
        <rFont val="Aptos Narrow"/>
        <scheme val="minor"/>
      </rPr>
      <t>100</t>
    </r>
  </si>
  <si>
    <t>pp. 214-218</t>
  </si>
  <si>
    <t>Psellos Papaioannou 101</t>
  </si>
  <si>
    <r>
      <t xml:space="preserve">Psellos, </t>
    </r>
    <r>
      <rPr>
        <i/>
        <sz val="12"/>
        <rFont val="Aptos Narrow"/>
        <scheme val="minor"/>
      </rPr>
      <t xml:space="preserve">Letter </t>
    </r>
    <r>
      <rPr>
        <sz val="12"/>
        <rFont val="Aptos Narrow"/>
        <scheme val="minor"/>
      </rPr>
      <t>101</t>
    </r>
  </si>
  <si>
    <t>J 1059 - J 1067</t>
  </si>
  <si>
    <r>
      <rPr>
        <i/>
        <sz val="12"/>
        <color theme="1"/>
        <rFont val="Aptos Narrow"/>
        <scheme val="minor"/>
      </rPr>
      <t>Epistulae</t>
    </r>
    <r>
      <rPr>
        <sz val="12"/>
        <color theme="1"/>
        <rFont val="Aptos Narrow"/>
        <scheme val="minor"/>
      </rPr>
      <t>. Edited by S. Papaioannou. Berlin-Boston: De Gruyter (2019), pp. 219-220</t>
    </r>
  </si>
  <si>
    <t>Psellos 101</t>
  </si>
  <si>
    <t>pp. 219-220</t>
  </si>
  <si>
    <t>Psellos Papaioannou 102</t>
  </si>
  <si>
    <r>
      <t xml:space="preserve">Psellos, </t>
    </r>
    <r>
      <rPr>
        <i/>
        <sz val="12"/>
        <rFont val="Aptos Narrow"/>
        <scheme val="minor"/>
      </rPr>
      <t xml:space="preserve">Letter </t>
    </r>
    <r>
      <rPr>
        <sz val="12"/>
        <rFont val="Aptos Narrow"/>
        <scheme val="minor"/>
      </rPr>
      <t>102</t>
    </r>
  </si>
  <si>
    <r>
      <rPr>
        <i/>
        <sz val="12"/>
        <color theme="1"/>
        <rFont val="Aptos Narrow"/>
        <scheme val="minor"/>
      </rPr>
      <t>Epistulae</t>
    </r>
    <r>
      <rPr>
        <sz val="12"/>
        <color theme="1"/>
        <rFont val="Aptos Narrow"/>
        <scheme val="minor"/>
      </rPr>
      <t>. Edited by S. Papaioannou. Berlin-Boston: De Gruyter (2019), pp. 229-221</t>
    </r>
  </si>
  <si>
    <t>Psellos 102</t>
  </si>
  <si>
    <t>pp. 229-221</t>
  </si>
  <si>
    <t>Psellos Papaioannou 103</t>
  </si>
  <si>
    <r>
      <t xml:space="preserve">Psellos, </t>
    </r>
    <r>
      <rPr>
        <i/>
        <sz val="12"/>
        <rFont val="Aptos Narrow"/>
        <scheme val="minor"/>
      </rPr>
      <t xml:space="preserve">Letter </t>
    </r>
    <r>
      <rPr>
        <sz val="12"/>
        <rFont val="Aptos Narrow"/>
        <scheme val="minor"/>
      </rPr>
      <t>103</t>
    </r>
  </si>
  <si>
    <r>
      <rPr>
        <i/>
        <sz val="12"/>
        <color theme="1"/>
        <rFont val="Aptos Narrow"/>
        <scheme val="minor"/>
      </rPr>
      <t>Epistulae</t>
    </r>
    <r>
      <rPr>
        <sz val="12"/>
        <color theme="1"/>
        <rFont val="Aptos Narrow"/>
        <scheme val="minor"/>
      </rPr>
      <t>. Edited by S. Papaioannou. Berlin-Boston: De Gruyter (2019), pp. 221-224</t>
    </r>
  </si>
  <si>
    <t>Psellos 103</t>
  </si>
  <si>
    <t>pp. 221-224</t>
  </si>
  <si>
    <t>Psellos Papaioannou 104</t>
  </si>
  <si>
    <r>
      <t xml:space="preserve">Psellos, </t>
    </r>
    <r>
      <rPr>
        <i/>
        <sz val="12"/>
        <rFont val="Aptos Narrow"/>
        <scheme val="minor"/>
      </rPr>
      <t xml:space="preserve">Letter </t>
    </r>
    <r>
      <rPr>
        <sz val="12"/>
        <rFont val="Aptos Narrow"/>
        <scheme val="minor"/>
      </rPr>
      <t>104</t>
    </r>
  </si>
  <si>
    <r>
      <rPr>
        <i/>
        <sz val="12"/>
        <color theme="1"/>
        <rFont val="Aptos Narrow"/>
        <scheme val="minor"/>
      </rPr>
      <t>Epistulae</t>
    </r>
    <r>
      <rPr>
        <sz val="12"/>
        <color theme="1"/>
        <rFont val="Aptos Narrow"/>
        <scheme val="minor"/>
      </rPr>
      <t>. Edited by S. Papaioannou. Berlin-Boston: De Gruyter (2019), pp. 224-226</t>
    </r>
  </si>
  <si>
    <t>Psellos 104</t>
  </si>
  <si>
    <t>pp. 224-226</t>
  </si>
  <si>
    <t>Psellos Papaioannou 105</t>
  </si>
  <si>
    <r>
      <t xml:space="preserve">Psellos, </t>
    </r>
    <r>
      <rPr>
        <i/>
        <sz val="12"/>
        <rFont val="Aptos Narrow"/>
        <scheme val="minor"/>
      </rPr>
      <t xml:space="preserve">Letter </t>
    </r>
    <r>
      <rPr>
        <sz val="12"/>
        <rFont val="Aptos Narrow"/>
        <scheme val="minor"/>
      </rPr>
      <t>105</t>
    </r>
  </si>
  <si>
    <r>
      <rPr>
        <i/>
        <sz val="12"/>
        <color theme="1"/>
        <rFont val="Aptos Narrow"/>
        <scheme val="minor"/>
      </rPr>
      <t>Epistulae</t>
    </r>
    <r>
      <rPr>
        <sz val="12"/>
        <color theme="1"/>
        <rFont val="Aptos Narrow"/>
        <scheme val="minor"/>
      </rPr>
      <t>. Edited by S. Papaioannou. Berlin-Boston: De Gruyter (2019), pp. 226-228</t>
    </r>
  </si>
  <si>
    <t>Psellos 105</t>
  </si>
  <si>
    <t>pp. 226-228</t>
  </si>
  <si>
    <t>Psellos Papaioannou 106</t>
  </si>
  <si>
    <r>
      <t xml:space="preserve">Psellos, </t>
    </r>
    <r>
      <rPr>
        <i/>
        <sz val="12"/>
        <rFont val="Aptos Narrow"/>
        <scheme val="minor"/>
      </rPr>
      <t xml:space="preserve">Letter </t>
    </r>
    <r>
      <rPr>
        <sz val="12"/>
        <rFont val="Aptos Narrow"/>
        <scheme val="minor"/>
      </rPr>
      <t>106</t>
    </r>
  </si>
  <si>
    <t>J 1054 [TAQ]</t>
  </si>
  <si>
    <r>
      <rPr>
        <i/>
        <sz val="12"/>
        <color theme="1"/>
        <rFont val="Aptos Narrow"/>
        <scheme val="minor"/>
      </rPr>
      <t>Epistulae</t>
    </r>
    <r>
      <rPr>
        <sz val="12"/>
        <color theme="1"/>
        <rFont val="Aptos Narrow"/>
        <scheme val="minor"/>
      </rPr>
      <t>. Edited by S. Papaioannou. Berlin-Boston: De Gruyter (2019), pp. 229-230</t>
    </r>
  </si>
  <si>
    <t>Psellos 106</t>
  </si>
  <si>
    <t>pp. 229-230</t>
  </si>
  <si>
    <t>Psellos Papaioannou 107</t>
  </si>
  <si>
    <r>
      <t xml:space="preserve">Psellos, </t>
    </r>
    <r>
      <rPr>
        <i/>
        <sz val="12"/>
        <rFont val="Aptos Narrow"/>
        <scheme val="minor"/>
      </rPr>
      <t xml:space="preserve">Letter </t>
    </r>
    <r>
      <rPr>
        <sz val="12"/>
        <rFont val="Aptos Narrow"/>
        <scheme val="minor"/>
      </rPr>
      <t>107</t>
    </r>
  </si>
  <si>
    <r>
      <rPr>
        <i/>
        <sz val="12"/>
        <color theme="1"/>
        <rFont val="Aptos Narrow"/>
        <scheme val="minor"/>
      </rPr>
      <t>Epistulae</t>
    </r>
    <r>
      <rPr>
        <sz val="12"/>
        <color theme="1"/>
        <rFont val="Aptos Narrow"/>
        <scheme val="minor"/>
      </rPr>
      <t>. Edited by S. Papaioannou. Berlin-Boston: De Gruyter (2019), pp. 230-231</t>
    </r>
  </si>
  <si>
    <t>Psellos 107</t>
  </si>
  <si>
    <t>pp. 230-231</t>
  </si>
  <si>
    <t>Psellos Papaioannou 108</t>
  </si>
  <si>
    <r>
      <t xml:space="preserve">Psellos, </t>
    </r>
    <r>
      <rPr>
        <i/>
        <sz val="12"/>
        <rFont val="Aptos Narrow"/>
        <scheme val="minor"/>
      </rPr>
      <t xml:space="preserve">Letter </t>
    </r>
    <r>
      <rPr>
        <sz val="12"/>
        <rFont val="Aptos Narrow"/>
        <scheme val="minor"/>
      </rPr>
      <t>108</t>
    </r>
  </si>
  <si>
    <r>
      <rPr>
        <i/>
        <sz val="12"/>
        <color theme="1"/>
        <rFont val="Aptos Narrow"/>
        <scheme val="minor"/>
      </rPr>
      <t>Epistulae</t>
    </r>
    <r>
      <rPr>
        <sz val="12"/>
        <color theme="1"/>
        <rFont val="Aptos Narrow"/>
        <scheme val="minor"/>
      </rPr>
      <t>. Edited by S. Papaioannou. Berlin-Boston: De Gruyter (2019), pp. 231-233</t>
    </r>
  </si>
  <si>
    <t>Psellos 108</t>
  </si>
  <si>
    <t>pp. 231-233</t>
  </si>
  <si>
    <t>Psellos Papaioannou 109</t>
  </si>
  <si>
    <r>
      <t xml:space="preserve">Psellos, </t>
    </r>
    <r>
      <rPr>
        <i/>
        <sz val="12"/>
        <rFont val="Aptos Narrow"/>
        <scheme val="minor"/>
      </rPr>
      <t xml:space="preserve">Letter </t>
    </r>
    <r>
      <rPr>
        <sz val="12"/>
        <rFont val="Aptos Narrow"/>
        <scheme val="minor"/>
      </rPr>
      <t>109</t>
    </r>
  </si>
  <si>
    <t>J 1054</t>
  </si>
  <si>
    <r>
      <rPr>
        <i/>
        <sz val="12"/>
        <color theme="1"/>
        <rFont val="Aptos Narrow"/>
        <scheme val="minor"/>
      </rPr>
      <t>Epistulae</t>
    </r>
    <r>
      <rPr>
        <sz val="12"/>
        <color theme="1"/>
        <rFont val="Aptos Narrow"/>
        <scheme val="minor"/>
      </rPr>
      <t>. Edited by S. Papaioannou. Berlin-Boston: De Gruyter (2019), pp. 233-236</t>
    </r>
  </si>
  <si>
    <t>Psellos 109</t>
  </si>
  <si>
    <t>pp. 233-236</t>
  </si>
  <si>
    <r>
      <t xml:space="preserve">Psellos, </t>
    </r>
    <r>
      <rPr>
        <i/>
        <sz val="12"/>
        <rFont val="Aptos Narrow"/>
        <scheme val="minor"/>
      </rPr>
      <t xml:space="preserve">Letter </t>
    </r>
    <r>
      <rPr>
        <sz val="12"/>
        <rFont val="Aptos Narrow"/>
        <scheme val="minor"/>
      </rPr>
      <t>110</t>
    </r>
  </si>
  <si>
    <r>
      <rPr>
        <i/>
        <sz val="12"/>
        <color theme="1"/>
        <rFont val="Aptos Narrow"/>
        <scheme val="minor"/>
      </rPr>
      <t>Epistulae</t>
    </r>
    <r>
      <rPr>
        <sz val="12"/>
        <color theme="1"/>
        <rFont val="Aptos Narrow"/>
        <scheme val="minor"/>
      </rPr>
      <t>. Edited by S. Papaioannou. Berlin-Boston: De Gruyter (2019), pp. 236-239</t>
    </r>
  </si>
  <si>
    <t>Psellos 110</t>
  </si>
  <si>
    <t>pp. 236-239</t>
  </si>
  <si>
    <t>Psellos Papaioannou 111</t>
  </si>
  <si>
    <r>
      <t xml:space="preserve">Psellos, </t>
    </r>
    <r>
      <rPr>
        <i/>
        <sz val="12"/>
        <rFont val="Aptos Narrow"/>
        <scheme val="minor"/>
      </rPr>
      <t xml:space="preserve">Letter </t>
    </r>
    <r>
      <rPr>
        <sz val="12"/>
        <rFont val="Aptos Narrow"/>
        <scheme val="minor"/>
      </rPr>
      <t>111</t>
    </r>
  </si>
  <si>
    <t>J 1057 - J 1058</t>
  </si>
  <si>
    <r>
      <rPr>
        <i/>
        <sz val="12"/>
        <color theme="1"/>
        <rFont val="Aptos Narrow"/>
        <scheme val="minor"/>
      </rPr>
      <t>Epistulae</t>
    </r>
    <r>
      <rPr>
        <sz val="12"/>
        <color theme="1"/>
        <rFont val="Aptos Narrow"/>
        <scheme val="minor"/>
      </rPr>
      <t>. Edited by S. Papaioannou. Berlin-Boston: De Gruyter (2019), pp. 239-252</t>
    </r>
  </si>
  <si>
    <t>Psellos 111</t>
  </si>
  <si>
    <t>pp. 239-252</t>
  </si>
  <si>
    <t>Psellos Papaioannou 112</t>
  </si>
  <si>
    <r>
      <t xml:space="preserve">Psellos, </t>
    </r>
    <r>
      <rPr>
        <i/>
        <sz val="12"/>
        <rFont val="Aptos Narrow"/>
        <scheme val="minor"/>
      </rPr>
      <t xml:space="preserve">Letter </t>
    </r>
    <r>
      <rPr>
        <sz val="12"/>
        <rFont val="Aptos Narrow"/>
        <scheme val="minor"/>
      </rPr>
      <t>112</t>
    </r>
  </si>
  <si>
    <r>
      <rPr>
        <i/>
        <sz val="12"/>
        <color theme="1"/>
        <rFont val="Aptos Narrow"/>
        <scheme val="minor"/>
      </rPr>
      <t>Epistulae</t>
    </r>
    <r>
      <rPr>
        <sz val="12"/>
        <color theme="1"/>
        <rFont val="Aptos Narrow"/>
        <scheme val="minor"/>
      </rPr>
      <t>. Edited by S. Papaioannou. Berlin-Boston: De Gruyter (2019), pp. 252-257</t>
    </r>
  </si>
  <si>
    <t>Psellos 112</t>
  </si>
  <si>
    <t>pp. 252-257</t>
  </si>
  <si>
    <t>Psellos Papaioannou 113</t>
  </si>
  <si>
    <r>
      <t xml:space="preserve">Psellos, </t>
    </r>
    <r>
      <rPr>
        <i/>
        <sz val="12"/>
        <rFont val="Aptos Narrow"/>
        <scheme val="minor"/>
      </rPr>
      <t xml:space="preserve">Letter </t>
    </r>
    <r>
      <rPr>
        <sz val="12"/>
        <rFont val="Aptos Narrow"/>
        <scheme val="minor"/>
      </rPr>
      <t>113</t>
    </r>
  </si>
  <si>
    <r>
      <rPr>
        <i/>
        <sz val="12"/>
        <color theme="1"/>
        <rFont val="Aptos Narrow"/>
        <scheme val="minor"/>
      </rPr>
      <t>Epistulae</t>
    </r>
    <r>
      <rPr>
        <sz val="12"/>
        <color theme="1"/>
        <rFont val="Aptos Narrow"/>
        <scheme val="minor"/>
      </rPr>
      <t>. Edited by S. Papaioannou. Berlin-Boston: De Gruyter (2019), pp. 257-264</t>
    </r>
  </si>
  <si>
    <t>Psellos 113</t>
  </si>
  <si>
    <t>pp. 257-264</t>
  </si>
  <si>
    <t>Psellos Papaioannou 114</t>
  </si>
  <si>
    <r>
      <t xml:space="preserve">Psellos, </t>
    </r>
    <r>
      <rPr>
        <i/>
        <sz val="12"/>
        <rFont val="Aptos Narrow"/>
        <scheme val="minor"/>
      </rPr>
      <t xml:space="preserve">Letter </t>
    </r>
    <r>
      <rPr>
        <sz val="12"/>
        <rFont val="Aptos Narrow"/>
        <scheme val="minor"/>
      </rPr>
      <t>114</t>
    </r>
  </si>
  <si>
    <r>
      <rPr>
        <i/>
        <sz val="12"/>
        <color theme="1"/>
        <rFont val="Aptos Narrow"/>
        <scheme val="minor"/>
      </rPr>
      <t>Epistulae</t>
    </r>
    <r>
      <rPr>
        <sz val="12"/>
        <color theme="1"/>
        <rFont val="Aptos Narrow"/>
        <scheme val="minor"/>
      </rPr>
      <t>. Edited by S. Papaioannou. Berlin-Boston: De Gruyter (2019), pp. 265-266</t>
    </r>
  </si>
  <si>
    <t>Psellos 114</t>
  </si>
  <si>
    <t>pp. 265-266</t>
  </si>
  <si>
    <t>Psellos Papaioannou 115</t>
  </si>
  <si>
    <r>
      <t xml:space="preserve">Psellos, </t>
    </r>
    <r>
      <rPr>
        <i/>
        <sz val="12"/>
        <rFont val="Aptos Narrow"/>
        <scheme val="minor"/>
      </rPr>
      <t xml:space="preserve">Letter </t>
    </r>
    <r>
      <rPr>
        <sz val="12"/>
        <rFont val="Aptos Narrow"/>
        <scheme val="minor"/>
      </rPr>
      <t>115</t>
    </r>
  </si>
  <si>
    <r>
      <rPr>
        <i/>
        <sz val="12"/>
        <color theme="1"/>
        <rFont val="Aptos Narrow"/>
        <scheme val="minor"/>
      </rPr>
      <t>Epistulae</t>
    </r>
    <r>
      <rPr>
        <sz val="12"/>
        <color theme="1"/>
        <rFont val="Aptos Narrow"/>
        <scheme val="minor"/>
      </rPr>
      <t>. Edited by S. Papaioannou. Berlin-Boston: De Gruyter (2019), pp. 266-267</t>
    </r>
  </si>
  <si>
    <t>Psellos 115</t>
  </si>
  <si>
    <t>pp. 266-267</t>
  </si>
  <si>
    <t>Psellos Papaioannou 116</t>
  </si>
  <si>
    <r>
      <t xml:space="preserve">Psellos, </t>
    </r>
    <r>
      <rPr>
        <i/>
        <sz val="12"/>
        <rFont val="Aptos Narrow"/>
        <scheme val="minor"/>
      </rPr>
      <t xml:space="preserve">Letter </t>
    </r>
    <r>
      <rPr>
        <sz val="12"/>
        <rFont val="Aptos Narrow"/>
        <scheme val="minor"/>
      </rPr>
      <t>116</t>
    </r>
  </si>
  <si>
    <r>
      <rPr>
        <i/>
        <sz val="12"/>
        <color theme="1"/>
        <rFont val="Aptos Narrow"/>
        <scheme val="minor"/>
      </rPr>
      <t>Epistulae</t>
    </r>
    <r>
      <rPr>
        <sz val="12"/>
        <color theme="1"/>
        <rFont val="Aptos Narrow"/>
        <scheme val="minor"/>
      </rPr>
      <t>. Edited by S. Papaioannou. Berlin-Boston: De Gruyter (2019), pp. 268-270</t>
    </r>
  </si>
  <si>
    <t>Psellos 116</t>
  </si>
  <si>
    <t>pp. 268-270</t>
  </si>
  <si>
    <t>Psellos Papaioannou 117</t>
  </si>
  <si>
    <r>
      <t xml:space="preserve">Psellos, </t>
    </r>
    <r>
      <rPr>
        <i/>
        <sz val="12"/>
        <rFont val="Aptos Narrow"/>
        <scheme val="minor"/>
      </rPr>
      <t xml:space="preserve">Letter </t>
    </r>
    <r>
      <rPr>
        <sz val="12"/>
        <rFont val="Aptos Narrow"/>
        <scheme val="minor"/>
      </rPr>
      <t>117</t>
    </r>
  </si>
  <si>
    <r>
      <rPr>
        <i/>
        <sz val="12"/>
        <color theme="1"/>
        <rFont val="Aptos Narrow"/>
        <scheme val="minor"/>
      </rPr>
      <t>Epistulae</t>
    </r>
    <r>
      <rPr>
        <sz val="12"/>
        <color theme="1"/>
        <rFont val="Aptos Narrow"/>
        <scheme val="minor"/>
      </rPr>
      <t>. Edited by S. Papaioannou. Berlin-Boston: De Gruyter (2019), pp. 270-274</t>
    </r>
  </si>
  <si>
    <t>Psellos 117</t>
  </si>
  <si>
    <t>pp. 270-274</t>
  </si>
  <si>
    <t>Psellos Papaioannou 118</t>
  </si>
  <si>
    <r>
      <t xml:space="preserve">Psellos, </t>
    </r>
    <r>
      <rPr>
        <i/>
        <sz val="12"/>
        <rFont val="Aptos Narrow"/>
        <scheme val="minor"/>
      </rPr>
      <t xml:space="preserve">Letter </t>
    </r>
    <r>
      <rPr>
        <sz val="12"/>
        <rFont val="Aptos Narrow"/>
        <scheme val="minor"/>
      </rPr>
      <t>118</t>
    </r>
  </si>
  <si>
    <t>J 1069</t>
  </si>
  <si>
    <r>
      <rPr>
        <i/>
        <sz val="12"/>
        <color theme="1"/>
        <rFont val="Aptos Narrow"/>
        <scheme val="minor"/>
      </rPr>
      <t>Epistulae</t>
    </r>
    <r>
      <rPr>
        <sz val="12"/>
        <color theme="1"/>
        <rFont val="Aptos Narrow"/>
        <scheme val="minor"/>
      </rPr>
      <t>. Edited by S. Papaioannou. Berlin-Boston: De Gruyter (2019), pp. 275-281</t>
    </r>
  </si>
  <si>
    <t>Psellos 118</t>
  </si>
  <si>
    <t>pp. 275-281</t>
  </si>
  <si>
    <t>Psellos Papaioannou 119</t>
  </si>
  <si>
    <r>
      <t xml:space="preserve">Psellos, </t>
    </r>
    <r>
      <rPr>
        <i/>
        <sz val="12"/>
        <rFont val="Aptos Narrow"/>
        <scheme val="minor"/>
      </rPr>
      <t xml:space="preserve">Letter </t>
    </r>
    <r>
      <rPr>
        <sz val="12"/>
        <rFont val="Aptos Narrow"/>
        <scheme val="minor"/>
      </rPr>
      <t>119</t>
    </r>
  </si>
  <si>
    <r>
      <rPr>
        <i/>
        <sz val="12"/>
        <color theme="1"/>
        <rFont val="Aptos Narrow"/>
        <scheme val="minor"/>
      </rPr>
      <t>Epistulae</t>
    </r>
    <r>
      <rPr>
        <sz val="12"/>
        <color theme="1"/>
        <rFont val="Aptos Narrow"/>
        <scheme val="minor"/>
      </rPr>
      <t>. Edited by S. Papaioannou. Berlin-Boston: De Gruyter (2019), pp. 281-283</t>
    </r>
  </si>
  <si>
    <t>Psellos 119</t>
  </si>
  <si>
    <t>pp. 281-283</t>
  </si>
  <si>
    <t>Psellos Papaioannou 120</t>
  </si>
  <si>
    <r>
      <t xml:space="preserve">Psellos, </t>
    </r>
    <r>
      <rPr>
        <i/>
        <sz val="12"/>
        <rFont val="Aptos Narrow"/>
        <scheme val="minor"/>
      </rPr>
      <t xml:space="preserve">Letter </t>
    </r>
    <r>
      <rPr>
        <sz val="12"/>
        <rFont val="Aptos Narrow"/>
        <scheme val="minor"/>
      </rPr>
      <t>120</t>
    </r>
  </si>
  <si>
    <t>J 1073/1074</t>
  </si>
  <si>
    <r>
      <rPr>
        <i/>
        <sz val="12"/>
        <color theme="1"/>
        <rFont val="Aptos Narrow"/>
        <scheme val="minor"/>
      </rPr>
      <t>Epistulae</t>
    </r>
    <r>
      <rPr>
        <sz val="12"/>
        <color theme="1"/>
        <rFont val="Aptos Narrow"/>
        <scheme val="minor"/>
      </rPr>
      <t>. Edited by S. Papaioannou. Berlin-Boston: De Gruyter (2019), pp. 283-289</t>
    </r>
  </si>
  <si>
    <t>Psellos 120</t>
  </si>
  <si>
    <t>pp. 283-289</t>
  </si>
  <si>
    <t>Psellos Papaioannou 121</t>
  </si>
  <si>
    <r>
      <t xml:space="preserve">Psellos, </t>
    </r>
    <r>
      <rPr>
        <i/>
        <sz val="12"/>
        <rFont val="Aptos Narrow"/>
        <scheme val="minor"/>
      </rPr>
      <t xml:space="preserve">Letter </t>
    </r>
    <r>
      <rPr>
        <sz val="12"/>
        <rFont val="Aptos Narrow"/>
        <scheme val="minor"/>
      </rPr>
      <t>121</t>
    </r>
  </si>
  <si>
    <r>
      <rPr>
        <i/>
        <sz val="12"/>
        <color theme="1"/>
        <rFont val="Aptos Narrow"/>
        <scheme val="minor"/>
      </rPr>
      <t>Epistulae</t>
    </r>
    <r>
      <rPr>
        <sz val="12"/>
        <color theme="1"/>
        <rFont val="Aptos Narrow"/>
        <scheme val="minor"/>
      </rPr>
      <t>. Edited by S. Papaioannou. Berlin-Boston: De Gruyter (2019), pp. 289-294</t>
    </r>
  </si>
  <si>
    <t>Psellos 121</t>
  </si>
  <si>
    <t>pp. 289-294</t>
  </si>
  <si>
    <t>Psellos Papaioannou 122</t>
  </si>
  <si>
    <r>
      <t xml:space="preserve">Psellos, </t>
    </r>
    <r>
      <rPr>
        <i/>
        <sz val="12"/>
        <rFont val="Aptos Narrow"/>
        <scheme val="minor"/>
      </rPr>
      <t xml:space="preserve">Letter </t>
    </r>
    <r>
      <rPr>
        <sz val="12"/>
        <rFont val="Aptos Narrow"/>
        <scheme val="minor"/>
      </rPr>
      <t>122</t>
    </r>
  </si>
  <si>
    <r>
      <rPr>
        <i/>
        <sz val="12"/>
        <color theme="1"/>
        <rFont val="Aptos Narrow"/>
        <scheme val="minor"/>
      </rPr>
      <t>Epistulae</t>
    </r>
    <r>
      <rPr>
        <sz val="12"/>
        <color theme="1"/>
        <rFont val="Aptos Narrow"/>
        <scheme val="minor"/>
      </rPr>
      <t>. Edited by S. Papaioannou. Berlin-Boston: De Gruyter (2019), pp. 294-299</t>
    </r>
  </si>
  <si>
    <t>Psellos 122</t>
  </si>
  <si>
    <t>pp. 294-299</t>
  </si>
  <si>
    <t>Psellos Papaioannou 123</t>
  </si>
  <si>
    <r>
      <t xml:space="preserve">Psellos, </t>
    </r>
    <r>
      <rPr>
        <i/>
        <sz val="12"/>
        <rFont val="Aptos Narrow"/>
        <scheme val="minor"/>
      </rPr>
      <t xml:space="preserve">Letter </t>
    </r>
    <r>
      <rPr>
        <sz val="12"/>
        <rFont val="Aptos Narrow"/>
        <scheme val="minor"/>
      </rPr>
      <t>123</t>
    </r>
  </si>
  <si>
    <r>
      <rPr>
        <i/>
        <sz val="12"/>
        <color theme="1"/>
        <rFont val="Aptos Narrow"/>
        <scheme val="minor"/>
      </rPr>
      <t>Epistulae</t>
    </r>
    <r>
      <rPr>
        <sz val="12"/>
        <color theme="1"/>
        <rFont val="Aptos Narrow"/>
        <scheme val="minor"/>
      </rPr>
      <t>. Edited by S. Papaioannou. Berlin-Boston: De Gruyter (2019), pp. 299-303</t>
    </r>
  </si>
  <si>
    <t>Psellos 123</t>
  </si>
  <si>
    <t>pp. 299-303</t>
  </si>
  <si>
    <t>Psellos Papaioannou 124</t>
  </si>
  <si>
    <r>
      <t xml:space="preserve">Psellos, </t>
    </r>
    <r>
      <rPr>
        <i/>
        <sz val="12"/>
        <rFont val="Aptos Narrow"/>
        <scheme val="minor"/>
      </rPr>
      <t xml:space="preserve">Letter </t>
    </r>
    <r>
      <rPr>
        <sz val="12"/>
        <rFont val="Aptos Narrow"/>
        <scheme val="minor"/>
      </rPr>
      <t>124</t>
    </r>
  </si>
  <si>
    <r>
      <rPr>
        <i/>
        <sz val="12"/>
        <color theme="1"/>
        <rFont val="Aptos Narrow"/>
        <scheme val="minor"/>
      </rPr>
      <t>Epistulae</t>
    </r>
    <r>
      <rPr>
        <sz val="12"/>
        <color theme="1"/>
        <rFont val="Aptos Narrow"/>
        <scheme val="minor"/>
      </rPr>
      <t>. Edited by S. Papaioannou. Berlin-Boston: De Gruyter (2019), pp. 303-312</t>
    </r>
  </si>
  <si>
    <t>Psellos 124</t>
  </si>
  <si>
    <t>pp. 303-312</t>
  </si>
  <si>
    <t>Psellos Papaioannou 125</t>
  </si>
  <si>
    <r>
      <t xml:space="preserve">Psellos, </t>
    </r>
    <r>
      <rPr>
        <i/>
        <sz val="12"/>
        <rFont val="Aptos Narrow"/>
        <scheme val="minor"/>
      </rPr>
      <t xml:space="preserve">Letter </t>
    </r>
    <r>
      <rPr>
        <sz val="12"/>
        <rFont val="Aptos Narrow"/>
        <scheme val="minor"/>
      </rPr>
      <t>125</t>
    </r>
  </si>
  <si>
    <r>
      <rPr>
        <i/>
        <sz val="12"/>
        <color theme="1"/>
        <rFont val="Aptos Narrow"/>
        <scheme val="minor"/>
      </rPr>
      <t>Epistulae</t>
    </r>
    <r>
      <rPr>
        <sz val="12"/>
        <color theme="1"/>
        <rFont val="Aptos Narrow"/>
        <scheme val="minor"/>
      </rPr>
      <t>. Edited by S. Papaioannou. Berlin-Boston: De Gruyter (2019), pp. 312-320</t>
    </r>
  </si>
  <si>
    <t>Psellos 125</t>
  </si>
  <si>
    <t>pp. 312-320</t>
  </si>
  <si>
    <t>Psellos Papaioannou 126</t>
  </si>
  <si>
    <r>
      <t xml:space="preserve">Psellos, </t>
    </r>
    <r>
      <rPr>
        <i/>
        <sz val="12"/>
        <rFont val="Aptos Narrow"/>
        <scheme val="minor"/>
      </rPr>
      <t xml:space="preserve">Letter </t>
    </r>
    <r>
      <rPr>
        <sz val="12"/>
        <rFont val="Aptos Narrow"/>
        <scheme val="minor"/>
      </rPr>
      <t>126</t>
    </r>
  </si>
  <si>
    <r>
      <rPr>
        <i/>
        <sz val="12"/>
        <color theme="1"/>
        <rFont val="Aptos Narrow"/>
        <scheme val="minor"/>
      </rPr>
      <t>Epistulae</t>
    </r>
    <r>
      <rPr>
        <sz val="12"/>
        <color theme="1"/>
        <rFont val="Aptos Narrow"/>
        <scheme val="minor"/>
      </rPr>
      <t>. Edited by S. Papaioannou. Berlin-Boston: De Gruyter (2019), pp. 321-327</t>
    </r>
  </si>
  <si>
    <t>Psellos 126</t>
  </si>
  <si>
    <t>pp. 321-327</t>
  </si>
  <si>
    <t>Psellos Papaioannou 127</t>
  </si>
  <si>
    <r>
      <t xml:space="preserve">Psellos, </t>
    </r>
    <r>
      <rPr>
        <i/>
        <sz val="12"/>
        <rFont val="Aptos Narrow"/>
        <scheme val="minor"/>
      </rPr>
      <t xml:space="preserve">Letter </t>
    </r>
    <r>
      <rPr>
        <sz val="12"/>
        <rFont val="Aptos Narrow"/>
        <scheme val="minor"/>
      </rPr>
      <t>127</t>
    </r>
  </si>
  <si>
    <r>
      <rPr>
        <i/>
        <sz val="12"/>
        <color theme="1"/>
        <rFont val="Aptos Narrow"/>
        <scheme val="minor"/>
      </rPr>
      <t>Epistulae</t>
    </r>
    <r>
      <rPr>
        <sz val="12"/>
        <color theme="1"/>
        <rFont val="Aptos Narrow"/>
        <scheme val="minor"/>
      </rPr>
      <t>. Edited by S. Papaioannou. Berlin-Boston: De Gruyter (2019), pp. 328-331</t>
    </r>
  </si>
  <si>
    <t>Psellos 127</t>
  </si>
  <si>
    <t>pp. 328-331</t>
  </si>
  <si>
    <t>Psellos Papaioannou 128</t>
  </si>
  <si>
    <r>
      <t xml:space="preserve">Psellos, </t>
    </r>
    <r>
      <rPr>
        <i/>
        <sz val="12"/>
        <rFont val="Aptos Narrow"/>
        <scheme val="minor"/>
      </rPr>
      <t xml:space="preserve">Letter </t>
    </r>
    <r>
      <rPr>
        <sz val="12"/>
        <rFont val="Aptos Narrow"/>
        <scheme val="minor"/>
      </rPr>
      <t>128</t>
    </r>
  </si>
  <si>
    <r>
      <rPr>
        <i/>
        <sz val="12"/>
        <color theme="1"/>
        <rFont val="Aptos Narrow"/>
        <scheme val="minor"/>
      </rPr>
      <t>Epistulae</t>
    </r>
    <r>
      <rPr>
        <sz val="12"/>
        <color theme="1"/>
        <rFont val="Aptos Narrow"/>
        <scheme val="minor"/>
      </rPr>
      <t>. Edited by S. Papaioannou. Berlin-Boston: De Gruyter (2019), pp. 332-337</t>
    </r>
  </si>
  <si>
    <t>Psellos 128</t>
  </si>
  <si>
    <t>pp. 332-337</t>
  </si>
  <si>
    <t>Psellos Papaioannou 129</t>
  </si>
  <si>
    <r>
      <t xml:space="preserve">Psellos, </t>
    </r>
    <r>
      <rPr>
        <i/>
        <sz val="12"/>
        <rFont val="Aptos Narrow"/>
        <scheme val="minor"/>
      </rPr>
      <t xml:space="preserve">Letter </t>
    </r>
    <r>
      <rPr>
        <sz val="12"/>
        <rFont val="Aptos Narrow"/>
        <scheme val="minor"/>
      </rPr>
      <t>129</t>
    </r>
  </si>
  <si>
    <r>
      <rPr>
        <i/>
        <sz val="12"/>
        <color theme="1"/>
        <rFont val="Aptos Narrow"/>
        <scheme val="minor"/>
      </rPr>
      <t>Epistulae</t>
    </r>
    <r>
      <rPr>
        <sz val="12"/>
        <color theme="1"/>
        <rFont val="Aptos Narrow"/>
        <scheme val="minor"/>
      </rPr>
      <t>. Edited by S. Papaioannou. Berlin-Boston: De Gruyter (2019), pp. 337-341</t>
    </r>
  </si>
  <si>
    <t>Psellos 129</t>
  </si>
  <si>
    <t>pp. 337-341</t>
  </si>
  <si>
    <t>Psellos Papaioannou 130</t>
  </si>
  <si>
    <r>
      <t xml:space="preserve">Psellos, </t>
    </r>
    <r>
      <rPr>
        <i/>
        <sz val="12"/>
        <rFont val="Aptos Narrow"/>
        <scheme val="minor"/>
      </rPr>
      <t xml:space="preserve">Letter </t>
    </r>
    <r>
      <rPr>
        <sz val="12"/>
        <rFont val="Aptos Narrow"/>
        <scheme val="minor"/>
      </rPr>
      <t>130</t>
    </r>
  </si>
  <si>
    <r>
      <rPr>
        <i/>
        <sz val="12"/>
        <color theme="1"/>
        <rFont val="Aptos Narrow"/>
        <scheme val="minor"/>
      </rPr>
      <t>Epistulae</t>
    </r>
    <r>
      <rPr>
        <sz val="12"/>
        <color theme="1"/>
        <rFont val="Aptos Narrow"/>
        <scheme val="minor"/>
      </rPr>
      <t>. Edited by S. Papaioannou. Berlin-Boston: De Gruyter (2019), pp. 341-344</t>
    </r>
  </si>
  <si>
    <t>Psellos 130</t>
  </si>
  <si>
    <t>pp. 341-344</t>
  </si>
  <si>
    <t>Psellos Papaioannou 131</t>
  </si>
  <si>
    <r>
      <t xml:space="preserve">Psellos, </t>
    </r>
    <r>
      <rPr>
        <i/>
        <sz val="12"/>
        <rFont val="Aptos Narrow"/>
        <scheme val="minor"/>
      </rPr>
      <t xml:space="preserve">Letter </t>
    </r>
    <r>
      <rPr>
        <sz val="12"/>
        <rFont val="Aptos Narrow"/>
        <scheme val="minor"/>
      </rPr>
      <t>131</t>
    </r>
  </si>
  <si>
    <r>
      <rPr>
        <i/>
        <sz val="12"/>
        <color theme="1"/>
        <rFont val="Aptos Narrow"/>
        <scheme val="minor"/>
      </rPr>
      <t>Epistulae</t>
    </r>
    <r>
      <rPr>
        <sz val="12"/>
        <color theme="1"/>
        <rFont val="Aptos Narrow"/>
        <scheme val="minor"/>
      </rPr>
      <t>. Edited by S. Papaioannou. Berlin-Boston: De Gruyter (2019), pp. 344-347</t>
    </r>
  </si>
  <si>
    <t>Psellos 131</t>
  </si>
  <si>
    <t>pp. 344-347</t>
  </si>
  <si>
    <t>Psellos Papaioannou 132</t>
  </si>
  <si>
    <r>
      <t xml:space="preserve">Psellos, </t>
    </r>
    <r>
      <rPr>
        <i/>
        <sz val="12"/>
        <rFont val="Aptos Narrow"/>
        <scheme val="minor"/>
      </rPr>
      <t xml:space="preserve">Letter </t>
    </r>
    <r>
      <rPr>
        <sz val="12"/>
        <rFont val="Aptos Narrow"/>
        <scheme val="minor"/>
      </rPr>
      <t>132</t>
    </r>
  </si>
  <si>
    <r>
      <rPr>
        <i/>
        <sz val="12"/>
        <color theme="1"/>
        <rFont val="Aptos Narrow"/>
        <scheme val="minor"/>
      </rPr>
      <t>Epistulae</t>
    </r>
    <r>
      <rPr>
        <sz val="12"/>
        <color theme="1"/>
        <rFont val="Aptos Narrow"/>
        <scheme val="minor"/>
      </rPr>
      <t>. Edited by S. Papaioannou. Berlin-Boston: De Gruyter (2019), pp. 347-349</t>
    </r>
  </si>
  <si>
    <t>Psellos 132</t>
  </si>
  <si>
    <t>pp. 347-349</t>
  </si>
  <si>
    <t>Psellos Papaioannou 133</t>
  </si>
  <si>
    <r>
      <t xml:space="preserve">Psellos, </t>
    </r>
    <r>
      <rPr>
        <i/>
        <sz val="12"/>
        <rFont val="Aptos Narrow"/>
        <scheme val="minor"/>
      </rPr>
      <t xml:space="preserve">Letter </t>
    </r>
    <r>
      <rPr>
        <sz val="12"/>
        <rFont val="Aptos Narrow"/>
        <scheme val="minor"/>
      </rPr>
      <t>133</t>
    </r>
  </si>
  <si>
    <r>
      <rPr>
        <i/>
        <sz val="12"/>
        <color theme="1"/>
        <rFont val="Aptos Narrow"/>
        <scheme val="minor"/>
      </rPr>
      <t>Epistulae</t>
    </r>
    <r>
      <rPr>
        <sz val="12"/>
        <color theme="1"/>
        <rFont val="Aptos Narrow"/>
        <scheme val="minor"/>
      </rPr>
      <t>. Edited by S. Papaioannou. Berlin-Boston: De Gruyter (2019), pp. 350-352</t>
    </r>
  </si>
  <si>
    <t>Psellos 133</t>
  </si>
  <si>
    <t>pp. 350-352</t>
  </si>
  <si>
    <t>Psellos Papaioannou 134</t>
  </si>
  <si>
    <r>
      <t xml:space="preserve">Psellos, </t>
    </r>
    <r>
      <rPr>
        <i/>
        <sz val="12"/>
        <rFont val="Aptos Narrow"/>
        <scheme val="minor"/>
      </rPr>
      <t xml:space="preserve">Letter </t>
    </r>
    <r>
      <rPr>
        <sz val="12"/>
        <rFont val="Aptos Narrow"/>
        <scheme val="minor"/>
      </rPr>
      <t>134</t>
    </r>
  </si>
  <si>
    <r>
      <rPr>
        <i/>
        <sz val="12"/>
        <color theme="1"/>
        <rFont val="Aptos Narrow"/>
        <scheme val="minor"/>
      </rPr>
      <t>Epistulae</t>
    </r>
    <r>
      <rPr>
        <sz val="12"/>
        <color theme="1"/>
        <rFont val="Aptos Narrow"/>
        <scheme val="minor"/>
      </rPr>
      <t>. Edited by S. Papaioannou. Berlin-Boston: De Gruyter (2019), pp. 352-360</t>
    </r>
  </si>
  <si>
    <t>Psellos 134</t>
  </si>
  <si>
    <t>pp. 352-360</t>
  </si>
  <si>
    <t>Psellos Papaioannou 135</t>
  </si>
  <si>
    <r>
      <t xml:space="preserve">Psellos, </t>
    </r>
    <r>
      <rPr>
        <i/>
        <sz val="12"/>
        <rFont val="Aptos Narrow"/>
        <scheme val="minor"/>
      </rPr>
      <t xml:space="preserve">Letter </t>
    </r>
    <r>
      <rPr>
        <sz val="12"/>
        <rFont val="Aptos Narrow"/>
        <scheme val="minor"/>
      </rPr>
      <t>135</t>
    </r>
  </si>
  <si>
    <r>
      <rPr>
        <i/>
        <sz val="12"/>
        <color theme="1"/>
        <rFont val="Aptos Narrow"/>
        <scheme val="minor"/>
      </rPr>
      <t>Epistulae</t>
    </r>
    <r>
      <rPr>
        <sz val="12"/>
        <color theme="1"/>
        <rFont val="Aptos Narrow"/>
        <scheme val="minor"/>
      </rPr>
      <t>. Edited by S. Papaioannou. Berlin-Boston: De Gruyter (2019), pp. 360-363</t>
    </r>
  </si>
  <si>
    <t>Psellos 135</t>
  </si>
  <si>
    <t>pp. 360-363</t>
  </si>
  <si>
    <t>Psellos Papaioannou 136</t>
  </si>
  <si>
    <r>
      <t xml:space="preserve">Psellos, </t>
    </r>
    <r>
      <rPr>
        <i/>
        <sz val="12"/>
        <rFont val="Aptos Narrow"/>
        <scheme val="minor"/>
      </rPr>
      <t xml:space="preserve">Letter </t>
    </r>
    <r>
      <rPr>
        <sz val="12"/>
        <rFont val="Aptos Narrow"/>
        <scheme val="minor"/>
      </rPr>
      <t>136</t>
    </r>
  </si>
  <si>
    <r>
      <rPr>
        <i/>
        <sz val="12"/>
        <color theme="1"/>
        <rFont val="Aptos Narrow"/>
        <scheme val="minor"/>
      </rPr>
      <t>Epistulae</t>
    </r>
    <r>
      <rPr>
        <sz val="12"/>
        <color theme="1"/>
        <rFont val="Aptos Narrow"/>
        <scheme val="minor"/>
      </rPr>
      <t>. Edited by S. Papaioannou. Berlin-Boston: De Gruyter (2019), pp. 363-364</t>
    </r>
  </si>
  <si>
    <t>Psellos 136</t>
  </si>
  <si>
    <t>pp. 363-364</t>
  </si>
  <si>
    <t>Psellos Papaioannou 137</t>
  </si>
  <si>
    <r>
      <t xml:space="preserve">Psellos, </t>
    </r>
    <r>
      <rPr>
        <i/>
        <sz val="12"/>
        <rFont val="Aptos Narrow"/>
        <scheme val="minor"/>
      </rPr>
      <t xml:space="preserve">Letter </t>
    </r>
    <r>
      <rPr>
        <sz val="12"/>
        <rFont val="Aptos Narrow"/>
        <scheme val="minor"/>
      </rPr>
      <t>137</t>
    </r>
  </si>
  <si>
    <t>J 1057 - J 1059</t>
  </si>
  <si>
    <r>
      <rPr>
        <i/>
        <sz val="12"/>
        <color theme="1"/>
        <rFont val="Aptos Narrow"/>
        <scheme val="minor"/>
      </rPr>
      <t>Epistulae</t>
    </r>
    <r>
      <rPr>
        <sz val="12"/>
        <color theme="1"/>
        <rFont val="Aptos Narrow"/>
        <scheme val="minor"/>
      </rPr>
      <t>. Edited by S. Papaioannou. Berlin-Boston: De Gruyter (2019), pp. 364-366</t>
    </r>
  </si>
  <si>
    <t>Psellos 137</t>
  </si>
  <si>
    <t>pp. 364-366</t>
  </si>
  <si>
    <t>Psellos Papaioannou 138</t>
  </si>
  <si>
    <r>
      <t xml:space="preserve">Psellos, </t>
    </r>
    <r>
      <rPr>
        <i/>
        <sz val="12"/>
        <rFont val="Aptos Narrow"/>
        <scheme val="minor"/>
      </rPr>
      <t xml:space="preserve">Letter </t>
    </r>
    <r>
      <rPr>
        <sz val="12"/>
        <rFont val="Aptos Narrow"/>
        <scheme val="minor"/>
      </rPr>
      <t>138</t>
    </r>
  </si>
  <si>
    <t>J 1059, August-September</t>
  </si>
  <si>
    <r>
      <rPr>
        <i/>
        <sz val="12"/>
        <color theme="1"/>
        <rFont val="Aptos Narrow"/>
        <scheme val="minor"/>
      </rPr>
      <t>Epistulae</t>
    </r>
    <r>
      <rPr>
        <sz val="12"/>
        <color theme="1"/>
        <rFont val="Aptos Narrow"/>
        <scheme val="minor"/>
      </rPr>
      <t>. Edited by S. Papaioannou. Berlin-Boston: De Gruyter (2019), pp. 367-371</t>
    </r>
  </si>
  <si>
    <t>Psellos 138</t>
  </si>
  <si>
    <t>pp. 367-371</t>
  </si>
  <si>
    <t>Psellos Papaioannou 139</t>
  </si>
  <si>
    <r>
      <t xml:space="preserve">Psellos, </t>
    </r>
    <r>
      <rPr>
        <i/>
        <sz val="12"/>
        <rFont val="Aptos Narrow"/>
        <scheme val="minor"/>
      </rPr>
      <t xml:space="preserve">Letter </t>
    </r>
    <r>
      <rPr>
        <sz val="12"/>
        <rFont val="Aptos Narrow"/>
        <scheme val="minor"/>
      </rPr>
      <t>139</t>
    </r>
  </si>
  <si>
    <r>
      <rPr>
        <i/>
        <sz val="12"/>
        <color theme="1"/>
        <rFont val="Aptos Narrow"/>
        <scheme val="minor"/>
      </rPr>
      <t>Epistulae</t>
    </r>
    <r>
      <rPr>
        <sz val="12"/>
        <color theme="1"/>
        <rFont val="Aptos Narrow"/>
        <scheme val="minor"/>
      </rPr>
      <t>. Edited by S. Papaioannou. Berlin-Boston: De Gruyter (2019), pp. 372-376</t>
    </r>
  </si>
  <si>
    <t>Psellos 139</t>
  </si>
  <si>
    <t>pp. 372-376</t>
  </si>
  <si>
    <t>Psellos Papaioannou 140</t>
  </si>
  <si>
    <r>
      <t xml:space="preserve">Psellos, </t>
    </r>
    <r>
      <rPr>
        <i/>
        <sz val="12"/>
        <rFont val="Aptos Narrow"/>
        <scheme val="minor"/>
      </rPr>
      <t xml:space="preserve">Letter </t>
    </r>
    <r>
      <rPr>
        <sz val="12"/>
        <rFont val="Aptos Narrow"/>
        <scheme val="minor"/>
      </rPr>
      <t>140</t>
    </r>
  </si>
  <si>
    <r>
      <rPr>
        <i/>
        <sz val="12"/>
        <color theme="1"/>
        <rFont val="Aptos Narrow"/>
        <scheme val="minor"/>
      </rPr>
      <t>Epistulae</t>
    </r>
    <r>
      <rPr>
        <sz val="12"/>
        <color theme="1"/>
        <rFont val="Aptos Narrow"/>
        <scheme val="minor"/>
      </rPr>
      <t>. Edited by S. Papaioannou. Berlin-Boston: De Gruyter (2019), pp. 376-380</t>
    </r>
  </si>
  <si>
    <t>Psellos 140</t>
  </si>
  <si>
    <t>pp. 376-380</t>
  </si>
  <si>
    <t>Psellos Papaioannou 141</t>
  </si>
  <si>
    <r>
      <t xml:space="preserve">Psellos, </t>
    </r>
    <r>
      <rPr>
        <i/>
        <sz val="12"/>
        <rFont val="Aptos Narrow"/>
        <scheme val="minor"/>
      </rPr>
      <t xml:space="preserve">Letter </t>
    </r>
    <r>
      <rPr>
        <sz val="12"/>
        <rFont val="Aptos Narrow"/>
        <scheme val="minor"/>
      </rPr>
      <t>141</t>
    </r>
  </si>
  <si>
    <r>
      <rPr>
        <i/>
        <sz val="12"/>
        <color theme="1"/>
        <rFont val="Aptos Narrow"/>
        <scheme val="minor"/>
      </rPr>
      <t>Epistulae</t>
    </r>
    <r>
      <rPr>
        <sz val="12"/>
        <color theme="1"/>
        <rFont val="Aptos Narrow"/>
        <scheme val="minor"/>
      </rPr>
      <t>. Edited by S. Papaioannou. Berlin-Boston: De Gruyter (2019), pp. 381-383</t>
    </r>
  </si>
  <si>
    <t>Psellos 141</t>
  </si>
  <si>
    <t>pp. 381-383</t>
  </si>
  <si>
    <t>Psellos Papaioannou 142</t>
  </si>
  <si>
    <r>
      <t xml:space="preserve">Psellos, </t>
    </r>
    <r>
      <rPr>
        <i/>
        <sz val="12"/>
        <rFont val="Aptos Narrow"/>
        <scheme val="minor"/>
      </rPr>
      <t xml:space="preserve">Letter </t>
    </r>
    <r>
      <rPr>
        <sz val="12"/>
        <rFont val="Aptos Narrow"/>
        <scheme val="minor"/>
      </rPr>
      <t>142</t>
    </r>
  </si>
  <si>
    <r>
      <rPr>
        <i/>
        <sz val="12"/>
        <color theme="1"/>
        <rFont val="Aptos Narrow"/>
        <scheme val="minor"/>
      </rPr>
      <t>Epistulae</t>
    </r>
    <r>
      <rPr>
        <sz val="12"/>
        <color theme="1"/>
        <rFont val="Aptos Narrow"/>
        <scheme val="minor"/>
      </rPr>
      <t>. Edited by S. Papaioannou. Berlin-Boston: De Gruyter (2019), pp. 383-386</t>
    </r>
  </si>
  <si>
    <t>Psellos 142</t>
  </si>
  <si>
    <t>pp. 383-386</t>
  </si>
  <si>
    <t>Psellos Papaioannou 143</t>
  </si>
  <si>
    <r>
      <t xml:space="preserve">Psellos, </t>
    </r>
    <r>
      <rPr>
        <i/>
        <sz val="12"/>
        <rFont val="Aptos Narrow"/>
        <scheme val="minor"/>
      </rPr>
      <t xml:space="preserve">Letter </t>
    </r>
    <r>
      <rPr>
        <sz val="12"/>
        <rFont val="Aptos Narrow"/>
        <scheme val="minor"/>
      </rPr>
      <t>143</t>
    </r>
  </si>
  <si>
    <r>
      <rPr>
        <i/>
        <sz val="12"/>
        <color theme="1"/>
        <rFont val="Aptos Narrow"/>
        <scheme val="minor"/>
      </rPr>
      <t>Epistulae</t>
    </r>
    <r>
      <rPr>
        <sz val="12"/>
        <color theme="1"/>
        <rFont val="Aptos Narrow"/>
        <scheme val="minor"/>
      </rPr>
      <t>. Edited by S. Papaioannou. Berlin-Boston: De Gruyter (2019), pp. 387-390</t>
    </r>
  </si>
  <si>
    <t>Psellos 143</t>
  </si>
  <si>
    <t>pp. 387-390</t>
  </si>
  <si>
    <t>Psellos Papaioannou 144</t>
  </si>
  <si>
    <r>
      <t xml:space="preserve">Psellos, </t>
    </r>
    <r>
      <rPr>
        <i/>
        <sz val="12"/>
        <rFont val="Aptos Narrow"/>
        <scheme val="minor"/>
      </rPr>
      <t xml:space="preserve">Letter </t>
    </r>
    <r>
      <rPr>
        <sz val="12"/>
        <rFont val="Aptos Narrow"/>
        <scheme val="minor"/>
      </rPr>
      <t>144</t>
    </r>
  </si>
  <si>
    <r>
      <rPr>
        <i/>
        <sz val="12"/>
        <color theme="1"/>
        <rFont val="Aptos Narrow"/>
        <scheme val="minor"/>
      </rPr>
      <t>Epistulae</t>
    </r>
    <r>
      <rPr>
        <sz val="12"/>
        <color theme="1"/>
        <rFont val="Aptos Narrow"/>
        <scheme val="minor"/>
      </rPr>
      <t>. Edited by S. Papaioannou. Berlin-Boston: De Gruyter (2019), pp. 391-394</t>
    </r>
  </si>
  <si>
    <t>Psellos 144</t>
  </si>
  <si>
    <t>pp. 391-394</t>
  </si>
  <si>
    <t>Psellos Papaioannou 145</t>
  </si>
  <si>
    <r>
      <t xml:space="preserve">Psellos, </t>
    </r>
    <r>
      <rPr>
        <i/>
        <sz val="12"/>
        <rFont val="Aptos Narrow"/>
        <scheme val="minor"/>
      </rPr>
      <t xml:space="preserve">Letter </t>
    </r>
    <r>
      <rPr>
        <sz val="12"/>
        <rFont val="Aptos Narrow"/>
        <scheme val="minor"/>
      </rPr>
      <t>145</t>
    </r>
  </si>
  <si>
    <r>
      <rPr>
        <i/>
        <sz val="12"/>
        <color theme="1"/>
        <rFont val="Aptos Narrow"/>
        <scheme val="minor"/>
      </rPr>
      <t>Epistulae</t>
    </r>
    <r>
      <rPr>
        <sz val="12"/>
        <color theme="1"/>
        <rFont val="Aptos Narrow"/>
        <scheme val="minor"/>
      </rPr>
      <t>. Edited by S. Papaioannou. Berlin-Boston: De Gruyter (2019), pp. 394-397</t>
    </r>
  </si>
  <si>
    <t>Psellos 145</t>
  </si>
  <si>
    <t>pp. 394-397</t>
  </si>
  <si>
    <t>Psellos Papaioannou 146</t>
  </si>
  <si>
    <r>
      <t xml:space="preserve">Psellos, </t>
    </r>
    <r>
      <rPr>
        <i/>
        <sz val="12"/>
        <rFont val="Aptos Narrow"/>
        <scheme val="minor"/>
      </rPr>
      <t xml:space="preserve">Letter </t>
    </r>
    <r>
      <rPr>
        <sz val="12"/>
        <rFont val="Aptos Narrow"/>
        <scheme val="minor"/>
      </rPr>
      <t>146</t>
    </r>
  </si>
  <si>
    <r>
      <rPr>
        <i/>
        <sz val="12"/>
        <color theme="1"/>
        <rFont val="Aptos Narrow"/>
        <scheme val="minor"/>
      </rPr>
      <t>Epistulae</t>
    </r>
    <r>
      <rPr>
        <sz val="12"/>
        <color theme="1"/>
        <rFont val="Aptos Narrow"/>
        <scheme val="minor"/>
      </rPr>
      <t>. Edited by S. Papaioannou. Berlin-Boston: De Gruyter (2019), pp. 397-406</t>
    </r>
  </si>
  <si>
    <t>Psellos 146</t>
  </si>
  <si>
    <t>pp. 397-406</t>
  </si>
  <si>
    <t>Psellos Papaioannou 147</t>
  </si>
  <si>
    <r>
      <t xml:space="preserve">Psellos, </t>
    </r>
    <r>
      <rPr>
        <i/>
        <sz val="12"/>
        <rFont val="Aptos Narrow"/>
        <scheme val="minor"/>
      </rPr>
      <t xml:space="preserve">Letter </t>
    </r>
    <r>
      <rPr>
        <sz val="12"/>
        <rFont val="Aptos Narrow"/>
        <scheme val="minor"/>
      </rPr>
      <t>147</t>
    </r>
  </si>
  <si>
    <t>J 1059, February 2 [TAQ]</t>
  </si>
  <si>
    <r>
      <rPr>
        <i/>
        <sz val="12"/>
        <color theme="1"/>
        <rFont val="Aptos Narrow"/>
        <scheme val="minor"/>
      </rPr>
      <t>Epistulae</t>
    </r>
    <r>
      <rPr>
        <sz val="12"/>
        <color theme="1"/>
        <rFont val="Aptos Narrow"/>
        <scheme val="minor"/>
      </rPr>
      <t>. Edited by S. Papaioannou. Berlin-Boston: De Gruyter (2019), pp. 407-408</t>
    </r>
  </si>
  <si>
    <t>Psellos 147</t>
  </si>
  <si>
    <t>pp. 407-408</t>
  </si>
  <si>
    <t>Psellos Papaioannou 148</t>
  </si>
  <si>
    <r>
      <t xml:space="preserve">Psellos, </t>
    </r>
    <r>
      <rPr>
        <i/>
        <sz val="12"/>
        <rFont val="Aptos Narrow"/>
        <scheme val="minor"/>
      </rPr>
      <t xml:space="preserve">Letter </t>
    </r>
    <r>
      <rPr>
        <sz val="12"/>
        <rFont val="Aptos Narrow"/>
        <scheme val="minor"/>
      </rPr>
      <t>148</t>
    </r>
  </si>
  <si>
    <r>
      <rPr>
        <i/>
        <sz val="12"/>
        <color theme="1"/>
        <rFont val="Aptos Narrow"/>
        <scheme val="minor"/>
      </rPr>
      <t>Epistulae</t>
    </r>
    <r>
      <rPr>
        <sz val="12"/>
        <color theme="1"/>
        <rFont val="Aptos Narrow"/>
        <scheme val="minor"/>
      </rPr>
      <t>. Edited by S. Papaioannou. Berlin-Boston: De Gruyter (2019), pp. 408-409</t>
    </r>
  </si>
  <si>
    <t>Psellos 148</t>
  </si>
  <si>
    <t>pp. 408-409</t>
  </si>
  <si>
    <t>Psellos Papaioannou 149</t>
  </si>
  <si>
    <r>
      <t xml:space="preserve">Psellos, </t>
    </r>
    <r>
      <rPr>
        <i/>
        <sz val="12"/>
        <rFont val="Aptos Narrow"/>
        <scheme val="minor"/>
      </rPr>
      <t xml:space="preserve">Letter </t>
    </r>
    <r>
      <rPr>
        <sz val="12"/>
        <rFont val="Aptos Narrow"/>
        <scheme val="minor"/>
      </rPr>
      <t>149</t>
    </r>
  </si>
  <si>
    <r>
      <rPr>
        <i/>
        <sz val="12"/>
        <color theme="1"/>
        <rFont val="Aptos Narrow"/>
        <scheme val="minor"/>
      </rPr>
      <t>Epistulae</t>
    </r>
    <r>
      <rPr>
        <sz val="12"/>
        <color theme="1"/>
        <rFont val="Aptos Narrow"/>
        <scheme val="minor"/>
      </rPr>
      <t>. Edited by S. Papaioannou. Berlin-Boston: De Gruyter (2019), pp. 409-411</t>
    </r>
  </si>
  <si>
    <t>Psellos 149</t>
  </si>
  <si>
    <t>pp. 409-411</t>
  </si>
  <si>
    <t>Psellos Papaioannou 150</t>
  </si>
  <si>
    <r>
      <t xml:space="preserve">Psellos, </t>
    </r>
    <r>
      <rPr>
        <i/>
        <sz val="12"/>
        <rFont val="Aptos Narrow"/>
        <scheme val="minor"/>
      </rPr>
      <t xml:space="preserve">Letter </t>
    </r>
    <r>
      <rPr>
        <sz val="12"/>
        <rFont val="Aptos Narrow"/>
        <scheme val="minor"/>
      </rPr>
      <t>150</t>
    </r>
  </si>
  <si>
    <t>J 1055 - J 1056</t>
  </si>
  <si>
    <r>
      <rPr>
        <i/>
        <sz val="12"/>
        <color theme="1"/>
        <rFont val="Aptos Narrow"/>
        <scheme val="minor"/>
      </rPr>
      <t>Epistulae</t>
    </r>
    <r>
      <rPr>
        <sz val="12"/>
        <color theme="1"/>
        <rFont val="Aptos Narrow"/>
        <scheme val="minor"/>
      </rPr>
      <t>. Edited by S. Papaioannou. Berlin-Boston: De Gruyter (2019), pp. 411-412</t>
    </r>
  </si>
  <si>
    <t>Psellos 150</t>
  </si>
  <si>
    <t>pp. 411-412</t>
  </si>
  <si>
    <t>Psellos Papaioannou 151</t>
  </si>
  <si>
    <r>
      <t xml:space="preserve">Psellos, </t>
    </r>
    <r>
      <rPr>
        <i/>
        <sz val="12"/>
        <rFont val="Aptos Narrow"/>
        <scheme val="minor"/>
      </rPr>
      <t xml:space="preserve">Letter </t>
    </r>
    <r>
      <rPr>
        <sz val="12"/>
        <rFont val="Aptos Narrow"/>
        <scheme val="minor"/>
      </rPr>
      <t>151</t>
    </r>
  </si>
  <si>
    <t>J 1068</t>
  </si>
  <si>
    <r>
      <rPr>
        <i/>
        <sz val="12"/>
        <color theme="1"/>
        <rFont val="Aptos Narrow"/>
        <scheme val="minor"/>
      </rPr>
      <t>Epistulae</t>
    </r>
    <r>
      <rPr>
        <sz val="12"/>
        <color theme="1"/>
        <rFont val="Aptos Narrow"/>
        <scheme val="minor"/>
      </rPr>
      <t>. Edited by S. Papaioannou. Berlin-Boston: De Gruyter (2019), pp. 413-414</t>
    </r>
  </si>
  <si>
    <t>Psellos 151</t>
  </si>
  <si>
    <t>pp. 413-414</t>
  </si>
  <si>
    <t>Psellos Papaioannou 152</t>
  </si>
  <si>
    <r>
      <t xml:space="preserve">Psellos, </t>
    </r>
    <r>
      <rPr>
        <i/>
        <sz val="12"/>
        <rFont val="Aptos Narrow"/>
        <scheme val="minor"/>
      </rPr>
      <t xml:space="preserve">Letter </t>
    </r>
    <r>
      <rPr>
        <sz val="12"/>
        <rFont val="Aptos Narrow"/>
        <scheme val="minor"/>
      </rPr>
      <t>152</t>
    </r>
  </si>
  <si>
    <r>
      <rPr>
        <i/>
        <sz val="12"/>
        <color theme="1"/>
        <rFont val="Aptos Narrow"/>
        <scheme val="minor"/>
      </rPr>
      <t>Epistulae</t>
    </r>
    <r>
      <rPr>
        <sz val="12"/>
        <color theme="1"/>
        <rFont val="Aptos Narrow"/>
        <scheme val="minor"/>
      </rPr>
      <t>. Edited by S. Papaioannou. Berlin-Boston: De Gruyter (2019), p. 414</t>
    </r>
  </si>
  <si>
    <t>Psellos 152</t>
  </si>
  <si>
    <t>p. 414</t>
  </si>
  <si>
    <t>Psellos Papaioannou 153</t>
  </si>
  <si>
    <r>
      <t xml:space="preserve">Psellos, </t>
    </r>
    <r>
      <rPr>
        <i/>
        <sz val="12"/>
        <rFont val="Aptos Narrow"/>
        <scheme val="minor"/>
      </rPr>
      <t xml:space="preserve">Letter </t>
    </r>
    <r>
      <rPr>
        <sz val="12"/>
        <rFont val="Aptos Narrow"/>
        <scheme val="minor"/>
      </rPr>
      <t>153</t>
    </r>
  </si>
  <si>
    <r>
      <rPr>
        <i/>
        <sz val="12"/>
        <color theme="1"/>
        <rFont val="Aptos Narrow"/>
        <scheme val="minor"/>
      </rPr>
      <t>Epistulae</t>
    </r>
    <r>
      <rPr>
        <sz val="12"/>
        <color theme="1"/>
        <rFont val="Aptos Narrow"/>
        <scheme val="minor"/>
      </rPr>
      <t>. Edited by S. Papaioannou. Berlin-Boston: De Gruyter (2019), p. 415</t>
    </r>
  </si>
  <si>
    <t>Psellos 153</t>
  </si>
  <si>
    <t>p. 415</t>
  </si>
  <si>
    <t>Psellos Papaioannou 154</t>
  </si>
  <si>
    <r>
      <t xml:space="preserve">Psellos, </t>
    </r>
    <r>
      <rPr>
        <i/>
        <sz val="12"/>
        <rFont val="Aptos Narrow"/>
        <scheme val="minor"/>
      </rPr>
      <t xml:space="preserve">Letter </t>
    </r>
    <r>
      <rPr>
        <sz val="12"/>
        <rFont val="Aptos Narrow"/>
        <scheme val="minor"/>
      </rPr>
      <t>154</t>
    </r>
  </si>
  <si>
    <r>
      <rPr>
        <i/>
        <sz val="12"/>
        <color theme="1"/>
        <rFont val="Aptos Narrow"/>
        <scheme val="minor"/>
      </rPr>
      <t>Epistulae</t>
    </r>
    <r>
      <rPr>
        <sz val="12"/>
        <color theme="1"/>
        <rFont val="Aptos Narrow"/>
        <scheme val="minor"/>
      </rPr>
      <t>. Edited by S. Papaioannou. Berlin-Boston: De Gruyter (2019), pp. 415-416</t>
    </r>
  </si>
  <si>
    <t>Psellos 154</t>
  </si>
  <si>
    <t>pp. 415-416</t>
  </si>
  <si>
    <t>Psellos Papaioannou 155</t>
  </si>
  <si>
    <r>
      <t xml:space="preserve">Psellos, </t>
    </r>
    <r>
      <rPr>
        <i/>
        <sz val="12"/>
        <rFont val="Aptos Narrow"/>
        <scheme val="minor"/>
      </rPr>
      <t xml:space="preserve">Letter </t>
    </r>
    <r>
      <rPr>
        <sz val="12"/>
        <rFont val="Aptos Narrow"/>
        <scheme val="minor"/>
      </rPr>
      <t>155</t>
    </r>
  </si>
  <si>
    <r>
      <rPr>
        <i/>
        <sz val="12"/>
        <color theme="1"/>
        <rFont val="Aptos Narrow"/>
        <scheme val="minor"/>
      </rPr>
      <t>Epistulae</t>
    </r>
    <r>
      <rPr>
        <sz val="12"/>
        <color theme="1"/>
        <rFont val="Aptos Narrow"/>
        <scheme val="minor"/>
      </rPr>
      <t>. Edited by S. Papaioannou. Berlin-Boston: De Gruyter (2019), p. 416</t>
    </r>
  </si>
  <si>
    <t>Psellos 155</t>
  </si>
  <si>
    <t>p. 416</t>
  </si>
  <si>
    <t>Psellos Papaioannou 156</t>
  </si>
  <si>
    <r>
      <t xml:space="preserve">Psellos, </t>
    </r>
    <r>
      <rPr>
        <i/>
        <sz val="12"/>
        <rFont val="Aptos Narrow"/>
        <scheme val="minor"/>
      </rPr>
      <t xml:space="preserve">Letter </t>
    </r>
    <r>
      <rPr>
        <sz val="12"/>
        <rFont val="Aptos Narrow"/>
        <scheme val="minor"/>
      </rPr>
      <t>156</t>
    </r>
  </si>
  <si>
    <r>
      <rPr>
        <i/>
        <sz val="12"/>
        <color theme="1"/>
        <rFont val="Aptos Narrow"/>
        <scheme val="minor"/>
      </rPr>
      <t>Epistulae</t>
    </r>
    <r>
      <rPr>
        <sz val="12"/>
        <color theme="1"/>
        <rFont val="Aptos Narrow"/>
        <scheme val="minor"/>
      </rPr>
      <t>. Edited by S. Papaioannou. Berlin-Boston: De Gruyter (2019), p. 417</t>
    </r>
  </si>
  <si>
    <t>Psellos 156</t>
  </si>
  <si>
    <t>p. 417</t>
  </si>
  <si>
    <t>Psellos Papaioannou 157</t>
  </si>
  <si>
    <r>
      <t xml:space="preserve">Psellos, </t>
    </r>
    <r>
      <rPr>
        <i/>
        <sz val="12"/>
        <rFont val="Aptos Narrow"/>
        <scheme val="minor"/>
      </rPr>
      <t xml:space="preserve">Letter </t>
    </r>
    <r>
      <rPr>
        <sz val="12"/>
        <rFont val="Aptos Narrow"/>
        <scheme val="minor"/>
      </rPr>
      <t>157</t>
    </r>
  </si>
  <si>
    <r>
      <rPr>
        <i/>
        <sz val="12"/>
        <color theme="1"/>
        <rFont val="Aptos Narrow"/>
        <scheme val="minor"/>
      </rPr>
      <t>Epistulae</t>
    </r>
    <r>
      <rPr>
        <sz val="12"/>
        <color theme="1"/>
        <rFont val="Aptos Narrow"/>
        <scheme val="minor"/>
      </rPr>
      <t>. Edited by S. Papaioannou. Berlin-Boston: De Gruyter (2019), p. 417-422</t>
    </r>
  </si>
  <si>
    <t>Psellos 157</t>
  </si>
  <si>
    <t>p. 417-422</t>
  </si>
  <si>
    <t>Psellos Papaioannou 158</t>
  </si>
  <si>
    <r>
      <t xml:space="preserve">Psellos, </t>
    </r>
    <r>
      <rPr>
        <i/>
        <sz val="12"/>
        <rFont val="Aptos Narrow"/>
        <scheme val="minor"/>
      </rPr>
      <t xml:space="preserve">Letter </t>
    </r>
    <r>
      <rPr>
        <sz val="12"/>
        <rFont val="Aptos Narrow"/>
        <scheme val="minor"/>
      </rPr>
      <t>158</t>
    </r>
  </si>
  <si>
    <r>
      <rPr>
        <i/>
        <sz val="12"/>
        <color theme="1"/>
        <rFont val="Aptos Narrow"/>
        <scheme val="minor"/>
      </rPr>
      <t>Epistulae</t>
    </r>
    <r>
      <rPr>
        <sz val="12"/>
        <color theme="1"/>
        <rFont val="Aptos Narrow"/>
        <scheme val="minor"/>
      </rPr>
      <t>. Edited by S. Papaioannou. Berlin-Boston: De Gruyter (2019), pp. 422-423</t>
    </r>
  </si>
  <si>
    <t>Psellos 158</t>
  </si>
  <si>
    <t>pp. 422-423</t>
  </si>
  <si>
    <t>Psellos Papaioannou 159</t>
  </si>
  <si>
    <r>
      <t xml:space="preserve">Psellos, </t>
    </r>
    <r>
      <rPr>
        <i/>
        <sz val="12"/>
        <rFont val="Aptos Narrow"/>
        <scheme val="minor"/>
      </rPr>
      <t xml:space="preserve">Letter </t>
    </r>
    <r>
      <rPr>
        <sz val="12"/>
        <rFont val="Aptos Narrow"/>
        <scheme val="minor"/>
      </rPr>
      <t>159</t>
    </r>
  </si>
  <si>
    <r>
      <rPr>
        <i/>
        <sz val="12"/>
        <color theme="1"/>
        <rFont val="Aptos Narrow"/>
        <scheme val="minor"/>
      </rPr>
      <t>Epistulae</t>
    </r>
    <r>
      <rPr>
        <sz val="12"/>
        <color theme="1"/>
        <rFont val="Aptos Narrow"/>
        <scheme val="minor"/>
      </rPr>
      <t>. Edited by S. Papaioannou. Berlin-Boston: De Gruyter (2019), pp. 423-434</t>
    </r>
  </si>
  <si>
    <t>Psellos 159</t>
  </si>
  <si>
    <t>pp. 423-434</t>
  </si>
  <si>
    <t>Psellos Papaioannou 160</t>
  </si>
  <si>
    <r>
      <t xml:space="preserve">Psellos, </t>
    </r>
    <r>
      <rPr>
        <i/>
        <sz val="12"/>
        <rFont val="Aptos Narrow"/>
        <scheme val="minor"/>
      </rPr>
      <t xml:space="preserve">Letter </t>
    </r>
    <r>
      <rPr>
        <sz val="12"/>
        <rFont val="Aptos Narrow"/>
        <scheme val="minor"/>
      </rPr>
      <t>160</t>
    </r>
  </si>
  <si>
    <r>
      <rPr>
        <i/>
        <sz val="12"/>
        <color theme="1"/>
        <rFont val="Aptos Narrow"/>
        <scheme val="minor"/>
      </rPr>
      <t>Epistulae</t>
    </r>
    <r>
      <rPr>
        <sz val="12"/>
        <color theme="1"/>
        <rFont val="Aptos Narrow"/>
        <scheme val="minor"/>
      </rPr>
      <t>. Edited by S. Papaioannou. Berlin-Boston: De Gruyter (2019), pp. 424-425</t>
    </r>
  </si>
  <si>
    <t>Psellos 160</t>
  </si>
  <si>
    <t xml:space="preserve"> pp. 424-425</t>
  </si>
  <si>
    <t>Psellos Papaioannou 161</t>
  </si>
  <si>
    <r>
      <t xml:space="preserve">Psellos, </t>
    </r>
    <r>
      <rPr>
        <i/>
        <sz val="12"/>
        <rFont val="Aptos Narrow"/>
        <scheme val="minor"/>
      </rPr>
      <t xml:space="preserve">Letter </t>
    </r>
    <r>
      <rPr>
        <sz val="12"/>
        <rFont val="Aptos Narrow"/>
        <scheme val="minor"/>
      </rPr>
      <t>161</t>
    </r>
  </si>
  <si>
    <r>
      <rPr>
        <i/>
        <sz val="12"/>
        <color theme="1"/>
        <rFont val="Aptos Narrow"/>
        <scheme val="minor"/>
      </rPr>
      <t>Epistulae</t>
    </r>
    <r>
      <rPr>
        <sz val="12"/>
        <color theme="1"/>
        <rFont val="Aptos Narrow"/>
        <scheme val="minor"/>
      </rPr>
      <t>. Edited by S. Papaioannou. Berlin-Boston: De Gruyter (2019), pp. 425-428</t>
    </r>
  </si>
  <si>
    <t>Psellos 161</t>
  </si>
  <si>
    <t>pp. 425-428</t>
  </si>
  <si>
    <t>Psellos Papaioannou 162</t>
  </si>
  <si>
    <r>
      <t xml:space="preserve">Psellos, </t>
    </r>
    <r>
      <rPr>
        <i/>
        <sz val="12"/>
        <rFont val="Aptos Narrow"/>
        <scheme val="minor"/>
      </rPr>
      <t xml:space="preserve">Letter </t>
    </r>
    <r>
      <rPr>
        <sz val="12"/>
        <rFont val="Aptos Narrow"/>
        <scheme val="minor"/>
      </rPr>
      <t>162</t>
    </r>
  </si>
  <si>
    <r>
      <rPr>
        <i/>
        <sz val="12"/>
        <color theme="1"/>
        <rFont val="Aptos Narrow"/>
        <scheme val="minor"/>
      </rPr>
      <t>Epistulae</t>
    </r>
    <r>
      <rPr>
        <sz val="12"/>
        <color theme="1"/>
        <rFont val="Aptos Narrow"/>
        <scheme val="minor"/>
      </rPr>
      <t>. Edited by S. Papaioannou. Berlin-Boston: De Gruyter (2019), pp. 429-432</t>
    </r>
  </si>
  <si>
    <t>Psellos 162</t>
  </si>
  <si>
    <t>pp. 429-432</t>
  </si>
  <si>
    <t>Psellos Papaioannou 163</t>
  </si>
  <si>
    <r>
      <t xml:space="preserve">Psellos, </t>
    </r>
    <r>
      <rPr>
        <i/>
        <sz val="12"/>
        <rFont val="Aptos Narrow"/>
        <scheme val="minor"/>
      </rPr>
      <t xml:space="preserve">Letter </t>
    </r>
    <r>
      <rPr>
        <sz val="12"/>
        <rFont val="Aptos Narrow"/>
        <scheme val="minor"/>
      </rPr>
      <t>163</t>
    </r>
  </si>
  <si>
    <r>
      <rPr>
        <i/>
        <sz val="12"/>
        <color theme="1"/>
        <rFont val="Aptos Narrow"/>
        <scheme val="minor"/>
      </rPr>
      <t>Epistulae</t>
    </r>
    <r>
      <rPr>
        <sz val="12"/>
        <color theme="1"/>
        <rFont val="Aptos Narrow"/>
        <scheme val="minor"/>
      </rPr>
      <t>. Edited by S. Papaioannou. Berlin-Boston: De Gruyter (2019), pp. 432-434</t>
    </r>
  </si>
  <si>
    <t>Psellos 163</t>
  </si>
  <si>
    <t>pp. 432-434</t>
  </si>
  <si>
    <t>Psellos Papaioannou 164</t>
  </si>
  <si>
    <r>
      <t xml:space="preserve">Psellos, </t>
    </r>
    <r>
      <rPr>
        <i/>
        <sz val="12"/>
        <rFont val="Aptos Narrow"/>
        <scheme val="minor"/>
      </rPr>
      <t xml:space="preserve">Letter </t>
    </r>
    <r>
      <rPr>
        <sz val="12"/>
        <rFont val="Aptos Narrow"/>
        <scheme val="minor"/>
      </rPr>
      <t>164</t>
    </r>
  </si>
  <si>
    <r>
      <rPr>
        <i/>
        <sz val="12"/>
        <color theme="1"/>
        <rFont val="Aptos Narrow"/>
        <scheme val="minor"/>
      </rPr>
      <t>Epistulae</t>
    </r>
    <r>
      <rPr>
        <sz val="12"/>
        <color theme="1"/>
        <rFont val="Aptos Narrow"/>
        <scheme val="minor"/>
      </rPr>
      <t>. Edited by S. Papaioannou. Berlin-Boston: De Gruyter (2019), pp. 435-436</t>
    </r>
  </si>
  <si>
    <t>Psellos 164</t>
  </si>
  <si>
    <t>pp. 435-436</t>
  </si>
  <si>
    <t>Psellos Papaioannou 165</t>
  </si>
  <si>
    <r>
      <t xml:space="preserve">Psellos, </t>
    </r>
    <r>
      <rPr>
        <i/>
        <sz val="12"/>
        <rFont val="Aptos Narrow"/>
        <scheme val="minor"/>
      </rPr>
      <t xml:space="preserve">Letter </t>
    </r>
    <r>
      <rPr>
        <sz val="12"/>
        <rFont val="Aptos Narrow"/>
        <scheme val="minor"/>
      </rPr>
      <t>165</t>
    </r>
  </si>
  <si>
    <r>
      <rPr>
        <i/>
        <sz val="12"/>
        <color theme="1"/>
        <rFont val="Aptos Narrow"/>
        <scheme val="minor"/>
      </rPr>
      <t>Epistulae</t>
    </r>
    <r>
      <rPr>
        <sz val="12"/>
        <color theme="1"/>
        <rFont val="Aptos Narrow"/>
        <scheme val="minor"/>
      </rPr>
      <t>. Edited by S. Papaioannou. Berlin-Boston: De Gruyter (2019), pp. 436-438</t>
    </r>
  </si>
  <si>
    <t>Psellos 165</t>
  </si>
  <si>
    <t>pp. 436-438</t>
  </si>
  <si>
    <t>Psellos Papaioannou 166</t>
  </si>
  <si>
    <r>
      <t xml:space="preserve">Psellos, </t>
    </r>
    <r>
      <rPr>
        <i/>
        <sz val="12"/>
        <rFont val="Aptos Narrow"/>
        <scheme val="minor"/>
      </rPr>
      <t xml:space="preserve">Letter </t>
    </r>
    <r>
      <rPr>
        <sz val="12"/>
        <rFont val="Aptos Narrow"/>
        <scheme val="minor"/>
      </rPr>
      <t>166</t>
    </r>
  </si>
  <si>
    <r>
      <rPr>
        <i/>
        <sz val="12"/>
        <color theme="1"/>
        <rFont val="Aptos Narrow"/>
        <scheme val="minor"/>
      </rPr>
      <t>Epistulae</t>
    </r>
    <r>
      <rPr>
        <sz val="12"/>
        <color theme="1"/>
        <rFont val="Aptos Narrow"/>
        <scheme val="minor"/>
      </rPr>
      <t>. Edited by S. Papaioannou. Berlin-Boston: De Gruyter (2019), pp. 438-440</t>
    </r>
  </si>
  <si>
    <t>Psellos 166</t>
  </si>
  <si>
    <t>pp. 438-440</t>
  </si>
  <si>
    <t>Psellos Papaioannou 167</t>
  </si>
  <si>
    <r>
      <t xml:space="preserve">Psellos, </t>
    </r>
    <r>
      <rPr>
        <i/>
        <sz val="12"/>
        <rFont val="Aptos Narrow"/>
        <scheme val="minor"/>
      </rPr>
      <t xml:space="preserve">Letter </t>
    </r>
    <r>
      <rPr>
        <sz val="12"/>
        <rFont val="Aptos Narrow"/>
        <scheme val="minor"/>
      </rPr>
      <t>167</t>
    </r>
  </si>
  <si>
    <r>
      <rPr>
        <i/>
        <sz val="12"/>
        <color theme="1"/>
        <rFont val="Aptos Narrow"/>
        <scheme val="minor"/>
      </rPr>
      <t>Epistulae</t>
    </r>
    <r>
      <rPr>
        <sz val="12"/>
        <color theme="1"/>
        <rFont val="Aptos Narrow"/>
        <scheme val="minor"/>
      </rPr>
      <t>. Edited by S. Papaioannou. Berlin-Boston: De Gruyter (2019), pp. 440-445</t>
    </r>
  </si>
  <si>
    <t>Psellos 167</t>
  </si>
  <si>
    <t>pp. 440-445</t>
  </si>
  <si>
    <t>Psellos Papaioannou 168</t>
  </si>
  <si>
    <r>
      <t xml:space="preserve">Psellos, </t>
    </r>
    <r>
      <rPr>
        <i/>
        <sz val="12"/>
        <rFont val="Aptos Narrow"/>
        <scheme val="minor"/>
      </rPr>
      <t xml:space="preserve">Letter </t>
    </r>
    <r>
      <rPr>
        <sz val="12"/>
        <rFont val="Aptos Narrow"/>
        <scheme val="minor"/>
      </rPr>
      <t>168</t>
    </r>
  </si>
  <si>
    <r>
      <rPr>
        <i/>
        <sz val="12"/>
        <color theme="1"/>
        <rFont val="Aptos Narrow"/>
        <scheme val="minor"/>
      </rPr>
      <t>Epistulae</t>
    </r>
    <r>
      <rPr>
        <sz val="12"/>
        <color theme="1"/>
        <rFont val="Aptos Narrow"/>
        <scheme val="minor"/>
      </rPr>
      <t>. Edited by S. Papaioannou. Berlin-Boston: De Gruyter (2019), pp. 445-447</t>
    </r>
  </si>
  <si>
    <t>Psellos 168</t>
  </si>
  <si>
    <t>pp. 445-447</t>
  </si>
  <si>
    <t>Psellos Papaioannou 169</t>
  </si>
  <si>
    <r>
      <t xml:space="preserve">Psellos, </t>
    </r>
    <r>
      <rPr>
        <i/>
        <sz val="12"/>
        <rFont val="Aptos Narrow"/>
        <scheme val="minor"/>
      </rPr>
      <t xml:space="preserve">Letter </t>
    </r>
    <r>
      <rPr>
        <sz val="12"/>
        <rFont val="Aptos Narrow"/>
        <scheme val="minor"/>
      </rPr>
      <t>169</t>
    </r>
  </si>
  <si>
    <r>
      <rPr>
        <i/>
        <sz val="12"/>
        <color theme="1"/>
        <rFont val="Aptos Narrow"/>
        <scheme val="minor"/>
      </rPr>
      <t>Epistulae</t>
    </r>
    <r>
      <rPr>
        <sz val="12"/>
        <color theme="1"/>
        <rFont val="Aptos Narrow"/>
        <scheme val="minor"/>
      </rPr>
      <t>. Edited by S. Papaioannou. Berlin-Boston: De Gruyter (2019), pp. 448-449</t>
    </r>
  </si>
  <si>
    <t>Psellos 169</t>
  </si>
  <si>
    <t>pp. 448-449</t>
  </si>
  <si>
    <t>Psellos Papaioannou 170</t>
  </si>
  <si>
    <r>
      <t xml:space="preserve">Psellos, </t>
    </r>
    <r>
      <rPr>
        <i/>
        <sz val="12"/>
        <rFont val="Aptos Narrow"/>
        <scheme val="minor"/>
      </rPr>
      <t xml:space="preserve">Letter </t>
    </r>
    <r>
      <rPr>
        <sz val="12"/>
        <rFont val="Aptos Narrow"/>
        <scheme val="minor"/>
      </rPr>
      <t>170</t>
    </r>
  </si>
  <si>
    <r>
      <rPr>
        <i/>
        <sz val="12"/>
        <color theme="1"/>
        <rFont val="Aptos Narrow"/>
        <scheme val="minor"/>
      </rPr>
      <t>Epistulae</t>
    </r>
    <r>
      <rPr>
        <sz val="12"/>
        <color theme="1"/>
        <rFont val="Aptos Narrow"/>
        <scheme val="minor"/>
      </rPr>
      <t>. Edited by S. Papaioannou. Berlin-Boston: De Gruyter (2019), pp. 449-452</t>
    </r>
  </si>
  <si>
    <t>Psellos 170</t>
  </si>
  <si>
    <t>pp. 449-452</t>
  </si>
  <si>
    <t>Psellos Papaioannou 171</t>
  </si>
  <si>
    <r>
      <t xml:space="preserve">Psellos, </t>
    </r>
    <r>
      <rPr>
        <i/>
        <sz val="12"/>
        <rFont val="Aptos Narrow"/>
        <scheme val="minor"/>
      </rPr>
      <t xml:space="preserve">Letter </t>
    </r>
    <r>
      <rPr>
        <sz val="12"/>
        <rFont val="Aptos Narrow"/>
        <scheme val="minor"/>
      </rPr>
      <t>171</t>
    </r>
  </si>
  <si>
    <r>
      <rPr>
        <i/>
        <sz val="12"/>
        <color theme="1"/>
        <rFont val="Aptos Narrow"/>
        <scheme val="minor"/>
      </rPr>
      <t>Epistulae</t>
    </r>
    <r>
      <rPr>
        <sz val="12"/>
        <color theme="1"/>
        <rFont val="Aptos Narrow"/>
        <scheme val="minor"/>
      </rPr>
      <t>. Edited by S. Papaioannou. Berlin-Boston: De Gruyter (2019), pp. 452-453</t>
    </r>
  </si>
  <si>
    <t>Psellos 171</t>
  </si>
  <si>
    <t>pp. 452-453</t>
  </si>
  <si>
    <t>Psellos Papaioannou 172</t>
  </si>
  <si>
    <r>
      <t xml:space="preserve">Psellos, </t>
    </r>
    <r>
      <rPr>
        <i/>
        <sz val="12"/>
        <rFont val="Aptos Narrow"/>
        <scheme val="minor"/>
      </rPr>
      <t xml:space="preserve">Letter </t>
    </r>
    <r>
      <rPr>
        <sz val="12"/>
        <rFont val="Aptos Narrow"/>
        <scheme val="minor"/>
      </rPr>
      <t>172</t>
    </r>
  </si>
  <si>
    <r>
      <rPr>
        <i/>
        <sz val="12"/>
        <color theme="1"/>
        <rFont val="Aptos Narrow"/>
        <scheme val="minor"/>
      </rPr>
      <t>Epistulae</t>
    </r>
    <r>
      <rPr>
        <sz val="12"/>
        <color theme="1"/>
        <rFont val="Aptos Narrow"/>
        <scheme val="minor"/>
      </rPr>
      <t>. Edited by S. Papaioannou. Berlin-Boston: De Gruyter (2019), pp. 453-454</t>
    </r>
  </si>
  <si>
    <t>Psellos 172</t>
  </si>
  <si>
    <t>pp. 453-454</t>
  </si>
  <si>
    <t>Psellos Papaioannou 173</t>
  </si>
  <si>
    <r>
      <t xml:space="preserve">Psellos, </t>
    </r>
    <r>
      <rPr>
        <i/>
        <sz val="12"/>
        <rFont val="Aptos Narrow"/>
        <scheme val="minor"/>
      </rPr>
      <t xml:space="preserve">Letter </t>
    </r>
    <r>
      <rPr>
        <sz val="12"/>
        <rFont val="Aptos Narrow"/>
        <scheme val="minor"/>
      </rPr>
      <t>173</t>
    </r>
  </si>
  <si>
    <r>
      <rPr>
        <i/>
        <sz val="12"/>
        <color theme="1"/>
        <rFont val="Aptos Narrow"/>
        <scheme val="minor"/>
      </rPr>
      <t>Epistulae</t>
    </r>
    <r>
      <rPr>
        <sz val="12"/>
        <color theme="1"/>
        <rFont val="Aptos Narrow"/>
        <scheme val="minor"/>
      </rPr>
      <t>. Edited by S. Papaioannou. Berlin-Boston: De Gruyter (2019), pp. 454-460</t>
    </r>
  </si>
  <si>
    <t>Psellos 173</t>
  </si>
  <si>
    <t>pp. 454-460</t>
  </si>
  <si>
    <t>Psellos Papaioannou 174</t>
  </si>
  <si>
    <r>
      <t xml:space="preserve">Psellos, </t>
    </r>
    <r>
      <rPr>
        <i/>
        <sz val="12"/>
        <rFont val="Aptos Narrow"/>
        <scheme val="minor"/>
      </rPr>
      <t xml:space="preserve">Letter </t>
    </r>
    <r>
      <rPr>
        <sz val="12"/>
        <rFont val="Aptos Narrow"/>
        <scheme val="minor"/>
      </rPr>
      <t>174</t>
    </r>
  </si>
  <si>
    <r>
      <rPr>
        <i/>
        <sz val="12"/>
        <color theme="1"/>
        <rFont val="Aptos Narrow"/>
        <scheme val="minor"/>
      </rPr>
      <t>Epistulae</t>
    </r>
    <r>
      <rPr>
        <sz val="12"/>
        <color theme="1"/>
        <rFont val="Aptos Narrow"/>
        <scheme val="minor"/>
      </rPr>
      <t>. Edited by S. Papaioannou. Berlin-Boston: De Gruyter (2019), pp. 460-464</t>
    </r>
  </si>
  <si>
    <t>Psellos 174</t>
  </si>
  <si>
    <t>pp. 460-464</t>
  </si>
  <si>
    <t>Psellos Papaioannou 175</t>
  </si>
  <si>
    <r>
      <t xml:space="preserve">Psellos, </t>
    </r>
    <r>
      <rPr>
        <i/>
        <sz val="12"/>
        <rFont val="Aptos Narrow"/>
        <scheme val="minor"/>
      </rPr>
      <t xml:space="preserve">Letter </t>
    </r>
    <r>
      <rPr>
        <sz val="12"/>
        <rFont val="Aptos Narrow"/>
        <scheme val="minor"/>
      </rPr>
      <t>175</t>
    </r>
  </si>
  <si>
    <r>
      <rPr>
        <i/>
        <sz val="12"/>
        <color theme="1"/>
        <rFont val="Aptos Narrow"/>
        <scheme val="minor"/>
      </rPr>
      <t>Epistulae</t>
    </r>
    <r>
      <rPr>
        <sz val="12"/>
        <color theme="1"/>
        <rFont val="Aptos Narrow"/>
        <scheme val="minor"/>
      </rPr>
      <t>. Edited by S. Papaioannou. Berlin-Boston: De Gruyter (2019), pp. 464-466</t>
    </r>
  </si>
  <si>
    <t>Psellos 175</t>
  </si>
  <si>
    <t>pp. 464-466</t>
  </si>
  <si>
    <t>Psellos Papaioannou 176</t>
  </si>
  <si>
    <r>
      <t xml:space="preserve">Psellos, </t>
    </r>
    <r>
      <rPr>
        <i/>
        <sz val="12"/>
        <rFont val="Aptos Narrow"/>
        <scheme val="minor"/>
      </rPr>
      <t xml:space="preserve">Letter </t>
    </r>
    <r>
      <rPr>
        <sz val="12"/>
        <rFont val="Aptos Narrow"/>
        <scheme val="minor"/>
      </rPr>
      <t>176</t>
    </r>
  </si>
  <si>
    <r>
      <rPr>
        <i/>
        <sz val="12"/>
        <color theme="1"/>
        <rFont val="Aptos Narrow"/>
        <scheme val="minor"/>
      </rPr>
      <t>Epistulae</t>
    </r>
    <r>
      <rPr>
        <sz val="12"/>
        <color theme="1"/>
        <rFont val="Aptos Narrow"/>
        <scheme val="minor"/>
      </rPr>
      <t>. Edited by S. Papaioannou. Berlin-Boston: De Gruyter (2019), pp. 466-470</t>
    </r>
  </si>
  <si>
    <t>Psellos 176</t>
  </si>
  <si>
    <t>pp. 466-470</t>
  </si>
  <si>
    <t>Psellos Papaioannou 177</t>
  </si>
  <si>
    <r>
      <t xml:space="preserve">Psellos, </t>
    </r>
    <r>
      <rPr>
        <i/>
        <sz val="12"/>
        <rFont val="Aptos Narrow"/>
        <scheme val="minor"/>
      </rPr>
      <t xml:space="preserve">Letter </t>
    </r>
    <r>
      <rPr>
        <sz val="12"/>
        <rFont val="Aptos Narrow"/>
        <scheme val="minor"/>
      </rPr>
      <t>177</t>
    </r>
  </si>
  <si>
    <t>J 1057</t>
  </si>
  <si>
    <r>
      <rPr>
        <i/>
        <sz val="12"/>
        <color theme="1"/>
        <rFont val="Aptos Narrow"/>
        <scheme val="minor"/>
      </rPr>
      <t>Epistulae</t>
    </r>
    <r>
      <rPr>
        <sz val="12"/>
        <color theme="1"/>
        <rFont val="Aptos Narrow"/>
        <scheme val="minor"/>
      </rPr>
      <t>. Edited by S. Papaioannou. Berlin-Boston: De Gruyter (2019), pp. 470-472</t>
    </r>
  </si>
  <si>
    <t>Psellos 177</t>
  </si>
  <si>
    <t>pp. 470-472</t>
  </si>
  <si>
    <t>Psellos Papaioannou 178</t>
  </si>
  <si>
    <r>
      <t xml:space="preserve">Psellos, </t>
    </r>
    <r>
      <rPr>
        <i/>
        <sz val="12"/>
        <rFont val="Aptos Narrow"/>
        <scheme val="minor"/>
      </rPr>
      <t xml:space="preserve">Letter </t>
    </r>
    <r>
      <rPr>
        <sz val="12"/>
        <rFont val="Aptos Narrow"/>
        <scheme val="minor"/>
      </rPr>
      <t>178</t>
    </r>
  </si>
  <si>
    <r>
      <rPr>
        <i/>
        <sz val="12"/>
        <color theme="1"/>
        <rFont val="Aptos Narrow"/>
        <scheme val="minor"/>
      </rPr>
      <t>Epistulae</t>
    </r>
    <r>
      <rPr>
        <sz val="12"/>
        <color theme="1"/>
        <rFont val="Aptos Narrow"/>
        <scheme val="minor"/>
      </rPr>
      <t>. Edited by S. Papaioannou. Berlin-Boston: De Gruyter (2019), pp. 472-473</t>
    </r>
  </si>
  <si>
    <t>Psellos 178</t>
  </si>
  <si>
    <t>pp. 472-473</t>
  </si>
  <si>
    <t>Psellos Papaioannou 179</t>
  </si>
  <si>
    <r>
      <t xml:space="preserve">Psellos, </t>
    </r>
    <r>
      <rPr>
        <i/>
        <sz val="12"/>
        <rFont val="Aptos Narrow"/>
        <scheme val="minor"/>
      </rPr>
      <t xml:space="preserve">Letter </t>
    </r>
    <r>
      <rPr>
        <sz val="12"/>
        <rFont val="Aptos Narrow"/>
        <scheme val="minor"/>
      </rPr>
      <t>179</t>
    </r>
  </si>
  <si>
    <r>
      <rPr>
        <i/>
        <sz val="12"/>
        <color theme="1"/>
        <rFont val="Aptos Narrow"/>
        <scheme val="minor"/>
      </rPr>
      <t>Epistulae</t>
    </r>
    <r>
      <rPr>
        <sz val="12"/>
        <color theme="1"/>
        <rFont val="Aptos Narrow"/>
        <scheme val="minor"/>
      </rPr>
      <t>. Edited by S. Papaioannou. Berlin-Boston: De Gruyter (2019), pp. 473-474</t>
    </r>
  </si>
  <si>
    <t>Psellos 179</t>
  </si>
  <si>
    <t>pp. 473-474</t>
  </si>
  <si>
    <t>Psellos Papaioannou 180</t>
  </si>
  <si>
    <r>
      <t xml:space="preserve">Psellos, </t>
    </r>
    <r>
      <rPr>
        <i/>
        <sz val="12"/>
        <rFont val="Aptos Narrow"/>
        <scheme val="minor"/>
      </rPr>
      <t xml:space="preserve">Letter </t>
    </r>
    <r>
      <rPr>
        <sz val="12"/>
        <rFont val="Aptos Narrow"/>
        <scheme val="minor"/>
      </rPr>
      <t>180</t>
    </r>
  </si>
  <si>
    <r>
      <rPr>
        <i/>
        <sz val="12"/>
        <color theme="1"/>
        <rFont val="Aptos Narrow"/>
        <scheme val="minor"/>
      </rPr>
      <t>Epistulae</t>
    </r>
    <r>
      <rPr>
        <sz val="12"/>
        <color theme="1"/>
        <rFont val="Aptos Narrow"/>
        <scheme val="minor"/>
      </rPr>
      <t>. Edited by S. Papaioannou. Berlin-Boston: De Gruyter (2019), pp. 474-475</t>
    </r>
  </si>
  <si>
    <t>Psellos 180</t>
  </si>
  <si>
    <t>pp. 474-475</t>
  </si>
  <si>
    <t>Psellos Papaioannou 181</t>
  </si>
  <si>
    <r>
      <t xml:space="preserve">Psellos, </t>
    </r>
    <r>
      <rPr>
        <i/>
        <sz val="12"/>
        <rFont val="Aptos Narrow"/>
        <scheme val="minor"/>
      </rPr>
      <t xml:space="preserve">Letter </t>
    </r>
    <r>
      <rPr>
        <sz val="12"/>
        <rFont val="Aptos Narrow"/>
        <scheme val="minor"/>
      </rPr>
      <t>181</t>
    </r>
  </si>
  <si>
    <r>
      <rPr>
        <i/>
        <sz val="12"/>
        <color theme="1"/>
        <rFont val="Aptos Narrow"/>
        <scheme val="minor"/>
      </rPr>
      <t>Epistulae</t>
    </r>
    <r>
      <rPr>
        <sz val="12"/>
        <color theme="1"/>
        <rFont val="Aptos Narrow"/>
        <scheme val="minor"/>
      </rPr>
      <t>. Edited by S. Papaioannou. Berlin-Boston: De Gruyter (2019), pp. 476-477</t>
    </r>
  </si>
  <si>
    <t>Psellos 181</t>
  </si>
  <si>
    <t>pp. 476-477</t>
  </si>
  <si>
    <t>Psellos Papaioannou 182</t>
  </si>
  <si>
    <r>
      <t xml:space="preserve">Psellos, </t>
    </r>
    <r>
      <rPr>
        <i/>
        <sz val="12"/>
        <rFont val="Aptos Narrow"/>
        <scheme val="minor"/>
      </rPr>
      <t xml:space="preserve">Letter </t>
    </r>
    <r>
      <rPr>
        <sz val="12"/>
        <rFont val="Aptos Narrow"/>
        <scheme val="minor"/>
      </rPr>
      <t>182</t>
    </r>
  </si>
  <si>
    <r>
      <rPr>
        <i/>
        <sz val="12"/>
        <color theme="1"/>
        <rFont val="Aptos Narrow"/>
        <scheme val="minor"/>
      </rPr>
      <t>Epistulae</t>
    </r>
    <r>
      <rPr>
        <sz val="12"/>
        <color theme="1"/>
        <rFont val="Aptos Narrow"/>
        <scheme val="minor"/>
      </rPr>
      <t>. Edited by S. Papaioannou. Berlin-Boston: De Gruyter (2019), pp. 478-479</t>
    </r>
  </si>
  <si>
    <t>Psellos 182</t>
  </si>
  <si>
    <t>pp. 478-479</t>
  </si>
  <si>
    <t>Psellos Papaioannou 183</t>
  </si>
  <si>
    <r>
      <t xml:space="preserve">Psellos, </t>
    </r>
    <r>
      <rPr>
        <i/>
        <sz val="12"/>
        <rFont val="Aptos Narrow"/>
        <scheme val="minor"/>
      </rPr>
      <t xml:space="preserve">Letter </t>
    </r>
    <r>
      <rPr>
        <sz val="12"/>
        <rFont val="Aptos Narrow"/>
        <scheme val="minor"/>
      </rPr>
      <t>183</t>
    </r>
  </si>
  <si>
    <r>
      <rPr>
        <i/>
        <sz val="12"/>
        <color theme="1"/>
        <rFont val="Aptos Narrow"/>
        <scheme val="minor"/>
      </rPr>
      <t>Epistulae</t>
    </r>
    <r>
      <rPr>
        <sz val="12"/>
        <color theme="1"/>
        <rFont val="Aptos Narrow"/>
        <scheme val="minor"/>
      </rPr>
      <t>. Edited by S. Papaioannou. Berlin-Boston: De Gruyter (2019), pp. 479-480</t>
    </r>
  </si>
  <si>
    <t>Psellos 183</t>
  </si>
  <si>
    <t>pp. 479-480</t>
  </si>
  <si>
    <t>Psellos Papaioannou 184</t>
  </si>
  <si>
    <r>
      <t xml:space="preserve">Psellos, </t>
    </r>
    <r>
      <rPr>
        <i/>
        <sz val="12"/>
        <rFont val="Aptos Narrow"/>
        <scheme val="minor"/>
      </rPr>
      <t xml:space="preserve">Letter </t>
    </r>
    <r>
      <rPr>
        <sz val="12"/>
        <rFont val="Aptos Narrow"/>
        <scheme val="minor"/>
      </rPr>
      <t>184</t>
    </r>
  </si>
  <si>
    <r>
      <rPr>
        <i/>
        <sz val="12"/>
        <color theme="1"/>
        <rFont val="Aptos Narrow"/>
        <scheme val="minor"/>
      </rPr>
      <t>Epistulae</t>
    </r>
    <r>
      <rPr>
        <sz val="12"/>
        <color theme="1"/>
        <rFont val="Aptos Narrow"/>
        <scheme val="minor"/>
      </rPr>
      <t>. Edited by S. Papaioannou. Berlin-Boston: De Gruyter (2019), pp. 481-484</t>
    </r>
  </si>
  <si>
    <t>Psellos 184</t>
  </si>
  <si>
    <t>pp. 481-484</t>
  </si>
  <si>
    <t>Psellos Papaioannou 185</t>
  </si>
  <si>
    <r>
      <t xml:space="preserve">Psellos, </t>
    </r>
    <r>
      <rPr>
        <i/>
        <sz val="12"/>
        <rFont val="Aptos Narrow"/>
        <scheme val="minor"/>
      </rPr>
      <t xml:space="preserve">Letter </t>
    </r>
    <r>
      <rPr>
        <sz val="12"/>
        <rFont val="Aptos Narrow"/>
        <scheme val="minor"/>
      </rPr>
      <t>185</t>
    </r>
  </si>
  <si>
    <t>J 1047 [TPQ]</t>
  </si>
  <si>
    <r>
      <rPr>
        <i/>
        <sz val="12"/>
        <color theme="1"/>
        <rFont val="Aptos Narrow"/>
        <scheme val="minor"/>
      </rPr>
      <t>Epistulae</t>
    </r>
    <r>
      <rPr>
        <sz val="12"/>
        <color theme="1"/>
        <rFont val="Aptos Narrow"/>
        <scheme val="minor"/>
      </rPr>
      <t>. Edited by S. Papaioannou. Berlin-Boston: De Gruyter (2019), pp. 485-487</t>
    </r>
  </si>
  <si>
    <t>Psellos 185</t>
  </si>
  <si>
    <t>pp. 485-487</t>
  </si>
  <si>
    <t>Psellos Papaioannou 186</t>
  </si>
  <si>
    <r>
      <t xml:space="preserve">Psellos, </t>
    </r>
    <r>
      <rPr>
        <i/>
        <sz val="12"/>
        <rFont val="Aptos Narrow"/>
        <scheme val="minor"/>
      </rPr>
      <t xml:space="preserve">Letter </t>
    </r>
    <r>
      <rPr>
        <sz val="12"/>
        <rFont val="Aptos Narrow"/>
        <scheme val="minor"/>
      </rPr>
      <t>186</t>
    </r>
  </si>
  <si>
    <r>
      <rPr>
        <i/>
        <sz val="12"/>
        <color theme="1"/>
        <rFont val="Aptos Narrow"/>
        <scheme val="minor"/>
      </rPr>
      <t>Epistulae</t>
    </r>
    <r>
      <rPr>
        <sz val="12"/>
        <color theme="1"/>
        <rFont val="Aptos Narrow"/>
        <scheme val="minor"/>
      </rPr>
      <t>. Edited by S. Papaioannou. Berlin-Boston: De Gruyter (2019), pp. 487-489</t>
    </r>
  </si>
  <si>
    <t>Psellos 186</t>
  </si>
  <si>
    <t>pp. 487-489</t>
  </si>
  <si>
    <t>Psellos Papaioannou 187</t>
  </si>
  <si>
    <r>
      <t xml:space="preserve">Psellos, </t>
    </r>
    <r>
      <rPr>
        <i/>
        <sz val="12"/>
        <rFont val="Aptos Narrow"/>
        <scheme val="minor"/>
      </rPr>
      <t xml:space="preserve">Letter </t>
    </r>
    <r>
      <rPr>
        <sz val="12"/>
        <rFont val="Aptos Narrow"/>
        <scheme val="minor"/>
      </rPr>
      <t>187</t>
    </r>
  </si>
  <si>
    <r>
      <rPr>
        <i/>
        <sz val="12"/>
        <color theme="1"/>
        <rFont val="Aptos Narrow"/>
        <scheme val="minor"/>
      </rPr>
      <t>Epistulae</t>
    </r>
    <r>
      <rPr>
        <sz val="12"/>
        <color theme="1"/>
        <rFont val="Aptos Narrow"/>
        <scheme val="minor"/>
      </rPr>
      <t>. Edited by S. Papaioannou. Berlin-Boston: De Gruyter (2019), pp. 490-492</t>
    </r>
  </si>
  <si>
    <t>Psellos 187</t>
  </si>
  <si>
    <t>pp. 490-492</t>
  </si>
  <si>
    <t>Psellos Papaioannou 188</t>
  </si>
  <si>
    <r>
      <t xml:space="preserve">Psellos, </t>
    </r>
    <r>
      <rPr>
        <i/>
        <sz val="12"/>
        <rFont val="Aptos Narrow"/>
        <scheme val="minor"/>
      </rPr>
      <t xml:space="preserve">Letter </t>
    </r>
    <r>
      <rPr>
        <sz val="12"/>
        <rFont val="Aptos Narrow"/>
        <scheme val="minor"/>
      </rPr>
      <t>188</t>
    </r>
  </si>
  <si>
    <r>
      <rPr>
        <i/>
        <sz val="12"/>
        <color theme="1"/>
        <rFont val="Aptos Narrow"/>
        <scheme val="minor"/>
      </rPr>
      <t>Epistulae</t>
    </r>
    <r>
      <rPr>
        <sz val="12"/>
        <color theme="1"/>
        <rFont val="Aptos Narrow"/>
        <scheme val="minor"/>
      </rPr>
      <t>. Edited by S. Papaioannou. Berlin-Boston: De Gruyter (2019), p. 493</t>
    </r>
  </si>
  <si>
    <t>Psellos 188</t>
  </si>
  <si>
    <t>p. 493</t>
  </si>
  <si>
    <t>Psellos Papaioannou 189</t>
  </si>
  <si>
    <r>
      <t xml:space="preserve">Psellos, </t>
    </r>
    <r>
      <rPr>
        <i/>
        <sz val="12"/>
        <rFont val="Aptos Narrow"/>
        <scheme val="minor"/>
      </rPr>
      <t xml:space="preserve">Letter </t>
    </r>
    <r>
      <rPr>
        <sz val="12"/>
        <rFont val="Aptos Narrow"/>
        <scheme val="minor"/>
      </rPr>
      <t>189</t>
    </r>
  </si>
  <si>
    <r>
      <rPr>
        <i/>
        <sz val="12"/>
        <color theme="1"/>
        <rFont val="Aptos Narrow"/>
        <scheme val="minor"/>
      </rPr>
      <t>Epistulae</t>
    </r>
    <r>
      <rPr>
        <sz val="12"/>
        <color theme="1"/>
        <rFont val="Aptos Narrow"/>
        <scheme val="minor"/>
      </rPr>
      <t>. Edited by S. Papaioannou. Berlin-Boston: De Gruyter (2019), pp. 494-496</t>
    </r>
  </si>
  <si>
    <t>Psellos 189</t>
  </si>
  <si>
    <t>pp. 494-496</t>
  </si>
  <si>
    <t>Psellos Papaioannou 190</t>
  </si>
  <si>
    <r>
      <t xml:space="preserve">Psellos, </t>
    </r>
    <r>
      <rPr>
        <i/>
        <sz val="12"/>
        <rFont val="Aptos Narrow"/>
        <scheme val="minor"/>
      </rPr>
      <t xml:space="preserve">Letter </t>
    </r>
    <r>
      <rPr>
        <sz val="12"/>
        <rFont val="Aptos Narrow"/>
        <scheme val="minor"/>
      </rPr>
      <t>190</t>
    </r>
  </si>
  <si>
    <r>
      <rPr>
        <i/>
        <sz val="12"/>
        <color theme="1"/>
        <rFont val="Aptos Narrow"/>
        <scheme val="minor"/>
      </rPr>
      <t>Epistulae</t>
    </r>
    <r>
      <rPr>
        <sz val="12"/>
        <color theme="1"/>
        <rFont val="Aptos Narrow"/>
        <scheme val="minor"/>
      </rPr>
      <t>. Edited by S. Papaioannou. Berlin-Boston: De Gruyter (2019), pp. 497-498</t>
    </r>
  </si>
  <si>
    <t>Psellos 190</t>
  </si>
  <si>
    <t>pp. 497-498</t>
  </si>
  <si>
    <t>Psellos Papaioannou 191</t>
  </si>
  <si>
    <r>
      <t xml:space="preserve">Psellos, </t>
    </r>
    <r>
      <rPr>
        <i/>
        <sz val="12"/>
        <rFont val="Aptos Narrow"/>
        <scheme val="minor"/>
      </rPr>
      <t xml:space="preserve">Letter </t>
    </r>
    <r>
      <rPr>
        <sz val="12"/>
        <rFont val="Aptos Narrow"/>
        <scheme val="minor"/>
      </rPr>
      <t>191</t>
    </r>
  </si>
  <si>
    <r>
      <rPr>
        <i/>
        <sz val="12"/>
        <color theme="1"/>
        <rFont val="Aptos Narrow"/>
        <scheme val="minor"/>
      </rPr>
      <t>Epistulae</t>
    </r>
    <r>
      <rPr>
        <sz val="12"/>
        <color theme="1"/>
        <rFont val="Aptos Narrow"/>
        <scheme val="minor"/>
      </rPr>
      <t>. Edited by S. Papaioannou. Berlin-Boston: De Gruyter (2019), pp. 498-500</t>
    </r>
  </si>
  <si>
    <t>Psellos 191</t>
  </si>
  <si>
    <t>pp. 498-500</t>
  </si>
  <si>
    <t>Psellos Papaioannou 192</t>
  </si>
  <si>
    <r>
      <t xml:space="preserve">Psellos, </t>
    </r>
    <r>
      <rPr>
        <i/>
        <sz val="12"/>
        <rFont val="Aptos Narrow"/>
        <scheme val="minor"/>
      </rPr>
      <t xml:space="preserve">Letter </t>
    </r>
    <r>
      <rPr>
        <sz val="12"/>
        <rFont val="Aptos Narrow"/>
        <scheme val="minor"/>
      </rPr>
      <t>192</t>
    </r>
  </si>
  <si>
    <r>
      <rPr>
        <i/>
        <sz val="12"/>
        <color theme="1"/>
        <rFont val="Aptos Narrow"/>
        <scheme val="minor"/>
      </rPr>
      <t>Epistulae</t>
    </r>
    <r>
      <rPr>
        <sz val="12"/>
        <color theme="1"/>
        <rFont val="Aptos Narrow"/>
        <scheme val="minor"/>
      </rPr>
      <t>. Edited by S. Papaioannou. Berlin-Boston: De Gruyter (2019), pp. 500-505</t>
    </r>
  </si>
  <si>
    <t>Psellos 192</t>
  </si>
  <si>
    <t>pp. 500-505</t>
  </si>
  <si>
    <t>Psellos Papaioannou 193</t>
  </si>
  <si>
    <r>
      <t xml:space="preserve">Psellos, </t>
    </r>
    <r>
      <rPr>
        <i/>
        <sz val="12"/>
        <rFont val="Aptos Narrow"/>
        <scheme val="minor"/>
      </rPr>
      <t xml:space="preserve">Letter </t>
    </r>
    <r>
      <rPr>
        <sz val="12"/>
        <rFont val="Aptos Narrow"/>
        <scheme val="minor"/>
      </rPr>
      <t>193</t>
    </r>
  </si>
  <si>
    <r>
      <rPr>
        <i/>
        <sz val="12"/>
        <color theme="1"/>
        <rFont val="Aptos Narrow"/>
        <scheme val="minor"/>
      </rPr>
      <t>Epistulae</t>
    </r>
    <r>
      <rPr>
        <sz val="12"/>
        <color theme="1"/>
        <rFont val="Aptos Narrow"/>
        <scheme val="minor"/>
      </rPr>
      <t>. Edited by S. Papaioannou. Berlin-Boston: De Gruyter (2019), pp. 505-506</t>
    </r>
  </si>
  <si>
    <t>Psellos 193</t>
  </si>
  <si>
    <t>pp. 505-506</t>
  </si>
  <si>
    <t>Psellos Papaioannou 194</t>
  </si>
  <si>
    <r>
      <t xml:space="preserve">Psellos, </t>
    </r>
    <r>
      <rPr>
        <i/>
        <sz val="12"/>
        <rFont val="Aptos Narrow"/>
        <scheme val="minor"/>
      </rPr>
      <t xml:space="preserve">Letter </t>
    </r>
    <r>
      <rPr>
        <sz val="12"/>
        <rFont val="Aptos Narrow"/>
        <scheme val="minor"/>
      </rPr>
      <t>194</t>
    </r>
  </si>
  <si>
    <r>
      <rPr>
        <i/>
        <sz val="12"/>
        <color theme="1"/>
        <rFont val="Aptos Narrow"/>
        <scheme val="minor"/>
      </rPr>
      <t>Epistulae</t>
    </r>
    <r>
      <rPr>
        <sz val="12"/>
        <color theme="1"/>
        <rFont val="Aptos Narrow"/>
        <scheme val="minor"/>
      </rPr>
      <t>. Edited by S. Papaioannou. Berlin-Boston: De Gruyter (2019), pp. 506-508</t>
    </r>
  </si>
  <si>
    <t>Psellos 194</t>
  </si>
  <si>
    <t>pp. 506-508</t>
  </si>
  <si>
    <t>Psellos Papaioannou 195</t>
  </si>
  <si>
    <r>
      <t xml:space="preserve">Psellos, </t>
    </r>
    <r>
      <rPr>
        <i/>
        <sz val="12"/>
        <rFont val="Aptos Narrow"/>
        <scheme val="minor"/>
      </rPr>
      <t xml:space="preserve">Letter </t>
    </r>
    <r>
      <rPr>
        <sz val="12"/>
        <rFont val="Aptos Narrow"/>
        <scheme val="minor"/>
      </rPr>
      <t>195</t>
    </r>
  </si>
  <si>
    <t>J 1055 [TAQ]</t>
  </si>
  <si>
    <r>
      <rPr>
        <i/>
        <sz val="12"/>
        <color theme="1"/>
        <rFont val="Aptos Narrow"/>
        <scheme val="minor"/>
      </rPr>
      <t>Epistulae</t>
    </r>
    <r>
      <rPr>
        <sz val="12"/>
        <color theme="1"/>
        <rFont val="Aptos Narrow"/>
        <scheme val="minor"/>
      </rPr>
      <t>. Edited by S. Papaioannou. Berlin-Boston: De Gruyter (2019), pp. 508-509</t>
    </r>
  </si>
  <si>
    <t>Psellos 195</t>
  </si>
  <si>
    <t>pp. 508-509</t>
  </si>
  <si>
    <t>Psellos Papaioannou 196</t>
  </si>
  <si>
    <r>
      <t xml:space="preserve">Psellos, </t>
    </r>
    <r>
      <rPr>
        <i/>
        <sz val="12"/>
        <rFont val="Aptos Narrow"/>
        <scheme val="minor"/>
      </rPr>
      <t xml:space="preserve">Letter </t>
    </r>
    <r>
      <rPr>
        <sz val="12"/>
        <rFont val="Aptos Narrow"/>
        <scheme val="minor"/>
      </rPr>
      <t>196</t>
    </r>
  </si>
  <si>
    <r>
      <rPr>
        <i/>
        <sz val="12"/>
        <color theme="1"/>
        <rFont val="Aptos Narrow"/>
        <scheme val="minor"/>
      </rPr>
      <t>Epistulae</t>
    </r>
    <r>
      <rPr>
        <sz val="12"/>
        <color theme="1"/>
        <rFont val="Aptos Narrow"/>
        <scheme val="minor"/>
      </rPr>
      <t>. Edited by S. Papaioannou. Berlin-Boston: De Gruyter (2019), pp. 509-511</t>
    </r>
  </si>
  <si>
    <t>Psellos 196</t>
  </si>
  <si>
    <t>pp. 509-511</t>
  </si>
  <si>
    <t>Psellos Papaioannou 197</t>
  </si>
  <si>
    <r>
      <t xml:space="preserve">Psellos, </t>
    </r>
    <r>
      <rPr>
        <i/>
        <sz val="12"/>
        <rFont val="Aptos Narrow"/>
        <scheme val="minor"/>
      </rPr>
      <t xml:space="preserve">Letter </t>
    </r>
    <r>
      <rPr>
        <sz val="12"/>
        <rFont val="Aptos Narrow"/>
        <scheme val="minor"/>
      </rPr>
      <t>197</t>
    </r>
  </si>
  <si>
    <r>
      <rPr>
        <i/>
        <sz val="12"/>
        <color theme="1"/>
        <rFont val="Aptos Narrow"/>
        <scheme val="minor"/>
      </rPr>
      <t>Epistulae</t>
    </r>
    <r>
      <rPr>
        <sz val="12"/>
        <color theme="1"/>
        <rFont val="Aptos Narrow"/>
        <scheme val="minor"/>
      </rPr>
      <t>. Edited by S. Papaioannou. Berlin-Boston: De Gruyter (2019), pp. 511-513</t>
    </r>
  </si>
  <si>
    <t>Psellos 197</t>
  </si>
  <si>
    <t>pp. 511-513</t>
  </si>
  <si>
    <t>Psellos Papaioannou 198</t>
  </si>
  <si>
    <r>
      <t xml:space="preserve">Psellos, </t>
    </r>
    <r>
      <rPr>
        <i/>
        <sz val="12"/>
        <rFont val="Aptos Narrow"/>
        <scheme val="minor"/>
      </rPr>
      <t xml:space="preserve">Letter </t>
    </r>
    <r>
      <rPr>
        <sz val="12"/>
        <rFont val="Aptos Narrow"/>
        <scheme val="minor"/>
      </rPr>
      <t>198</t>
    </r>
  </si>
  <si>
    <r>
      <rPr>
        <i/>
        <sz val="12"/>
        <color theme="1"/>
        <rFont val="Aptos Narrow"/>
        <scheme val="minor"/>
      </rPr>
      <t>Epistulae</t>
    </r>
    <r>
      <rPr>
        <sz val="12"/>
        <color theme="1"/>
        <rFont val="Aptos Narrow"/>
        <scheme val="minor"/>
      </rPr>
      <t>. Edited by S. Papaioannou. Berlin-Boston: De Gruyter (2019), pp. 513-514</t>
    </r>
  </si>
  <si>
    <t>Psellos 198</t>
  </si>
  <si>
    <t>pp. 513-514</t>
  </si>
  <si>
    <t>Psellos Papaioannou 199</t>
  </si>
  <si>
    <r>
      <t xml:space="preserve">Psellos, </t>
    </r>
    <r>
      <rPr>
        <i/>
        <sz val="12"/>
        <rFont val="Aptos Narrow"/>
        <scheme val="minor"/>
      </rPr>
      <t xml:space="preserve">Letter </t>
    </r>
    <r>
      <rPr>
        <sz val="12"/>
        <rFont val="Aptos Narrow"/>
        <scheme val="minor"/>
      </rPr>
      <t>199</t>
    </r>
  </si>
  <si>
    <r>
      <rPr>
        <i/>
        <sz val="12"/>
        <color theme="1"/>
        <rFont val="Aptos Narrow"/>
        <scheme val="minor"/>
      </rPr>
      <t>Epistulae</t>
    </r>
    <r>
      <rPr>
        <sz val="12"/>
        <color theme="1"/>
        <rFont val="Aptos Narrow"/>
        <scheme val="minor"/>
      </rPr>
      <t>. Edited by S. Papaioannou. Berlin-Boston: De Gruyter (2019), pp. 514-516</t>
    </r>
  </si>
  <si>
    <t>Psellos 199</t>
  </si>
  <si>
    <t>pp. 514-516</t>
  </si>
  <si>
    <t>Psellos Papaioannou 200</t>
  </si>
  <si>
    <r>
      <t xml:space="preserve">Psellos, </t>
    </r>
    <r>
      <rPr>
        <i/>
        <sz val="12"/>
        <rFont val="Aptos Narrow"/>
        <scheme val="minor"/>
      </rPr>
      <t xml:space="preserve">Letter </t>
    </r>
    <r>
      <rPr>
        <sz val="12"/>
        <rFont val="Aptos Narrow"/>
        <scheme val="minor"/>
      </rPr>
      <t>200</t>
    </r>
  </si>
  <si>
    <r>
      <rPr>
        <i/>
        <sz val="12"/>
        <color theme="1"/>
        <rFont val="Aptos Narrow"/>
        <scheme val="minor"/>
      </rPr>
      <t>Epistulae</t>
    </r>
    <r>
      <rPr>
        <sz val="12"/>
        <color theme="1"/>
        <rFont val="Aptos Narrow"/>
        <scheme val="minor"/>
      </rPr>
      <t>. Edited by S. Papaioannou. Berlin-Boston: De Gruyter (2019), pp. 516-522</t>
    </r>
  </si>
  <si>
    <t>Psellos 200</t>
  </si>
  <si>
    <t>pp. 516-522</t>
  </si>
  <si>
    <t>Psellos Papaioannou 201</t>
  </si>
  <si>
    <r>
      <t xml:space="preserve">Psellos, </t>
    </r>
    <r>
      <rPr>
        <i/>
        <sz val="12"/>
        <rFont val="Aptos Narrow"/>
        <scheme val="minor"/>
      </rPr>
      <t xml:space="preserve">Letter </t>
    </r>
    <r>
      <rPr>
        <sz val="12"/>
        <rFont val="Aptos Narrow"/>
        <scheme val="minor"/>
      </rPr>
      <t>201</t>
    </r>
  </si>
  <si>
    <t>J 1054 [TPQ]</t>
  </si>
  <si>
    <r>
      <rPr>
        <i/>
        <sz val="12"/>
        <color theme="1"/>
        <rFont val="Aptos Narrow"/>
        <scheme val="minor"/>
      </rPr>
      <t>Epistulae</t>
    </r>
    <r>
      <rPr>
        <sz val="12"/>
        <color theme="1"/>
        <rFont val="Aptos Narrow"/>
        <scheme val="minor"/>
      </rPr>
      <t>. Edited by S. Papaioannou. Berlin-Boston: De Gruyter (2019), pp. 522-526</t>
    </r>
  </si>
  <si>
    <t>Psellos 201</t>
  </si>
  <si>
    <t>pp. 522-526</t>
  </si>
  <si>
    <t>Psellos Papaioannou 202</t>
  </si>
  <si>
    <r>
      <t xml:space="preserve">Psellos, </t>
    </r>
    <r>
      <rPr>
        <i/>
        <sz val="12"/>
        <rFont val="Aptos Narrow"/>
        <scheme val="minor"/>
      </rPr>
      <t xml:space="preserve">Letter </t>
    </r>
    <r>
      <rPr>
        <sz val="12"/>
        <rFont val="Aptos Narrow"/>
        <scheme val="minor"/>
      </rPr>
      <t>202</t>
    </r>
  </si>
  <si>
    <t>J 1064 [TAQ]</t>
  </si>
  <si>
    <r>
      <rPr>
        <i/>
        <sz val="12"/>
        <color theme="1"/>
        <rFont val="Aptos Narrow"/>
        <scheme val="minor"/>
      </rPr>
      <t>Epistulae</t>
    </r>
    <r>
      <rPr>
        <sz val="12"/>
        <color theme="1"/>
        <rFont val="Aptos Narrow"/>
        <scheme val="minor"/>
      </rPr>
      <t>. Edited by S. Papaioannou. Berlin-Boston: De Gruyter (2019), pp. 527-544</t>
    </r>
  </si>
  <si>
    <t>Psellos 202</t>
  </si>
  <si>
    <t>pp. 527-544</t>
  </si>
  <si>
    <t>Psellos Papaioannou 203</t>
  </si>
  <si>
    <r>
      <t xml:space="preserve">Psellos, </t>
    </r>
    <r>
      <rPr>
        <i/>
        <sz val="12"/>
        <rFont val="Aptos Narrow"/>
        <scheme val="minor"/>
      </rPr>
      <t xml:space="preserve">Letter </t>
    </r>
    <r>
      <rPr>
        <sz val="12"/>
        <rFont val="Aptos Narrow"/>
        <scheme val="minor"/>
      </rPr>
      <t>203</t>
    </r>
  </si>
  <si>
    <r>
      <rPr>
        <i/>
        <sz val="12"/>
        <color theme="1"/>
        <rFont val="Aptos Narrow"/>
        <scheme val="minor"/>
      </rPr>
      <t>Epistulae</t>
    </r>
    <r>
      <rPr>
        <sz val="12"/>
        <color theme="1"/>
        <rFont val="Aptos Narrow"/>
        <scheme val="minor"/>
      </rPr>
      <t>. Edited by S. Papaioannou. Berlin-Boston: De Gruyter (2019), p. 545</t>
    </r>
  </si>
  <si>
    <t>Psellos 203</t>
  </si>
  <si>
    <t>p. 545</t>
  </si>
  <si>
    <t>Psellos Papaioannou 204</t>
  </si>
  <si>
    <r>
      <t xml:space="preserve">Psellos, </t>
    </r>
    <r>
      <rPr>
        <i/>
        <sz val="12"/>
        <rFont val="Aptos Narrow"/>
        <scheme val="minor"/>
      </rPr>
      <t xml:space="preserve">Letter </t>
    </r>
    <r>
      <rPr>
        <sz val="12"/>
        <rFont val="Aptos Narrow"/>
        <scheme val="minor"/>
      </rPr>
      <t>204</t>
    </r>
  </si>
  <si>
    <r>
      <rPr>
        <i/>
        <sz val="12"/>
        <color theme="1"/>
        <rFont val="Aptos Narrow"/>
        <scheme val="minor"/>
      </rPr>
      <t>Epistulae</t>
    </r>
    <r>
      <rPr>
        <sz val="12"/>
        <color theme="1"/>
        <rFont val="Aptos Narrow"/>
        <scheme val="minor"/>
      </rPr>
      <t>. Edited by S. Papaioannou. Berlin-Boston: De Gruyter (2019), p. 546</t>
    </r>
  </si>
  <si>
    <t>Psellos 204</t>
  </si>
  <si>
    <t>p. 546</t>
  </si>
  <si>
    <t>Psellos Papaioannou 205</t>
  </si>
  <si>
    <r>
      <t xml:space="preserve">Psellos, </t>
    </r>
    <r>
      <rPr>
        <i/>
        <sz val="12"/>
        <rFont val="Aptos Narrow"/>
        <scheme val="minor"/>
      </rPr>
      <t xml:space="preserve">Letter </t>
    </r>
    <r>
      <rPr>
        <sz val="12"/>
        <rFont val="Aptos Narrow"/>
        <scheme val="minor"/>
      </rPr>
      <t>205</t>
    </r>
  </si>
  <si>
    <r>
      <rPr>
        <i/>
        <sz val="12"/>
        <color theme="1"/>
        <rFont val="Aptos Narrow"/>
        <scheme val="minor"/>
      </rPr>
      <t>Epistulae</t>
    </r>
    <r>
      <rPr>
        <sz val="12"/>
        <color theme="1"/>
        <rFont val="Aptos Narrow"/>
        <scheme val="minor"/>
      </rPr>
      <t>. Edited by S. Papaioannou. Berlin-Boston: De Gruyter (2019), pp. 546-548</t>
    </r>
  </si>
  <si>
    <t>Psellos 205</t>
  </si>
  <si>
    <t>pp. 546-548</t>
  </si>
  <si>
    <t>Psellos Papaioannou 206</t>
  </si>
  <si>
    <r>
      <t xml:space="preserve">Psellos, </t>
    </r>
    <r>
      <rPr>
        <i/>
        <sz val="12"/>
        <rFont val="Aptos Narrow"/>
        <scheme val="minor"/>
      </rPr>
      <t xml:space="preserve">Letter </t>
    </r>
    <r>
      <rPr>
        <sz val="12"/>
        <rFont val="Aptos Narrow"/>
        <scheme val="minor"/>
      </rPr>
      <t>206</t>
    </r>
  </si>
  <si>
    <r>
      <rPr>
        <i/>
        <sz val="12"/>
        <color theme="1"/>
        <rFont val="Aptos Narrow"/>
        <scheme val="minor"/>
      </rPr>
      <t>Epistulae</t>
    </r>
    <r>
      <rPr>
        <sz val="12"/>
        <color theme="1"/>
        <rFont val="Aptos Narrow"/>
        <scheme val="minor"/>
      </rPr>
      <t>. Edited by S. Papaioannou. Berlin-Boston: De Gruyter (2019), pp. 548-552</t>
    </r>
  </si>
  <si>
    <t>Psellos 206</t>
  </si>
  <si>
    <t>pp. 548-552</t>
  </si>
  <si>
    <t>Psellos Papaioannou 207</t>
  </si>
  <si>
    <r>
      <t xml:space="preserve">Psellos, </t>
    </r>
    <r>
      <rPr>
        <i/>
        <sz val="12"/>
        <rFont val="Aptos Narrow"/>
        <scheme val="minor"/>
      </rPr>
      <t xml:space="preserve">Letter </t>
    </r>
    <r>
      <rPr>
        <sz val="12"/>
        <rFont val="Aptos Narrow"/>
        <scheme val="minor"/>
      </rPr>
      <t>207</t>
    </r>
  </si>
  <si>
    <r>
      <rPr>
        <i/>
        <sz val="12"/>
        <color theme="1"/>
        <rFont val="Aptos Narrow"/>
        <scheme val="minor"/>
      </rPr>
      <t>Epistulae</t>
    </r>
    <r>
      <rPr>
        <sz val="12"/>
        <color theme="1"/>
        <rFont val="Aptos Narrow"/>
        <scheme val="minor"/>
      </rPr>
      <t>. Edited by S. Papaioannou. Berlin-Boston: De Gruyter (2019), pp. 552-554</t>
    </r>
  </si>
  <si>
    <t>Psellos 207</t>
  </si>
  <si>
    <t>pp. 552-554</t>
  </si>
  <si>
    <t>Psellos Papaioannou 208</t>
  </si>
  <si>
    <r>
      <t xml:space="preserve">Psellos, </t>
    </r>
    <r>
      <rPr>
        <i/>
        <sz val="12"/>
        <rFont val="Aptos Narrow"/>
        <scheme val="minor"/>
      </rPr>
      <t xml:space="preserve">Letter </t>
    </r>
    <r>
      <rPr>
        <sz val="12"/>
        <rFont val="Aptos Narrow"/>
        <scheme val="minor"/>
      </rPr>
      <t>208</t>
    </r>
  </si>
  <si>
    <r>
      <rPr>
        <i/>
        <sz val="12"/>
        <color theme="1"/>
        <rFont val="Aptos Narrow"/>
        <scheme val="minor"/>
      </rPr>
      <t>Epistulae</t>
    </r>
    <r>
      <rPr>
        <sz val="12"/>
        <color theme="1"/>
        <rFont val="Aptos Narrow"/>
        <scheme val="minor"/>
      </rPr>
      <t>. Edited by S. Papaioannou. Berlin-Boston: De Gruyter (2019), pp. 555-558</t>
    </r>
  </si>
  <si>
    <t>Psellos 208</t>
  </si>
  <si>
    <t>pp. 555-558</t>
  </si>
  <si>
    <t>Psellos Papaioannou 209</t>
  </si>
  <si>
    <r>
      <t xml:space="preserve">Psellos, </t>
    </r>
    <r>
      <rPr>
        <i/>
        <sz val="12"/>
        <rFont val="Aptos Narrow"/>
        <scheme val="minor"/>
      </rPr>
      <t xml:space="preserve">Letter </t>
    </r>
    <r>
      <rPr>
        <sz val="12"/>
        <rFont val="Aptos Narrow"/>
        <scheme val="minor"/>
      </rPr>
      <t>209</t>
    </r>
  </si>
  <si>
    <r>
      <rPr>
        <i/>
        <sz val="12"/>
        <color theme="1"/>
        <rFont val="Aptos Narrow"/>
        <scheme val="minor"/>
      </rPr>
      <t>Epistulae</t>
    </r>
    <r>
      <rPr>
        <sz val="12"/>
        <color theme="1"/>
        <rFont val="Aptos Narrow"/>
        <scheme val="minor"/>
      </rPr>
      <t>. Edited by S. Papaioannou. Berlin-Boston: De Gruyter (2019), pp. 558-564</t>
    </r>
  </si>
  <si>
    <t>Psellos 209</t>
  </si>
  <si>
    <t>pp. 558-564</t>
  </si>
  <si>
    <t>Psellos Papaioannou 210</t>
  </si>
  <si>
    <r>
      <t xml:space="preserve">Psellos, </t>
    </r>
    <r>
      <rPr>
        <i/>
        <sz val="12"/>
        <rFont val="Aptos Narrow"/>
        <scheme val="minor"/>
      </rPr>
      <t xml:space="preserve">Letter </t>
    </r>
    <r>
      <rPr>
        <sz val="12"/>
        <rFont val="Aptos Narrow"/>
        <scheme val="minor"/>
      </rPr>
      <t>210</t>
    </r>
  </si>
  <si>
    <r>
      <rPr>
        <i/>
        <sz val="12"/>
        <color theme="1"/>
        <rFont val="Aptos Narrow"/>
        <scheme val="minor"/>
      </rPr>
      <t>Epistulae</t>
    </r>
    <r>
      <rPr>
        <sz val="12"/>
        <color theme="1"/>
        <rFont val="Aptos Narrow"/>
        <scheme val="minor"/>
      </rPr>
      <t>. Edited by S. Papaioannou. Berlin-Boston: De Gruyter (2019), pp. 564-569</t>
    </r>
  </si>
  <si>
    <t>Psellos 210</t>
  </si>
  <si>
    <t>pp. 564-569</t>
  </si>
  <si>
    <t>Psellos Papaioannou 211</t>
  </si>
  <si>
    <r>
      <t xml:space="preserve">Psellos, </t>
    </r>
    <r>
      <rPr>
        <i/>
        <sz val="12"/>
        <rFont val="Aptos Narrow"/>
        <scheme val="minor"/>
      </rPr>
      <t xml:space="preserve">Letter </t>
    </r>
    <r>
      <rPr>
        <sz val="12"/>
        <rFont val="Aptos Narrow"/>
        <scheme val="minor"/>
      </rPr>
      <t>211</t>
    </r>
  </si>
  <si>
    <r>
      <rPr>
        <i/>
        <sz val="12"/>
        <color theme="1"/>
        <rFont val="Aptos Narrow"/>
        <scheme val="minor"/>
      </rPr>
      <t>Epistulae</t>
    </r>
    <r>
      <rPr>
        <sz val="12"/>
        <color theme="1"/>
        <rFont val="Aptos Narrow"/>
        <scheme val="minor"/>
      </rPr>
      <t>. Edited by S. Papaioannou. Berlin-Boston: De Gruyter (2019), pp. 569-573</t>
    </r>
  </si>
  <si>
    <t>Psellos 211</t>
  </si>
  <si>
    <t>pp. 569-573</t>
  </si>
  <si>
    <t>Psellos Papaioannou 212</t>
  </si>
  <si>
    <r>
      <t xml:space="preserve">Psellos, </t>
    </r>
    <r>
      <rPr>
        <i/>
        <sz val="12"/>
        <rFont val="Aptos Narrow"/>
        <scheme val="minor"/>
      </rPr>
      <t xml:space="preserve">Letter </t>
    </r>
    <r>
      <rPr>
        <sz val="12"/>
        <rFont val="Aptos Narrow"/>
        <scheme val="minor"/>
      </rPr>
      <t>212</t>
    </r>
  </si>
  <si>
    <r>
      <rPr>
        <i/>
        <sz val="12"/>
        <color theme="1"/>
        <rFont val="Aptos Narrow"/>
        <scheme val="minor"/>
      </rPr>
      <t>Epistulae</t>
    </r>
    <r>
      <rPr>
        <sz val="12"/>
        <color theme="1"/>
        <rFont val="Aptos Narrow"/>
        <scheme val="minor"/>
      </rPr>
      <t>. Edited by S. Papaioannou. Berlin-Boston: De Gruyter (2019), p. 573</t>
    </r>
  </si>
  <si>
    <t>Psellos 212</t>
  </si>
  <si>
    <t>p. 573</t>
  </si>
  <si>
    <t>Psellos Papaioannou 213</t>
  </si>
  <si>
    <r>
      <t xml:space="preserve">Psellos, </t>
    </r>
    <r>
      <rPr>
        <i/>
        <sz val="12"/>
        <rFont val="Aptos Narrow"/>
        <scheme val="minor"/>
      </rPr>
      <t xml:space="preserve">Letter </t>
    </r>
    <r>
      <rPr>
        <sz val="12"/>
        <rFont val="Aptos Narrow"/>
        <scheme val="minor"/>
      </rPr>
      <t>213</t>
    </r>
  </si>
  <si>
    <r>
      <rPr>
        <i/>
        <sz val="12"/>
        <color theme="1"/>
        <rFont val="Aptos Narrow"/>
        <scheme val="minor"/>
      </rPr>
      <t>Epistulae</t>
    </r>
    <r>
      <rPr>
        <sz val="12"/>
        <color theme="1"/>
        <rFont val="Aptos Narrow"/>
        <scheme val="minor"/>
      </rPr>
      <t>. Edited by S. Papaioannou. Berlin-Boston: De Gruyter (2019), pp. 573-574</t>
    </r>
  </si>
  <si>
    <t>Psellos 213</t>
  </si>
  <si>
    <t>pp. 573-574</t>
  </si>
  <si>
    <t>Psellos Papaioannou 214</t>
  </si>
  <si>
    <r>
      <t xml:space="preserve">Psellos, </t>
    </r>
    <r>
      <rPr>
        <i/>
        <sz val="12"/>
        <rFont val="Aptos Narrow"/>
        <scheme val="minor"/>
      </rPr>
      <t xml:space="preserve">Letter </t>
    </r>
    <r>
      <rPr>
        <sz val="12"/>
        <rFont val="Aptos Narrow"/>
        <scheme val="minor"/>
      </rPr>
      <t>214</t>
    </r>
  </si>
  <si>
    <r>
      <rPr>
        <i/>
        <sz val="12"/>
        <color theme="1"/>
        <rFont val="Aptos Narrow"/>
        <scheme val="minor"/>
      </rPr>
      <t>Epistulae</t>
    </r>
    <r>
      <rPr>
        <sz val="12"/>
        <color theme="1"/>
        <rFont val="Aptos Narrow"/>
        <scheme val="minor"/>
      </rPr>
      <t>. Edited by S. Papaioannou. Berlin-Boston: De Gruyter (2019), pp. 575-577</t>
    </r>
  </si>
  <si>
    <t>Psellos 214</t>
  </si>
  <si>
    <t>pp. 575-577</t>
  </si>
  <si>
    <t>Psellos Papaioannou 215</t>
  </si>
  <si>
    <r>
      <t xml:space="preserve">Psellos, </t>
    </r>
    <r>
      <rPr>
        <i/>
        <sz val="12"/>
        <rFont val="Aptos Narrow"/>
        <scheme val="minor"/>
      </rPr>
      <t xml:space="preserve">Letter </t>
    </r>
    <r>
      <rPr>
        <sz val="12"/>
        <rFont val="Aptos Narrow"/>
        <scheme val="minor"/>
      </rPr>
      <t>215</t>
    </r>
  </si>
  <si>
    <r>
      <rPr>
        <i/>
        <sz val="12"/>
        <color theme="1"/>
        <rFont val="Aptos Narrow"/>
        <scheme val="minor"/>
      </rPr>
      <t>Epistulae</t>
    </r>
    <r>
      <rPr>
        <sz val="12"/>
        <color theme="1"/>
        <rFont val="Aptos Narrow"/>
        <scheme val="minor"/>
      </rPr>
      <t>. Edited by S. Papaioannou. Berlin-Boston: De Gruyter (2019), pp. 577-578</t>
    </r>
  </si>
  <si>
    <t>Psellos 215</t>
  </si>
  <si>
    <t>pp. 577-578</t>
  </si>
  <si>
    <t>Psellos Papaioannou 216</t>
  </si>
  <si>
    <r>
      <t xml:space="preserve">Psellos, </t>
    </r>
    <r>
      <rPr>
        <i/>
        <sz val="12"/>
        <rFont val="Aptos Narrow"/>
        <scheme val="minor"/>
      </rPr>
      <t xml:space="preserve">Letter </t>
    </r>
    <r>
      <rPr>
        <sz val="12"/>
        <rFont val="Aptos Narrow"/>
        <scheme val="minor"/>
      </rPr>
      <t>216</t>
    </r>
  </si>
  <si>
    <r>
      <rPr>
        <i/>
        <sz val="12"/>
        <color theme="1"/>
        <rFont val="Aptos Narrow"/>
        <scheme val="minor"/>
      </rPr>
      <t>Epistulae</t>
    </r>
    <r>
      <rPr>
        <sz val="12"/>
        <color theme="1"/>
        <rFont val="Aptos Narrow"/>
        <scheme val="minor"/>
      </rPr>
      <t>. Edited by S. Papaioannou. Berlin-Boston: De Gruyter (2019), pp. 579-581</t>
    </r>
  </si>
  <si>
    <t>Psellos 216</t>
  </si>
  <si>
    <t>pp. 579-581</t>
  </si>
  <si>
    <t>Psellos Papaioannou 217</t>
  </si>
  <si>
    <r>
      <t xml:space="preserve">Psellos, </t>
    </r>
    <r>
      <rPr>
        <i/>
        <sz val="12"/>
        <rFont val="Aptos Narrow"/>
        <scheme val="minor"/>
      </rPr>
      <t xml:space="preserve">Letter </t>
    </r>
    <r>
      <rPr>
        <sz val="12"/>
        <rFont val="Aptos Narrow"/>
        <scheme val="minor"/>
      </rPr>
      <t>217</t>
    </r>
  </si>
  <si>
    <r>
      <rPr>
        <i/>
        <sz val="12"/>
        <color theme="1"/>
        <rFont val="Aptos Narrow"/>
        <scheme val="minor"/>
      </rPr>
      <t>Epistulae</t>
    </r>
    <r>
      <rPr>
        <sz val="12"/>
        <color theme="1"/>
        <rFont val="Aptos Narrow"/>
        <scheme val="minor"/>
      </rPr>
      <t>. Edited by S. Papaioannou. Berlin-Boston: De Gruyter (2019), pp. 581-583</t>
    </r>
  </si>
  <si>
    <t>Psellos 217</t>
  </si>
  <si>
    <t>pp. 581-583</t>
  </si>
  <si>
    <t>Psellos Papaioannou 218</t>
  </si>
  <si>
    <r>
      <t xml:space="preserve">Psellos, </t>
    </r>
    <r>
      <rPr>
        <i/>
        <sz val="12"/>
        <rFont val="Aptos Narrow"/>
        <scheme val="minor"/>
      </rPr>
      <t xml:space="preserve">Letter </t>
    </r>
    <r>
      <rPr>
        <sz val="12"/>
        <rFont val="Aptos Narrow"/>
        <scheme val="minor"/>
      </rPr>
      <t>218</t>
    </r>
  </si>
  <si>
    <r>
      <rPr>
        <i/>
        <sz val="12"/>
        <color theme="1"/>
        <rFont val="Aptos Narrow"/>
        <scheme val="minor"/>
      </rPr>
      <t>Epistulae</t>
    </r>
    <r>
      <rPr>
        <sz val="12"/>
        <color theme="1"/>
        <rFont val="Aptos Narrow"/>
        <scheme val="minor"/>
      </rPr>
      <t>. Edited by S. Papaioannou. Berlin-Boston: De Gruyter (2019), pp. 583-585</t>
    </r>
  </si>
  <si>
    <t>Psellos 218</t>
  </si>
  <si>
    <t>pp. 583-585</t>
  </si>
  <si>
    <t>Psellos Papaioannou 219</t>
  </si>
  <si>
    <r>
      <t xml:space="preserve">Psellos, </t>
    </r>
    <r>
      <rPr>
        <i/>
        <sz val="12"/>
        <rFont val="Aptos Narrow"/>
        <scheme val="minor"/>
      </rPr>
      <t xml:space="preserve">Letter </t>
    </r>
    <r>
      <rPr>
        <sz val="12"/>
        <rFont val="Aptos Narrow"/>
        <scheme val="minor"/>
      </rPr>
      <t>219</t>
    </r>
  </si>
  <si>
    <r>
      <rPr>
        <i/>
        <sz val="12"/>
        <color theme="1"/>
        <rFont val="Aptos Narrow"/>
        <scheme val="minor"/>
      </rPr>
      <t>Epistulae</t>
    </r>
    <r>
      <rPr>
        <sz val="12"/>
        <color theme="1"/>
        <rFont val="Aptos Narrow"/>
        <scheme val="minor"/>
      </rPr>
      <t>. Edited by S. Papaioannou. Berlin-Boston: De Gruyter (2019), pp. 585-586</t>
    </r>
  </si>
  <si>
    <t>Psellos 219</t>
  </si>
  <si>
    <t>pp. 585-586</t>
  </si>
  <si>
    <t>Psellos Papaioannou 220</t>
  </si>
  <si>
    <r>
      <t xml:space="preserve">Psellos, </t>
    </r>
    <r>
      <rPr>
        <i/>
        <sz val="12"/>
        <rFont val="Aptos Narrow"/>
        <scheme val="minor"/>
      </rPr>
      <t xml:space="preserve">Letter </t>
    </r>
    <r>
      <rPr>
        <sz val="12"/>
        <rFont val="Aptos Narrow"/>
        <scheme val="minor"/>
      </rPr>
      <t>220</t>
    </r>
  </si>
  <si>
    <r>
      <rPr>
        <i/>
        <sz val="12"/>
        <color theme="1"/>
        <rFont val="Aptos Narrow"/>
        <scheme val="minor"/>
      </rPr>
      <t>Epistulae</t>
    </r>
    <r>
      <rPr>
        <sz val="12"/>
        <color theme="1"/>
        <rFont val="Aptos Narrow"/>
        <scheme val="minor"/>
      </rPr>
      <t>. Edited by S. Papaioannou. Berlin-Boston: De Gruyter (2019), pp. 587-588</t>
    </r>
  </si>
  <si>
    <t>Psellos 220</t>
  </si>
  <si>
    <t>pp. 587-588</t>
  </si>
  <si>
    <t>Psellos Papaioannou 221</t>
  </si>
  <si>
    <r>
      <t xml:space="preserve">Psellos, </t>
    </r>
    <r>
      <rPr>
        <i/>
        <sz val="12"/>
        <rFont val="Aptos Narrow"/>
        <scheme val="minor"/>
      </rPr>
      <t xml:space="preserve">Letter </t>
    </r>
    <r>
      <rPr>
        <sz val="12"/>
        <rFont val="Aptos Narrow"/>
        <scheme val="minor"/>
      </rPr>
      <t>221</t>
    </r>
  </si>
  <si>
    <r>
      <rPr>
        <i/>
        <sz val="12"/>
        <color theme="1"/>
        <rFont val="Aptos Narrow"/>
        <scheme val="minor"/>
      </rPr>
      <t>Epistulae</t>
    </r>
    <r>
      <rPr>
        <sz val="12"/>
        <color theme="1"/>
        <rFont val="Aptos Narrow"/>
        <scheme val="minor"/>
      </rPr>
      <t>. Edited by S. Papaioannou. Berlin-Boston: De Gruyter (2019), p. 588</t>
    </r>
  </si>
  <si>
    <t>Psellos 221</t>
  </si>
  <si>
    <t>p. 588</t>
  </si>
  <si>
    <t>Psellos Papaioannou 222</t>
  </si>
  <si>
    <r>
      <t xml:space="preserve">Psellos, </t>
    </r>
    <r>
      <rPr>
        <i/>
        <sz val="12"/>
        <rFont val="Aptos Narrow"/>
        <scheme val="minor"/>
      </rPr>
      <t xml:space="preserve">Letter </t>
    </r>
    <r>
      <rPr>
        <sz val="12"/>
        <rFont val="Aptos Narrow"/>
        <scheme val="minor"/>
      </rPr>
      <t>222</t>
    </r>
  </si>
  <si>
    <r>
      <rPr>
        <i/>
        <sz val="12"/>
        <color theme="1"/>
        <rFont val="Aptos Narrow"/>
        <scheme val="minor"/>
      </rPr>
      <t>Epistulae</t>
    </r>
    <r>
      <rPr>
        <sz val="12"/>
        <color theme="1"/>
        <rFont val="Aptos Narrow"/>
        <scheme val="minor"/>
      </rPr>
      <t>. Edited by S. Papaioannou. Berlin-Boston: De Gruyter (2019), p. 589</t>
    </r>
  </si>
  <si>
    <t>Psellos 222</t>
  </si>
  <si>
    <t>p. 589</t>
  </si>
  <si>
    <t>Psellos Papaioannou 223</t>
  </si>
  <si>
    <r>
      <t xml:space="preserve">Psellos, </t>
    </r>
    <r>
      <rPr>
        <i/>
        <sz val="12"/>
        <rFont val="Aptos Narrow"/>
        <scheme val="minor"/>
      </rPr>
      <t xml:space="preserve">Letter </t>
    </r>
    <r>
      <rPr>
        <sz val="12"/>
        <rFont val="Aptos Narrow"/>
        <scheme val="minor"/>
      </rPr>
      <t>223</t>
    </r>
  </si>
  <si>
    <r>
      <rPr>
        <i/>
        <sz val="12"/>
        <color theme="1"/>
        <rFont val="Aptos Narrow"/>
        <scheme val="minor"/>
      </rPr>
      <t>Epistulae</t>
    </r>
    <r>
      <rPr>
        <sz val="12"/>
        <color theme="1"/>
        <rFont val="Aptos Narrow"/>
        <scheme val="minor"/>
      </rPr>
      <t>. Edited by S. Papaioannou. Berlin-Boston: De Gruyter (2019), pp. 590-591</t>
    </r>
  </si>
  <si>
    <t>Psellos 223</t>
  </si>
  <si>
    <t>pp. 590-591</t>
  </si>
  <si>
    <t>Psellos Papaioannou 224</t>
  </si>
  <si>
    <r>
      <t xml:space="preserve">Psellos, </t>
    </r>
    <r>
      <rPr>
        <i/>
        <sz val="12"/>
        <rFont val="Aptos Narrow"/>
        <scheme val="minor"/>
      </rPr>
      <t xml:space="preserve">Letter </t>
    </r>
    <r>
      <rPr>
        <sz val="12"/>
        <rFont val="Aptos Narrow"/>
        <scheme val="minor"/>
      </rPr>
      <t>224</t>
    </r>
  </si>
  <si>
    <r>
      <rPr>
        <i/>
        <sz val="12"/>
        <color theme="1"/>
        <rFont val="Aptos Narrow"/>
        <scheme val="minor"/>
      </rPr>
      <t>Epistulae</t>
    </r>
    <r>
      <rPr>
        <sz val="12"/>
        <color theme="1"/>
        <rFont val="Aptos Narrow"/>
        <scheme val="minor"/>
      </rPr>
      <t>. Edited by S. Papaioannou. Berlin-Boston: De Gruyter (2019), p. 591</t>
    </r>
  </si>
  <si>
    <t>Psellos 224</t>
  </si>
  <si>
    <t>p. 591</t>
  </si>
  <si>
    <t>Psellos Papaioannou 225</t>
  </si>
  <si>
    <r>
      <t xml:space="preserve">Psellos, </t>
    </r>
    <r>
      <rPr>
        <i/>
        <sz val="12"/>
        <rFont val="Aptos Narrow"/>
        <scheme val="minor"/>
      </rPr>
      <t xml:space="preserve">Letter </t>
    </r>
    <r>
      <rPr>
        <sz val="12"/>
        <rFont val="Aptos Narrow"/>
        <scheme val="minor"/>
      </rPr>
      <t>225</t>
    </r>
  </si>
  <si>
    <r>
      <rPr>
        <i/>
        <sz val="12"/>
        <color theme="1"/>
        <rFont val="Aptos Narrow"/>
        <scheme val="minor"/>
      </rPr>
      <t>Epistulae</t>
    </r>
    <r>
      <rPr>
        <sz val="12"/>
        <color theme="1"/>
        <rFont val="Aptos Narrow"/>
        <scheme val="minor"/>
      </rPr>
      <t>. Edited by S. Papaioannou. Berlin-Boston: De Gruyter (2019), pp. 591-592</t>
    </r>
  </si>
  <si>
    <t>Psellos 225</t>
  </si>
  <si>
    <t>pp. 591-592</t>
  </si>
  <si>
    <t>Psellos Papaioannou 226</t>
  </si>
  <si>
    <r>
      <t xml:space="preserve">Psellos, </t>
    </r>
    <r>
      <rPr>
        <i/>
        <sz val="12"/>
        <rFont val="Aptos Narrow"/>
        <scheme val="minor"/>
      </rPr>
      <t xml:space="preserve">Letter </t>
    </r>
    <r>
      <rPr>
        <sz val="12"/>
        <rFont val="Aptos Narrow"/>
        <scheme val="minor"/>
      </rPr>
      <t>226</t>
    </r>
  </si>
  <si>
    <r>
      <rPr>
        <i/>
        <sz val="12"/>
        <color theme="1"/>
        <rFont val="Aptos Narrow"/>
        <scheme val="minor"/>
      </rPr>
      <t>Epistulae</t>
    </r>
    <r>
      <rPr>
        <sz val="12"/>
        <color theme="1"/>
        <rFont val="Aptos Narrow"/>
        <scheme val="minor"/>
      </rPr>
      <t>. Edited by S. Papaioannou. Berlin-Boston: De Gruyter (2019), p. 592</t>
    </r>
  </si>
  <si>
    <t>Psellos 226</t>
  </si>
  <si>
    <t>p. 592</t>
  </si>
  <si>
    <t>Psellos Papaioannou 227</t>
  </si>
  <si>
    <r>
      <t xml:space="preserve">Psellos, </t>
    </r>
    <r>
      <rPr>
        <i/>
        <sz val="12"/>
        <rFont val="Aptos Narrow"/>
        <scheme val="minor"/>
      </rPr>
      <t xml:space="preserve">Letter </t>
    </r>
    <r>
      <rPr>
        <sz val="12"/>
        <rFont val="Aptos Narrow"/>
        <scheme val="minor"/>
      </rPr>
      <t>227</t>
    </r>
  </si>
  <si>
    <r>
      <rPr>
        <i/>
        <sz val="12"/>
        <color theme="1"/>
        <rFont val="Aptos Narrow"/>
        <scheme val="minor"/>
      </rPr>
      <t>Epistulae</t>
    </r>
    <r>
      <rPr>
        <sz val="12"/>
        <color theme="1"/>
        <rFont val="Aptos Narrow"/>
        <scheme val="minor"/>
      </rPr>
      <t>. Edited by S. Papaioannou. Berlin-Boston: De Gruyter (2019), pp. 592-593</t>
    </r>
  </si>
  <si>
    <t>Psellos 227</t>
  </si>
  <si>
    <t>pp. 592-593</t>
  </si>
  <si>
    <t>Psellos Papaioannou 228</t>
  </si>
  <si>
    <r>
      <t xml:space="preserve">Psellos, </t>
    </r>
    <r>
      <rPr>
        <i/>
        <sz val="12"/>
        <rFont val="Aptos Narrow"/>
        <scheme val="minor"/>
      </rPr>
      <t xml:space="preserve">Letter </t>
    </r>
    <r>
      <rPr>
        <sz val="12"/>
        <rFont val="Aptos Narrow"/>
        <scheme val="minor"/>
      </rPr>
      <t>228</t>
    </r>
  </si>
  <si>
    <r>
      <rPr>
        <i/>
        <sz val="12"/>
        <color theme="1"/>
        <rFont val="Aptos Narrow"/>
        <scheme val="minor"/>
      </rPr>
      <t>Epistulae</t>
    </r>
    <r>
      <rPr>
        <sz val="12"/>
        <color theme="1"/>
        <rFont val="Aptos Narrow"/>
        <scheme val="minor"/>
      </rPr>
      <t>. Edited by S. Papaioannou. Berlin-Boston: De Gruyter (2019), pp. 593-594</t>
    </r>
  </si>
  <si>
    <t>Psellos 228</t>
  </si>
  <si>
    <t>pp. 593-594</t>
  </si>
  <si>
    <t>Psellos Papaioannou 229</t>
  </si>
  <si>
    <r>
      <t xml:space="preserve">Psellos, </t>
    </r>
    <r>
      <rPr>
        <i/>
        <sz val="12"/>
        <rFont val="Aptos Narrow"/>
        <scheme val="minor"/>
      </rPr>
      <t xml:space="preserve">Letter </t>
    </r>
    <r>
      <rPr>
        <sz val="12"/>
        <rFont val="Aptos Narrow"/>
        <scheme val="minor"/>
      </rPr>
      <t>229</t>
    </r>
  </si>
  <si>
    <r>
      <rPr>
        <i/>
        <sz val="12"/>
        <color theme="1"/>
        <rFont val="Aptos Narrow"/>
        <scheme val="minor"/>
      </rPr>
      <t>Epistulae</t>
    </r>
    <r>
      <rPr>
        <sz val="12"/>
        <color theme="1"/>
        <rFont val="Aptos Narrow"/>
        <scheme val="minor"/>
      </rPr>
      <t>. Edited by S. Papaioannou. Berlin-Boston: De Gruyter (2019), pp. 595-596</t>
    </r>
  </si>
  <si>
    <t>Psellos 229</t>
  </si>
  <si>
    <t>pp. 595-596</t>
  </si>
  <si>
    <t>Psellos Papaioannou 230</t>
  </si>
  <si>
    <r>
      <t xml:space="preserve">Psellos, </t>
    </r>
    <r>
      <rPr>
        <i/>
        <sz val="12"/>
        <rFont val="Aptos Narrow"/>
        <scheme val="minor"/>
      </rPr>
      <t xml:space="preserve">Letter </t>
    </r>
    <r>
      <rPr>
        <sz val="12"/>
        <rFont val="Aptos Narrow"/>
        <scheme val="minor"/>
      </rPr>
      <t>230</t>
    </r>
  </si>
  <si>
    <r>
      <rPr>
        <i/>
        <sz val="12"/>
        <color theme="1"/>
        <rFont val="Aptos Narrow"/>
        <scheme val="minor"/>
      </rPr>
      <t>Epistulae</t>
    </r>
    <r>
      <rPr>
        <sz val="12"/>
        <color theme="1"/>
        <rFont val="Aptos Narrow"/>
        <scheme val="minor"/>
      </rPr>
      <t>. Edited by S. Papaioannou. Berlin-Boston: De Gruyter (2019), pp. 596-598</t>
    </r>
  </si>
  <si>
    <t>Psellos 230</t>
  </si>
  <si>
    <t>pp. 596-598</t>
  </si>
  <si>
    <t>Psellos Papaioannou 231</t>
  </si>
  <si>
    <r>
      <t xml:space="preserve">Psellos, </t>
    </r>
    <r>
      <rPr>
        <i/>
        <sz val="12"/>
        <rFont val="Aptos Narrow"/>
        <scheme val="minor"/>
      </rPr>
      <t xml:space="preserve">Letter </t>
    </r>
    <r>
      <rPr>
        <sz val="12"/>
        <rFont val="Aptos Narrow"/>
        <scheme val="minor"/>
      </rPr>
      <t>231</t>
    </r>
  </si>
  <si>
    <r>
      <rPr>
        <i/>
        <sz val="12"/>
        <color theme="1"/>
        <rFont val="Aptos Narrow"/>
        <scheme val="minor"/>
      </rPr>
      <t>Epistulae</t>
    </r>
    <r>
      <rPr>
        <sz val="12"/>
        <color theme="1"/>
        <rFont val="Aptos Narrow"/>
        <scheme val="minor"/>
      </rPr>
      <t>. Edited by S. Papaioannou. Berlin-Boston: De Gruyter (2019), p. 598</t>
    </r>
  </si>
  <si>
    <t>Psellos 231</t>
  </si>
  <si>
    <t>p. 598</t>
  </si>
  <si>
    <t>Psellos Papaioannou 232</t>
  </si>
  <si>
    <r>
      <t xml:space="preserve">Psellos, </t>
    </r>
    <r>
      <rPr>
        <i/>
        <sz val="12"/>
        <rFont val="Aptos Narrow"/>
        <scheme val="minor"/>
      </rPr>
      <t xml:space="preserve">Letter </t>
    </r>
    <r>
      <rPr>
        <sz val="12"/>
        <rFont val="Aptos Narrow"/>
        <scheme val="minor"/>
      </rPr>
      <t>232</t>
    </r>
  </si>
  <si>
    <r>
      <rPr>
        <i/>
        <sz val="12"/>
        <color theme="1"/>
        <rFont val="Aptos Narrow"/>
        <scheme val="minor"/>
      </rPr>
      <t>Epistulae</t>
    </r>
    <r>
      <rPr>
        <sz val="12"/>
        <color theme="1"/>
        <rFont val="Aptos Narrow"/>
        <scheme val="minor"/>
      </rPr>
      <t>. Edited by S. Papaioannou. Berlin-Boston: De Gruyter (2019), p. 599</t>
    </r>
  </si>
  <si>
    <t>Psellos 232</t>
  </si>
  <si>
    <t>p. 599</t>
  </si>
  <si>
    <t>Psellos Papaioannou 233</t>
  </si>
  <si>
    <r>
      <t xml:space="preserve">Psellos, </t>
    </r>
    <r>
      <rPr>
        <i/>
        <sz val="12"/>
        <rFont val="Aptos Narrow"/>
        <scheme val="minor"/>
      </rPr>
      <t xml:space="preserve">Letter </t>
    </r>
    <r>
      <rPr>
        <sz val="12"/>
        <rFont val="Aptos Narrow"/>
        <scheme val="minor"/>
      </rPr>
      <t>233</t>
    </r>
  </si>
  <si>
    <r>
      <rPr>
        <i/>
        <sz val="12"/>
        <color theme="1"/>
        <rFont val="Aptos Narrow"/>
        <scheme val="minor"/>
      </rPr>
      <t>Epistulae</t>
    </r>
    <r>
      <rPr>
        <sz val="12"/>
        <color theme="1"/>
        <rFont val="Aptos Narrow"/>
        <scheme val="minor"/>
      </rPr>
      <t>. Edited by S. Papaioannou. Berlin-Boston: De Gruyter (2019), p. 600</t>
    </r>
  </si>
  <si>
    <t>Psellos 233</t>
  </si>
  <si>
    <t>p. 600</t>
  </si>
  <si>
    <t>Psellos Papaioannou 234</t>
  </si>
  <si>
    <r>
      <t xml:space="preserve">Psellos, </t>
    </r>
    <r>
      <rPr>
        <i/>
        <sz val="12"/>
        <rFont val="Aptos Narrow"/>
        <scheme val="minor"/>
      </rPr>
      <t xml:space="preserve">Letter </t>
    </r>
    <r>
      <rPr>
        <sz val="12"/>
        <rFont val="Aptos Narrow"/>
        <scheme val="minor"/>
      </rPr>
      <t>234</t>
    </r>
  </si>
  <si>
    <r>
      <rPr>
        <i/>
        <sz val="12"/>
        <color theme="1"/>
        <rFont val="Aptos Narrow"/>
        <scheme val="minor"/>
      </rPr>
      <t>Epistulae</t>
    </r>
    <r>
      <rPr>
        <sz val="12"/>
        <color theme="1"/>
        <rFont val="Aptos Narrow"/>
        <scheme val="minor"/>
      </rPr>
      <t>. Edited by S. Papaioannou. Berlin-Boston: De Gruyter (2019), pp. 600-601</t>
    </r>
  </si>
  <si>
    <t>Psellos 234</t>
  </si>
  <si>
    <t>pp. 600-601</t>
  </si>
  <si>
    <t>Psellos Papaioannou 235</t>
  </si>
  <si>
    <r>
      <t xml:space="preserve">Psellos, </t>
    </r>
    <r>
      <rPr>
        <i/>
        <sz val="12"/>
        <rFont val="Aptos Narrow"/>
        <scheme val="minor"/>
      </rPr>
      <t xml:space="preserve">Letter </t>
    </r>
    <r>
      <rPr>
        <sz val="12"/>
        <rFont val="Aptos Narrow"/>
        <scheme val="minor"/>
      </rPr>
      <t>235</t>
    </r>
  </si>
  <si>
    <r>
      <rPr>
        <i/>
        <sz val="12"/>
        <color theme="1"/>
        <rFont val="Aptos Narrow"/>
        <scheme val="minor"/>
      </rPr>
      <t>Epistulae</t>
    </r>
    <r>
      <rPr>
        <sz val="12"/>
        <color theme="1"/>
        <rFont val="Aptos Narrow"/>
        <scheme val="minor"/>
      </rPr>
      <t>. Edited by S. Papaioannou. Berlin-Boston: De Gruyter (2019), pp. 601-602</t>
    </r>
  </si>
  <si>
    <t>Psellos 235</t>
  </si>
  <si>
    <t>pp. 601-602</t>
  </si>
  <si>
    <t>Psellos Papaioannou 236</t>
  </si>
  <si>
    <r>
      <t xml:space="preserve">Psellos, </t>
    </r>
    <r>
      <rPr>
        <i/>
        <sz val="12"/>
        <rFont val="Aptos Narrow"/>
        <scheme val="minor"/>
      </rPr>
      <t xml:space="preserve">Letter </t>
    </r>
    <r>
      <rPr>
        <sz val="12"/>
        <rFont val="Aptos Narrow"/>
        <scheme val="minor"/>
      </rPr>
      <t>236</t>
    </r>
  </si>
  <si>
    <r>
      <rPr>
        <i/>
        <sz val="12"/>
        <color theme="1"/>
        <rFont val="Aptos Narrow"/>
        <scheme val="minor"/>
      </rPr>
      <t>Epistulae</t>
    </r>
    <r>
      <rPr>
        <sz val="12"/>
        <color theme="1"/>
        <rFont val="Aptos Narrow"/>
        <scheme val="minor"/>
      </rPr>
      <t>. Edited by S. Papaioannou. Berlin-Boston: De Gruyter (2019), pp. 602-603</t>
    </r>
  </si>
  <si>
    <t>Psellos 236</t>
  </si>
  <si>
    <t>pp. 602-603</t>
  </si>
  <si>
    <t>Psellos Papaioannou 237</t>
  </si>
  <si>
    <r>
      <t xml:space="preserve">Psellos, </t>
    </r>
    <r>
      <rPr>
        <i/>
        <sz val="12"/>
        <rFont val="Aptos Narrow"/>
        <scheme val="minor"/>
      </rPr>
      <t xml:space="preserve">Letter </t>
    </r>
    <r>
      <rPr>
        <sz val="12"/>
        <rFont val="Aptos Narrow"/>
        <scheme val="minor"/>
      </rPr>
      <t>237</t>
    </r>
  </si>
  <si>
    <r>
      <rPr>
        <i/>
        <sz val="12"/>
        <color theme="1"/>
        <rFont val="Aptos Narrow"/>
        <scheme val="minor"/>
      </rPr>
      <t>Epistulae</t>
    </r>
    <r>
      <rPr>
        <sz val="12"/>
        <color theme="1"/>
        <rFont val="Aptos Narrow"/>
        <scheme val="minor"/>
      </rPr>
      <t>. Edited by S. Papaioannou. Berlin-Boston: De Gruyter (2019), pp. 603-604</t>
    </r>
  </si>
  <si>
    <t>Psellos 237</t>
  </si>
  <si>
    <t>pp. 603-604</t>
  </si>
  <si>
    <t>Psellos Papaioannou 238</t>
  </si>
  <si>
    <r>
      <t xml:space="preserve">Psellos, </t>
    </r>
    <r>
      <rPr>
        <i/>
        <sz val="12"/>
        <rFont val="Aptos Narrow"/>
        <scheme val="minor"/>
      </rPr>
      <t xml:space="preserve">Letter </t>
    </r>
    <r>
      <rPr>
        <sz val="12"/>
        <rFont val="Aptos Narrow"/>
        <scheme val="minor"/>
      </rPr>
      <t>238</t>
    </r>
  </si>
  <si>
    <r>
      <rPr>
        <i/>
        <sz val="12"/>
        <color theme="1"/>
        <rFont val="Aptos Narrow"/>
        <scheme val="minor"/>
      </rPr>
      <t>Epistulae</t>
    </r>
    <r>
      <rPr>
        <sz val="12"/>
        <color theme="1"/>
        <rFont val="Aptos Narrow"/>
        <scheme val="minor"/>
      </rPr>
      <t>. Edited by S. Papaioannou. Berlin-Boston: De Gruyter (2019), p. 604</t>
    </r>
  </si>
  <si>
    <t>Psellos 238</t>
  </si>
  <si>
    <t>p. 604</t>
  </si>
  <si>
    <t>Psellos Papaioannou 239</t>
  </si>
  <si>
    <r>
      <t xml:space="preserve">Psellos, </t>
    </r>
    <r>
      <rPr>
        <i/>
        <sz val="12"/>
        <rFont val="Aptos Narrow"/>
        <scheme val="minor"/>
      </rPr>
      <t xml:space="preserve">Letter </t>
    </r>
    <r>
      <rPr>
        <sz val="12"/>
        <rFont val="Aptos Narrow"/>
        <scheme val="minor"/>
      </rPr>
      <t>239</t>
    </r>
  </si>
  <si>
    <r>
      <rPr>
        <i/>
        <sz val="12"/>
        <color theme="1"/>
        <rFont val="Aptos Narrow"/>
        <scheme val="minor"/>
      </rPr>
      <t>Epistulae</t>
    </r>
    <r>
      <rPr>
        <sz val="12"/>
        <color theme="1"/>
        <rFont val="Aptos Narrow"/>
        <scheme val="minor"/>
      </rPr>
      <t>. Edited by S. Papaioannou. Berlin-Boston: De Gruyter (2019), pp. 604-605</t>
    </r>
  </si>
  <si>
    <t>Psellos 239</t>
  </si>
  <si>
    <t>pp. 604-605</t>
  </si>
  <si>
    <t>Psellos Papaioannou 240</t>
  </si>
  <si>
    <r>
      <t xml:space="preserve">Psellos, </t>
    </r>
    <r>
      <rPr>
        <i/>
        <sz val="12"/>
        <rFont val="Aptos Narrow"/>
        <scheme val="minor"/>
      </rPr>
      <t xml:space="preserve">Letter </t>
    </r>
    <r>
      <rPr>
        <sz val="12"/>
        <rFont val="Aptos Narrow"/>
        <scheme val="minor"/>
      </rPr>
      <t>240</t>
    </r>
  </si>
  <si>
    <r>
      <rPr>
        <i/>
        <sz val="12"/>
        <color theme="1"/>
        <rFont val="Aptos Narrow"/>
        <scheme val="minor"/>
      </rPr>
      <t>Epistulae</t>
    </r>
    <r>
      <rPr>
        <sz val="12"/>
        <color theme="1"/>
        <rFont val="Aptos Narrow"/>
        <scheme val="minor"/>
      </rPr>
      <t>. Edited by S. Papaioannou. Berlin-Boston: De Gruyter (2019), pp. 605-607</t>
    </r>
  </si>
  <si>
    <t>Psellos 240</t>
  </si>
  <si>
    <t>pp. 605-607</t>
  </si>
  <si>
    <t>Psellos Papaioannou 241</t>
  </si>
  <si>
    <r>
      <t xml:space="preserve">Psellos, </t>
    </r>
    <r>
      <rPr>
        <i/>
        <sz val="12"/>
        <rFont val="Aptos Narrow"/>
        <scheme val="minor"/>
      </rPr>
      <t xml:space="preserve">Letter </t>
    </r>
    <r>
      <rPr>
        <sz val="12"/>
        <rFont val="Aptos Narrow"/>
        <scheme val="minor"/>
      </rPr>
      <t>241</t>
    </r>
  </si>
  <si>
    <r>
      <rPr>
        <i/>
        <sz val="12"/>
        <color theme="1"/>
        <rFont val="Aptos Narrow"/>
        <scheme val="minor"/>
      </rPr>
      <t>Epistulae</t>
    </r>
    <r>
      <rPr>
        <sz val="12"/>
        <color theme="1"/>
        <rFont val="Aptos Narrow"/>
        <scheme val="minor"/>
      </rPr>
      <t>. Edited by S. Papaioannou. Berlin-Boston: De Gruyter (2019), pp. 607-608</t>
    </r>
  </si>
  <si>
    <t>Psellos 241</t>
  </si>
  <si>
    <t>pp. 607-608</t>
  </si>
  <si>
    <t>Psellos Papaioannou 242</t>
  </si>
  <si>
    <r>
      <t xml:space="preserve">Psellos, </t>
    </r>
    <r>
      <rPr>
        <i/>
        <sz val="12"/>
        <rFont val="Aptos Narrow"/>
        <scheme val="minor"/>
      </rPr>
      <t xml:space="preserve">Letter </t>
    </r>
    <r>
      <rPr>
        <sz val="12"/>
        <rFont val="Aptos Narrow"/>
        <scheme val="minor"/>
      </rPr>
      <t>242</t>
    </r>
  </si>
  <si>
    <r>
      <rPr>
        <i/>
        <sz val="12"/>
        <color theme="1"/>
        <rFont val="Aptos Narrow"/>
        <scheme val="minor"/>
      </rPr>
      <t>Epistulae</t>
    </r>
    <r>
      <rPr>
        <sz val="12"/>
        <color theme="1"/>
        <rFont val="Aptos Narrow"/>
        <scheme val="minor"/>
      </rPr>
      <t>. Edited by S. Papaioannou. Berlin-Boston: De Gruyter (2019), pp. 608-610</t>
    </r>
  </si>
  <si>
    <t>Psellos 242</t>
  </si>
  <si>
    <t>pp. 608-610</t>
  </si>
  <si>
    <t>Psellos Papaioannou 243</t>
  </si>
  <si>
    <r>
      <t xml:space="preserve">Psellos, </t>
    </r>
    <r>
      <rPr>
        <i/>
        <sz val="12"/>
        <rFont val="Aptos Narrow"/>
        <scheme val="minor"/>
      </rPr>
      <t xml:space="preserve">Letter </t>
    </r>
    <r>
      <rPr>
        <sz val="12"/>
        <rFont val="Aptos Narrow"/>
        <scheme val="minor"/>
      </rPr>
      <t>243</t>
    </r>
  </si>
  <si>
    <r>
      <rPr>
        <i/>
        <sz val="12"/>
        <color theme="1"/>
        <rFont val="Aptos Narrow"/>
        <scheme val="minor"/>
      </rPr>
      <t>Epistulae</t>
    </r>
    <r>
      <rPr>
        <sz val="12"/>
        <color theme="1"/>
        <rFont val="Aptos Narrow"/>
        <scheme val="minor"/>
      </rPr>
      <t>. Edited by S. Papaioannou. Berlin-Boston: De Gruyter (2019), pp. 610-612</t>
    </r>
  </si>
  <si>
    <t>Psellos 243</t>
  </si>
  <si>
    <t>pp. 610-612</t>
  </si>
  <si>
    <t>Psellos Papaioannou 244</t>
  </si>
  <si>
    <r>
      <t xml:space="preserve">Psellos, </t>
    </r>
    <r>
      <rPr>
        <i/>
        <sz val="12"/>
        <rFont val="Aptos Narrow"/>
        <scheme val="minor"/>
      </rPr>
      <t xml:space="preserve">Letter </t>
    </r>
    <r>
      <rPr>
        <sz val="12"/>
        <rFont val="Aptos Narrow"/>
        <scheme val="minor"/>
      </rPr>
      <t>244</t>
    </r>
  </si>
  <si>
    <r>
      <rPr>
        <i/>
        <sz val="12"/>
        <color theme="1"/>
        <rFont val="Aptos Narrow"/>
        <scheme val="minor"/>
      </rPr>
      <t>Epistulae</t>
    </r>
    <r>
      <rPr>
        <sz val="12"/>
        <color theme="1"/>
        <rFont val="Aptos Narrow"/>
        <scheme val="minor"/>
      </rPr>
      <t>. Edited by S. Papaioannou. Berlin-Boston: De Gruyter (2019), p. 612</t>
    </r>
  </si>
  <si>
    <t>Psellos 244</t>
  </si>
  <si>
    <t>p. 612</t>
  </si>
  <si>
    <t>Psellos Papaioannou 245</t>
  </si>
  <si>
    <r>
      <t xml:space="preserve">Psellos, </t>
    </r>
    <r>
      <rPr>
        <i/>
        <sz val="12"/>
        <rFont val="Aptos Narrow"/>
        <scheme val="minor"/>
      </rPr>
      <t xml:space="preserve">Letter </t>
    </r>
    <r>
      <rPr>
        <sz val="12"/>
        <rFont val="Aptos Narrow"/>
        <scheme val="minor"/>
      </rPr>
      <t>245</t>
    </r>
  </si>
  <si>
    <r>
      <rPr>
        <i/>
        <sz val="12"/>
        <color theme="1"/>
        <rFont val="Aptos Narrow"/>
        <scheme val="minor"/>
      </rPr>
      <t>Epistulae</t>
    </r>
    <r>
      <rPr>
        <sz val="12"/>
        <color theme="1"/>
        <rFont val="Aptos Narrow"/>
        <scheme val="minor"/>
      </rPr>
      <t>. Edited by S. Papaioannou. Berlin-Boston: De Gruyter (2019), pp. 613-614</t>
    </r>
  </si>
  <si>
    <t>Psellos 245</t>
  </si>
  <si>
    <t>pp. 613-614</t>
  </si>
  <si>
    <t>Psellos Papaioannou 246</t>
  </si>
  <si>
    <r>
      <t xml:space="preserve">Psellos, </t>
    </r>
    <r>
      <rPr>
        <i/>
        <sz val="12"/>
        <rFont val="Aptos Narrow"/>
        <scheme val="minor"/>
      </rPr>
      <t xml:space="preserve">Letter </t>
    </r>
    <r>
      <rPr>
        <sz val="12"/>
        <rFont val="Aptos Narrow"/>
        <scheme val="minor"/>
      </rPr>
      <t>246</t>
    </r>
  </si>
  <si>
    <r>
      <rPr>
        <i/>
        <sz val="12"/>
        <color theme="1"/>
        <rFont val="Aptos Narrow"/>
        <scheme val="minor"/>
      </rPr>
      <t>Epistulae</t>
    </r>
    <r>
      <rPr>
        <sz val="12"/>
        <color theme="1"/>
        <rFont val="Aptos Narrow"/>
        <scheme val="minor"/>
      </rPr>
      <t>. Edited by S. Papaioannou. Berlin-Boston: De Gruyter (2019), pp. 614-615</t>
    </r>
  </si>
  <si>
    <t>Psellos 246</t>
  </si>
  <si>
    <t>pp. 614-615</t>
  </si>
  <si>
    <t>Psellos Papaioannou 247</t>
  </si>
  <si>
    <r>
      <t xml:space="preserve">Psellos, </t>
    </r>
    <r>
      <rPr>
        <i/>
        <sz val="12"/>
        <rFont val="Aptos Narrow"/>
        <scheme val="minor"/>
      </rPr>
      <t xml:space="preserve">Letter </t>
    </r>
    <r>
      <rPr>
        <sz val="12"/>
        <rFont val="Aptos Narrow"/>
        <scheme val="minor"/>
      </rPr>
      <t>247</t>
    </r>
  </si>
  <si>
    <r>
      <rPr>
        <i/>
        <sz val="12"/>
        <color theme="1"/>
        <rFont val="Aptos Narrow"/>
        <scheme val="minor"/>
      </rPr>
      <t>Epistulae</t>
    </r>
    <r>
      <rPr>
        <sz val="12"/>
        <color theme="1"/>
        <rFont val="Aptos Narrow"/>
        <scheme val="minor"/>
      </rPr>
      <t>. Edited by S. Papaioannou. Berlin-Boston: De Gruyter (2019), pp. 615-616</t>
    </r>
  </si>
  <si>
    <t>Psellos 247</t>
  </si>
  <si>
    <t>pp. 615-616</t>
  </si>
  <si>
    <t>Psellos Papaioannou 248</t>
  </si>
  <si>
    <r>
      <t xml:space="preserve">Psellos, </t>
    </r>
    <r>
      <rPr>
        <i/>
        <sz val="12"/>
        <rFont val="Aptos Narrow"/>
        <scheme val="minor"/>
      </rPr>
      <t xml:space="preserve">Letter </t>
    </r>
    <r>
      <rPr>
        <sz val="12"/>
        <rFont val="Aptos Narrow"/>
        <scheme val="minor"/>
      </rPr>
      <t>248</t>
    </r>
  </si>
  <si>
    <r>
      <rPr>
        <i/>
        <sz val="12"/>
        <color theme="1"/>
        <rFont val="Aptos Narrow"/>
        <scheme val="minor"/>
      </rPr>
      <t>Epistulae</t>
    </r>
    <r>
      <rPr>
        <sz val="12"/>
        <color theme="1"/>
        <rFont val="Aptos Narrow"/>
        <scheme val="minor"/>
      </rPr>
      <t>. Edited by S. Papaioannou. Berlin-Boston: De Gruyter (2019), pp. 616-619</t>
    </r>
  </si>
  <si>
    <t>Psellos 248</t>
  </si>
  <si>
    <t>pp. 616-619</t>
  </si>
  <si>
    <t>Psellos Papaioannou 249</t>
  </si>
  <si>
    <r>
      <t xml:space="preserve">Psellos, </t>
    </r>
    <r>
      <rPr>
        <i/>
        <sz val="12"/>
        <rFont val="Aptos Narrow"/>
        <scheme val="minor"/>
      </rPr>
      <t xml:space="preserve">Letter </t>
    </r>
    <r>
      <rPr>
        <sz val="12"/>
        <rFont val="Aptos Narrow"/>
        <scheme val="minor"/>
      </rPr>
      <t>249</t>
    </r>
  </si>
  <si>
    <r>
      <rPr>
        <i/>
        <sz val="12"/>
        <color theme="1"/>
        <rFont val="Aptos Narrow"/>
        <scheme val="minor"/>
      </rPr>
      <t>Epistulae</t>
    </r>
    <r>
      <rPr>
        <sz val="12"/>
        <color theme="1"/>
        <rFont val="Aptos Narrow"/>
        <scheme val="minor"/>
      </rPr>
      <t>. Edited by S. Papaioannou. Berlin-Boston: De Gruyter (2019), pp. 619-621</t>
    </r>
  </si>
  <si>
    <t>Psellos 249</t>
  </si>
  <si>
    <t>pp. 619-621</t>
  </si>
  <si>
    <t>Psellos Papaioannou 250</t>
  </si>
  <si>
    <r>
      <t xml:space="preserve">Psellos, </t>
    </r>
    <r>
      <rPr>
        <i/>
        <sz val="12"/>
        <rFont val="Aptos Narrow"/>
        <scheme val="minor"/>
      </rPr>
      <t xml:space="preserve">Letter </t>
    </r>
    <r>
      <rPr>
        <sz val="12"/>
        <rFont val="Aptos Narrow"/>
        <scheme val="minor"/>
      </rPr>
      <t>250</t>
    </r>
  </si>
  <si>
    <r>
      <rPr>
        <i/>
        <sz val="12"/>
        <color theme="1"/>
        <rFont val="Aptos Narrow"/>
        <scheme val="minor"/>
      </rPr>
      <t>Epistulae</t>
    </r>
    <r>
      <rPr>
        <sz val="12"/>
        <color theme="1"/>
        <rFont val="Aptos Narrow"/>
        <scheme val="minor"/>
      </rPr>
      <t>. Edited by S. Papaioannou. Berlin-Boston: De Gruyter (2019), pp. 621-622</t>
    </r>
  </si>
  <si>
    <t>Psellos 250</t>
  </si>
  <si>
    <t>pp. 621-622</t>
  </si>
  <si>
    <t>Psellos Papaioannou 251</t>
  </si>
  <si>
    <r>
      <t xml:space="preserve">Psellos, </t>
    </r>
    <r>
      <rPr>
        <i/>
        <sz val="12"/>
        <rFont val="Aptos Narrow"/>
        <scheme val="minor"/>
      </rPr>
      <t xml:space="preserve">Letter </t>
    </r>
    <r>
      <rPr>
        <sz val="12"/>
        <rFont val="Aptos Narrow"/>
        <scheme val="minor"/>
      </rPr>
      <t>251</t>
    </r>
  </si>
  <si>
    <r>
      <rPr>
        <i/>
        <sz val="12"/>
        <color theme="1"/>
        <rFont val="Aptos Narrow"/>
        <scheme val="minor"/>
      </rPr>
      <t>Epistulae</t>
    </r>
    <r>
      <rPr>
        <sz val="12"/>
        <color theme="1"/>
        <rFont val="Aptos Narrow"/>
        <scheme val="minor"/>
      </rPr>
      <t>. Edited by S. Papaioannou. Berlin-Boston: De Gruyter (2019), pp. 623-625</t>
    </r>
  </si>
  <si>
    <t>Psellos 251</t>
  </si>
  <si>
    <t>pp. 623-625</t>
  </si>
  <si>
    <t>Psellos Papaioannou 252</t>
  </si>
  <si>
    <r>
      <t xml:space="preserve">Psellos, </t>
    </r>
    <r>
      <rPr>
        <i/>
        <sz val="12"/>
        <rFont val="Aptos Narrow"/>
        <scheme val="minor"/>
      </rPr>
      <t xml:space="preserve">Letter </t>
    </r>
    <r>
      <rPr>
        <sz val="12"/>
        <rFont val="Aptos Narrow"/>
        <scheme val="minor"/>
      </rPr>
      <t>252</t>
    </r>
  </si>
  <si>
    <r>
      <rPr>
        <i/>
        <sz val="12"/>
        <color theme="1"/>
        <rFont val="Aptos Narrow"/>
        <scheme val="minor"/>
      </rPr>
      <t>Epistulae</t>
    </r>
    <r>
      <rPr>
        <sz val="12"/>
        <color theme="1"/>
        <rFont val="Aptos Narrow"/>
        <scheme val="minor"/>
      </rPr>
      <t>. Edited by S. Papaioannou. Berlin-Boston: De Gruyter (2019), pp. 626-627</t>
    </r>
  </si>
  <si>
    <t>Psellos 252</t>
  </si>
  <si>
    <t>pp. 626-627</t>
  </si>
  <si>
    <t>Psellos Papaioannou 253</t>
  </si>
  <si>
    <r>
      <t xml:space="preserve">Psellos, </t>
    </r>
    <r>
      <rPr>
        <i/>
        <sz val="12"/>
        <rFont val="Aptos Narrow"/>
        <scheme val="minor"/>
      </rPr>
      <t xml:space="preserve">Letter </t>
    </r>
    <r>
      <rPr>
        <sz val="12"/>
        <rFont val="Aptos Narrow"/>
        <scheme val="minor"/>
      </rPr>
      <t>253</t>
    </r>
  </si>
  <si>
    <r>
      <rPr>
        <i/>
        <sz val="12"/>
        <color theme="1"/>
        <rFont val="Aptos Narrow"/>
        <scheme val="minor"/>
      </rPr>
      <t>Epistulae</t>
    </r>
    <r>
      <rPr>
        <sz val="12"/>
        <color theme="1"/>
        <rFont val="Aptos Narrow"/>
        <scheme val="minor"/>
      </rPr>
      <t>. Edited by S. Papaioannou. Berlin-Boston: De Gruyter (2019), p. 628</t>
    </r>
  </si>
  <si>
    <t>Psellos 253</t>
  </si>
  <si>
    <t>p. 628</t>
  </si>
  <si>
    <t>Psellos Papaioannou 254</t>
  </si>
  <si>
    <r>
      <t xml:space="preserve">Psellos, </t>
    </r>
    <r>
      <rPr>
        <i/>
        <sz val="12"/>
        <rFont val="Aptos Narrow"/>
        <scheme val="minor"/>
      </rPr>
      <t xml:space="preserve">Letter </t>
    </r>
    <r>
      <rPr>
        <sz val="12"/>
        <rFont val="Aptos Narrow"/>
        <scheme val="minor"/>
      </rPr>
      <t>254</t>
    </r>
  </si>
  <si>
    <r>
      <rPr>
        <i/>
        <sz val="12"/>
        <color theme="1"/>
        <rFont val="Aptos Narrow"/>
        <scheme val="minor"/>
      </rPr>
      <t>Epistulae</t>
    </r>
    <r>
      <rPr>
        <sz val="12"/>
        <color theme="1"/>
        <rFont val="Aptos Narrow"/>
        <scheme val="minor"/>
      </rPr>
      <t>. Edited by S. Papaioannou. Berlin-Boston: De Gruyter (2019), pp. 628-632</t>
    </r>
  </si>
  <si>
    <t>Psellos 254</t>
  </si>
  <si>
    <t>pp. 628-632</t>
  </si>
  <si>
    <t>Psellos Papaioannou 255</t>
  </si>
  <si>
    <r>
      <t xml:space="preserve">Psellos, </t>
    </r>
    <r>
      <rPr>
        <i/>
        <sz val="12"/>
        <rFont val="Aptos Narrow"/>
        <scheme val="minor"/>
      </rPr>
      <t xml:space="preserve">Letter </t>
    </r>
    <r>
      <rPr>
        <sz val="12"/>
        <rFont val="Aptos Narrow"/>
        <scheme val="minor"/>
      </rPr>
      <t>255</t>
    </r>
  </si>
  <si>
    <r>
      <rPr>
        <i/>
        <sz val="12"/>
        <color theme="1"/>
        <rFont val="Aptos Narrow"/>
        <scheme val="minor"/>
      </rPr>
      <t>Epistulae</t>
    </r>
    <r>
      <rPr>
        <sz val="12"/>
        <color theme="1"/>
        <rFont val="Aptos Narrow"/>
        <scheme val="minor"/>
      </rPr>
      <t>. Edited by S. Papaioannou. Berlin-Boston: De Gruyter (2019), pp. 632-633</t>
    </r>
  </si>
  <si>
    <t>Psellos 255</t>
  </si>
  <si>
    <t>pp. 632-633</t>
  </si>
  <si>
    <t>Psellos Papaioannou 256</t>
  </si>
  <si>
    <r>
      <t xml:space="preserve">Psellos, </t>
    </r>
    <r>
      <rPr>
        <i/>
        <sz val="12"/>
        <rFont val="Aptos Narrow"/>
        <scheme val="minor"/>
      </rPr>
      <t xml:space="preserve">Letter </t>
    </r>
    <r>
      <rPr>
        <sz val="12"/>
        <rFont val="Aptos Narrow"/>
        <scheme val="minor"/>
      </rPr>
      <t>256</t>
    </r>
  </si>
  <si>
    <r>
      <rPr>
        <i/>
        <sz val="12"/>
        <color theme="1"/>
        <rFont val="Aptos Narrow"/>
        <scheme val="minor"/>
      </rPr>
      <t>Epistulae</t>
    </r>
    <r>
      <rPr>
        <sz val="12"/>
        <color theme="1"/>
        <rFont val="Aptos Narrow"/>
        <scheme val="minor"/>
      </rPr>
      <t>. Edited by S. Papaioannou. Berlin-Boston: De Gruyter (2019), pp. 633-634</t>
    </r>
  </si>
  <si>
    <t>Psellos 256</t>
  </si>
  <si>
    <t>pp. 633-634</t>
  </si>
  <si>
    <t>Psellos Papaioannou 257</t>
  </si>
  <si>
    <r>
      <t xml:space="preserve">Psellos, </t>
    </r>
    <r>
      <rPr>
        <i/>
        <sz val="12"/>
        <rFont val="Aptos Narrow"/>
        <scheme val="minor"/>
      </rPr>
      <t xml:space="preserve">Letter </t>
    </r>
    <r>
      <rPr>
        <sz val="12"/>
        <rFont val="Aptos Narrow"/>
        <scheme val="minor"/>
      </rPr>
      <t>257</t>
    </r>
  </si>
  <si>
    <r>
      <rPr>
        <i/>
        <sz val="12"/>
        <color theme="1"/>
        <rFont val="Aptos Narrow"/>
        <scheme val="minor"/>
      </rPr>
      <t>Epistulae</t>
    </r>
    <r>
      <rPr>
        <sz val="12"/>
        <color theme="1"/>
        <rFont val="Aptos Narrow"/>
        <scheme val="minor"/>
      </rPr>
      <t>. Edited by S. Papaioannou. Berlin-Boston: De Gruyter (2019), pp. 634-635</t>
    </r>
  </si>
  <si>
    <t>Psellos 257</t>
  </si>
  <si>
    <t>pp. 634-635</t>
  </si>
  <si>
    <t>Psellos Papaioannou 258</t>
  </si>
  <si>
    <r>
      <t xml:space="preserve">Psellos, </t>
    </r>
    <r>
      <rPr>
        <i/>
        <sz val="12"/>
        <rFont val="Aptos Narrow"/>
        <scheme val="minor"/>
      </rPr>
      <t xml:space="preserve">Letter </t>
    </r>
    <r>
      <rPr>
        <sz val="12"/>
        <rFont val="Aptos Narrow"/>
        <scheme val="minor"/>
      </rPr>
      <t>258</t>
    </r>
  </si>
  <si>
    <r>
      <rPr>
        <i/>
        <sz val="12"/>
        <color theme="1"/>
        <rFont val="Aptos Narrow"/>
        <scheme val="minor"/>
      </rPr>
      <t>Epistulae</t>
    </r>
    <r>
      <rPr>
        <sz val="12"/>
        <color theme="1"/>
        <rFont val="Aptos Narrow"/>
        <scheme val="minor"/>
      </rPr>
      <t>. Edited by S. Papaioannou. Berlin-Boston: De Gruyter (2019), p. 636</t>
    </r>
  </si>
  <si>
    <t>Psellos 258</t>
  </si>
  <si>
    <t>p. 636</t>
  </si>
  <si>
    <t>Psellos Papaioannou 259</t>
  </si>
  <si>
    <r>
      <t xml:space="preserve">Psellos, </t>
    </r>
    <r>
      <rPr>
        <i/>
        <sz val="12"/>
        <rFont val="Aptos Narrow"/>
        <scheme val="minor"/>
      </rPr>
      <t xml:space="preserve">Letter </t>
    </r>
    <r>
      <rPr>
        <sz val="12"/>
        <rFont val="Aptos Narrow"/>
        <scheme val="minor"/>
      </rPr>
      <t>259</t>
    </r>
  </si>
  <si>
    <r>
      <rPr>
        <i/>
        <sz val="12"/>
        <color theme="1"/>
        <rFont val="Aptos Narrow"/>
        <scheme val="minor"/>
      </rPr>
      <t>Epistulae</t>
    </r>
    <r>
      <rPr>
        <sz val="12"/>
        <color theme="1"/>
        <rFont val="Aptos Narrow"/>
        <scheme val="minor"/>
      </rPr>
      <t>. Edited by S. Papaioannou. Berlin-Boston: De Gruyter (2019), p. 637</t>
    </r>
  </si>
  <si>
    <t>Psellos 259</t>
  </si>
  <si>
    <t>p. 637</t>
  </si>
  <si>
    <t>Psellos Papaioannou 260</t>
  </si>
  <si>
    <r>
      <t xml:space="preserve">Psellos, </t>
    </r>
    <r>
      <rPr>
        <i/>
        <sz val="12"/>
        <rFont val="Aptos Narrow"/>
        <scheme val="minor"/>
      </rPr>
      <t xml:space="preserve">Letter </t>
    </r>
    <r>
      <rPr>
        <sz val="12"/>
        <rFont val="Aptos Narrow"/>
        <scheme val="minor"/>
      </rPr>
      <t>260</t>
    </r>
  </si>
  <si>
    <r>
      <rPr>
        <i/>
        <sz val="12"/>
        <color theme="1"/>
        <rFont val="Aptos Narrow"/>
        <scheme val="minor"/>
      </rPr>
      <t>Epistulae</t>
    </r>
    <r>
      <rPr>
        <sz val="12"/>
        <color theme="1"/>
        <rFont val="Aptos Narrow"/>
        <scheme val="minor"/>
      </rPr>
      <t>. Edited by S. Papaioannou. Berlin-Boston: De Gruyter (2019), p. 638</t>
    </r>
  </si>
  <si>
    <t>Psellos 260</t>
  </si>
  <si>
    <t>p. 638</t>
  </si>
  <si>
    <t>Psellos Papaioannou 261</t>
  </si>
  <si>
    <r>
      <t xml:space="preserve">Psellos, </t>
    </r>
    <r>
      <rPr>
        <i/>
        <sz val="12"/>
        <rFont val="Aptos Narrow"/>
        <scheme val="minor"/>
      </rPr>
      <t xml:space="preserve">Letter </t>
    </r>
    <r>
      <rPr>
        <sz val="12"/>
        <rFont val="Aptos Narrow"/>
        <scheme val="minor"/>
      </rPr>
      <t>261</t>
    </r>
  </si>
  <si>
    <r>
      <rPr>
        <i/>
        <sz val="12"/>
        <color theme="1"/>
        <rFont val="Aptos Narrow"/>
        <scheme val="minor"/>
      </rPr>
      <t>Epistulae</t>
    </r>
    <r>
      <rPr>
        <sz val="12"/>
        <color theme="1"/>
        <rFont val="Aptos Narrow"/>
        <scheme val="minor"/>
      </rPr>
      <t>. Edited by S. Papaioannou. Berlin-Boston: De Gruyter (2019), p. 639</t>
    </r>
  </si>
  <si>
    <t>Psellos 261</t>
  </si>
  <si>
    <t>p. 639</t>
  </si>
  <si>
    <t>Psellos Papaioannou 262</t>
  </si>
  <si>
    <r>
      <t xml:space="preserve">Psellos, </t>
    </r>
    <r>
      <rPr>
        <i/>
        <sz val="12"/>
        <rFont val="Aptos Narrow"/>
        <scheme val="minor"/>
      </rPr>
      <t xml:space="preserve">Letter </t>
    </r>
    <r>
      <rPr>
        <sz val="12"/>
        <rFont val="Aptos Narrow"/>
        <scheme val="minor"/>
      </rPr>
      <t>262</t>
    </r>
  </si>
  <si>
    <r>
      <rPr>
        <i/>
        <sz val="12"/>
        <color theme="1"/>
        <rFont val="Aptos Narrow"/>
        <scheme val="minor"/>
      </rPr>
      <t>Epistulae</t>
    </r>
    <r>
      <rPr>
        <sz val="12"/>
        <color theme="1"/>
        <rFont val="Aptos Narrow"/>
        <scheme val="minor"/>
      </rPr>
      <t>. Edited by S. Papaioannou. Berlin-Boston: De Gruyter (2019), pp. 640-641</t>
    </r>
  </si>
  <si>
    <t>Psellos 262</t>
  </si>
  <si>
    <t>pp. 640-641</t>
  </si>
  <si>
    <t>Psellos Papaioannou 263</t>
  </si>
  <si>
    <r>
      <t xml:space="preserve">Psellos, </t>
    </r>
    <r>
      <rPr>
        <i/>
        <sz val="12"/>
        <rFont val="Aptos Narrow"/>
        <scheme val="minor"/>
      </rPr>
      <t xml:space="preserve">Letter </t>
    </r>
    <r>
      <rPr>
        <sz val="12"/>
        <rFont val="Aptos Narrow"/>
        <scheme val="minor"/>
      </rPr>
      <t>263</t>
    </r>
  </si>
  <si>
    <r>
      <rPr>
        <i/>
        <sz val="12"/>
        <color theme="1"/>
        <rFont val="Aptos Narrow"/>
        <scheme val="minor"/>
      </rPr>
      <t>Epistulae</t>
    </r>
    <r>
      <rPr>
        <sz val="12"/>
        <color theme="1"/>
        <rFont val="Aptos Narrow"/>
        <scheme val="minor"/>
      </rPr>
      <t>. Edited by S. Papaioannou. Berlin-Boston: De Gruyter (2019), pp. 641-642</t>
    </r>
  </si>
  <si>
    <t>Psellos 263</t>
  </si>
  <si>
    <t>pp. 641-642</t>
  </si>
  <si>
    <t>Psellos Papaioannou 264</t>
  </si>
  <si>
    <r>
      <t xml:space="preserve">Psellos, </t>
    </r>
    <r>
      <rPr>
        <i/>
        <sz val="12"/>
        <rFont val="Aptos Narrow"/>
        <scheme val="minor"/>
      </rPr>
      <t xml:space="preserve">Letter </t>
    </r>
    <r>
      <rPr>
        <sz val="12"/>
        <rFont val="Aptos Narrow"/>
        <scheme val="minor"/>
      </rPr>
      <t>264</t>
    </r>
  </si>
  <si>
    <r>
      <rPr>
        <i/>
        <sz val="12"/>
        <color theme="1"/>
        <rFont val="Aptos Narrow"/>
        <scheme val="minor"/>
      </rPr>
      <t>Epistulae</t>
    </r>
    <r>
      <rPr>
        <sz val="12"/>
        <color theme="1"/>
        <rFont val="Aptos Narrow"/>
        <scheme val="minor"/>
      </rPr>
      <t>. Edited by S. Papaioannou. Berlin-Boston: De Gruyter (2019), pp. 642-643</t>
    </r>
  </si>
  <si>
    <t>Psellos 264</t>
  </si>
  <si>
    <t>pp. 642-643</t>
  </si>
  <si>
    <t>Psellos Papaioannou 265</t>
  </si>
  <si>
    <r>
      <t xml:space="preserve">Psellos, </t>
    </r>
    <r>
      <rPr>
        <i/>
        <sz val="12"/>
        <rFont val="Aptos Narrow"/>
        <scheme val="minor"/>
      </rPr>
      <t xml:space="preserve">Letter </t>
    </r>
    <r>
      <rPr>
        <sz val="12"/>
        <rFont val="Aptos Narrow"/>
        <scheme val="minor"/>
      </rPr>
      <t>265</t>
    </r>
  </si>
  <si>
    <t>J 1064 - J 1065</t>
  </si>
  <si>
    <r>
      <rPr>
        <i/>
        <sz val="12"/>
        <color theme="1"/>
        <rFont val="Aptos Narrow"/>
        <scheme val="minor"/>
      </rPr>
      <t>Epistulae</t>
    </r>
    <r>
      <rPr>
        <sz val="12"/>
        <color theme="1"/>
        <rFont val="Aptos Narrow"/>
        <scheme val="minor"/>
      </rPr>
      <t>. Edited by S. Papaioannou. Berlin-Boston: De Gruyter (2019), pp. 643-644</t>
    </r>
  </si>
  <si>
    <t>Psellos 265</t>
  </si>
  <si>
    <t>pp. 643-644</t>
  </si>
  <si>
    <t>Psellos Papaioannou 266</t>
  </si>
  <si>
    <r>
      <t xml:space="preserve">Psellos, </t>
    </r>
    <r>
      <rPr>
        <i/>
        <sz val="12"/>
        <rFont val="Aptos Narrow"/>
        <scheme val="minor"/>
      </rPr>
      <t xml:space="preserve">Letter </t>
    </r>
    <r>
      <rPr>
        <sz val="12"/>
        <rFont val="Aptos Narrow"/>
        <scheme val="minor"/>
      </rPr>
      <t>266</t>
    </r>
  </si>
  <si>
    <r>
      <rPr>
        <i/>
        <sz val="12"/>
        <color theme="1"/>
        <rFont val="Aptos Narrow"/>
        <scheme val="minor"/>
      </rPr>
      <t>Epistulae</t>
    </r>
    <r>
      <rPr>
        <sz val="12"/>
        <color theme="1"/>
        <rFont val="Aptos Narrow"/>
        <scheme val="minor"/>
      </rPr>
      <t>. Edited by S. Papaioannou. Berlin-Boston: De Gruyter (2019), pp. 644-645</t>
    </r>
  </si>
  <si>
    <t>Psellos 266</t>
  </si>
  <si>
    <t>pp. 644-645</t>
  </si>
  <si>
    <t>Psellos Papaioannou 267</t>
  </si>
  <si>
    <r>
      <t xml:space="preserve">Psellos, </t>
    </r>
    <r>
      <rPr>
        <i/>
        <sz val="12"/>
        <rFont val="Aptos Narrow"/>
        <scheme val="minor"/>
      </rPr>
      <t xml:space="preserve">Letter </t>
    </r>
    <r>
      <rPr>
        <sz val="12"/>
        <rFont val="Aptos Narrow"/>
        <scheme val="minor"/>
      </rPr>
      <t>267</t>
    </r>
  </si>
  <si>
    <r>
      <rPr>
        <i/>
        <sz val="12"/>
        <color theme="1"/>
        <rFont val="Aptos Narrow"/>
        <scheme val="minor"/>
      </rPr>
      <t>Epistulae</t>
    </r>
    <r>
      <rPr>
        <sz val="12"/>
        <color theme="1"/>
        <rFont val="Aptos Narrow"/>
        <scheme val="minor"/>
      </rPr>
      <t>. Edited by S. Papaioannou. Berlin-Boston: De Gruyter (2019), p. 646</t>
    </r>
  </si>
  <si>
    <t>Psellos 267</t>
  </si>
  <si>
    <t>p. 646</t>
  </si>
  <si>
    <t>Psellos Papaioannou 268</t>
  </si>
  <si>
    <r>
      <t xml:space="preserve">Psellos, </t>
    </r>
    <r>
      <rPr>
        <i/>
        <sz val="12"/>
        <rFont val="Aptos Narrow"/>
        <scheme val="minor"/>
      </rPr>
      <t xml:space="preserve">Letter </t>
    </r>
    <r>
      <rPr>
        <sz val="12"/>
        <rFont val="Aptos Narrow"/>
        <scheme val="minor"/>
      </rPr>
      <t>268</t>
    </r>
  </si>
  <si>
    <r>
      <rPr>
        <i/>
        <sz val="12"/>
        <color theme="1"/>
        <rFont val="Aptos Narrow"/>
        <scheme val="minor"/>
      </rPr>
      <t>Epistulae</t>
    </r>
    <r>
      <rPr>
        <sz val="12"/>
        <color theme="1"/>
        <rFont val="Aptos Narrow"/>
        <scheme val="minor"/>
      </rPr>
      <t>. Edited by S. Papaioannou. Berlin-Boston: De Gruyter (2019), pp. 646-649</t>
    </r>
  </si>
  <si>
    <t>Psellos 268</t>
  </si>
  <si>
    <t>pp. 646-649</t>
  </si>
  <si>
    <t>Psellos Papaioannou 269</t>
  </si>
  <si>
    <r>
      <t xml:space="preserve">Psellos, </t>
    </r>
    <r>
      <rPr>
        <i/>
        <sz val="12"/>
        <rFont val="Aptos Narrow"/>
        <scheme val="minor"/>
      </rPr>
      <t xml:space="preserve">Letter </t>
    </r>
    <r>
      <rPr>
        <sz val="12"/>
        <rFont val="Aptos Narrow"/>
        <scheme val="minor"/>
      </rPr>
      <t>269</t>
    </r>
  </si>
  <si>
    <r>
      <rPr>
        <i/>
        <sz val="12"/>
        <color theme="1"/>
        <rFont val="Aptos Narrow"/>
        <scheme val="minor"/>
      </rPr>
      <t>Epistulae</t>
    </r>
    <r>
      <rPr>
        <sz val="12"/>
        <color theme="1"/>
        <rFont val="Aptos Narrow"/>
        <scheme val="minor"/>
      </rPr>
      <t>. Edited by S. Papaioannou. Berlin-Boston: De Gruyter (2019), pp. 649-652</t>
    </r>
  </si>
  <si>
    <t>Psellos 269</t>
  </si>
  <si>
    <t>pp. 649-652</t>
  </si>
  <si>
    <t>Psellos Papaioannou 270</t>
  </si>
  <si>
    <r>
      <t xml:space="preserve">Psellos, </t>
    </r>
    <r>
      <rPr>
        <i/>
        <sz val="12"/>
        <rFont val="Aptos Narrow"/>
        <scheme val="minor"/>
      </rPr>
      <t xml:space="preserve">Letter </t>
    </r>
    <r>
      <rPr>
        <sz val="12"/>
        <rFont val="Aptos Narrow"/>
        <scheme val="minor"/>
      </rPr>
      <t>270</t>
    </r>
  </si>
  <si>
    <r>
      <rPr>
        <i/>
        <sz val="12"/>
        <color theme="1"/>
        <rFont val="Aptos Narrow"/>
        <scheme val="minor"/>
      </rPr>
      <t>Epistulae</t>
    </r>
    <r>
      <rPr>
        <sz val="12"/>
        <color theme="1"/>
        <rFont val="Aptos Narrow"/>
        <scheme val="minor"/>
      </rPr>
      <t>. Edited by S. Papaioannou. Berlin-Boston: De Gruyter (2019), pp. 652-654</t>
    </r>
  </si>
  <si>
    <t>Psellos 270</t>
  </si>
  <si>
    <t>pp. 652-654</t>
  </si>
  <si>
    <t>Psellos Papaioannou 271</t>
  </si>
  <si>
    <r>
      <t xml:space="preserve">Psellos, </t>
    </r>
    <r>
      <rPr>
        <i/>
        <sz val="12"/>
        <rFont val="Aptos Narrow"/>
        <scheme val="minor"/>
      </rPr>
      <t xml:space="preserve">Letter </t>
    </r>
    <r>
      <rPr>
        <sz val="12"/>
        <rFont val="Aptos Narrow"/>
        <scheme val="minor"/>
      </rPr>
      <t>271</t>
    </r>
  </si>
  <si>
    <r>
      <rPr>
        <i/>
        <sz val="12"/>
        <color theme="1"/>
        <rFont val="Aptos Narrow"/>
        <scheme val="minor"/>
      </rPr>
      <t>Epistulae</t>
    </r>
    <r>
      <rPr>
        <sz val="12"/>
        <color theme="1"/>
        <rFont val="Aptos Narrow"/>
        <scheme val="minor"/>
      </rPr>
      <t>. Edited by S. Papaioannou. Berlin-Boston: De Gruyter (2019), pp. 654-655</t>
    </r>
  </si>
  <si>
    <t>Psellos 271</t>
  </si>
  <si>
    <t>pp. 654-655</t>
  </si>
  <si>
    <t>Psellos Papaioannou 272</t>
  </si>
  <si>
    <r>
      <t xml:space="preserve">Psellos, </t>
    </r>
    <r>
      <rPr>
        <i/>
        <sz val="12"/>
        <rFont val="Aptos Narrow"/>
        <scheme val="minor"/>
      </rPr>
      <t xml:space="preserve">Letter </t>
    </r>
    <r>
      <rPr>
        <sz val="12"/>
        <rFont val="Aptos Narrow"/>
        <scheme val="minor"/>
      </rPr>
      <t>272</t>
    </r>
  </si>
  <si>
    <r>
      <rPr>
        <i/>
        <sz val="12"/>
        <color theme="1"/>
        <rFont val="Aptos Narrow"/>
        <scheme val="minor"/>
      </rPr>
      <t>Epistulae</t>
    </r>
    <r>
      <rPr>
        <sz val="12"/>
        <color theme="1"/>
        <rFont val="Aptos Narrow"/>
        <scheme val="minor"/>
      </rPr>
      <t>. Edited by S. Papaioannou. Berlin-Boston: De Gruyter (2019), pp. 655-661</t>
    </r>
  </si>
  <si>
    <t>Psellos 272</t>
  </si>
  <si>
    <t>pp. 655-661</t>
  </si>
  <si>
    <t>Psellos Papaioannou 273</t>
  </si>
  <si>
    <r>
      <t xml:space="preserve">Psellos, </t>
    </r>
    <r>
      <rPr>
        <i/>
        <sz val="12"/>
        <rFont val="Aptos Narrow"/>
        <scheme val="minor"/>
      </rPr>
      <t xml:space="preserve">Letter </t>
    </r>
    <r>
      <rPr>
        <sz val="12"/>
        <rFont val="Aptos Narrow"/>
        <scheme val="minor"/>
      </rPr>
      <t>273</t>
    </r>
  </si>
  <si>
    <r>
      <rPr>
        <i/>
        <sz val="12"/>
        <color theme="1"/>
        <rFont val="Aptos Narrow"/>
        <scheme val="minor"/>
      </rPr>
      <t>Epistulae</t>
    </r>
    <r>
      <rPr>
        <sz val="12"/>
        <color theme="1"/>
        <rFont val="Aptos Narrow"/>
        <scheme val="minor"/>
      </rPr>
      <t>. Edited by S. Papaioannou. Berlin-Boston: De Gruyter (2019), pp. 661-663</t>
    </r>
  </si>
  <si>
    <t>Psellos 273</t>
  </si>
  <si>
    <t>pp. 661-663</t>
  </si>
  <si>
    <t>Psellos Papaioannou 274</t>
  </si>
  <si>
    <r>
      <t xml:space="preserve">Psellos, </t>
    </r>
    <r>
      <rPr>
        <i/>
        <sz val="12"/>
        <rFont val="Aptos Narrow"/>
        <scheme val="minor"/>
      </rPr>
      <t xml:space="preserve">Letter </t>
    </r>
    <r>
      <rPr>
        <sz val="12"/>
        <rFont val="Aptos Narrow"/>
        <scheme val="minor"/>
      </rPr>
      <t>274</t>
    </r>
  </si>
  <si>
    <r>
      <rPr>
        <i/>
        <sz val="12"/>
        <color theme="1"/>
        <rFont val="Aptos Narrow"/>
        <scheme val="minor"/>
      </rPr>
      <t>Epistulae</t>
    </r>
    <r>
      <rPr>
        <sz val="12"/>
        <color theme="1"/>
        <rFont val="Aptos Narrow"/>
        <scheme val="minor"/>
      </rPr>
      <t>. Edited by S. Papaioannou. Berlin-Boston: De Gruyter (2019), pp. 663-665</t>
    </r>
  </si>
  <si>
    <t>Psellos 274</t>
  </si>
  <si>
    <t>pp. 663-665</t>
  </si>
  <si>
    <t>Psellos Papaioannou 275</t>
  </si>
  <si>
    <r>
      <t xml:space="preserve">Psellos, </t>
    </r>
    <r>
      <rPr>
        <i/>
        <sz val="12"/>
        <rFont val="Aptos Narrow"/>
        <scheme val="minor"/>
      </rPr>
      <t xml:space="preserve">Letter </t>
    </r>
    <r>
      <rPr>
        <sz val="12"/>
        <rFont val="Aptos Narrow"/>
        <scheme val="minor"/>
      </rPr>
      <t>275</t>
    </r>
  </si>
  <si>
    <r>
      <rPr>
        <i/>
        <sz val="12"/>
        <color theme="1"/>
        <rFont val="Aptos Narrow"/>
        <scheme val="minor"/>
      </rPr>
      <t>Epistulae</t>
    </r>
    <r>
      <rPr>
        <sz val="12"/>
        <color theme="1"/>
        <rFont val="Aptos Narrow"/>
        <scheme val="minor"/>
      </rPr>
      <t>. Edited by S. Papaioannou. Berlin-Boston: De Gruyter (2019), pp. 665-671</t>
    </r>
  </si>
  <si>
    <t>Psellos 275</t>
  </si>
  <si>
    <t>pp. 665-671</t>
  </si>
  <si>
    <t>Psellos Papaioannou 276</t>
  </si>
  <si>
    <r>
      <t xml:space="preserve">Psellos, </t>
    </r>
    <r>
      <rPr>
        <i/>
        <sz val="12"/>
        <rFont val="Aptos Narrow"/>
        <scheme val="minor"/>
      </rPr>
      <t xml:space="preserve">Letter </t>
    </r>
    <r>
      <rPr>
        <sz val="12"/>
        <rFont val="Aptos Narrow"/>
        <scheme val="minor"/>
      </rPr>
      <t>276</t>
    </r>
  </si>
  <si>
    <t>J 1060 - J 1067</t>
  </si>
  <si>
    <r>
      <rPr>
        <i/>
        <sz val="12"/>
        <color theme="1"/>
        <rFont val="Aptos Narrow"/>
        <scheme val="minor"/>
      </rPr>
      <t>Epistulae</t>
    </r>
    <r>
      <rPr>
        <sz val="12"/>
        <color theme="1"/>
        <rFont val="Aptos Narrow"/>
        <scheme val="minor"/>
      </rPr>
      <t>. Edited by S. Papaioannou. Berlin-Boston: De Gruyter (2019), pp. 671-672</t>
    </r>
  </si>
  <si>
    <t>Psellos 276</t>
  </si>
  <si>
    <t>pp. 671-672</t>
  </si>
  <si>
    <t>Psellos Papaioannou 277</t>
  </si>
  <si>
    <r>
      <t xml:space="preserve">Psellos, </t>
    </r>
    <r>
      <rPr>
        <i/>
        <sz val="12"/>
        <rFont val="Aptos Narrow"/>
        <scheme val="minor"/>
      </rPr>
      <t xml:space="preserve">Letter </t>
    </r>
    <r>
      <rPr>
        <sz val="12"/>
        <rFont val="Aptos Narrow"/>
        <scheme val="minor"/>
      </rPr>
      <t>277</t>
    </r>
  </si>
  <si>
    <t>J 1057 [TPQ]</t>
  </si>
  <si>
    <r>
      <rPr>
        <i/>
        <sz val="12"/>
        <color theme="1"/>
        <rFont val="Aptos Narrow"/>
        <scheme val="minor"/>
      </rPr>
      <t>Epistulae</t>
    </r>
    <r>
      <rPr>
        <sz val="12"/>
        <color theme="1"/>
        <rFont val="Aptos Narrow"/>
        <scheme val="minor"/>
      </rPr>
      <t>. Edited by S. Papaioannou. Berlin-Boston: De Gruyter (2019), p. 673</t>
    </r>
  </si>
  <si>
    <t>Psellos 277</t>
  </si>
  <si>
    <t>p. 673</t>
  </si>
  <si>
    <t>Psellos Papaioannou 278</t>
  </si>
  <si>
    <r>
      <t xml:space="preserve">Psellos, </t>
    </r>
    <r>
      <rPr>
        <i/>
        <sz val="12"/>
        <rFont val="Aptos Narrow"/>
        <scheme val="minor"/>
      </rPr>
      <t xml:space="preserve">Letter </t>
    </r>
    <r>
      <rPr>
        <sz val="12"/>
        <rFont val="Aptos Narrow"/>
        <scheme val="minor"/>
      </rPr>
      <t>278</t>
    </r>
  </si>
  <si>
    <r>
      <rPr>
        <i/>
        <sz val="12"/>
        <color theme="1"/>
        <rFont val="Aptos Narrow"/>
        <scheme val="minor"/>
      </rPr>
      <t>Epistulae</t>
    </r>
    <r>
      <rPr>
        <sz val="12"/>
        <color theme="1"/>
        <rFont val="Aptos Narrow"/>
        <scheme val="minor"/>
      </rPr>
      <t>. Edited by S. Papaioannou. Berlin-Boston: De Gruyter (2019), pp. 673-674</t>
    </r>
  </si>
  <si>
    <t>Psellos 278</t>
  </si>
  <si>
    <t>pp. 673-674</t>
  </si>
  <si>
    <t>Psellos Papaioannou 279</t>
  </si>
  <si>
    <r>
      <t xml:space="preserve">Psellos, </t>
    </r>
    <r>
      <rPr>
        <i/>
        <sz val="12"/>
        <rFont val="Aptos Narrow"/>
        <scheme val="minor"/>
      </rPr>
      <t xml:space="preserve">Letter </t>
    </r>
    <r>
      <rPr>
        <sz val="12"/>
        <rFont val="Aptos Narrow"/>
        <scheme val="minor"/>
      </rPr>
      <t>279</t>
    </r>
  </si>
  <si>
    <r>
      <rPr>
        <i/>
        <sz val="12"/>
        <color theme="1"/>
        <rFont val="Aptos Narrow"/>
        <scheme val="minor"/>
      </rPr>
      <t>Epistulae</t>
    </r>
    <r>
      <rPr>
        <sz val="12"/>
        <color theme="1"/>
        <rFont val="Aptos Narrow"/>
        <scheme val="minor"/>
      </rPr>
      <t>. Edited by S. Papaioannou. Berlin-Boston: De Gruyter (2019), pp. 674-676</t>
    </r>
  </si>
  <si>
    <t>Psellos 279</t>
  </si>
  <si>
    <t>pp. 674-676</t>
  </si>
  <si>
    <t>Psellos Papaioannou 280</t>
  </si>
  <si>
    <r>
      <t xml:space="preserve">Psellos, </t>
    </r>
    <r>
      <rPr>
        <i/>
        <sz val="12"/>
        <rFont val="Aptos Narrow"/>
        <scheme val="minor"/>
      </rPr>
      <t xml:space="preserve">Letter </t>
    </r>
    <r>
      <rPr>
        <sz val="12"/>
        <rFont val="Aptos Narrow"/>
        <scheme val="minor"/>
      </rPr>
      <t>280</t>
    </r>
  </si>
  <si>
    <r>
      <rPr>
        <i/>
        <sz val="12"/>
        <color theme="1"/>
        <rFont val="Aptos Narrow"/>
        <scheme val="minor"/>
      </rPr>
      <t>Epistulae</t>
    </r>
    <r>
      <rPr>
        <sz val="12"/>
        <color theme="1"/>
        <rFont val="Aptos Narrow"/>
        <scheme val="minor"/>
      </rPr>
      <t>. Edited by S. Papaioannou. Berlin-Boston: De Gruyter (2019), pp. 676-680</t>
    </r>
  </si>
  <si>
    <t>Psellos 280</t>
  </si>
  <si>
    <t>pp. 676-680</t>
  </si>
  <si>
    <t>Psellos Papaioannou 281</t>
  </si>
  <si>
    <r>
      <t xml:space="preserve">Psellos, </t>
    </r>
    <r>
      <rPr>
        <i/>
        <sz val="12"/>
        <rFont val="Aptos Narrow"/>
        <scheme val="minor"/>
      </rPr>
      <t xml:space="preserve">Letter </t>
    </r>
    <r>
      <rPr>
        <sz val="12"/>
        <rFont val="Aptos Narrow"/>
        <scheme val="minor"/>
      </rPr>
      <t>281</t>
    </r>
  </si>
  <si>
    <r>
      <rPr>
        <i/>
        <sz val="12"/>
        <color theme="1"/>
        <rFont val="Aptos Narrow"/>
        <scheme val="minor"/>
      </rPr>
      <t>Epistulae</t>
    </r>
    <r>
      <rPr>
        <sz val="12"/>
        <color theme="1"/>
        <rFont val="Aptos Narrow"/>
        <scheme val="minor"/>
      </rPr>
      <t>. Edited by S. Papaioannou. Berlin-Boston: De Gruyter (2019), pp. 680-681</t>
    </r>
  </si>
  <si>
    <t>Psellos 281</t>
  </si>
  <si>
    <t>pp. 680-681</t>
  </si>
  <si>
    <t>Psellos Papaioannou 282a</t>
  </si>
  <si>
    <r>
      <t xml:space="preserve">Psellos, </t>
    </r>
    <r>
      <rPr>
        <i/>
        <sz val="12"/>
        <rFont val="Aptos Narrow"/>
        <scheme val="minor"/>
      </rPr>
      <t xml:space="preserve">Letter </t>
    </r>
    <r>
      <rPr>
        <sz val="12"/>
        <rFont val="Aptos Narrow"/>
        <scheme val="minor"/>
      </rPr>
      <t>282a</t>
    </r>
  </si>
  <si>
    <r>
      <rPr>
        <i/>
        <sz val="12"/>
        <color theme="1"/>
        <rFont val="Aptos Narrow"/>
        <scheme val="minor"/>
      </rPr>
      <t>Epistulae</t>
    </r>
    <r>
      <rPr>
        <sz val="12"/>
        <color theme="1"/>
        <rFont val="Aptos Narrow"/>
        <scheme val="minor"/>
      </rPr>
      <t>. Edited by S. Papaioannou. Berlin-Boston: De Gruyter (2019), pp. 681-683</t>
    </r>
  </si>
  <si>
    <t>Psellos 282a</t>
  </si>
  <si>
    <t>pp. 681-683</t>
  </si>
  <si>
    <t>Psellos Papaioannou 283</t>
  </si>
  <si>
    <r>
      <t xml:space="preserve">Psellos, </t>
    </r>
    <r>
      <rPr>
        <i/>
        <sz val="12"/>
        <rFont val="Aptos Narrow"/>
        <scheme val="minor"/>
      </rPr>
      <t xml:space="preserve">Letter </t>
    </r>
    <r>
      <rPr>
        <sz val="12"/>
        <rFont val="Aptos Narrow"/>
        <scheme val="minor"/>
      </rPr>
      <t>283</t>
    </r>
  </si>
  <si>
    <r>
      <rPr>
        <i/>
        <sz val="12"/>
        <color theme="1"/>
        <rFont val="Aptos Narrow"/>
        <scheme val="minor"/>
      </rPr>
      <t>Epistulae</t>
    </r>
    <r>
      <rPr>
        <sz val="12"/>
        <color theme="1"/>
        <rFont val="Aptos Narrow"/>
        <scheme val="minor"/>
      </rPr>
      <t>. Edited by S. Papaioannou. Berlin-Boston: De Gruyter (2019), pp. 686-689</t>
    </r>
  </si>
  <si>
    <t>Psellos 283</t>
  </si>
  <si>
    <t>pp. 686-689</t>
  </si>
  <si>
    <t>Psellos Papaioannou 284</t>
  </si>
  <si>
    <r>
      <t xml:space="preserve">Psellos, </t>
    </r>
    <r>
      <rPr>
        <i/>
        <sz val="12"/>
        <rFont val="Aptos Narrow"/>
        <scheme val="minor"/>
      </rPr>
      <t xml:space="preserve">Letter </t>
    </r>
    <r>
      <rPr>
        <sz val="12"/>
        <rFont val="Aptos Narrow"/>
        <scheme val="minor"/>
      </rPr>
      <t>284</t>
    </r>
  </si>
  <si>
    <t>J 1056, August 31 [TAQ]</t>
  </si>
  <si>
    <r>
      <rPr>
        <i/>
        <sz val="12"/>
        <color theme="1"/>
        <rFont val="Aptos Narrow"/>
        <scheme val="minor"/>
      </rPr>
      <t>Epistulae</t>
    </r>
    <r>
      <rPr>
        <sz val="12"/>
        <color theme="1"/>
        <rFont val="Aptos Narrow"/>
        <scheme val="minor"/>
      </rPr>
      <t>. Edited by S. Papaioannou. Berlin-Boston: De Gruyter (2019), pp. 689-692</t>
    </r>
  </si>
  <si>
    <t>Psellos 284</t>
  </si>
  <si>
    <t>pp. 689-692</t>
  </si>
  <si>
    <t>Psellos Papaioannou 285</t>
  </si>
  <si>
    <r>
      <t xml:space="preserve">Psellos, </t>
    </r>
    <r>
      <rPr>
        <i/>
        <sz val="12"/>
        <rFont val="Aptos Narrow"/>
        <scheme val="minor"/>
      </rPr>
      <t xml:space="preserve">Letter </t>
    </r>
    <r>
      <rPr>
        <sz val="12"/>
        <rFont val="Aptos Narrow"/>
        <scheme val="minor"/>
      </rPr>
      <t>285</t>
    </r>
  </si>
  <si>
    <r>
      <rPr>
        <i/>
        <sz val="12"/>
        <color theme="1"/>
        <rFont val="Aptos Narrow"/>
        <scheme val="minor"/>
      </rPr>
      <t>Epistulae</t>
    </r>
    <r>
      <rPr>
        <sz val="12"/>
        <color theme="1"/>
        <rFont val="Aptos Narrow"/>
        <scheme val="minor"/>
      </rPr>
      <t>. Edited by S. Papaioannou. Berlin-Boston: De Gruyter (2019), pp. 692-694</t>
    </r>
  </si>
  <si>
    <t>Psellos 285</t>
  </si>
  <si>
    <t>pp. 692-694</t>
  </si>
  <si>
    <t>Psellos Papaioannou 286</t>
  </si>
  <si>
    <r>
      <t xml:space="preserve">Psellos, </t>
    </r>
    <r>
      <rPr>
        <i/>
        <sz val="12"/>
        <rFont val="Aptos Narrow"/>
        <scheme val="minor"/>
      </rPr>
      <t xml:space="preserve">Letter </t>
    </r>
    <r>
      <rPr>
        <sz val="12"/>
        <rFont val="Aptos Narrow"/>
        <scheme val="minor"/>
      </rPr>
      <t>286</t>
    </r>
  </si>
  <si>
    <r>
      <rPr>
        <i/>
        <sz val="12"/>
        <color theme="1"/>
        <rFont val="Aptos Narrow"/>
        <scheme val="minor"/>
      </rPr>
      <t>Epistulae</t>
    </r>
    <r>
      <rPr>
        <sz val="12"/>
        <color theme="1"/>
        <rFont val="Aptos Narrow"/>
        <scheme val="minor"/>
      </rPr>
      <t>. Edited by S. Papaioannou. Berlin-Boston: De Gruyter (2019), pp. 694-695</t>
    </r>
  </si>
  <si>
    <t>Psellos 286</t>
  </si>
  <si>
    <t>pp. 694-695</t>
  </si>
  <si>
    <t>Psellos Papaioannou 287</t>
  </si>
  <si>
    <r>
      <t xml:space="preserve">Psellos, </t>
    </r>
    <r>
      <rPr>
        <i/>
        <sz val="12"/>
        <rFont val="Aptos Narrow"/>
        <scheme val="minor"/>
      </rPr>
      <t xml:space="preserve">Letter </t>
    </r>
    <r>
      <rPr>
        <sz val="12"/>
        <rFont val="Aptos Narrow"/>
        <scheme val="minor"/>
      </rPr>
      <t>287</t>
    </r>
  </si>
  <si>
    <r>
      <rPr>
        <i/>
        <sz val="12"/>
        <color theme="1"/>
        <rFont val="Aptos Narrow"/>
        <scheme val="minor"/>
      </rPr>
      <t>Epistulae</t>
    </r>
    <r>
      <rPr>
        <sz val="12"/>
        <color theme="1"/>
        <rFont val="Aptos Narrow"/>
        <scheme val="minor"/>
      </rPr>
      <t>. Edited by S. Papaioannou. Berlin-Boston: De Gruyter (2019), p. 695</t>
    </r>
  </si>
  <si>
    <t>Psellos 287</t>
  </si>
  <si>
    <t>p. 695</t>
  </si>
  <si>
    <t>Psellos Papaioannou 288</t>
  </si>
  <si>
    <r>
      <t xml:space="preserve">Psellos, </t>
    </r>
    <r>
      <rPr>
        <i/>
        <sz val="12"/>
        <rFont val="Aptos Narrow"/>
        <scheme val="minor"/>
      </rPr>
      <t xml:space="preserve">Letter </t>
    </r>
    <r>
      <rPr>
        <sz val="12"/>
        <rFont val="Aptos Narrow"/>
        <scheme val="minor"/>
      </rPr>
      <t>288</t>
    </r>
  </si>
  <si>
    <r>
      <rPr>
        <i/>
        <sz val="12"/>
        <color theme="1"/>
        <rFont val="Aptos Narrow"/>
        <scheme val="minor"/>
      </rPr>
      <t>Epistulae</t>
    </r>
    <r>
      <rPr>
        <sz val="12"/>
        <color theme="1"/>
        <rFont val="Aptos Narrow"/>
        <scheme val="minor"/>
      </rPr>
      <t>. Edited by S. Papaioannou. Berlin-Boston: De Gruyter (2019), pp. 696-699</t>
    </r>
  </si>
  <si>
    <t>Psellos 288</t>
  </si>
  <si>
    <t>pp. 696-699</t>
  </si>
  <si>
    <t>Psellos Papaioannou 289</t>
  </si>
  <si>
    <r>
      <t xml:space="preserve">Psellos, </t>
    </r>
    <r>
      <rPr>
        <i/>
        <sz val="12"/>
        <rFont val="Aptos Narrow"/>
        <scheme val="minor"/>
      </rPr>
      <t xml:space="preserve">Letter </t>
    </r>
    <r>
      <rPr>
        <sz val="12"/>
        <rFont val="Aptos Narrow"/>
        <scheme val="minor"/>
      </rPr>
      <t>289</t>
    </r>
  </si>
  <si>
    <r>
      <rPr>
        <i/>
        <sz val="12"/>
        <color theme="1"/>
        <rFont val="Aptos Narrow"/>
        <scheme val="minor"/>
      </rPr>
      <t>Epistulae</t>
    </r>
    <r>
      <rPr>
        <sz val="12"/>
        <color theme="1"/>
        <rFont val="Aptos Narrow"/>
        <scheme val="minor"/>
      </rPr>
      <t>. Edited by S. Papaioannou. Berlin-Boston: De Gruyter (2019), pp. 699-700</t>
    </r>
  </si>
  <si>
    <t>Psellos 289</t>
  </si>
  <si>
    <t>pp. 699-700</t>
  </si>
  <si>
    <t>Psellos Papaioannou 290</t>
  </si>
  <si>
    <r>
      <t xml:space="preserve">Psellos, </t>
    </r>
    <r>
      <rPr>
        <i/>
        <sz val="12"/>
        <rFont val="Aptos Narrow"/>
        <scheme val="minor"/>
      </rPr>
      <t xml:space="preserve">Letter </t>
    </r>
    <r>
      <rPr>
        <sz val="12"/>
        <rFont val="Aptos Narrow"/>
        <scheme val="minor"/>
      </rPr>
      <t>290</t>
    </r>
  </si>
  <si>
    <r>
      <rPr>
        <i/>
        <sz val="12"/>
        <color theme="1"/>
        <rFont val="Aptos Narrow"/>
        <scheme val="minor"/>
      </rPr>
      <t>Epistulae</t>
    </r>
    <r>
      <rPr>
        <sz val="12"/>
        <color theme="1"/>
        <rFont val="Aptos Narrow"/>
        <scheme val="minor"/>
      </rPr>
      <t>. Edited by S. Papaioannou. Berlin-Boston: De Gruyter (2019), pp. 700-791</t>
    </r>
  </si>
  <si>
    <t>Psellos 290</t>
  </si>
  <si>
    <t>pp. 700-701</t>
  </si>
  <si>
    <t>Psellos Papaioannou 291</t>
  </si>
  <si>
    <r>
      <t xml:space="preserve">Psellos, </t>
    </r>
    <r>
      <rPr>
        <i/>
        <sz val="12"/>
        <rFont val="Aptos Narrow"/>
        <scheme val="minor"/>
      </rPr>
      <t xml:space="preserve">Letter </t>
    </r>
    <r>
      <rPr>
        <sz val="12"/>
        <rFont val="Aptos Narrow"/>
        <scheme val="minor"/>
      </rPr>
      <t>291</t>
    </r>
  </si>
  <si>
    <r>
      <rPr>
        <i/>
        <sz val="12"/>
        <color theme="1"/>
        <rFont val="Aptos Narrow"/>
        <scheme val="minor"/>
      </rPr>
      <t>Epistulae</t>
    </r>
    <r>
      <rPr>
        <sz val="12"/>
        <color theme="1"/>
        <rFont val="Aptos Narrow"/>
        <scheme val="minor"/>
      </rPr>
      <t>. Edited by S. Papaioannou. Berlin-Boston: De Gruyter (2019), pp. 701-702</t>
    </r>
  </si>
  <si>
    <t>Psellos 291</t>
  </si>
  <si>
    <t>pp. 701-702</t>
  </si>
  <si>
    <t>Psellos Papaioannou 292</t>
  </si>
  <si>
    <r>
      <t xml:space="preserve">Psellos, </t>
    </r>
    <r>
      <rPr>
        <i/>
        <sz val="12"/>
        <rFont val="Aptos Narrow"/>
        <scheme val="minor"/>
      </rPr>
      <t xml:space="preserve">Letter </t>
    </r>
    <r>
      <rPr>
        <sz val="12"/>
        <rFont val="Aptos Narrow"/>
        <scheme val="minor"/>
      </rPr>
      <t>292</t>
    </r>
  </si>
  <si>
    <r>
      <rPr>
        <i/>
        <sz val="12"/>
        <color theme="1"/>
        <rFont val="Aptos Narrow"/>
        <scheme val="minor"/>
      </rPr>
      <t>Epistulae</t>
    </r>
    <r>
      <rPr>
        <sz val="12"/>
        <color theme="1"/>
        <rFont val="Aptos Narrow"/>
        <scheme val="minor"/>
      </rPr>
      <t>. Edited by S. Papaioannou. Berlin-Boston: De Gruyter (2019), pp. 702-703</t>
    </r>
  </si>
  <si>
    <t>Psellos 292</t>
  </si>
  <si>
    <t>pp. 702-703</t>
  </si>
  <si>
    <t>Psellos Papaioannou 293</t>
  </si>
  <si>
    <r>
      <t xml:space="preserve">Psellos, </t>
    </r>
    <r>
      <rPr>
        <i/>
        <sz val="12"/>
        <rFont val="Aptos Narrow"/>
        <scheme val="minor"/>
      </rPr>
      <t xml:space="preserve">Letter </t>
    </r>
    <r>
      <rPr>
        <sz val="12"/>
        <rFont val="Aptos Narrow"/>
        <scheme val="minor"/>
      </rPr>
      <t>293</t>
    </r>
  </si>
  <si>
    <r>
      <rPr>
        <i/>
        <sz val="12"/>
        <color theme="1"/>
        <rFont val="Aptos Narrow"/>
        <scheme val="minor"/>
      </rPr>
      <t>Epistulae</t>
    </r>
    <r>
      <rPr>
        <sz val="12"/>
        <color theme="1"/>
        <rFont val="Aptos Narrow"/>
        <scheme val="minor"/>
      </rPr>
      <t>. Edited by S. Papaioannou. Berlin-Boston: De Gruyter (2019), pp. 703-704</t>
    </r>
  </si>
  <si>
    <t>Psellos 293</t>
  </si>
  <si>
    <t>pp. 703-704</t>
  </si>
  <si>
    <t>Psellos Papaioannou 294</t>
  </si>
  <si>
    <r>
      <t xml:space="preserve">Psellos, </t>
    </r>
    <r>
      <rPr>
        <i/>
        <sz val="12"/>
        <rFont val="Aptos Narrow"/>
        <scheme val="minor"/>
      </rPr>
      <t xml:space="preserve">Letter </t>
    </r>
    <r>
      <rPr>
        <sz val="12"/>
        <rFont val="Aptos Narrow"/>
        <scheme val="minor"/>
      </rPr>
      <t>294</t>
    </r>
  </si>
  <si>
    <r>
      <rPr>
        <i/>
        <sz val="12"/>
        <color theme="1"/>
        <rFont val="Aptos Narrow"/>
        <scheme val="minor"/>
      </rPr>
      <t>Epistulae</t>
    </r>
    <r>
      <rPr>
        <sz val="12"/>
        <color theme="1"/>
        <rFont val="Aptos Narrow"/>
        <scheme val="minor"/>
      </rPr>
      <t>. Edited by S. Papaioannou. Berlin-Boston: De Gruyter (2019), pp. 704-705</t>
    </r>
  </si>
  <si>
    <t>Psellos 294</t>
  </si>
  <si>
    <t>pp. 704-705</t>
  </si>
  <si>
    <t>Psellos Papaioannou 295</t>
  </si>
  <si>
    <r>
      <t xml:space="preserve">Psellos, </t>
    </r>
    <r>
      <rPr>
        <i/>
        <sz val="12"/>
        <rFont val="Aptos Narrow"/>
        <scheme val="minor"/>
      </rPr>
      <t xml:space="preserve">Letter </t>
    </r>
    <r>
      <rPr>
        <sz val="12"/>
        <rFont val="Aptos Narrow"/>
        <scheme val="minor"/>
      </rPr>
      <t>295</t>
    </r>
  </si>
  <si>
    <r>
      <rPr>
        <i/>
        <sz val="12"/>
        <color theme="1"/>
        <rFont val="Aptos Narrow"/>
        <scheme val="minor"/>
      </rPr>
      <t>Epistulae</t>
    </r>
    <r>
      <rPr>
        <sz val="12"/>
        <color theme="1"/>
        <rFont val="Aptos Narrow"/>
        <scheme val="minor"/>
      </rPr>
      <t>. Edited by S. Papaioannou. Berlin-Boston: De Gruyter (2019), p. 705</t>
    </r>
  </si>
  <si>
    <t>Psellos 295</t>
  </si>
  <si>
    <t>p. 705</t>
  </si>
  <si>
    <t>Psellos Papaioannou 296</t>
  </si>
  <si>
    <r>
      <t xml:space="preserve">Psellos, </t>
    </r>
    <r>
      <rPr>
        <i/>
        <sz val="12"/>
        <rFont val="Aptos Narrow"/>
        <scheme val="minor"/>
      </rPr>
      <t xml:space="preserve">Letter </t>
    </r>
    <r>
      <rPr>
        <sz val="12"/>
        <rFont val="Aptos Narrow"/>
        <scheme val="minor"/>
      </rPr>
      <t>296</t>
    </r>
  </si>
  <si>
    <r>
      <rPr>
        <i/>
        <sz val="12"/>
        <color theme="1"/>
        <rFont val="Aptos Narrow"/>
        <scheme val="minor"/>
      </rPr>
      <t>Epistulae</t>
    </r>
    <r>
      <rPr>
        <sz val="12"/>
        <color theme="1"/>
        <rFont val="Aptos Narrow"/>
        <scheme val="minor"/>
      </rPr>
      <t>. Edited by S. Papaioannou. Berlin-Boston: De Gruyter (2019), p. 706</t>
    </r>
  </si>
  <si>
    <t>Psellos 296</t>
  </si>
  <si>
    <t>p. 706</t>
  </si>
  <si>
    <t>Psellos Papaioannou 297</t>
  </si>
  <si>
    <r>
      <t xml:space="preserve">Psellos, </t>
    </r>
    <r>
      <rPr>
        <i/>
        <sz val="12"/>
        <rFont val="Aptos Narrow"/>
        <scheme val="minor"/>
      </rPr>
      <t xml:space="preserve">Letter </t>
    </r>
    <r>
      <rPr>
        <sz val="12"/>
        <rFont val="Aptos Narrow"/>
        <scheme val="minor"/>
      </rPr>
      <t>297</t>
    </r>
  </si>
  <si>
    <r>
      <rPr>
        <i/>
        <sz val="12"/>
        <color theme="1"/>
        <rFont val="Aptos Narrow"/>
        <scheme val="minor"/>
      </rPr>
      <t>Epistulae</t>
    </r>
    <r>
      <rPr>
        <sz val="12"/>
        <color theme="1"/>
        <rFont val="Aptos Narrow"/>
        <scheme val="minor"/>
      </rPr>
      <t>. Edited by S. Papaioannou. Berlin-Boston: De Gruyter (2019), p. 707</t>
    </r>
  </si>
  <si>
    <t>Psellos 297</t>
  </si>
  <si>
    <t>p. 707</t>
  </si>
  <si>
    <t>Psellos Papaioannou 298</t>
  </si>
  <si>
    <r>
      <t xml:space="preserve">Psellos, </t>
    </r>
    <r>
      <rPr>
        <i/>
        <sz val="12"/>
        <rFont val="Aptos Narrow"/>
        <scheme val="minor"/>
      </rPr>
      <t xml:space="preserve">Letter </t>
    </r>
    <r>
      <rPr>
        <sz val="12"/>
        <rFont val="Aptos Narrow"/>
        <scheme val="minor"/>
      </rPr>
      <t>298</t>
    </r>
  </si>
  <si>
    <r>
      <rPr>
        <i/>
        <sz val="12"/>
        <color theme="1"/>
        <rFont val="Aptos Narrow"/>
        <scheme val="minor"/>
      </rPr>
      <t>Epistulae</t>
    </r>
    <r>
      <rPr>
        <sz val="12"/>
        <color theme="1"/>
        <rFont val="Aptos Narrow"/>
        <scheme val="minor"/>
      </rPr>
      <t>. Edited by S. Papaioannou. Berlin-Boston: De Gruyter (2019), pp. 707-709</t>
    </r>
  </si>
  <si>
    <t>Psellos 298</t>
  </si>
  <si>
    <t>pp. 707-709</t>
  </si>
  <si>
    <t>Psellos Papaioannou 299</t>
  </si>
  <si>
    <r>
      <t xml:space="preserve">Psellos, </t>
    </r>
    <r>
      <rPr>
        <i/>
        <sz val="12"/>
        <rFont val="Aptos Narrow"/>
        <scheme val="minor"/>
      </rPr>
      <t xml:space="preserve">Letter </t>
    </r>
    <r>
      <rPr>
        <sz val="12"/>
        <rFont val="Aptos Narrow"/>
        <scheme val="minor"/>
      </rPr>
      <t>299</t>
    </r>
  </si>
  <si>
    <r>
      <rPr>
        <i/>
        <sz val="12"/>
        <color theme="1"/>
        <rFont val="Aptos Narrow"/>
        <scheme val="minor"/>
      </rPr>
      <t>Epistulae</t>
    </r>
    <r>
      <rPr>
        <sz val="12"/>
        <color theme="1"/>
        <rFont val="Aptos Narrow"/>
        <scheme val="minor"/>
      </rPr>
      <t>. Edited by S. Papaioannou. Berlin-Boston: De Gruyter (2019), pp. 709-710</t>
    </r>
  </si>
  <si>
    <t>Psellos 299</t>
  </si>
  <si>
    <t>pp. 709-710</t>
  </si>
  <si>
    <t>Psellos Papaioannou 300</t>
  </si>
  <si>
    <r>
      <t xml:space="preserve">Psellos, </t>
    </r>
    <r>
      <rPr>
        <i/>
        <sz val="12"/>
        <rFont val="Aptos Narrow"/>
        <scheme val="minor"/>
      </rPr>
      <t xml:space="preserve">Letter </t>
    </r>
    <r>
      <rPr>
        <sz val="12"/>
        <rFont val="Aptos Narrow"/>
        <scheme val="minor"/>
      </rPr>
      <t>300</t>
    </r>
  </si>
  <si>
    <t>J 1067 [TPQ]</t>
  </si>
  <si>
    <r>
      <rPr>
        <i/>
        <sz val="12"/>
        <color theme="1"/>
        <rFont val="Aptos Narrow"/>
        <scheme val="minor"/>
      </rPr>
      <t>Epistulae</t>
    </r>
    <r>
      <rPr>
        <sz val="12"/>
        <color theme="1"/>
        <rFont val="Aptos Narrow"/>
        <scheme val="minor"/>
      </rPr>
      <t>. Edited by S. Papaioannou. Berlin-Boston: De Gruyter (2019), pp. 710-711</t>
    </r>
  </si>
  <si>
    <t>Psellos 300</t>
  </si>
  <si>
    <t>pp. 710-711</t>
  </si>
  <si>
    <t>Psellos Papaioannou 301</t>
  </si>
  <si>
    <r>
      <t xml:space="preserve">Psellos, </t>
    </r>
    <r>
      <rPr>
        <i/>
        <sz val="12"/>
        <rFont val="Aptos Narrow"/>
        <scheme val="minor"/>
      </rPr>
      <t xml:space="preserve">Letter </t>
    </r>
    <r>
      <rPr>
        <sz val="12"/>
        <rFont val="Aptos Narrow"/>
        <scheme val="minor"/>
      </rPr>
      <t>301</t>
    </r>
  </si>
  <si>
    <r>
      <rPr>
        <i/>
        <sz val="12"/>
        <color theme="1"/>
        <rFont val="Aptos Narrow"/>
        <scheme val="minor"/>
      </rPr>
      <t>Epistulae</t>
    </r>
    <r>
      <rPr>
        <sz val="12"/>
        <color theme="1"/>
        <rFont val="Aptos Narrow"/>
        <scheme val="minor"/>
      </rPr>
      <t>. Edited by S. Papaioannou. Berlin-Boston: De Gruyter (2019), pp. 711-712</t>
    </r>
  </si>
  <si>
    <t>Psellos 301</t>
  </si>
  <si>
    <t>pp. 711-712</t>
  </si>
  <si>
    <t>Psellos Papaioannou 302</t>
  </si>
  <si>
    <r>
      <t xml:space="preserve">Psellos, </t>
    </r>
    <r>
      <rPr>
        <i/>
        <sz val="12"/>
        <rFont val="Aptos Narrow"/>
        <scheme val="minor"/>
      </rPr>
      <t xml:space="preserve">Letter </t>
    </r>
    <r>
      <rPr>
        <sz val="12"/>
        <rFont val="Aptos Narrow"/>
        <scheme val="minor"/>
      </rPr>
      <t>302</t>
    </r>
  </si>
  <si>
    <r>
      <rPr>
        <i/>
        <sz val="12"/>
        <color theme="1"/>
        <rFont val="Aptos Narrow"/>
        <scheme val="minor"/>
      </rPr>
      <t>Epistulae</t>
    </r>
    <r>
      <rPr>
        <sz val="12"/>
        <color theme="1"/>
        <rFont val="Aptos Narrow"/>
        <scheme val="minor"/>
      </rPr>
      <t>. Edited by S. Papaioannou. Berlin-Boston: De Gruyter (2019), p. 712</t>
    </r>
  </si>
  <si>
    <t>Psellos 302</t>
  </si>
  <si>
    <t>p. 712</t>
  </si>
  <si>
    <t>Psellos Papaioannou 303</t>
  </si>
  <si>
    <r>
      <t xml:space="preserve">Psellos, </t>
    </r>
    <r>
      <rPr>
        <i/>
        <sz val="12"/>
        <rFont val="Aptos Narrow"/>
        <scheme val="minor"/>
      </rPr>
      <t xml:space="preserve">Letter </t>
    </r>
    <r>
      <rPr>
        <sz val="12"/>
        <rFont val="Aptos Narrow"/>
        <scheme val="minor"/>
      </rPr>
      <t>303</t>
    </r>
  </si>
  <si>
    <r>
      <rPr>
        <i/>
        <sz val="12"/>
        <color theme="1"/>
        <rFont val="Aptos Narrow"/>
        <scheme val="minor"/>
      </rPr>
      <t>Epistulae</t>
    </r>
    <r>
      <rPr>
        <sz val="12"/>
        <color theme="1"/>
        <rFont val="Aptos Narrow"/>
        <scheme val="minor"/>
      </rPr>
      <t>. Edited by S. Papaioannou. Berlin-Boston: De Gruyter (2019), p. 713</t>
    </r>
  </si>
  <si>
    <t>Psellos 303</t>
  </si>
  <si>
    <t>p. 713</t>
  </si>
  <si>
    <t>Psellos Papaioannou 304</t>
  </si>
  <si>
    <r>
      <t xml:space="preserve">Psellos, </t>
    </r>
    <r>
      <rPr>
        <i/>
        <sz val="12"/>
        <rFont val="Aptos Narrow"/>
        <scheme val="minor"/>
      </rPr>
      <t xml:space="preserve">Letter </t>
    </r>
    <r>
      <rPr>
        <sz val="12"/>
        <rFont val="Aptos Narrow"/>
        <scheme val="minor"/>
      </rPr>
      <t>304</t>
    </r>
  </si>
  <si>
    <r>
      <rPr>
        <i/>
        <sz val="12"/>
        <color theme="1"/>
        <rFont val="Aptos Narrow"/>
        <scheme val="minor"/>
      </rPr>
      <t>Epistulae</t>
    </r>
    <r>
      <rPr>
        <sz val="12"/>
        <color theme="1"/>
        <rFont val="Aptos Narrow"/>
        <scheme val="minor"/>
      </rPr>
      <t>. Edited by S. Papaioannou. Berlin-Boston: De Gruyter (2019), p. 714</t>
    </r>
  </si>
  <si>
    <t>Psellos 304</t>
  </si>
  <si>
    <t>p. 714</t>
  </si>
  <si>
    <t>Psellos Papaioannou 305</t>
  </si>
  <si>
    <r>
      <t xml:space="preserve">Psellos, </t>
    </r>
    <r>
      <rPr>
        <i/>
        <sz val="12"/>
        <rFont val="Aptos Narrow"/>
        <scheme val="minor"/>
      </rPr>
      <t xml:space="preserve">Letter </t>
    </r>
    <r>
      <rPr>
        <sz val="12"/>
        <rFont val="Aptos Narrow"/>
        <scheme val="minor"/>
      </rPr>
      <t>305</t>
    </r>
  </si>
  <si>
    <r>
      <rPr>
        <i/>
        <sz val="12"/>
        <color theme="1"/>
        <rFont val="Aptos Narrow"/>
        <scheme val="minor"/>
      </rPr>
      <t>Epistulae</t>
    </r>
    <r>
      <rPr>
        <sz val="12"/>
        <color theme="1"/>
        <rFont val="Aptos Narrow"/>
        <scheme val="minor"/>
      </rPr>
      <t>. Edited by S. Papaioannou. Berlin-Boston: De Gruyter (2019), pp. 714-715</t>
    </r>
  </si>
  <si>
    <t>Psellos 305</t>
  </si>
  <si>
    <t>pp. 714-715</t>
  </si>
  <si>
    <t>Psellos Papaioannou 306</t>
  </si>
  <si>
    <r>
      <t xml:space="preserve">Psellos, </t>
    </r>
    <r>
      <rPr>
        <i/>
        <sz val="12"/>
        <rFont val="Aptos Narrow"/>
        <scheme val="minor"/>
      </rPr>
      <t xml:space="preserve">Letter </t>
    </r>
    <r>
      <rPr>
        <sz val="12"/>
        <rFont val="Aptos Narrow"/>
        <scheme val="minor"/>
      </rPr>
      <t>306</t>
    </r>
  </si>
  <si>
    <t>J 1060 [TPQ]</t>
  </si>
  <si>
    <r>
      <rPr>
        <i/>
        <sz val="12"/>
        <color theme="1"/>
        <rFont val="Aptos Narrow"/>
        <scheme val="minor"/>
      </rPr>
      <t>Epistulae</t>
    </r>
    <r>
      <rPr>
        <sz val="12"/>
        <color theme="1"/>
        <rFont val="Aptos Narrow"/>
        <scheme val="minor"/>
      </rPr>
      <t>. Edited by S. Papaioannou. Berlin-Boston: De Gruyter (2019), pp. 716-718</t>
    </r>
  </si>
  <si>
    <t>Psellos 306</t>
  </si>
  <si>
    <t>pp. 716-718</t>
  </si>
  <si>
    <t>Psellos Papaioannou 307</t>
  </si>
  <si>
    <r>
      <t xml:space="preserve">Psellos, </t>
    </r>
    <r>
      <rPr>
        <i/>
        <sz val="12"/>
        <rFont val="Aptos Narrow"/>
        <scheme val="minor"/>
      </rPr>
      <t xml:space="preserve">Letter </t>
    </r>
    <r>
      <rPr>
        <sz val="12"/>
        <rFont val="Aptos Narrow"/>
        <scheme val="minor"/>
      </rPr>
      <t>307</t>
    </r>
  </si>
  <si>
    <r>
      <rPr>
        <i/>
        <sz val="12"/>
        <color theme="1"/>
        <rFont val="Aptos Narrow"/>
        <scheme val="minor"/>
      </rPr>
      <t>Epistulae</t>
    </r>
    <r>
      <rPr>
        <sz val="12"/>
        <color theme="1"/>
        <rFont val="Aptos Narrow"/>
        <scheme val="minor"/>
      </rPr>
      <t>. Edited by S. Papaioannou. Berlin-Boston: De Gruyter (2019), p. 718</t>
    </r>
  </si>
  <si>
    <t>Psellos 307</t>
  </si>
  <si>
    <t>p. 718</t>
  </si>
  <si>
    <t>Psellos Papaioannou 308</t>
  </si>
  <si>
    <r>
      <t xml:space="preserve">Psellos, </t>
    </r>
    <r>
      <rPr>
        <i/>
        <sz val="12"/>
        <rFont val="Aptos Narrow"/>
        <scheme val="minor"/>
      </rPr>
      <t xml:space="preserve">Letter </t>
    </r>
    <r>
      <rPr>
        <sz val="12"/>
        <rFont val="Aptos Narrow"/>
        <scheme val="minor"/>
      </rPr>
      <t>308</t>
    </r>
  </si>
  <si>
    <r>
      <rPr>
        <i/>
        <sz val="12"/>
        <color theme="1"/>
        <rFont val="Aptos Narrow"/>
        <scheme val="minor"/>
      </rPr>
      <t>Epistulae</t>
    </r>
    <r>
      <rPr>
        <sz val="12"/>
        <color theme="1"/>
        <rFont val="Aptos Narrow"/>
        <scheme val="minor"/>
      </rPr>
      <t>. Edited by S. Papaioannou. Berlin-Boston: De Gruyter (2019), pp. 718-719</t>
    </r>
  </si>
  <si>
    <t>Psellos 308</t>
  </si>
  <si>
    <t>pp. 718-719</t>
  </si>
  <si>
    <t>Psellos Papaioannou 309</t>
  </si>
  <si>
    <r>
      <t xml:space="preserve">Psellos, </t>
    </r>
    <r>
      <rPr>
        <i/>
        <sz val="12"/>
        <rFont val="Aptos Narrow"/>
        <scheme val="minor"/>
      </rPr>
      <t xml:space="preserve">Letter </t>
    </r>
    <r>
      <rPr>
        <sz val="12"/>
        <rFont val="Aptos Narrow"/>
        <scheme val="minor"/>
      </rPr>
      <t>309</t>
    </r>
  </si>
  <si>
    <r>
      <rPr>
        <i/>
        <sz val="12"/>
        <color theme="1"/>
        <rFont val="Aptos Narrow"/>
        <scheme val="minor"/>
      </rPr>
      <t>Epistulae</t>
    </r>
    <r>
      <rPr>
        <sz val="12"/>
        <color theme="1"/>
        <rFont val="Aptos Narrow"/>
        <scheme val="minor"/>
      </rPr>
      <t>. Edited by S. Papaioannou. Berlin-Boston: De Gruyter (2019), p. 719</t>
    </r>
  </si>
  <si>
    <t>Psellos 309</t>
  </si>
  <si>
    <t>p. 719</t>
  </si>
  <si>
    <t>Psellos Papaioannou 310</t>
  </si>
  <si>
    <r>
      <t xml:space="preserve">Psellos, </t>
    </r>
    <r>
      <rPr>
        <i/>
        <sz val="12"/>
        <rFont val="Aptos Narrow"/>
        <scheme val="minor"/>
      </rPr>
      <t xml:space="preserve">Letter </t>
    </r>
    <r>
      <rPr>
        <sz val="12"/>
        <rFont val="Aptos Narrow"/>
        <scheme val="minor"/>
      </rPr>
      <t>310</t>
    </r>
  </si>
  <si>
    <r>
      <rPr>
        <i/>
        <sz val="12"/>
        <color theme="1"/>
        <rFont val="Aptos Narrow"/>
        <scheme val="minor"/>
      </rPr>
      <t>Epistulae</t>
    </r>
    <r>
      <rPr>
        <sz val="12"/>
        <color theme="1"/>
        <rFont val="Aptos Narrow"/>
        <scheme val="minor"/>
      </rPr>
      <t>. Edited by S. Papaioannou. Berlin-Boston: De Gruyter (2019), p. 720</t>
    </r>
  </si>
  <si>
    <t>Psellos 310</t>
  </si>
  <si>
    <t>p. 720</t>
  </si>
  <si>
    <t>Psellos Papaioannou 311</t>
  </si>
  <si>
    <r>
      <t xml:space="preserve">Psellos, </t>
    </r>
    <r>
      <rPr>
        <i/>
        <sz val="12"/>
        <rFont val="Aptos Narrow"/>
        <scheme val="minor"/>
      </rPr>
      <t xml:space="preserve">Letter </t>
    </r>
    <r>
      <rPr>
        <sz val="12"/>
        <rFont val="Aptos Narrow"/>
        <scheme val="minor"/>
      </rPr>
      <t>311</t>
    </r>
  </si>
  <si>
    <r>
      <rPr>
        <i/>
        <sz val="12"/>
        <color theme="1"/>
        <rFont val="Aptos Narrow"/>
        <scheme val="minor"/>
      </rPr>
      <t>Epistulae</t>
    </r>
    <r>
      <rPr>
        <sz val="12"/>
        <color theme="1"/>
        <rFont val="Aptos Narrow"/>
        <scheme val="minor"/>
      </rPr>
      <t>. Edited by S. Papaioannou. Berlin-Boston: De Gruyter (2019), p. 721</t>
    </r>
  </si>
  <si>
    <t>Psellos 311</t>
  </si>
  <si>
    <t>p. 721</t>
  </si>
  <si>
    <t>Psellos Papaioannou 312</t>
  </si>
  <si>
    <r>
      <t xml:space="preserve">Psellos, </t>
    </r>
    <r>
      <rPr>
        <i/>
        <sz val="12"/>
        <rFont val="Aptos Narrow"/>
        <scheme val="minor"/>
      </rPr>
      <t xml:space="preserve">Letter </t>
    </r>
    <r>
      <rPr>
        <sz val="12"/>
        <rFont val="Aptos Narrow"/>
        <scheme val="minor"/>
      </rPr>
      <t>312</t>
    </r>
  </si>
  <si>
    <t>Psellos 312</t>
  </si>
  <si>
    <t>Psellos Papaioannou 313</t>
  </si>
  <si>
    <r>
      <t xml:space="preserve">Psellos, </t>
    </r>
    <r>
      <rPr>
        <i/>
        <sz val="12"/>
        <rFont val="Aptos Narrow"/>
        <scheme val="minor"/>
      </rPr>
      <t xml:space="preserve">Letter </t>
    </r>
    <r>
      <rPr>
        <sz val="12"/>
        <rFont val="Aptos Narrow"/>
        <scheme val="minor"/>
      </rPr>
      <t>313</t>
    </r>
  </si>
  <si>
    <r>
      <rPr>
        <i/>
        <sz val="12"/>
        <color theme="1"/>
        <rFont val="Aptos Narrow"/>
        <scheme val="minor"/>
      </rPr>
      <t>Epistulae</t>
    </r>
    <r>
      <rPr>
        <sz val="12"/>
        <color theme="1"/>
        <rFont val="Aptos Narrow"/>
        <scheme val="minor"/>
      </rPr>
      <t>. Edited by S. Papaioannou. Berlin-Boston: De Gruyter (2019), p. 722</t>
    </r>
  </si>
  <si>
    <t>Psellos 313</t>
  </si>
  <si>
    <t>p. 722</t>
  </si>
  <si>
    <t>Psellos Papaioannou 314</t>
  </si>
  <si>
    <r>
      <t xml:space="preserve">Psellos, </t>
    </r>
    <r>
      <rPr>
        <i/>
        <sz val="12"/>
        <rFont val="Aptos Narrow"/>
        <scheme val="minor"/>
      </rPr>
      <t xml:space="preserve">Letter </t>
    </r>
    <r>
      <rPr>
        <sz val="12"/>
        <rFont val="Aptos Narrow"/>
        <scheme val="minor"/>
      </rPr>
      <t>314</t>
    </r>
  </si>
  <si>
    <r>
      <rPr>
        <i/>
        <sz val="12"/>
        <color theme="1"/>
        <rFont val="Aptos Narrow"/>
        <scheme val="minor"/>
      </rPr>
      <t>Epistulae</t>
    </r>
    <r>
      <rPr>
        <sz val="12"/>
        <color theme="1"/>
        <rFont val="Aptos Narrow"/>
        <scheme val="minor"/>
      </rPr>
      <t>. Edited by S. Papaioannou. Berlin-Boston: De Gruyter (2019), p, 722</t>
    </r>
  </si>
  <si>
    <t>Psellos 314</t>
  </si>
  <si>
    <t>p, 722</t>
  </si>
  <si>
    <t>Psellos Papaioannou 315</t>
  </si>
  <si>
    <r>
      <t xml:space="preserve">Psellos, </t>
    </r>
    <r>
      <rPr>
        <i/>
        <sz val="12"/>
        <rFont val="Aptos Narrow"/>
        <scheme val="minor"/>
      </rPr>
      <t xml:space="preserve">Letter </t>
    </r>
    <r>
      <rPr>
        <sz val="12"/>
        <rFont val="Aptos Narrow"/>
        <scheme val="minor"/>
      </rPr>
      <t>315</t>
    </r>
  </si>
  <si>
    <r>
      <rPr>
        <i/>
        <sz val="12"/>
        <color theme="1"/>
        <rFont val="Aptos Narrow"/>
        <scheme val="minor"/>
      </rPr>
      <t>Epistulae</t>
    </r>
    <r>
      <rPr>
        <sz val="12"/>
        <color theme="1"/>
        <rFont val="Aptos Narrow"/>
        <scheme val="minor"/>
      </rPr>
      <t>. Edited by S. Papaioannou. Berlin-Boston: De Gruyter (2019), p. 723</t>
    </r>
  </si>
  <si>
    <t>Psellos 315</t>
  </si>
  <si>
    <t>p. 723</t>
  </si>
  <si>
    <t>Psellos Papaioannou 316</t>
  </si>
  <si>
    <r>
      <t xml:space="preserve">Psellos, </t>
    </r>
    <r>
      <rPr>
        <i/>
        <sz val="12"/>
        <rFont val="Aptos Narrow"/>
        <scheme val="minor"/>
      </rPr>
      <t xml:space="preserve">Letter </t>
    </r>
    <r>
      <rPr>
        <sz val="12"/>
        <rFont val="Aptos Narrow"/>
        <scheme val="minor"/>
      </rPr>
      <t>316</t>
    </r>
  </si>
  <si>
    <r>
      <rPr>
        <i/>
        <sz val="12"/>
        <color theme="1"/>
        <rFont val="Aptos Narrow"/>
        <scheme val="minor"/>
      </rPr>
      <t>Epistulae</t>
    </r>
    <r>
      <rPr>
        <sz val="12"/>
        <color theme="1"/>
        <rFont val="Aptos Narrow"/>
        <scheme val="minor"/>
      </rPr>
      <t>. Edited by S. Papaioannou. Berlin-Boston: De Gruyter (2019), pp. 723-724</t>
    </r>
  </si>
  <si>
    <t>Psellos 316</t>
  </si>
  <si>
    <t>pp. 723-724</t>
  </si>
  <si>
    <t>Psellos Papaioannou 317</t>
  </si>
  <si>
    <r>
      <t xml:space="preserve">Psellos, </t>
    </r>
    <r>
      <rPr>
        <i/>
        <sz val="12"/>
        <rFont val="Aptos Narrow"/>
        <scheme val="minor"/>
      </rPr>
      <t xml:space="preserve">Letter </t>
    </r>
    <r>
      <rPr>
        <sz val="12"/>
        <rFont val="Aptos Narrow"/>
        <scheme val="minor"/>
      </rPr>
      <t>317</t>
    </r>
  </si>
  <si>
    <r>
      <rPr>
        <i/>
        <sz val="12"/>
        <color theme="1"/>
        <rFont val="Aptos Narrow"/>
        <scheme val="minor"/>
      </rPr>
      <t>Epistulae</t>
    </r>
    <r>
      <rPr>
        <sz val="12"/>
        <color theme="1"/>
        <rFont val="Aptos Narrow"/>
        <scheme val="minor"/>
      </rPr>
      <t>. Edited by S. Papaioannou. Berlin-Boston: De Gruyter (2019), p. 724</t>
    </r>
  </si>
  <si>
    <t>Psellos 317</t>
  </si>
  <si>
    <t>p. 724</t>
  </si>
  <si>
    <t>Psellos Papaioannou 318</t>
  </si>
  <si>
    <r>
      <t xml:space="preserve">Psellos, </t>
    </r>
    <r>
      <rPr>
        <i/>
        <sz val="12"/>
        <rFont val="Aptos Narrow"/>
        <scheme val="minor"/>
      </rPr>
      <t xml:space="preserve">Letter </t>
    </r>
    <r>
      <rPr>
        <sz val="12"/>
        <rFont val="Aptos Narrow"/>
        <scheme val="minor"/>
      </rPr>
      <t>318</t>
    </r>
  </si>
  <si>
    <r>
      <rPr>
        <i/>
        <sz val="12"/>
        <color theme="1"/>
        <rFont val="Aptos Narrow"/>
        <scheme val="minor"/>
      </rPr>
      <t>Epistulae</t>
    </r>
    <r>
      <rPr>
        <sz val="12"/>
        <color theme="1"/>
        <rFont val="Aptos Narrow"/>
        <scheme val="minor"/>
      </rPr>
      <t>. Edited by S. Papaioannou. Berlin-Boston: De Gruyter (2019), pp. 725-726</t>
    </r>
  </si>
  <si>
    <t>Psellos 318</t>
  </si>
  <si>
    <t>pp. 725-726</t>
  </si>
  <si>
    <t>Psellos Papaioannou 319</t>
  </si>
  <si>
    <r>
      <t xml:space="preserve">Psellos, </t>
    </r>
    <r>
      <rPr>
        <i/>
        <sz val="12"/>
        <rFont val="Aptos Narrow"/>
        <scheme val="minor"/>
      </rPr>
      <t xml:space="preserve">Letter </t>
    </r>
    <r>
      <rPr>
        <sz val="12"/>
        <rFont val="Aptos Narrow"/>
        <scheme val="minor"/>
      </rPr>
      <t>319</t>
    </r>
  </si>
  <si>
    <r>
      <rPr>
        <i/>
        <sz val="12"/>
        <color theme="1"/>
        <rFont val="Aptos Narrow"/>
        <scheme val="minor"/>
      </rPr>
      <t>Epistulae</t>
    </r>
    <r>
      <rPr>
        <sz val="12"/>
        <color theme="1"/>
        <rFont val="Aptos Narrow"/>
        <scheme val="minor"/>
      </rPr>
      <t>. Edited by S. Papaioannou. Berlin-Boston: De Gruyter (2019), pp. 726-727</t>
    </r>
  </si>
  <si>
    <t>Psellos 319</t>
  </si>
  <si>
    <t>pp. 726-727</t>
  </si>
  <si>
    <t>Psellos Papaioannou 320</t>
  </si>
  <si>
    <r>
      <t xml:space="preserve">Psellos, </t>
    </r>
    <r>
      <rPr>
        <i/>
        <sz val="12"/>
        <rFont val="Aptos Narrow"/>
        <scheme val="minor"/>
      </rPr>
      <t xml:space="preserve">Letter </t>
    </r>
    <r>
      <rPr>
        <sz val="12"/>
        <rFont val="Aptos Narrow"/>
        <scheme val="minor"/>
      </rPr>
      <t>320</t>
    </r>
  </si>
  <si>
    <r>
      <rPr>
        <i/>
        <sz val="12"/>
        <color theme="1"/>
        <rFont val="Aptos Narrow"/>
        <scheme val="minor"/>
      </rPr>
      <t>Epistulae</t>
    </r>
    <r>
      <rPr>
        <sz val="12"/>
        <color theme="1"/>
        <rFont val="Aptos Narrow"/>
        <scheme val="minor"/>
      </rPr>
      <t xml:space="preserve">. Edited by S. Papaioannou. Berlin-Boston: De Gruyter (2019), p. 727 </t>
    </r>
  </si>
  <si>
    <t>Psellos 320</t>
  </si>
  <si>
    <t xml:space="preserve">p. 727 </t>
  </si>
  <si>
    <t>Psellos Papaioannou 321</t>
  </si>
  <si>
    <r>
      <t xml:space="preserve">Psellos, </t>
    </r>
    <r>
      <rPr>
        <i/>
        <sz val="12"/>
        <rFont val="Aptos Narrow"/>
        <scheme val="minor"/>
      </rPr>
      <t xml:space="preserve">Letter </t>
    </r>
    <r>
      <rPr>
        <sz val="12"/>
        <rFont val="Aptos Narrow"/>
        <scheme val="minor"/>
      </rPr>
      <t>321</t>
    </r>
  </si>
  <si>
    <r>
      <rPr>
        <i/>
        <sz val="12"/>
        <color theme="1"/>
        <rFont val="Aptos Narrow"/>
        <scheme val="minor"/>
      </rPr>
      <t>Epistulae</t>
    </r>
    <r>
      <rPr>
        <sz val="12"/>
        <color theme="1"/>
        <rFont val="Aptos Narrow"/>
        <scheme val="minor"/>
      </rPr>
      <t>. Edited by S. Papaioannou. Berlin-Boston: De Gruyter (2019), pp. 727-728</t>
    </r>
  </si>
  <si>
    <t>Psellos 321</t>
  </si>
  <si>
    <t>pp. 727-728</t>
  </si>
  <si>
    <t>Psellos Papaioannou 322</t>
  </si>
  <si>
    <r>
      <t xml:space="preserve">Psellos, </t>
    </r>
    <r>
      <rPr>
        <i/>
        <sz val="12"/>
        <rFont val="Aptos Narrow"/>
        <scheme val="minor"/>
      </rPr>
      <t xml:space="preserve">Letter </t>
    </r>
    <r>
      <rPr>
        <sz val="12"/>
        <rFont val="Aptos Narrow"/>
        <scheme val="minor"/>
      </rPr>
      <t>322</t>
    </r>
  </si>
  <si>
    <r>
      <rPr>
        <i/>
        <sz val="12"/>
        <color theme="1"/>
        <rFont val="Aptos Narrow"/>
        <scheme val="minor"/>
      </rPr>
      <t>Epistulae</t>
    </r>
    <r>
      <rPr>
        <sz val="12"/>
        <color theme="1"/>
        <rFont val="Aptos Narrow"/>
        <scheme val="minor"/>
      </rPr>
      <t>. Edited by S. Papaioannou. Berlin-Boston: De Gruyter (2019), pp. 728-729</t>
    </r>
  </si>
  <si>
    <t>Psellos 322</t>
  </si>
  <si>
    <t>pp. 728-729</t>
  </si>
  <si>
    <t>Psellos Papaioannou 323a</t>
  </si>
  <si>
    <r>
      <t xml:space="preserve">Psellos, </t>
    </r>
    <r>
      <rPr>
        <i/>
        <sz val="12"/>
        <rFont val="Aptos Narrow"/>
        <scheme val="minor"/>
      </rPr>
      <t xml:space="preserve">Letter </t>
    </r>
    <r>
      <rPr>
        <sz val="12"/>
        <rFont val="Aptos Narrow"/>
        <scheme val="minor"/>
      </rPr>
      <t>323a</t>
    </r>
  </si>
  <si>
    <r>
      <rPr>
        <i/>
        <sz val="12"/>
        <color theme="1"/>
        <rFont val="Aptos Narrow"/>
        <scheme val="minor"/>
      </rPr>
      <t>Epistulae</t>
    </r>
    <r>
      <rPr>
        <sz val="12"/>
        <color theme="1"/>
        <rFont val="Aptos Narrow"/>
        <scheme val="minor"/>
      </rPr>
      <t>. Edited by S. Papaioannou. Berlin-Boston: De Gruyter (2019), p. 729</t>
    </r>
  </si>
  <si>
    <t>Psellos 323a</t>
  </si>
  <si>
    <t>p. 729</t>
  </si>
  <si>
    <t>Psellos Papaioannou 324</t>
  </si>
  <si>
    <r>
      <t xml:space="preserve">Psellos, </t>
    </r>
    <r>
      <rPr>
        <i/>
        <sz val="12"/>
        <rFont val="Aptos Narrow"/>
        <scheme val="minor"/>
      </rPr>
      <t xml:space="preserve">Letter </t>
    </r>
    <r>
      <rPr>
        <sz val="12"/>
        <rFont val="Aptos Narrow"/>
        <scheme val="minor"/>
      </rPr>
      <t>324</t>
    </r>
  </si>
  <si>
    <r>
      <rPr>
        <i/>
        <sz val="12"/>
        <color theme="1"/>
        <rFont val="Aptos Narrow"/>
        <scheme val="minor"/>
      </rPr>
      <t>Epistulae</t>
    </r>
    <r>
      <rPr>
        <sz val="12"/>
        <color theme="1"/>
        <rFont val="Aptos Narrow"/>
        <scheme val="minor"/>
      </rPr>
      <t>. Edited by S. Papaioannou. Berlin-Boston: De Gruyter (2019), pp. 730-731</t>
    </r>
  </si>
  <si>
    <t>Psellos 324</t>
  </si>
  <si>
    <t>pp. 730-731</t>
  </si>
  <si>
    <t>Psellos Papaioannou 325</t>
  </si>
  <si>
    <r>
      <t xml:space="preserve">Psellos, </t>
    </r>
    <r>
      <rPr>
        <i/>
        <sz val="12"/>
        <rFont val="Aptos Narrow"/>
        <scheme val="minor"/>
      </rPr>
      <t xml:space="preserve">Letter </t>
    </r>
    <r>
      <rPr>
        <sz val="12"/>
        <rFont val="Aptos Narrow"/>
        <scheme val="minor"/>
      </rPr>
      <t>325</t>
    </r>
  </si>
  <si>
    <r>
      <rPr>
        <i/>
        <sz val="12"/>
        <color theme="1"/>
        <rFont val="Aptos Narrow"/>
        <scheme val="minor"/>
      </rPr>
      <t>Epistulae</t>
    </r>
    <r>
      <rPr>
        <sz val="12"/>
        <color theme="1"/>
        <rFont val="Aptos Narrow"/>
        <scheme val="minor"/>
      </rPr>
      <t>. Edited by S. Papaioannou. Berlin-Boston: De Gruyter (2019), pp. 713-732</t>
    </r>
  </si>
  <si>
    <t>Psellos 325</t>
  </si>
  <si>
    <t>pp. 713-732</t>
  </si>
  <si>
    <t>Psellos Papaioannou 326</t>
  </si>
  <si>
    <r>
      <t xml:space="preserve">Psellos, </t>
    </r>
    <r>
      <rPr>
        <i/>
        <sz val="12"/>
        <rFont val="Aptos Narrow"/>
        <scheme val="minor"/>
      </rPr>
      <t xml:space="preserve">Letter </t>
    </r>
    <r>
      <rPr>
        <sz val="12"/>
        <rFont val="Aptos Narrow"/>
        <scheme val="minor"/>
      </rPr>
      <t>326</t>
    </r>
  </si>
  <si>
    <r>
      <rPr>
        <i/>
        <sz val="12"/>
        <color theme="1"/>
        <rFont val="Aptos Narrow"/>
        <scheme val="minor"/>
      </rPr>
      <t>Epistulae</t>
    </r>
    <r>
      <rPr>
        <sz val="12"/>
        <color theme="1"/>
        <rFont val="Aptos Narrow"/>
        <scheme val="minor"/>
      </rPr>
      <t>. Edited by S. Papaioannou. Berlin-Boston: De Gruyter (2019), pp. 732-734</t>
    </r>
  </si>
  <si>
    <t>Psellos 326</t>
  </si>
  <si>
    <t>pp. 732-734</t>
  </si>
  <si>
    <t>Psellos Papaioannou 327</t>
  </si>
  <si>
    <r>
      <t xml:space="preserve">Psellos, </t>
    </r>
    <r>
      <rPr>
        <i/>
        <sz val="12"/>
        <rFont val="Aptos Narrow"/>
        <scheme val="minor"/>
      </rPr>
      <t xml:space="preserve">Letter </t>
    </r>
    <r>
      <rPr>
        <sz val="12"/>
        <rFont val="Aptos Narrow"/>
        <scheme val="minor"/>
      </rPr>
      <t>327</t>
    </r>
  </si>
  <si>
    <r>
      <rPr>
        <i/>
        <sz val="12"/>
        <color theme="1"/>
        <rFont val="Aptos Narrow"/>
        <scheme val="minor"/>
      </rPr>
      <t>Epistulae</t>
    </r>
    <r>
      <rPr>
        <sz val="12"/>
        <color theme="1"/>
        <rFont val="Aptos Narrow"/>
        <scheme val="minor"/>
      </rPr>
      <t>. Edited by S. Papaioannou. Berlin-Boston: De Gruyter (2019), pp. 734-735</t>
    </r>
  </si>
  <si>
    <t>Psellos 327</t>
  </si>
  <si>
    <t>pp. 734-735</t>
  </si>
  <si>
    <t>Psellos Papaioannou 328</t>
  </si>
  <si>
    <r>
      <t xml:space="preserve">Psellos, </t>
    </r>
    <r>
      <rPr>
        <i/>
        <sz val="12"/>
        <rFont val="Aptos Narrow"/>
        <scheme val="minor"/>
      </rPr>
      <t xml:space="preserve">Letter </t>
    </r>
    <r>
      <rPr>
        <sz val="12"/>
        <rFont val="Aptos Narrow"/>
        <scheme val="minor"/>
      </rPr>
      <t>328</t>
    </r>
  </si>
  <si>
    <r>
      <rPr>
        <i/>
        <sz val="12"/>
        <color theme="1"/>
        <rFont val="Aptos Narrow"/>
        <scheme val="minor"/>
      </rPr>
      <t>Epistulae</t>
    </r>
    <r>
      <rPr>
        <sz val="12"/>
        <color theme="1"/>
        <rFont val="Aptos Narrow"/>
        <scheme val="minor"/>
      </rPr>
      <t>. Edited by S. Papaioannou. Berlin-Boston: De Gruyter (2019), pp. 735-736</t>
    </r>
  </si>
  <si>
    <t>Psellos 328</t>
  </si>
  <si>
    <t>pp. 735-736</t>
  </si>
  <si>
    <t>Psellos Papaioannou 329</t>
  </si>
  <si>
    <r>
      <t xml:space="preserve">Psellos, </t>
    </r>
    <r>
      <rPr>
        <i/>
        <sz val="12"/>
        <rFont val="Aptos Narrow"/>
        <scheme val="minor"/>
      </rPr>
      <t xml:space="preserve">Letter </t>
    </r>
    <r>
      <rPr>
        <sz val="12"/>
        <rFont val="Aptos Narrow"/>
        <scheme val="minor"/>
      </rPr>
      <t>329</t>
    </r>
  </si>
  <si>
    <r>
      <rPr>
        <i/>
        <sz val="12"/>
        <color theme="1"/>
        <rFont val="Aptos Narrow"/>
        <scheme val="minor"/>
      </rPr>
      <t>Epistulae</t>
    </r>
    <r>
      <rPr>
        <sz val="12"/>
        <color theme="1"/>
        <rFont val="Aptos Narrow"/>
        <scheme val="minor"/>
      </rPr>
      <t>. Edited by S. Papaioannou. Berlin-Boston: De Gruyter (2019), p. 739</t>
    </r>
  </si>
  <si>
    <t>Psellos 329</t>
  </si>
  <si>
    <t>p. 739</t>
  </si>
  <si>
    <t>Psellos Papaioannou 330</t>
  </si>
  <si>
    <r>
      <t xml:space="preserve">Psellos, </t>
    </r>
    <r>
      <rPr>
        <i/>
        <sz val="12"/>
        <rFont val="Aptos Narrow"/>
        <scheme val="minor"/>
      </rPr>
      <t xml:space="preserve">Letter </t>
    </r>
    <r>
      <rPr>
        <sz val="12"/>
        <rFont val="Aptos Narrow"/>
        <scheme val="minor"/>
      </rPr>
      <t>330</t>
    </r>
  </si>
  <si>
    <r>
      <rPr>
        <i/>
        <sz val="12"/>
        <color theme="1"/>
        <rFont val="Aptos Narrow"/>
        <scheme val="minor"/>
      </rPr>
      <t>Epistulae</t>
    </r>
    <r>
      <rPr>
        <sz val="12"/>
        <color theme="1"/>
        <rFont val="Aptos Narrow"/>
        <scheme val="minor"/>
      </rPr>
      <t>. Edited by S. Papaioannou. Berlin-Boston: De Gruyter (2019), pp. 736-737</t>
    </r>
  </si>
  <si>
    <t>Psellos 330</t>
  </si>
  <si>
    <t>pp. 736-737</t>
  </si>
  <si>
    <t>Psellos Papaioannou 331</t>
  </si>
  <si>
    <r>
      <t xml:space="preserve">Psellos, </t>
    </r>
    <r>
      <rPr>
        <i/>
        <sz val="12"/>
        <rFont val="Aptos Narrow"/>
        <scheme val="minor"/>
      </rPr>
      <t xml:space="preserve">Letter </t>
    </r>
    <r>
      <rPr>
        <sz val="12"/>
        <rFont val="Aptos Narrow"/>
        <scheme val="minor"/>
      </rPr>
      <t>331</t>
    </r>
  </si>
  <si>
    <r>
      <rPr>
        <i/>
        <sz val="12"/>
        <color theme="1"/>
        <rFont val="Aptos Narrow"/>
        <scheme val="minor"/>
      </rPr>
      <t>Epistulae</t>
    </r>
    <r>
      <rPr>
        <sz val="12"/>
        <color theme="1"/>
        <rFont val="Aptos Narrow"/>
        <scheme val="minor"/>
      </rPr>
      <t>. Edited by S. Papaioannou. Berlin-Boston: De Gruyter (2019), p. 737</t>
    </r>
  </si>
  <si>
    <t>Psellos 331</t>
  </si>
  <si>
    <t>p. 737</t>
  </si>
  <si>
    <t>Psellos Papaioannou 332</t>
  </si>
  <si>
    <r>
      <t xml:space="preserve">Psellos, </t>
    </r>
    <r>
      <rPr>
        <i/>
        <sz val="12"/>
        <rFont val="Aptos Narrow"/>
        <scheme val="minor"/>
      </rPr>
      <t xml:space="preserve">Letter </t>
    </r>
    <r>
      <rPr>
        <sz val="12"/>
        <rFont val="Aptos Narrow"/>
        <scheme val="minor"/>
      </rPr>
      <t>332</t>
    </r>
  </si>
  <si>
    <r>
      <rPr>
        <i/>
        <sz val="12"/>
        <color theme="1"/>
        <rFont val="Aptos Narrow"/>
        <scheme val="minor"/>
      </rPr>
      <t>Epistulae</t>
    </r>
    <r>
      <rPr>
        <sz val="12"/>
        <color theme="1"/>
        <rFont val="Aptos Narrow"/>
        <scheme val="minor"/>
      </rPr>
      <t>. Edited by S. Papaioannou. Berlin-Boston: De Gruyter (2019), pp. 738-739</t>
    </r>
  </si>
  <si>
    <t>Psellos 332</t>
  </si>
  <si>
    <t>pp. 738-739</t>
  </si>
  <si>
    <t>Psellos Papaioannou 333</t>
  </si>
  <si>
    <r>
      <t xml:space="preserve">Psellos, </t>
    </r>
    <r>
      <rPr>
        <i/>
        <sz val="12"/>
        <rFont val="Aptos Narrow"/>
        <scheme val="minor"/>
      </rPr>
      <t xml:space="preserve">Letter </t>
    </r>
    <r>
      <rPr>
        <sz val="12"/>
        <rFont val="Aptos Narrow"/>
        <scheme val="minor"/>
      </rPr>
      <t>333</t>
    </r>
  </si>
  <si>
    <r>
      <rPr>
        <i/>
        <sz val="12"/>
        <color theme="1"/>
        <rFont val="Aptos Narrow"/>
        <scheme val="minor"/>
      </rPr>
      <t>Epistulae</t>
    </r>
    <r>
      <rPr>
        <sz val="12"/>
        <color theme="1"/>
        <rFont val="Aptos Narrow"/>
        <scheme val="minor"/>
      </rPr>
      <t>. Edited by S. Papaioannou. Berlin-Boston: De Gruyter (2019), pp. 739-740</t>
    </r>
  </si>
  <si>
    <t>Psellos 333</t>
  </si>
  <si>
    <t>pp. 739-740</t>
  </si>
  <si>
    <t>Psellos Papaioannou 334</t>
  </si>
  <si>
    <r>
      <t xml:space="preserve">Psellos, </t>
    </r>
    <r>
      <rPr>
        <i/>
        <sz val="12"/>
        <rFont val="Aptos Narrow"/>
        <scheme val="minor"/>
      </rPr>
      <t xml:space="preserve">Letter </t>
    </r>
    <r>
      <rPr>
        <sz val="12"/>
        <rFont val="Aptos Narrow"/>
        <scheme val="minor"/>
      </rPr>
      <t>334</t>
    </r>
  </si>
  <si>
    <r>
      <rPr>
        <i/>
        <sz val="12"/>
        <color theme="1"/>
        <rFont val="Aptos Narrow"/>
        <scheme val="minor"/>
      </rPr>
      <t>Epistulae</t>
    </r>
    <r>
      <rPr>
        <sz val="12"/>
        <color theme="1"/>
        <rFont val="Aptos Narrow"/>
        <scheme val="minor"/>
      </rPr>
      <t>. Edited by S. Papaioannou. Berlin-Boston: De Gruyter (2019), pp. 740-742</t>
    </r>
  </si>
  <si>
    <t>Psellos 334</t>
  </si>
  <si>
    <t>pp. 740-742</t>
  </si>
  <si>
    <t>Psellos Papaioannou 335</t>
  </si>
  <si>
    <r>
      <t xml:space="preserve">Psellos, </t>
    </r>
    <r>
      <rPr>
        <i/>
        <sz val="12"/>
        <rFont val="Aptos Narrow"/>
        <scheme val="minor"/>
      </rPr>
      <t xml:space="preserve">Letter </t>
    </r>
    <r>
      <rPr>
        <sz val="12"/>
        <rFont val="Aptos Narrow"/>
        <scheme val="minor"/>
      </rPr>
      <t>335</t>
    </r>
  </si>
  <si>
    <r>
      <rPr>
        <i/>
        <sz val="12"/>
        <color theme="1"/>
        <rFont val="Aptos Narrow"/>
        <scheme val="minor"/>
      </rPr>
      <t>Epistulae</t>
    </r>
    <r>
      <rPr>
        <sz val="12"/>
        <color theme="1"/>
        <rFont val="Aptos Narrow"/>
        <scheme val="minor"/>
      </rPr>
      <t>. Edited by S. Papaioannou. Berlin-Boston: De Gruyter (2019), pp. 742-743</t>
    </r>
  </si>
  <si>
    <t>Psellos 335</t>
  </si>
  <si>
    <t>pp. 742-743</t>
  </si>
  <si>
    <t>Psellos Papaioannou 336</t>
  </si>
  <si>
    <r>
      <t xml:space="preserve">Psellos, </t>
    </r>
    <r>
      <rPr>
        <i/>
        <sz val="12"/>
        <rFont val="Aptos Narrow"/>
        <scheme val="minor"/>
      </rPr>
      <t xml:space="preserve">Letter </t>
    </r>
    <r>
      <rPr>
        <sz val="12"/>
        <rFont val="Aptos Narrow"/>
        <scheme val="minor"/>
      </rPr>
      <t>336</t>
    </r>
  </si>
  <si>
    <r>
      <rPr>
        <i/>
        <sz val="12"/>
        <color theme="1"/>
        <rFont val="Aptos Narrow"/>
        <scheme val="minor"/>
      </rPr>
      <t>Epistulae</t>
    </r>
    <r>
      <rPr>
        <sz val="12"/>
        <color theme="1"/>
        <rFont val="Aptos Narrow"/>
        <scheme val="minor"/>
      </rPr>
      <t>. Edited by S. Papaioannou. Berlin-Boston: De Gruyter (2019), pp. 743-744</t>
    </r>
  </si>
  <si>
    <t>Psellos 336</t>
  </si>
  <si>
    <t>pp. 743-744</t>
  </si>
  <si>
    <t>Psellos Papaioannou 337</t>
  </si>
  <si>
    <r>
      <t xml:space="preserve">Psellos, </t>
    </r>
    <r>
      <rPr>
        <i/>
        <sz val="12"/>
        <rFont val="Aptos Narrow"/>
        <scheme val="minor"/>
      </rPr>
      <t xml:space="preserve">Letter </t>
    </r>
    <r>
      <rPr>
        <sz val="12"/>
        <rFont val="Aptos Narrow"/>
        <scheme val="minor"/>
      </rPr>
      <t>337</t>
    </r>
  </si>
  <si>
    <r>
      <rPr>
        <i/>
        <sz val="12"/>
        <color theme="1"/>
        <rFont val="Aptos Narrow"/>
        <scheme val="minor"/>
      </rPr>
      <t>Epistulae</t>
    </r>
    <r>
      <rPr>
        <sz val="12"/>
        <color theme="1"/>
        <rFont val="Aptos Narrow"/>
        <scheme val="minor"/>
      </rPr>
      <t>. Edited by S. Papaioannou. Berlin-Boston: De Gruyter (2019), pp. 744-745</t>
    </r>
  </si>
  <si>
    <t>Psellos 337</t>
  </si>
  <si>
    <t>pp. 744-745</t>
  </si>
  <si>
    <t>Psellos Papaioannou 338</t>
  </si>
  <si>
    <r>
      <t xml:space="preserve">Psellos, </t>
    </r>
    <r>
      <rPr>
        <i/>
        <sz val="12"/>
        <rFont val="Aptos Narrow"/>
        <scheme val="minor"/>
      </rPr>
      <t xml:space="preserve">Letter </t>
    </r>
    <r>
      <rPr>
        <sz val="12"/>
        <rFont val="Aptos Narrow"/>
        <scheme val="minor"/>
      </rPr>
      <t>338</t>
    </r>
  </si>
  <si>
    <r>
      <rPr>
        <i/>
        <sz val="12"/>
        <color theme="1"/>
        <rFont val="Aptos Narrow"/>
        <scheme val="minor"/>
      </rPr>
      <t>Epistulae</t>
    </r>
    <r>
      <rPr>
        <sz val="12"/>
        <color theme="1"/>
        <rFont val="Aptos Narrow"/>
        <scheme val="minor"/>
      </rPr>
      <t>. Edited by S. Papaioannou. Berlin-Boston: De Gruyter (2019), p. 745</t>
    </r>
  </si>
  <si>
    <t>Psellos 338</t>
  </si>
  <si>
    <t>p. 745</t>
  </si>
  <si>
    <t>Psellos Papaioannou 339</t>
  </si>
  <si>
    <r>
      <t xml:space="preserve">Psellos, </t>
    </r>
    <r>
      <rPr>
        <i/>
        <sz val="12"/>
        <rFont val="Aptos Narrow"/>
        <scheme val="minor"/>
      </rPr>
      <t xml:space="preserve">Letter </t>
    </r>
    <r>
      <rPr>
        <sz val="12"/>
        <rFont val="Aptos Narrow"/>
        <scheme val="minor"/>
      </rPr>
      <t>339</t>
    </r>
  </si>
  <si>
    <r>
      <rPr>
        <i/>
        <sz val="12"/>
        <color theme="1"/>
        <rFont val="Aptos Narrow"/>
        <scheme val="minor"/>
      </rPr>
      <t>Epistulae</t>
    </r>
    <r>
      <rPr>
        <sz val="12"/>
        <color theme="1"/>
        <rFont val="Aptos Narrow"/>
        <scheme val="minor"/>
      </rPr>
      <t>. Edited by S. Papaioannou. Berlin-Boston: De Gruyter (2019), pp. 745-746</t>
    </r>
  </si>
  <si>
    <t>Psellos 339</t>
  </si>
  <si>
    <t>pp. 745-746</t>
  </si>
  <si>
    <t>Psellos Papaioannou 340</t>
  </si>
  <si>
    <r>
      <t xml:space="preserve">Psellos, </t>
    </r>
    <r>
      <rPr>
        <i/>
        <sz val="12"/>
        <rFont val="Aptos Narrow"/>
        <scheme val="minor"/>
      </rPr>
      <t xml:space="preserve">Letter </t>
    </r>
    <r>
      <rPr>
        <sz val="12"/>
        <rFont val="Aptos Narrow"/>
        <scheme val="minor"/>
      </rPr>
      <t>340</t>
    </r>
  </si>
  <si>
    <r>
      <rPr>
        <i/>
        <sz val="12"/>
        <color theme="1"/>
        <rFont val="Aptos Narrow"/>
        <scheme val="minor"/>
      </rPr>
      <t>Epistulae</t>
    </r>
    <r>
      <rPr>
        <sz val="12"/>
        <color theme="1"/>
        <rFont val="Aptos Narrow"/>
        <scheme val="minor"/>
      </rPr>
      <t>. Edited by S. Papaioannou. Berlin-Boston: De Gruyter (2019), pp. 746-747</t>
    </r>
  </si>
  <si>
    <t>Psellos 340</t>
  </si>
  <si>
    <t>pp. 746-747</t>
  </si>
  <si>
    <t>Psellos Papaioannou 341</t>
  </si>
  <si>
    <r>
      <t xml:space="preserve">Psellos, </t>
    </r>
    <r>
      <rPr>
        <i/>
        <sz val="12"/>
        <rFont val="Aptos Narrow"/>
        <scheme val="minor"/>
      </rPr>
      <t xml:space="preserve">Letter </t>
    </r>
    <r>
      <rPr>
        <sz val="12"/>
        <rFont val="Aptos Narrow"/>
        <scheme val="minor"/>
      </rPr>
      <t>341</t>
    </r>
  </si>
  <si>
    <r>
      <rPr>
        <i/>
        <sz val="12"/>
        <color theme="1"/>
        <rFont val="Aptos Narrow"/>
        <scheme val="minor"/>
      </rPr>
      <t>Epistulae</t>
    </r>
    <r>
      <rPr>
        <sz val="12"/>
        <color theme="1"/>
        <rFont val="Aptos Narrow"/>
        <scheme val="minor"/>
      </rPr>
      <t>. Edited by S. Papaioannou. Berlin-Boston: De Gruyter (2019), p. 747</t>
    </r>
  </si>
  <si>
    <t>Psellos 341</t>
  </si>
  <si>
    <t>p. 747</t>
  </si>
  <si>
    <t>Psellos Papaioannou 342</t>
  </si>
  <si>
    <r>
      <t xml:space="preserve">Psellos, </t>
    </r>
    <r>
      <rPr>
        <i/>
        <sz val="12"/>
        <rFont val="Aptos Narrow"/>
        <scheme val="minor"/>
      </rPr>
      <t xml:space="preserve">Letter </t>
    </r>
    <r>
      <rPr>
        <sz val="12"/>
        <rFont val="Aptos Narrow"/>
        <scheme val="minor"/>
      </rPr>
      <t>342</t>
    </r>
  </si>
  <si>
    <r>
      <rPr>
        <i/>
        <sz val="12"/>
        <color theme="1"/>
        <rFont val="Aptos Narrow"/>
        <scheme val="minor"/>
      </rPr>
      <t>Epistulae</t>
    </r>
    <r>
      <rPr>
        <sz val="12"/>
        <color theme="1"/>
        <rFont val="Aptos Narrow"/>
        <scheme val="minor"/>
      </rPr>
      <t>. Edited by S. Papaioannou. Berlin-Boston: De Gruyter (2019), pp. 747-748</t>
    </r>
  </si>
  <si>
    <t>Psellos 342</t>
  </si>
  <si>
    <t>pp. 747-748</t>
  </si>
  <si>
    <t>Psellos Papaioannou 343</t>
  </si>
  <si>
    <r>
      <t xml:space="preserve">Psellos, </t>
    </r>
    <r>
      <rPr>
        <i/>
        <sz val="12"/>
        <rFont val="Aptos Narrow"/>
        <scheme val="minor"/>
      </rPr>
      <t xml:space="preserve">Letter </t>
    </r>
    <r>
      <rPr>
        <sz val="12"/>
        <rFont val="Aptos Narrow"/>
        <scheme val="minor"/>
      </rPr>
      <t>343</t>
    </r>
  </si>
  <si>
    <r>
      <rPr>
        <i/>
        <sz val="12"/>
        <color theme="1"/>
        <rFont val="Aptos Narrow"/>
        <scheme val="minor"/>
      </rPr>
      <t>Epistulae</t>
    </r>
    <r>
      <rPr>
        <sz val="12"/>
        <color theme="1"/>
        <rFont val="Aptos Narrow"/>
        <scheme val="minor"/>
      </rPr>
      <t>. Edited by S. Papaioannou. Berlin-Boston: De Gruyter (2019), p. 748</t>
    </r>
  </si>
  <si>
    <t>Psellos 343</t>
  </si>
  <si>
    <t>p. 748</t>
  </si>
  <si>
    <t>Psellos Papaioannou 344</t>
  </si>
  <si>
    <r>
      <t xml:space="preserve">Psellos, </t>
    </r>
    <r>
      <rPr>
        <i/>
        <sz val="12"/>
        <rFont val="Aptos Narrow"/>
        <scheme val="minor"/>
      </rPr>
      <t xml:space="preserve">Letter </t>
    </r>
    <r>
      <rPr>
        <sz val="12"/>
        <rFont val="Aptos Narrow"/>
        <scheme val="minor"/>
      </rPr>
      <t>344</t>
    </r>
  </si>
  <si>
    <r>
      <rPr>
        <i/>
        <sz val="12"/>
        <color theme="1"/>
        <rFont val="Aptos Narrow"/>
        <scheme val="minor"/>
      </rPr>
      <t>Epistulae</t>
    </r>
    <r>
      <rPr>
        <sz val="12"/>
        <color theme="1"/>
        <rFont val="Aptos Narrow"/>
        <scheme val="minor"/>
      </rPr>
      <t>. Edited by S. Papaioannou. Berlin-Boston: De Gruyter (2019), pp. 748-749</t>
    </r>
  </si>
  <si>
    <t>Psellos 344</t>
  </si>
  <si>
    <t>pp. 748-749</t>
  </si>
  <si>
    <t>Psellos Papaioannou 345</t>
  </si>
  <si>
    <r>
      <t xml:space="preserve">Psellos, </t>
    </r>
    <r>
      <rPr>
        <i/>
        <sz val="12"/>
        <rFont val="Aptos Narrow"/>
        <scheme val="minor"/>
      </rPr>
      <t xml:space="preserve">Letter </t>
    </r>
    <r>
      <rPr>
        <sz val="12"/>
        <rFont val="Aptos Narrow"/>
        <scheme val="minor"/>
      </rPr>
      <t>345</t>
    </r>
  </si>
  <si>
    <r>
      <rPr>
        <i/>
        <sz val="12"/>
        <color theme="1"/>
        <rFont val="Aptos Narrow"/>
        <scheme val="minor"/>
      </rPr>
      <t>Epistulae</t>
    </r>
    <r>
      <rPr>
        <sz val="12"/>
        <color theme="1"/>
        <rFont val="Aptos Narrow"/>
        <scheme val="minor"/>
      </rPr>
      <t>. Edited by S. Papaioannou. Berlin-Boston: De Gruyter (2019), pp. 749-750</t>
    </r>
  </si>
  <si>
    <t>Psellos 345</t>
  </si>
  <si>
    <t>pp. 749-750</t>
  </si>
  <si>
    <t>Psellos Papaioannou 346</t>
  </si>
  <si>
    <r>
      <t xml:space="preserve">Psellos, </t>
    </r>
    <r>
      <rPr>
        <i/>
        <sz val="12"/>
        <rFont val="Aptos Narrow"/>
        <scheme val="minor"/>
      </rPr>
      <t xml:space="preserve">Letter </t>
    </r>
    <r>
      <rPr>
        <sz val="12"/>
        <rFont val="Aptos Narrow"/>
        <scheme val="minor"/>
      </rPr>
      <t>346</t>
    </r>
  </si>
  <si>
    <r>
      <rPr>
        <i/>
        <sz val="12"/>
        <color theme="1"/>
        <rFont val="Aptos Narrow"/>
        <scheme val="minor"/>
      </rPr>
      <t>Epistulae</t>
    </r>
    <r>
      <rPr>
        <sz val="12"/>
        <color theme="1"/>
        <rFont val="Aptos Narrow"/>
        <scheme val="minor"/>
      </rPr>
      <t>. Edited by S. Papaioannou. Berlin-Boston: De Gruyter (2019), p. 750</t>
    </r>
  </si>
  <si>
    <t>Psellos 346</t>
  </si>
  <si>
    <t>p. 750</t>
  </si>
  <si>
    <t>Psellos Papaioannou 347</t>
  </si>
  <si>
    <r>
      <t xml:space="preserve">Psellos, </t>
    </r>
    <r>
      <rPr>
        <i/>
        <sz val="12"/>
        <rFont val="Aptos Narrow"/>
        <scheme val="minor"/>
      </rPr>
      <t xml:space="preserve">Letter </t>
    </r>
    <r>
      <rPr>
        <sz val="12"/>
        <rFont val="Aptos Narrow"/>
        <scheme val="minor"/>
      </rPr>
      <t>347</t>
    </r>
  </si>
  <si>
    <r>
      <rPr>
        <i/>
        <sz val="12"/>
        <color theme="1"/>
        <rFont val="Aptos Narrow"/>
        <scheme val="minor"/>
      </rPr>
      <t>Epistulae</t>
    </r>
    <r>
      <rPr>
        <sz val="12"/>
        <color theme="1"/>
        <rFont val="Aptos Narrow"/>
        <scheme val="minor"/>
      </rPr>
      <t>. Edited by S. Papaioannou. Berlin-Boston: De Gruyter (2019), pp. 750-751</t>
    </r>
  </si>
  <si>
    <t>Psellos 347</t>
  </si>
  <si>
    <t>pp. 750-751</t>
  </si>
  <si>
    <t>Psellos Papaioannou 348</t>
  </si>
  <si>
    <r>
      <t xml:space="preserve">Psellos, </t>
    </r>
    <r>
      <rPr>
        <i/>
        <sz val="12"/>
        <rFont val="Aptos Narrow"/>
        <scheme val="minor"/>
      </rPr>
      <t xml:space="preserve">Letter </t>
    </r>
    <r>
      <rPr>
        <sz val="12"/>
        <rFont val="Aptos Narrow"/>
        <scheme val="minor"/>
      </rPr>
      <t>348</t>
    </r>
  </si>
  <si>
    <r>
      <rPr>
        <i/>
        <sz val="12"/>
        <color theme="1"/>
        <rFont val="Aptos Narrow"/>
        <scheme val="minor"/>
      </rPr>
      <t>Epistulae</t>
    </r>
    <r>
      <rPr>
        <sz val="12"/>
        <color theme="1"/>
        <rFont val="Aptos Narrow"/>
        <scheme val="minor"/>
      </rPr>
      <t>. Edited by S. Papaioannou. Berlin-Boston: De Gruyter (2019), p. 751</t>
    </r>
  </si>
  <si>
    <t>Psellos 348</t>
  </si>
  <si>
    <t>p. 751</t>
  </si>
  <si>
    <t>Psellos Papaioannou 349</t>
  </si>
  <si>
    <r>
      <t xml:space="preserve">Psellos, </t>
    </r>
    <r>
      <rPr>
        <i/>
        <sz val="12"/>
        <rFont val="Aptos Narrow"/>
        <scheme val="minor"/>
      </rPr>
      <t xml:space="preserve">Letter </t>
    </r>
    <r>
      <rPr>
        <sz val="12"/>
        <rFont val="Aptos Narrow"/>
        <scheme val="minor"/>
      </rPr>
      <t>349</t>
    </r>
  </si>
  <si>
    <r>
      <rPr>
        <i/>
        <sz val="12"/>
        <color theme="1"/>
        <rFont val="Aptos Narrow"/>
        <scheme val="minor"/>
      </rPr>
      <t>Epistulae</t>
    </r>
    <r>
      <rPr>
        <sz val="12"/>
        <color theme="1"/>
        <rFont val="Aptos Narrow"/>
        <scheme val="minor"/>
      </rPr>
      <t>. Edited by S. Papaioannou. Berlin-Boston: De Gruyter (2019), pp. 752-753</t>
    </r>
  </si>
  <si>
    <t>Psellos 349</t>
  </si>
  <si>
    <t>pp. 752-753</t>
  </si>
  <si>
    <t>Psellos Papaioannou 350</t>
  </si>
  <si>
    <r>
      <t xml:space="preserve">Psellos, </t>
    </r>
    <r>
      <rPr>
        <i/>
        <sz val="12"/>
        <rFont val="Aptos Narrow"/>
        <scheme val="minor"/>
      </rPr>
      <t xml:space="preserve">Letter </t>
    </r>
    <r>
      <rPr>
        <sz val="12"/>
        <rFont val="Aptos Narrow"/>
        <scheme val="minor"/>
      </rPr>
      <t>350</t>
    </r>
  </si>
  <si>
    <r>
      <rPr>
        <i/>
        <sz val="12"/>
        <color theme="1"/>
        <rFont val="Aptos Narrow"/>
        <scheme val="minor"/>
      </rPr>
      <t>Epistulae</t>
    </r>
    <r>
      <rPr>
        <sz val="12"/>
        <color theme="1"/>
        <rFont val="Aptos Narrow"/>
        <scheme val="minor"/>
      </rPr>
      <t>. Edited by S. Papaioannou. Berlin-Boston: De Gruyter (2019), pp. 753-754</t>
    </r>
  </si>
  <si>
    <t>Psellos 350</t>
  </si>
  <si>
    <t>pp. 753-754</t>
  </si>
  <si>
    <t>Psellos Papaioannou 351</t>
  </si>
  <si>
    <r>
      <t xml:space="preserve">Psellos, </t>
    </r>
    <r>
      <rPr>
        <i/>
        <sz val="12"/>
        <rFont val="Aptos Narrow"/>
        <scheme val="minor"/>
      </rPr>
      <t xml:space="preserve">Letter </t>
    </r>
    <r>
      <rPr>
        <sz val="12"/>
        <rFont val="Aptos Narrow"/>
        <scheme val="minor"/>
      </rPr>
      <t>351</t>
    </r>
  </si>
  <si>
    <r>
      <rPr>
        <i/>
        <sz val="12"/>
        <color theme="1"/>
        <rFont val="Aptos Narrow"/>
        <scheme val="minor"/>
      </rPr>
      <t>Epistulae</t>
    </r>
    <r>
      <rPr>
        <sz val="12"/>
        <color theme="1"/>
        <rFont val="Aptos Narrow"/>
        <scheme val="minor"/>
      </rPr>
      <t>. Edited by S. Papaioannou. Berlin-Boston: De Gruyter (2019), pp. 754-755</t>
    </r>
  </si>
  <si>
    <t>Psellos 351</t>
  </si>
  <si>
    <t>pp. 754-755</t>
  </si>
  <si>
    <t>Psellos Papaioannou 352</t>
  </si>
  <si>
    <r>
      <t xml:space="preserve">Psellos, </t>
    </r>
    <r>
      <rPr>
        <i/>
        <sz val="12"/>
        <rFont val="Aptos Narrow"/>
        <scheme val="minor"/>
      </rPr>
      <t xml:space="preserve">Letter </t>
    </r>
    <r>
      <rPr>
        <sz val="12"/>
        <rFont val="Aptos Narrow"/>
        <scheme val="minor"/>
      </rPr>
      <t>352</t>
    </r>
  </si>
  <si>
    <r>
      <rPr>
        <i/>
        <sz val="12"/>
        <color theme="1"/>
        <rFont val="Aptos Narrow"/>
        <scheme val="minor"/>
      </rPr>
      <t>Epistulae</t>
    </r>
    <r>
      <rPr>
        <sz val="12"/>
        <color theme="1"/>
        <rFont val="Aptos Narrow"/>
        <scheme val="minor"/>
      </rPr>
      <t>. Edited by S. Papaioannou. Berlin-Boston: De Gruyter (2019), pp. 755-756</t>
    </r>
  </si>
  <si>
    <t>Psellos 352</t>
  </si>
  <si>
    <t>pp. 755-756</t>
  </si>
  <si>
    <t>Psellos Papaioannou 353</t>
  </si>
  <si>
    <r>
      <t xml:space="preserve">Psellos, </t>
    </r>
    <r>
      <rPr>
        <i/>
        <sz val="12"/>
        <rFont val="Aptos Narrow"/>
        <scheme val="minor"/>
      </rPr>
      <t xml:space="preserve">Letter </t>
    </r>
    <r>
      <rPr>
        <sz val="12"/>
        <rFont val="Aptos Narrow"/>
        <scheme val="minor"/>
      </rPr>
      <t>353</t>
    </r>
  </si>
  <si>
    <r>
      <rPr>
        <i/>
        <sz val="12"/>
        <color theme="1"/>
        <rFont val="Aptos Narrow"/>
        <scheme val="minor"/>
      </rPr>
      <t>Epistulae</t>
    </r>
    <r>
      <rPr>
        <sz val="12"/>
        <color theme="1"/>
        <rFont val="Aptos Narrow"/>
        <scheme val="minor"/>
      </rPr>
      <t>. Edited by S. Papaioannou. Berlin-Boston: De Gruyter (2019), p. 756</t>
    </r>
  </si>
  <si>
    <t>Psellos 353</t>
  </si>
  <si>
    <t>p. 756</t>
  </si>
  <si>
    <t>Psellos Papaioannou 354</t>
  </si>
  <si>
    <r>
      <t xml:space="preserve">Psellos, </t>
    </r>
    <r>
      <rPr>
        <i/>
        <sz val="12"/>
        <rFont val="Aptos Narrow"/>
        <scheme val="minor"/>
      </rPr>
      <t xml:space="preserve">Letter </t>
    </r>
    <r>
      <rPr>
        <sz val="12"/>
        <rFont val="Aptos Narrow"/>
        <scheme val="minor"/>
      </rPr>
      <t>354</t>
    </r>
  </si>
  <si>
    <r>
      <rPr>
        <i/>
        <sz val="12"/>
        <color theme="1"/>
        <rFont val="Aptos Narrow"/>
        <scheme val="minor"/>
      </rPr>
      <t>Epistulae</t>
    </r>
    <r>
      <rPr>
        <sz val="12"/>
        <color theme="1"/>
        <rFont val="Aptos Narrow"/>
        <scheme val="minor"/>
      </rPr>
      <t>. Edited by S. Papaioannou. Berlin-Boston: De Gruyter (2019), pp. 756-757</t>
    </r>
  </si>
  <si>
    <t>Psellos 354</t>
  </si>
  <si>
    <t>pp. 756-757</t>
  </si>
  <si>
    <t>Psellos Papaioannou 355a</t>
  </si>
  <si>
    <r>
      <t xml:space="preserve">Psellos, </t>
    </r>
    <r>
      <rPr>
        <i/>
        <sz val="12"/>
        <rFont val="Aptos Narrow"/>
        <scheme val="minor"/>
      </rPr>
      <t xml:space="preserve">Letter </t>
    </r>
    <r>
      <rPr>
        <sz val="12"/>
        <rFont val="Aptos Narrow"/>
        <scheme val="minor"/>
      </rPr>
      <t>355a</t>
    </r>
  </si>
  <si>
    <r>
      <rPr>
        <i/>
        <sz val="12"/>
        <color theme="1"/>
        <rFont val="Aptos Narrow"/>
        <scheme val="minor"/>
      </rPr>
      <t>Epistulae</t>
    </r>
    <r>
      <rPr>
        <sz val="12"/>
        <color theme="1"/>
        <rFont val="Aptos Narrow"/>
        <scheme val="minor"/>
      </rPr>
      <t>. Edited by S. Papaioannou. Berlin-Boston: De Gruyter (2019), pp. 757-758</t>
    </r>
  </si>
  <si>
    <t>Psellos 355a</t>
  </si>
  <si>
    <t>pp. 757-758</t>
  </si>
  <si>
    <t>Psellos Papaioannou 356</t>
  </si>
  <si>
    <r>
      <t xml:space="preserve">Psellos, </t>
    </r>
    <r>
      <rPr>
        <i/>
        <sz val="12"/>
        <rFont val="Aptos Narrow"/>
        <scheme val="minor"/>
      </rPr>
      <t xml:space="preserve">Letter </t>
    </r>
    <r>
      <rPr>
        <sz val="12"/>
        <rFont val="Aptos Narrow"/>
        <scheme val="minor"/>
      </rPr>
      <t>356</t>
    </r>
  </si>
  <si>
    <r>
      <rPr>
        <i/>
        <sz val="12"/>
        <color theme="1"/>
        <rFont val="Aptos Narrow"/>
        <scheme val="minor"/>
      </rPr>
      <t>Epistulae</t>
    </r>
    <r>
      <rPr>
        <sz val="12"/>
        <color theme="1"/>
        <rFont val="Aptos Narrow"/>
        <scheme val="minor"/>
      </rPr>
      <t>. Edited by S. Papaioannou. Berlin-Boston: De Gruyter (2019), pp. 760-761</t>
    </r>
  </si>
  <si>
    <t>Psellos 356</t>
  </si>
  <si>
    <t>pp. 760-761</t>
  </si>
  <si>
    <t>Psellos Papaioannou 357</t>
  </si>
  <si>
    <r>
      <t xml:space="preserve">Psellos, </t>
    </r>
    <r>
      <rPr>
        <i/>
        <sz val="12"/>
        <rFont val="Aptos Narrow"/>
        <scheme val="minor"/>
      </rPr>
      <t xml:space="preserve">Letter </t>
    </r>
    <r>
      <rPr>
        <sz val="12"/>
        <rFont val="Aptos Narrow"/>
        <scheme val="minor"/>
      </rPr>
      <t>357</t>
    </r>
  </si>
  <si>
    <r>
      <rPr>
        <i/>
        <sz val="12"/>
        <color theme="1"/>
        <rFont val="Aptos Narrow"/>
        <scheme val="minor"/>
      </rPr>
      <t>Epistulae</t>
    </r>
    <r>
      <rPr>
        <sz val="12"/>
        <color theme="1"/>
        <rFont val="Aptos Narrow"/>
        <scheme val="minor"/>
      </rPr>
      <t>. Edited by S. Papaioannou. Berlin-Boston: De Gruyter (2019), p. 761</t>
    </r>
  </si>
  <si>
    <t>Psellos 357</t>
  </si>
  <si>
    <t>p. 761</t>
  </si>
  <si>
    <t>Psellos Papaioannou 358</t>
  </si>
  <si>
    <r>
      <t xml:space="preserve">Psellos, </t>
    </r>
    <r>
      <rPr>
        <i/>
        <sz val="12"/>
        <rFont val="Aptos Narrow"/>
        <scheme val="minor"/>
      </rPr>
      <t xml:space="preserve">Letter </t>
    </r>
    <r>
      <rPr>
        <sz val="12"/>
        <rFont val="Aptos Narrow"/>
        <scheme val="minor"/>
      </rPr>
      <t>358</t>
    </r>
  </si>
  <si>
    <r>
      <rPr>
        <i/>
        <sz val="12"/>
        <color theme="1"/>
        <rFont val="Aptos Narrow"/>
        <scheme val="minor"/>
      </rPr>
      <t>Epistulae</t>
    </r>
    <r>
      <rPr>
        <sz val="12"/>
        <color theme="1"/>
        <rFont val="Aptos Narrow"/>
        <scheme val="minor"/>
      </rPr>
      <t>. Edited by S. Papaioannou. Berlin-Boston: De Gruyter (2019), pp. 761-762</t>
    </r>
  </si>
  <si>
    <t>Psellos 358</t>
  </si>
  <si>
    <t>pp. 761-762</t>
  </si>
  <si>
    <t>Psellos Papaioannou 359</t>
  </si>
  <si>
    <r>
      <t xml:space="preserve">Psellos, </t>
    </r>
    <r>
      <rPr>
        <i/>
        <sz val="12"/>
        <rFont val="Aptos Narrow"/>
        <scheme val="minor"/>
      </rPr>
      <t xml:space="preserve">Letter </t>
    </r>
    <r>
      <rPr>
        <sz val="12"/>
        <rFont val="Aptos Narrow"/>
        <scheme val="minor"/>
      </rPr>
      <t>359</t>
    </r>
  </si>
  <si>
    <r>
      <rPr>
        <i/>
        <sz val="12"/>
        <color theme="1"/>
        <rFont val="Aptos Narrow"/>
        <scheme val="minor"/>
      </rPr>
      <t>Epistulae</t>
    </r>
    <r>
      <rPr>
        <sz val="12"/>
        <color theme="1"/>
        <rFont val="Aptos Narrow"/>
        <scheme val="minor"/>
      </rPr>
      <t>. Edited by S. Papaioannou. Berlin-Boston: De Gruyter (2019), p. 762</t>
    </r>
  </si>
  <si>
    <t>Psellos 359</t>
  </si>
  <si>
    <t>p. 762</t>
  </si>
  <si>
    <t>Psellos Papaioannou 360</t>
  </si>
  <si>
    <r>
      <t xml:space="preserve">Psellos, </t>
    </r>
    <r>
      <rPr>
        <i/>
        <sz val="12"/>
        <rFont val="Aptos Narrow"/>
        <scheme val="minor"/>
      </rPr>
      <t xml:space="preserve">Letter </t>
    </r>
    <r>
      <rPr>
        <sz val="12"/>
        <rFont val="Aptos Narrow"/>
        <scheme val="minor"/>
      </rPr>
      <t>360</t>
    </r>
  </si>
  <si>
    <r>
      <rPr>
        <i/>
        <sz val="12"/>
        <color theme="1"/>
        <rFont val="Aptos Narrow"/>
        <scheme val="minor"/>
      </rPr>
      <t>Epistulae</t>
    </r>
    <r>
      <rPr>
        <sz val="12"/>
        <color theme="1"/>
        <rFont val="Aptos Narrow"/>
        <scheme val="minor"/>
      </rPr>
      <t>. Edited by S. Papaioannou. Berlin-Boston: De Gruyter (2019), pp. 763-765</t>
    </r>
  </si>
  <si>
    <t>Psellos 360</t>
  </si>
  <si>
    <t>pp. 763-765</t>
  </si>
  <si>
    <t>Psellos Papaioannou 361</t>
  </si>
  <si>
    <r>
      <t xml:space="preserve">Psellos, </t>
    </r>
    <r>
      <rPr>
        <i/>
        <sz val="12"/>
        <rFont val="Aptos Narrow"/>
        <scheme val="minor"/>
      </rPr>
      <t xml:space="preserve">Letter </t>
    </r>
    <r>
      <rPr>
        <sz val="12"/>
        <rFont val="Aptos Narrow"/>
        <scheme val="minor"/>
      </rPr>
      <t>361</t>
    </r>
  </si>
  <si>
    <r>
      <rPr>
        <i/>
        <sz val="12"/>
        <color theme="1"/>
        <rFont val="Aptos Narrow"/>
        <scheme val="minor"/>
      </rPr>
      <t>Epistulae</t>
    </r>
    <r>
      <rPr>
        <sz val="12"/>
        <color theme="1"/>
        <rFont val="Aptos Narrow"/>
        <scheme val="minor"/>
      </rPr>
      <t>. Edited by S. Papaioannou. Berlin-Boston: De Gruyter (2019), p. 765</t>
    </r>
  </si>
  <si>
    <t>Psellos 361</t>
  </si>
  <si>
    <t>p. 765</t>
  </si>
  <si>
    <t>Psellos Papaioannou 362</t>
  </si>
  <si>
    <r>
      <t xml:space="preserve">Psellos, </t>
    </r>
    <r>
      <rPr>
        <i/>
        <sz val="12"/>
        <rFont val="Aptos Narrow"/>
        <scheme val="minor"/>
      </rPr>
      <t xml:space="preserve">Letter </t>
    </r>
    <r>
      <rPr>
        <sz val="12"/>
        <rFont val="Aptos Narrow"/>
        <scheme val="minor"/>
      </rPr>
      <t>362</t>
    </r>
  </si>
  <si>
    <r>
      <rPr>
        <i/>
        <sz val="12"/>
        <color theme="1"/>
        <rFont val="Aptos Narrow"/>
        <scheme val="minor"/>
      </rPr>
      <t>Epistulae</t>
    </r>
    <r>
      <rPr>
        <sz val="12"/>
        <color theme="1"/>
        <rFont val="Aptos Narrow"/>
        <scheme val="minor"/>
      </rPr>
      <t>. Edited by S. Papaioannou. Berlin-Boston: De Gruyter (2019), pp. 765-766</t>
    </r>
  </si>
  <si>
    <t>Psellos 362</t>
  </si>
  <si>
    <t>pp. 765-766</t>
  </si>
  <si>
    <t>Psellos Papaioannou 363</t>
  </si>
  <si>
    <r>
      <t xml:space="preserve">Psellos, </t>
    </r>
    <r>
      <rPr>
        <i/>
        <sz val="12"/>
        <rFont val="Aptos Narrow"/>
        <scheme val="minor"/>
      </rPr>
      <t xml:space="preserve">Letter </t>
    </r>
    <r>
      <rPr>
        <sz val="12"/>
        <rFont val="Aptos Narrow"/>
        <scheme val="minor"/>
      </rPr>
      <t>363</t>
    </r>
  </si>
  <si>
    <r>
      <rPr>
        <i/>
        <sz val="12"/>
        <color theme="1"/>
        <rFont val="Aptos Narrow"/>
        <scheme val="minor"/>
      </rPr>
      <t>Epistulae</t>
    </r>
    <r>
      <rPr>
        <sz val="12"/>
        <color theme="1"/>
        <rFont val="Aptos Narrow"/>
        <scheme val="minor"/>
      </rPr>
      <t>. Edited by S. Papaioannou. Berlin-Boston: De Gruyter (2019), pp. 766-767</t>
    </r>
  </si>
  <si>
    <t>Psellos 363</t>
  </si>
  <si>
    <t>pp. 766-767</t>
  </si>
  <si>
    <t>Psellos Papaioannou 364a</t>
  </si>
  <si>
    <r>
      <t xml:space="preserve">Psellos, </t>
    </r>
    <r>
      <rPr>
        <i/>
        <sz val="12"/>
        <rFont val="Aptos Narrow"/>
        <scheme val="minor"/>
      </rPr>
      <t xml:space="preserve">Letter </t>
    </r>
    <r>
      <rPr>
        <sz val="12"/>
        <rFont val="Aptos Narrow"/>
        <scheme val="minor"/>
      </rPr>
      <t>364a</t>
    </r>
  </si>
  <si>
    <r>
      <rPr>
        <i/>
        <sz val="12"/>
        <color theme="1"/>
        <rFont val="Aptos Narrow"/>
        <scheme val="minor"/>
      </rPr>
      <t>Epistulae</t>
    </r>
    <r>
      <rPr>
        <sz val="12"/>
        <color theme="1"/>
        <rFont val="Aptos Narrow"/>
        <scheme val="minor"/>
      </rPr>
      <t>. Edited by S. Papaioannou. Berlin-Boston: De Gruyter (2019), pp. 767-768</t>
    </r>
  </si>
  <si>
    <t>Psellos 364a</t>
  </si>
  <si>
    <t>pp. 767-768</t>
  </si>
  <si>
    <t>Psellos Papaioannou 365</t>
  </si>
  <si>
    <r>
      <t xml:space="preserve">Psellos, </t>
    </r>
    <r>
      <rPr>
        <i/>
        <sz val="12"/>
        <rFont val="Aptos Narrow"/>
        <scheme val="minor"/>
      </rPr>
      <t xml:space="preserve">Letter </t>
    </r>
    <r>
      <rPr>
        <sz val="12"/>
        <rFont val="Aptos Narrow"/>
        <scheme val="minor"/>
      </rPr>
      <t>365</t>
    </r>
  </si>
  <si>
    <r>
      <rPr>
        <i/>
        <sz val="12"/>
        <color theme="1"/>
        <rFont val="Aptos Narrow"/>
        <scheme val="minor"/>
      </rPr>
      <t>Epistulae</t>
    </r>
    <r>
      <rPr>
        <sz val="12"/>
        <color theme="1"/>
        <rFont val="Aptos Narrow"/>
        <scheme val="minor"/>
      </rPr>
      <t>. Edited by S. Papaioannou. Berlin-Boston: De Gruyter (2019), pp. 770-771</t>
    </r>
  </si>
  <si>
    <t>Psellos 365</t>
  </si>
  <si>
    <t>pp. 770-771</t>
  </si>
  <si>
    <t>Psellos Papaioannou 366</t>
  </si>
  <si>
    <r>
      <t xml:space="preserve">Psellos, </t>
    </r>
    <r>
      <rPr>
        <i/>
        <sz val="12"/>
        <rFont val="Aptos Narrow"/>
        <scheme val="minor"/>
      </rPr>
      <t xml:space="preserve">Letter </t>
    </r>
    <r>
      <rPr>
        <sz val="12"/>
        <rFont val="Aptos Narrow"/>
        <scheme val="minor"/>
      </rPr>
      <t>366</t>
    </r>
  </si>
  <si>
    <r>
      <rPr>
        <i/>
        <sz val="12"/>
        <color theme="1"/>
        <rFont val="Aptos Narrow"/>
        <scheme val="minor"/>
      </rPr>
      <t>Epistulae</t>
    </r>
    <r>
      <rPr>
        <sz val="12"/>
        <color theme="1"/>
        <rFont val="Aptos Narrow"/>
        <scheme val="minor"/>
      </rPr>
      <t>. Edited by S. Papaioannou. Berlin-Boston: De Gruyter (2019), p. 771</t>
    </r>
  </si>
  <si>
    <t>Psellos 366</t>
  </si>
  <si>
    <t>p. 771</t>
  </si>
  <si>
    <t>Psellos Papaioannou 367</t>
  </si>
  <si>
    <r>
      <t xml:space="preserve">Psellos, </t>
    </r>
    <r>
      <rPr>
        <i/>
        <sz val="12"/>
        <rFont val="Aptos Narrow"/>
        <scheme val="minor"/>
      </rPr>
      <t xml:space="preserve">Letter </t>
    </r>
    <r>
      <rPr>
        <sz val="12"/>
        <rFont val="Aptos Narrow"/>
        <scheme val="minor"/>
      </rPr>
      <t>367</t>
    </r>
  </si>
  <si>
    <r>
      <rPr>
        <i/>
        <sz val="12"/>
        <color theme="1"/>
        <rFont val="Aptos Narrow"/>
        <scheme val="minor"/>
      </rPr>
      <t>Epistulae</t>
    </r>
    <r>
      <rPr>
        <sz val="12"/>
        <color theme="1"/>
        <rFont val="Aptos Narrow"/>
        <scheme val="minor"/>
      </rPr>
      <t>. Edited by S. Papaioannou. Berlin-Boston: De Gruyter (2019), pp. 771-772</t>
    </r>
  </si>
  <si>
    <t>Psellos 367</t>
  </si>
  <si>
    <t>pp. 771-772</t>
  </si>
  <si>
    <t>Psellos Papaioannou 368</t>
  </si>
  <si>
    <r>
      <t xml:space="preserve">Psellos, </t>
    </r>
    <r>
      <rPr>
        <i/>
        <sz val="12"/>
        <rFont val="Aptos Narrow"/>
        <scheme val="minor"/>
      </rPr>
      <t xml:space="preserve">Letter </t>
    </r>
    <r>
      <rPr>
        <sz val="12"/>
        <rFont val="Aptos Narrow"/>
        <scheme val="minor"/>
      </rPr>
      <t>368</t>
    </r>
  </si>
  <si>
    <r>
      <rPr>
        <i/>
        <sz val="12"/>
        <color theme="1"/>
        <rFont val="Aptos Narrow"/>
        <scheme val="minor"/>
      </rPr>
      <t>Epistulae</t>
    </r>
    <r>
      <rPr>
        <sz val="12"/>
        <color theme="1"/>
        <rFont val="Aptos Narrow"/>
        <scheme val="minor"/>
      </rPr>
      <t>. Edited by S. Papaioannou. Berlin-Boston: De Gruyter (2019), pp. 772-774</t>
    </r>
  </si>
  <si>
    <t>Psellos 368</t>
  </si>
  <si>
    <t>pp. 772-774</t>
  </si>
  <si>
    <t>Psellos Papaioannou 369</t>
  </si>
  <si>
    <r>
      <t xml:space="preserve">Psellos, </t>
    </r>
    <r>
      <rPr>
        <i/>
        <sz val="12"/>
        <rFont val="Aptos Narrow"/>
        <scheme val="minor"/>
      </rPr>
      <t xml:space="preserve">Letter </t>
    </r>
    <r>
      <rPr>
        <sz val="12"/>
        <rFont val="Aptos Narrow"/>
        <scheme val="minor"/>
      </rPr>
      <t>369</t>
    </r>
  </si>
  <si>
    <r>
      <rPr>
        <i/>
        <sz val="12"/>
        <color theme="1"/>
        <rFont val="Aptos Narrow"/>
        <scheme val="minor"/>
      </rPr>
      <t>Epistulae</t>
    </r>
    <r>
      <rPr>
        <sz val="12"/>
        <color theme="1"/>
        <rFont val="Aptos Narrow"/>
        <scheme val="minor"/>
      </rPr>
      <t>. Edited by S. Papaioannou. Berlin-Boston: De Gruyter (2019), pp. 774-777</t>
    </r>
  </si>
  <si>
    <t>Psellos 369</t>
  </si>
  <si>
    <t>pp. 774-777</t>
  </si>
  <si>
    <t>Psellos Papaioannou 370</t>
  </si>
  <si>
    <r>
      <t xml:space="preserve">Psellos, </t>
    </r>
    <r>
      <rPr>
        <i/>
        <sz val="12"/>
        <rFont val="Aptos Narrow"/>
        <scheme val="minor"/>
      </rPr>
      <t xml:space="preserve">Letter </t>
    </r>
    <r>
      <rPr>
        <sz val="12"/>
        <rFont val="Aptos Narrow"/>
        <scheme val="minor"/>
      </rPr>
      <t>370</t>
    </r>
  </si>
  <si>
    <r>
      <rPr>
        <i/>
        <sz val="12"/>
        <color theme="1"/>
        <rFont val="Aptos Narrow"/>
        <scheme val="minor"/>
      </rPr>
      <t>Epistulae</t>
    </r>
    <r>
      <rPr>
        <sz val="12"/>
        <color theme="1"/>
        <rFont val="Aptos Narrow"/>
        <scheme val="minor"/>
      </rPr>
      <t>. Edited by S. Papaioannou. Berlin-Boston: De Gruyter (2019), p. 777</t>
    </r>
  </si>
  <si>
    <t>Psellos 370</t>
  </si>
  <si>
    <t>p. 777</t>
  </si>
  <si>
    <t>Psellos Papaioannou 371</t>
  </si>
  <si>
    <r>
      <t xml:space="preserve">Psellos, </t>
    </r>
    <r>
      <rPr>
        <i/>
        <sz val="12"/>
        <rFont val="Aptos Narrow"/>
        <scheme val="minor"/>
      </rPr>
      <t xml:space="preserve">Letter </t>
    </r>
    <r>
      <rPr>
        <sz val="12"/>
        <rFont val="Aptos Narrow"/>
        <scheme val="minor"/>
      </rPr>
      <t>371</t>
    </r>
  </si>
  <si>
    <r>
      <rPr>
        <i/>
        <sz val="12"/>
        <color theme="1"/>
        <rFont val="Aptos Narrow"/>
        <scheme val="minor"/>
      </rPr>
      <t>Epistulae</t>
    </r>
    <r>
      <rPr>
        <sz val="12"/>
        <color theme="1"/>
        <rFont val="Aptos Narrow"/>
        <scheme val="minor"/>
      </rPr>
      <t xml:space="preserve">. Edited by S. Papaioannou. Berlin-Boston: De Gruyter (2019), p. 778 </t>
    </r>
  </si>
  <si>
    <t>Psellos 371</t>
  </si>
  <si>
    <t xml:space="preserve">p. 778 </t>
  </si>
  <si>
    <t>Psellos Papaioannou 372</t>
  </si>
  <si>
    <r>
      <t xml:space="preserve">Psellos, </t>
    </r>
    <r>
      <rPr>
        <i/>
        <sz val="12"/>
        <rFont val="Aptos Narrow"/>
        <scheme val="minor"/>
      </rPr>
      <t xml:space="preserve">Letter </t>
    </r>
    <r>
      <rPr>
        <sz val="12"/>
        <rFont val="Aptos Narrow"/>
        <scheme val="minor"/>
      </rPr>
      <t>372</t>
    </r>
  </si>
  <si>
    <r>
      <rPr>
        <i/>
        <sz val="12"/>
        <color theme="1"/>
        <rFont val="Aptos Narrow"/>
        <scheme val="minor"/>
      </rPr>
      <t>Epistulae</t>
    </r>
    <r>
      <rPr>
        <sz val="12"/>
        <color theme="1"/>
        <rFont val="Aptos Narrow"/>
        <scheme val="minor"/>
      </rPr>
      <t>. Edited by S. Papaioannou. Berlin-Boston: De Gruyter (2019), pp. 778-780</t>
    </r>
  </si>
  <si>
    <t>Psellos 372</t>
  </si>
  <si>
    <t>pp. 778-780</t>
  </si>
  <si>
    <t>Psellos Papaioannou 373</t>
  </si>
  <si>
    <r>
      <t xml:space="preserve">Psellos, </t>
    </r>
    <r>
      <rPr>
        <i/>
        <sz val="12"/>
        <rFont val="Aptos Narrow"/>
        <scheme val="minor"/>
      </rPr>
      <t xml:space="preserve">Letter </t>
    </r>
    <r>
      <rPr>
        <sz val="12"/>
        <rFont val="Aptos Narrow"/>
        <scheme val="minor"/>
      </rPr>
      <t>373</t>
    </r>
  </si>
  <si>
    <r>
      <rPr>
        <i/>
        <sz val="12"/>
        <color theme="1"/>
        <rFont val="Aptos Narrow"/>
        <scheme val="minor"/>
      </rPr>
      <t>Epistulae</t>
    </r>
    <r>
      <rPr>
        <sz val="12"/>
        <color theme="1"/>
        <rFont val="Aptos Narrow"/>
        <scheme val="minor"/>
      </rPr>
      <t>. Edited by S. Papaioannou. Berlin-Boston: De Gruyter (2019), pp. 780-781</t>
    </r>
  </si>
  <si>
    <t>Psellos 373</t>
  </si>
  <si>
    <t>pp. 780-781</t>
  </si>
  <si>
    <t>Psellos Papaioannou 374</t>
  </si>
  <si>
    <r>
      <t xml:space="preserve">Psellos, </t>
    </r>
    <r>
      <rPr>
        <i/>
        <sz val="12"/>
        <rFont val="Aptos Narrow"/>
        <scheme val="minor"/>
      </rPr>
      <t xml:space="preserve">Letter </t>
    </r>
    <r>
      <rPr>
        <sz val="12"/>
        <rFont val="Aptos Narrow"/>
        <scheme val="minor"/>
      </rPr>
      <t>374</t>
    </r>
  </si>
  <si>
    <r>
      <rPr>
        <i/>
        <sz val="12"/>
        <color theme="1"/>
        <rFont val="Aptos Narrow"/>
        <scheme val="minor"/>
      </rPr>
      <t>Epistulae</t>
    </r>
    <r>
      <rPr>
        <sz val="12"/>
        <color theme="1"/>
        <rFont val="Aptos Narrow"/>
        <scheme val="minor"/>
      </rPr>
      <t>. Edited by S. Papaioannou. Berlin-Boston: De Gruyter (2019), pp. 781-782</t>
    </r>
  </si>
  <si>
    <t>Psellos 374</t>
  </si>
  <si>
    <t>pp. 781-782</t>
  </si>
  <si>
    <t>Psellos Papaioannou 375</t>
  </si>
  <si>
    <r>
      <t xml:space="preserve">Psellos, </t>
    </r>
    <r>
      <rPr>
        <i/>
        <sz val="12"/>
        <rFont val="Aptos Narrow"/>
        <scheme val="minor"/>
      </rPr>
      <t xml:space="preserve">Letter </t>
    </r>
    <r>
      <rPr>
        <sz val="12"/>
        <rFont val="Aptos Narrow"/>
        <scheme val="minor"/>
      </rPr>
      <t>375</t>
    </r>
  </si>
  <si>
    <r>
      <rPr>
        <i/>
        <sz val="12"/>
        <color theme="1"/>
        <rFont val="Aptos Narrow"/>
        <scheme val="minor"/>
      </rPr>
      <t>Epistulae</t>
    </r>
    <r>
      <rPr>
        <sz val="12"/>
        <color theme="1"/>
        <rFont val="Aptos Narrow"/>
        <scheme val="minor"/>
      </rPr>
      <t>. Edited by S. Papaioannou. Berlin-Boston: De Gruyter (2019), pp. 782-784</t>
    </r>
  </si>
  <si>
    <t>Psellos 375</t>
  </si>
  <si>
    <t>pp. 782-784</t>
  </si>
  <si>
    <t>Psellos Papaioannou 376</t>
  </si>
  <si>
    <r>
      <t xml:space="preserve">Psellos, </t>
    </r>
    <r>
      <rPr>
        <i/>
        <sz val="12"/>
        <rFont val="Aptos Narrow"/>
        <scheme val="minor"/>
      </rPr>
      <t xml:space="preserve">Letter </t>
    </r>
    <r>
      <rPr>
        <sz val="12"/>
        <rFont val="Aptos Narrow"/>
        <scheme val="minor"/>
      </rPr>
      <t>376</t>
    </r>
  </si>
  <si>
    <r>
      <rPr>
        <i/>
        <sz val="12"/>
        <color theme="1"/>
        <rFont val="Aptos Narrow"/>
        <scheme val="minor"/>
      </rPr>
      <t>Epistulae</t>
    </r>
    <r>
      <rPr>
        <sz val="12"/>
        <color theme="1"/>
        <rFont val="Aptos Narrow"/>
        <scheme val="minor"/>
      </rPr>
      <t>. Edited by S. Papaioannou. Berlin-Boston: De Gruyter (2019), pp. 785-788</t>
    </r>
  </si>
  <si>
    <t>Psellos 376</t>
  </si>
  <si>
    <t>pp. 785-788</t>
  </si>
  <si>
    <t>Psellos Papaioannou 377</t>
  </si>
  <si>
    <r>
      <t xml:space="preserve">Psellos, </t>
    </r>
    <r>
      <rPr>
        <i/>
        <sz val="12"/>
        <rFont val="Aptos Narrow"/>
        <scheme val="minor"/>
      </rPr>
      <t xml:space="preserve">Letter </t>
    </r>
    <r>
      <rPr>
        <sz val="12"/>
        <rFont val="Aptos Narrow"/>
        <scheme val="minor"/>
      </rPr>
      <t>377</t>
    </r>
  </si>
  <si>
    <r>
      <rPr>
        <i/>
        <sz val="12"/>
        <color theme="1"/>
        <rFont val="Aptos Narrow"/>
        <scheme val="minor"/>
      </rPr>
      <t>Epistulae</t>
    </r>
    <r>
      <rPr>
        <sz val="12"/>
        <color theme="1"/>
        <rFont val="Aptos Narrow"/>
        <scheme val="minor"/>
      </rPr>
      <t>. Edited by S. Papaioannou. Berlin-Boston: De Gruyter (2019), pp. 789-790</t>
    </r>
  </si>
  <si>
    <t>Psellos 377</t>
  </si>
  <si>
    <t>pp. 789-790</t>
  </si>
  <si>
    <t>Psellos Papaioannou 378</t>
  </si>
  <si>
    <r>
      <t xml:space="preserve">Psellos, </t>
    </r>
    <r>
      <rPr>
        <i/>
        <sz val="12"/>
        <rFont val="Aptos Narrow"/>
        <scheme val="minor"/>
      </rPr>
      <t xml:space="preserve">Letter </t>
    </r>
    <r>
      <rPr>
        <sz val="12"/>
        <rFont val="Aptos Narrow"/>
        <scheme val="minor"/>
      </rPr>
      <t>378</t>
    </r>
  </si>
  <si>
    <r>
      <rPr>
        <i/>
        <sz val="12"/>
        <color theme="1"/>
        <rFont val="Aptos Narrow"/>
        <scheme val="minor"/>
      </rPr>
      <t>Epistulae</t>
    </r>
    <r>
      <rPr>
        <sz val="12"/>
        <color theme="1"/>
        <rFont val="Aptos Narrow"/>
        <scheme val="minor"/>
      </rPr>
      <t>. Edited by S. Papaioannou. Berlin-Boston: De Gruyter (2019), pp. 790-794</t>
    </r>
  </si>
  <si>
    <t>Psellos 378</t>
  </si>
  <si>
    <t>pp. 790-79</t>
  </si>
  <si>
    <t>Psellos Papaioannou 379</t>
  </si>
  <si>
    <r>
      <t xml:space="preserve">Psellos, </t>
    </r>
    <r>
      <rPr>
        <i/>
        <sz val="12"/>
        <rFont val="Aptos Narrow"/>
        <scheme val="minor"/>
      </rPr>
      <t xml:space="preserve">Letter </t>
    </r>
    <r>
      <rPr>
        <sz val="12"/>
        <rFont val="Aptos Narrow"/>
        <scheme val="minor"/>
      </rPr>
      <t>379</t>
    </r>
  </si>
  <si>
    <r>
      <rPr>
        <i/>
        <sz val="12"/>
        <color theme="1"/>
        <rFont val="Aptos Narrow"/>
        <scheme val="minor"/>
      </rPr>
      <t>Epistulae</t>
    </r>
    <r>
      <rPr>
        <sz val="12"/>
        <color theme="1"/>
        <rFont val="Aptos Narrow"/>
        <scheme val="minor"/>
      </rPr>
      <t>. Edited by S. Papaioannou. Berlin-Boston: De Gruyter (2019), pp. 794-796</t>
    </r>
  </si>
  <si>
    <t>Psellos 379</t>
  </si>
  <si>
    <t>pp. 794-796</t>
  </si>
  <si>
    <t>Psellos Papaioannou 380</t>
  </si>
  <si>
    <r>
      <t xml:space="preserve">Psellos, </t>
    </r>
    <r>
      <rPr>
        <i/>
        <sz val="12"/>
        <rFont val="Aptos Narrow"/>
        <scheme val="minor"/>
      </rPr>
      <t xml:space="preserve">Letter </t>
    </r>
    <r>
      <rPr>
        <sz val="12"/>
        <rFont val="Aptos Narrow"/>
        <scheme val="minor"/>
      </rPr>
      <t>380</t>
    </r>
  </si>
  <si>
    <r>
      <rPr>
        <i/>
        <sz val="12"/>
        <color theme="1"/>
        <rFont val="Aptos Narrow"/>
        <scheme val="minor"/>
      </rPr>
      <t>Epistulae</t>
    </r>
    <r>
      <rPr>
        <sz val="12"/>
        <color theme="1"/>
        <rFont val="Aptos Narrow"/>
        <scheme val="minor"/>
      </rPr>
      <t>. Edited by S. Papaioannou. Berlin-Boston: De Gruyter (2019), pp. 796-797</t>
    </r>
  </si>
  <si>
    <t>Psellos 380</t>
  </si>
  <si>
    <t>pp. 796-797</t>
  </si>
  <si>
    <t>Psellos Papaioannou 381</t>
  </si>
  <si>
    <r>
      <t xml:space="preserve">Psellos, </t>
    </r>
    <r>
      <rPr>
        <i/>
        <sz val="12"/>
        <rFont val="Aptos Narrow"/>
        <scheme val="minor"/>
      </rPr>
      <t xml:space="preserve">Letter </t>
    </r>
    <r>
      <rPr>
        <sz val="12"/>
        <rFont val="Aptos Narrow"/>
        <scheme val="minor"/>
      </rPr>
      <t>381</t>
    </r>
  </si>
  <si>
    <r>
      <rPr>
        <i/>
        <sz val="12"/>
        <color theme="1"/>
        <rFont val="Aptos Narrow"/>
        <scheme val="minor"/>
      </rPr>
      <t>Epistulae</t>
    </r>
    <r>
      <rPr>
        <sz val="12"/>
        <color theme="1"/>
        <rFont val="Aptos Narrow"/>
        <scheme val="minor"/>
      </rPr>
      <t>. Edited by S. Papaioannou. Berlin-Boston: De Gruyter (2019), pp. 798-799</t>
    </r>
  </si>
  <si>
    <t>Psellos 381</t>
  </si>
  <si>
    <t>pp. 798-799</t>
  </si>
  <si>
    <t>Psellos Papaioannou 382</t>
  </si>
  <si>
    <r>
      <t xml:space="preserve">Psellos, </t>
    </r>
    <r>
      <rPr>
        <i/>
        <sz val="12"/>
        <rFont val="Aptos Narrow"/>
        <scheme val="minor"/>
      </rPr>
      <t xml:space="preserve">Letter </t>
    </r>
    <r>
      <rPr>
        <sz val="12"/>
        <rFont val="Aptos Narrow"/>
        <scheme val="minor"/>
      </rPr>
      <t>382</t>
    </r>
  </si>
  <si>
    <r>
      <rPr>
        <i/>
        <sz val="12"/>
        <color theme="1"/>
        <rFont val="Aptos Narrow"/>
        <scheme val="minor"/>
      </rPr>
      <t>Epistulae</t>
    </r>
    <r>
      <rPr>
        <sz val="12"/>
        <color theme="1"/>
        <rFont val="Aptos Narrow"/>
        <scheme val="minor"/>
      </rPr>
      <t>. Edited by S. Papaioannou. Berlin-Boston: De Gruyter (2019), p. 799</t>
    </r>
  </si>
  <si>
    <t>Psellos 382</t>
  </si>
  <si>
    <t>p. 799</t>
  </si>
  <si>
    <t>Psellos Papaioannou 383</t>
  </si>
  <si>
    <r>
      <t xml:space="preserve">Psellos, </t>
    </r>
    <r>
      <rPr>
        <i/>
        <sz val="12"/>
        <rFont val="Aptos Narrow"/>
        <scheme val="minor"/>
      </rPr>
      <t xml:space="preserve">Letter </t>
    </r>
    <r>
      <rPr>
        <sz val="12"/>
        <rFont val="Aptos Narrow"/>
        <scheme val="minor"/>
      </rPr>
      <t>383</t>
    </r>
  </si>
  <si>
    <r>
      <rPr>
        <i/>
        <sz val="12"/>
        <color theme="1"/>
        <rFont val="Aptos Narrow"/>
        <scheme val="minor"/>
      </rPr>
      <t>Epistulae</t>
    </r>
    <r>
      <rPr>
        <sz val="12"/>
        <color theme="1"/>
        <rFont val="Aptos Narrow"/>
        <scheme val="minor"/>
      </rPr>
      <t>. Edited by S. Papaioannou. Berlin-Boston: De Gruyter (2019), pp. 799-800</t>
    </r>
  </si>
  <si>
    <t>Psellos 383</t>
  </si>
  <si>
    <t>pp. 799-800</t>
  </si>
  <si>
    <t>Psellos Papaioannou 384</t>
  </si>
  <si>
    <r>
      <t xml:space="preserve">Psellos, </t>
    </r>
    <r>
      <rPr>
        <i/>
        <sz val="12"/>
        <rFont val="Aptos Narrow"/>
        <scheme val="minor"/>
      </rPr>
      <t xml:space="preserve">Letter </t>
    </r>
    <r>
      <rPr>
        <sz val="12"/>
        <rFont val="Aptos Narrow"/>
        <scheme val="minor"/>
      </rPr>
      <t>384</t>
    </r>
  </si>
  <si>
    <r>
      <rPr>
        <i/>
        <sz val="12"/>
        <color theme="1"/>
        <rFont val="Aptos Narrow"/>
        <scheme val="minor"/>
      </rPr>
      <t>Epistulae</t>
    </r>
    <r>
      <rPr>
        <sz val="12"/>
        <color theme="1"/>
        <rFont val="Aptos Narrow"/>
        <scheme val="minor"/>
      </rPr>
      <t>. Edited by S. Papaioannou. Berlin-Boston: De Gruyter (2019), p. 801</t>
    </r>
  </si>
  <si>
    <t>Psellos 384</t>
  </si>
  <si>
    <t>p. 801</t>
  </si>
  <si>
    <t>Psellos Papaioannou 385</t>
  </si>
  <si>
    <r>
      <t xml:space="preserve">Psellos, </t>
    </r>
    <r>
      <rPr>
        <i/>
        <sz val="12"/>
        <rFont val="Aptos Narrow"/>
        <scheme val="minor"/>
      </rPr>
      <t xml:space="preserve">Letter </t>
    </r>
    <r>
      <rPr>
        <sz val="12"/>
        <rFont val="Aptos Narrow"/>
        <scheme val="minor"/>
      </rPr>
      <t>385</t>
    </r>
  </si>
  <si>
    <r>
      <rPr>
        <i/>
        <sz val="12"/>
        <color theme="1"/>
        <rFont val="Aptos Narrow"/>
        <scheme val="minor"/>
      </rPr>
      <t>Epistulae</t>
    </r>
    <r>
      <rPr>
        <sz val="12"/>
        <color theme="1"/>
        <rFont val="Aptos Narrow"/>
        <scheme val="minor"/>
      </rPr>
      <t>. Edited by S. Papaioannou. Berlin-Boston: De Gruyter (2019), pp. 801-802</t>
    </r>
  </si>
  <si>
    <t>Psellos 385</t>
  </si>
  <si>
    <t>pp. 801-802</t>
  </si>
  <si>
    <t>Psellos Papaioannou 386</t>
  </si>
  <si>
    <r>
      <t xml:space="preserve">Psellos, </t>
    </r>
    <r>
      <rPr>
        <i/>
        <sz val="12"/>
        <rFont val="Aptos Narrow"/>
        <scheme val="minor"/>
      </rPr>
      <t xml:space="preserve">Letter </t>
    </r>
    <r>
      <rPr>
        <sz val="12"/>
        <rFont val="Aptos Narrow"/>
        <scheme val="minor"/>
      </rPr>
      <t>386</t>
    </r>
  </si>
  <si>
    <r>
      <rPr>
        <i/>
        <sz val="12"/>
        <color theme="1"/>
        <rFont val="Aptos Narrow"/>
        <scheme val="minor"/>
      </rPr>
      <t>Epistulae</t>
    </r>
    <r>
      <rPr>
        <sz val="12"/>
        <color theme="1"/>
        <rFont val="Aptos Narrow"/>
        <scheme val="minor"/>
      </rPr>
      <t>. Edited by S. Papaioannou. Berlin-Boston: De Gruyter (2019), pp. 803-804</t>
    </r>
  </si>
  <si>
    <t>Psellos 386</t>
  </si>
  <si>
    <t>pp. 803-804</t>
  </si>
  <si>
    <t>Psellos Papaioannou 387</t>
  </si>
  <si>
    <r>
      <t xml:space="preserve">Psellos, </t>
    </r>
    <r>
      <rPr>
        <i/>
        <sz val="12"/>
        <rFont val="Aptos Narrow"/>
        <scheme val="minor"/>
      </rPr>
      <t xml:space="preserve">Letter </t>
    </r>
    <r>
      <rPr>
        <sz val="12"/>
        <rFont val="Aptos Narrow"/>
        <scheme val="minor"/>
      </rPr>
      <t>387</t>
    </r>
  </si>
  <si>
    <r>
      <rPr>
        <i/>
        <sz val="12"/>
        <color theme="1"/>
        <rFont val="Aptos Narrow"/>
        <scheme val="minor"/>
      </rPr>
      <t>Epistulae</t>
    </r>
    <r>
      <rPr>
        <sz val="12"/>
        <color theme="1"/>
        <rFont val="Aptos Narrow"/>
        <scheme val="minor"/>
      </rPr>
      <t>. Edited by S. Papaioannou. Berlin-Boston: De Gruyter (2019), pp. 804-805</t>
    </r>
  </si>
  <si>
    <t>Psellos 387</t>
  </si>
  <si>
    <t>pp. 804-805</t>
  </si>
  <si>
    <t>Psellos Papaioannou 388</t>
  </si>
  <si>
    <r>
      <t xml:space="preserve">Psellos, </t>
    </r>
    <r>
      <rPr>
        <i/>
        <sz val="12"/>
        <rFont val="Aptos Narrow"/>
        <scheme val="minor"/>
      </rPr>
      <t xml:space="preserve">Letter </t>
    </r>
    <r>
      <rPr>
        <sz val="12"/>
        <rFont val="Aptos Narrow"/>
        <scheme val="minor"/>
      </rPr>
      <t>388</t>
    </r>
  </si>
  <si>
    <r>
      <rPr>
        <i/>
        <sz val="12"/>
        <color theme="1"/>
        <rFont val="Aptos Narrow"/>
        <scheme val="minor"/>
      </rPr>
      <t>Epistulae</t>
    </r>
    <r>
      <rPr>
        <sz val="12"/>
        <color theme="1"/>
        <rFont val="Aptos Narrow"/>
        <scheme val="minor"/>
      </rPr>
      <t>. Edited by S. Papaioannou. Berlin-Boston: De Gruyter (2019), pp. 805-806</t>
    </r>
  </si>
  <si>
    <t>Psellos 388</t>
  </si>
  <si>
    <t>pp. 805-806</t>
  </si>
  <si>
    <t>Psellos Papaioannou 389</t>
  </si>
  <si>
    <r>
      <t xml:space="preserve">Psellos, </t>
    </r>
    <r>
      <rPr>
        <i/>
        <sz val="12"/>
        <rFont val="Aptos Narrow"/>
        <scheme val="minor"/>
      </rPr>
      <t xml:space="preserve">Letter </t>
    </r>
    <r>
      <rPr>
        <sz val="12"/>
        <rFont val="Aptos Narrow"/>
        <scheme val="minor"/>
      </rPr>
      <t>389</t>
    </r>
  </si>
  <si>
    <t>J 1059, November 22 [TAQ]</t>
  </si>
  <si>
    <r>
      <rPr>
        <i/>
        <sz val="12"/>
        <color theme="1"/>
        <rFont val="Aptos Narrow"/>
        <scheme val="minor"/>
      </rPr>
      <t>Epistulae</t>
    </r>
    <r>
      <rPr>
        <sz val="12"/>
        <color theme="1"/>
        <rFont val="Aptos Narrow"/>
        <scheme val="minor"/>
      </rPr>
      <t>. Edited by S. Papaioannou. Berlin-Boston: De Gruyter (2019), pp. 806-807</t>
    </r>
  </si>
  <si>
    <t>Psellos 389</t>
  </si>
  <si>
    <t>pp. 806-807</t>
  </si>
  <si>
    <t>Psellos Papaioannou 390</t>
  </si>
  <si>
    <r>
      <t xml:space="preserve">Psellos, </t>
    </r>
    <r>
      <rPr>
        <i/>
        <sz val="12"/>
        <rFont val="Aptos Narrow"/>
        <scheme val="minor"/>
      </rPr>
      <t xml:space="preserve">Letter </t>
    </r>
    <r>
      <rPr>
        <sz val="12"/>
        <rFont val="Aptos Narrow"/>
        <scheme val="minor"/>
      </rPr>
      <t>390</t>
    </r>
  </si>
  <si>
    <r>
      <rPr>
        <i/>
        <sz val="12"/>
        <color theme="1"/>
        <rFont val="Aptos Narrow"/>
        <scheme val="minor"/>
      </rPr>
      <t>Epistulae</t>
    </r>
    <r>
      <rPr>
        <sz val="12"/>
        <color theme="1"/>
        <rFont val="Aptos Narrow"/>
        <scheme val="minor"/>
      </rPr>
      <t>. Edited by S. Papaioannou. Berlin-Boston: De Gruyter (2019), pp. 807-811</t>
    </r>
  </si>
  <si>
    <t>Psellos 390</t>
  </si>
  <si>
    <t>pp. 807-811</t>
  </si>
  <si>
    <t>Psellos Papaioannou 391</t>
  </si>
  <si>
    <r>
      <t xml:space="preserve">Psellos, </t>
    </r>
    <r>
      <rPr>
        <i/>
        <sz val="12"/>
        <rFont val="Aptos Narrow"/>
        <scheme val="minor"/>
      </rPr>
      <t xml:space="preserve">Letter </t>
    </r>
    <r>
      <rPr>
        <sz val="12"/>
        <rFont val="Aptos Narrow"/>
        <scheme val="minor"/>
      </rPr>
      <t>391</t>
    </r>
  </si>
  <si>
    <r>
      <rPr>
        <i/>
        <sz val="12"/>
        <color theme="1"/>
        <rFont val="Aptos Narrow"/>
        <scheme val="minor"/>
      </rPr>
      <t>Epistulae</t>
    </r>
    <r>
      <rPr>
        <sz val="12"/>
        <color theme="1"/>
        <rFont val="Aptos Narrow"/>
        <scheme val="minor"/>
      </rPr>
      <t>. Edited by S. Papaioannou. Berlin-Boston: De Gruyter (2019), pp. 811-812</t>
    </r>
  </si>
  <si>
    <t>Psellos 391</t>
  </si>
  <si>
    <t>pp. 811-812</t>
  </si>
  <si>
    <t>Psellos Papaioannou 392</t>
  </si>
  <si>
    <r>
      <t xml:space="preserve">Psellos, </t>
    </r>
    <r>
      <rPr>
        <i/>
        <sz val="12"/>
        <rFont val="Aptos Narrow"/>
        <scheme val="minor"/>
      </rPr>
      <t xml:space="preserve">Letter </t>
    </r>
    <r>
      <rPr>
        <sz val="12"/>
        <rFont val="Aptos Narrow"/>
        <scheme val="minor"/>
      </rPr>
      <t>392</t>
    </r>
  </si>
  <si>
    <r>
      <rPr>
        <i/>
        <sz val="12"/>
        <color theme="1"/>
        <rFont val="Aptos Narrow"/>
        <scheme val="minor"/>
      </rPr>
      <t>Epistulae</t>
    </r>
    <r>
      <rPr>
        <sz val="12"/>
        <color theme="1"/>
        <rFont val="Aptos Narrow"/>
        <scheme val="minor"/>
      </rPr>
      <t>. Edited by S. Papaioannou. Berlin-Boston: De Gruyter (2019), p. 813</t>
    </r>
  </si>
  <si>
    <t>Psellos 392</t>
  </si>
  <si>
    <t>p. 813</t>
  </si>
  <si>
    <t>Psellos Papaioannou 393</t>
  </si>
  <si>
    <r>
      <t xml:space="preserve">Psellos, </t>
    </r>
    <r>
      <rPr>
        <i/>
        <sz val="12"/>
        <rFont val="Aptos Narrow"/>
        <scheme val="minor"/>
      </rPr>
      <t xml:space="preserve">Letter </t>
    </r>
    <r>
      <rPr>
        <sz val="12"/>
        <rFont val="Aptos Narrow"/>
        <scheme val="minor"/>
      </rPr>
      <t>393</t>
    </r>
  </si>
  <si>
    <r>
      <rPr>
        <i/>
        <sz val="12"/>
        <color theme="1"/>
        <rFont val="Aptos Narrow"/>
        <scheme val="minor"/>
      </rPr>
      <t>Epistulae</t>
    </r>
    <r>
      <rPr>
        <sz val="12"/>
        <color theme="1"/>
        <rFont val="Aptos Narrow"/>
        <scheme val="minor"/>
      </rPr>
      <t xml:space="preserve">. Edited by S. Papaioannou. Berlin-Boston: De Gruyter (2019), p. 814 </t>
    </r>
  </si>
  <si>
    <t>Psellos 393</t>
  </si>
  <si>
    <t xml:space="preserve">p. 814 </t>
  </si>
  <si>
    <t>Psellos Papaioannou 394</t>
  </si>
  <si>
    <r>
      <t xml:space="preserve">Psellos, </t>
    </r>
    <r>
      <rPr>
        <i/>
        <sz val="12"/>
        <rFont val="Aptos Narrow"/>
        <scheme val="minor"/>
      </rPr>
      <t xml:space="preserve">Letter </t>
    </r>
    <r>
      <rPr>
        <sz val="12"/>
        <rFont val="Aptos Narrow"/>
        <scheme val="minor"/>
      </rPr>
      <t>394</t>
    </r>
  </si>
  <si>
    <r>
      <rPr>
        <i/>
        <sz val="12"/>
        <color theme="1"/>
        <rFont val="Aptos Narrow"/>
        <scheme val="minor"/>
      </rPr>
      <t>Epistulae</t>
    </r>
    <r>
      <rPr>
        <sz val="12"/>
        <color theme="1"/>
        <rFont val="Aptos Narrow"/>
        <scheme val="minor"/>
      </rPr>
      <t>. Edited by S. Papaioannou. Berlin-Boston: De Gruyter (2019), pp. 814-815</t>
    </r>
  </si>
  <si>
    <t>Psellos 394</t>
  </si>
  <si>
    <t>pp. 814-815</t>
  </si>
  <si>
    <t>Psellos Papaioannou 395</t>
  </si>
  <si>
    <r>
      <t xml:space="preserve">Psellos, </t>
    </r>
    <r>
      <rPr>
        <i/>
        <sz val="12"/>
        <rFont val="Aptos Narrow"/>
        <scheme val="minor"/>
      </rPr>
      <t xml:space="preserve">Letter </t>
    </r>
    <r>
      <rPr>
        <sz val="12"/>
        <rFont val="Aptos Narrow"/>
        <scheme val="minor"/>
      </rPr>
      <t>395</t>
    </r>
  </si>
  <si>
    <r>
      <rPr>
        <i/>
        <sz val="12"/>
        <color theme="1"/>
        <rFont val="Aptos Narrow"/>
        <scheme val="minor"/>
      </rPr>
      <t>Epistulae</t>
    </r>
    <r>
      <rPr>
        <sz val="12"/>
        <color theme="1"/>
        <rFont val="Aptos Narrow"/>
        <scheme val="minor"/>
      </rPr>
      <t>. Edited by S. Papaioannou. Berlin-Boston: De Gruyter (2019), pp. 815-816</t>
    </r>
  </si>
  <si>
    <t>Psellos 395</t>
  </si>
  <si>
    <t>pp. 815-816</t>
  </si>
  <si>
    <t>Psellos Papaioannou 396</t>
  </si>
  <si>
    <r>
      <t xml:space="preserve">Psellos, </t>
    </r>
    <r>
      <rPr>
        <i/>
        <sz val="12"/>
        <rFont val="Aptos Narrow"/>
        <scheme val="minor"/>
      </rPr>
      <t xml:space="preserve">Letter </t>
    </r>
    <r>
      <rPr>
        <sz val="12"/>
        <rFont val="Aptos Narrow"/>
        <scheme val="minor"/>
      </rPr>
      <t>396</t>
    </r>
  </si>
  <si>
    <r>
      <rPr>
        <i/>
        <sz val="12"/>
        <color theme="1"/>
        <rFont val="Aptos Narrow"/>
        <scheme val="minor"/>
      </rPr>
      <t>Epistulae</t>
    </r>
    <r>
      <rPr>
        <sz val="12"/>
        <color theme="1"/>
        <rFont val="Aptos Narrow"/>
        <scheme val="minor"/>
      </rPr>
      <t>. Edited by S. Papaioannou. Berlin-Boston: De Gruyter (2019), p. 816</t>
    </r>
  </si>
  <si>
    <t>Psellos 396</t>
  </si>
  <si>
    <t>p. 816</t>
  </si>
  <si>
    <t>Psellos Papaioannou 397</t>
  </si>
  <si>
    <r>
      <t xml:space="preserve">Psellos, </t>
    </r>
    <r>
      <rPr>
        <i/>
        <sz val="12"/>
        <rFont val="Aptos Narrow"/>
        <scheme val="minor"/>
      </rPr>
      <t xml:space="preserve">Letter </t>
    </r>
    <r>
      <rPr>
        <sz val="12"/>
        <rFont val="Aptos Narrow"/>
        <scheme val="minor"/>
      </rPr>
      <t>397</t>
    </r>
  </si>
  <si>
    <r>
      <rPr>
        <i/>
        <sz val="12"/>
        <color theme="1"/>
        <rFont val="Aptos Narrow"/>
        <scheme val="minor"/>
      </rPr>
      <t>Epistulae</t>
    </r>
    <r>
      <rPr>
        <sz val="12"/>
        <color theme="1"/>
        <rFont val="Aptos Narrow"/>
        <scheme val="minor"/>
      </rPr>
      <t>. Edited by S. Papaioannou. Berlin-Boston: De Gruyter (2019), pp. 816-819</t>
    </r>
  </si>
  <si>
    <t>Psellos 397</t>
  </si>
  <si>
    <t>pp. 816-819</t>
  </si>
  <si>
    <t>Psellos Papaioannou 398</t>
  </si>
  <si>
    <r>
      <t xml:space="preserve">Psellos, </t>
    </r>
    <r>
      <rPr>
        <i/>
        <sz val="12"/>
        <rFont val="Aptos Narrow"/>
        <scheme val="minor"/>
      </rPr>
      <t xml:space="preserve">Letter </t>
    </r>
    <r>
      <rPr>
        <sz val="12"/>
        <rFont val="Aptos Narrow"/>
        <scheme val="minor"/>
      </rPr>
      <t>398</t>
    </r>
  </si>
  <si>
    <r>
      <rPr>
        <i/>
        <sz val="12"/>
        <color theme="1"/>
        <rFont val="Aptos Narrow"/>
        <scheme val="minor"/>
      </rPr>
      <t>Epistulae</t>
    </r>
    <r>
      <rPr>
        <sz val="12"/>
        <color theme="1"/>
        <rFont val="Aptos Narrow"/>
        <scheme val="minor"/>
      </rPr>
      <t xml:space="preserve">. Edited by S. Papaioannou. Berlin-Boston: De Gruyter (2019), p. 398 </t>
    </r>
  </si>
  <si>
    <t>Psellos 398</t>
  </si>
  <si>
    <t xml:space="preserve">p. 398 </t>
  </si>
  <si>
    <t>Psellos Papaioannou 399</t>
  </si>
  <si>
    <r>
      <t xml:space="preserve">Psellos, </t>
    </r>
    <r>
      <rPr>
        <i/>
        <sz val="12"/>
        <rFont val="Aptos Narrow"/>
        <scheme val="minor"/>
      </rPr>
      <t xml:space="preserve">Letter </t>
    </r>
    <r>
      <rPr>
        <sz val="12"/>
        <rFont val="Aptos Narrow"/>
        <scheme val="minor"/>
      </rPr>
      <t>399</t>
    </r>
  </si>
  <si>
    <r>
      <rPr>
        <i/>
        <sz val="12"/>
        <color theme="1"/>
        <rFont val="Aptos Narrow"/>
        <scheme val="minor"/>
      </rPr>
      <t>Epistulae</t>
    </r>
    <r>
      <rPr>
        <sz val="12"/>
        <color theme="1"/>
        <rFont val="Aptos Narrow"/>
        <scheme val="minor"/>
      </rPr>
      <t>. Edited by S. Papaioannou. Berlin-Boston: De Gruyter (2019), pp. 820-821</t>
    </r>
  </si>
  <si>
    <t>Psellos 399</t>
  </si>
  <si>
    <t>pp. 820-821</t>
  </si>
  <si>
    <t>Psellos Papaioannou 400</t>
  </si>
  <si>
    <r>
      <t xml:space="preserve">Psellos, </t>
    </r>
    <r>
      <rPr>
        <i/>
        <sz val="12"/>
        <rFont val="Aptos Narrow"/>
        <scheme val="minor"/>
      </rPr>
      <t xml:space="preserve">Letter </t>
    </r>
    <r>
      <rPr>
        <sz val="12"/>
        <rFont val="Aptos Narrow"/>
        <scheme val="minor"/>
      </rPr>
      <t>400</t>
    </r>
  </si>
  <si>
    <r>
      <rPr>
        <i/>
        <sz val="12"/>
        <color theme="1"/>
        <rFont val="Aptos Narrow"/>
        <scheme val="minor"/>
      </rPr>
      <t>Epistulae</t>
    </r>
    <r>
      <rPr>
        <sz val="12"/>
        <color theme="1"/>
        <rFont val="Aptos Narrow"/>
        <scheme val="minor"/>
      </rPr>
      <t>. Edited by S. Papaioannou. Berlin-Boston: De Gruyter (2019), pp. 822-823</t>
    </r>
  </si>
  <si>
    <t>Psellos 400</t>
  </si>
  <si>
    <t>pp. 822-823</t>
  </si>
  <si>
    <t>Psellos Papaioannou 401</t>
  </si>
  <si>
    <r>
      <t xml:space="preserve">Psellos, </t>
    </r>
    <r>
      <rPr>
        <i/>
        <sz val="12"/>
        <rFont val="Aptos Narrow"/>
        <scheme val="minor"/>
      </rPr>
      <t xml:space="preserve">Letter </t>
    </r>
    <r>
      <rPr>
        <sz val="12"/>
        <rFont val="Aptos Narrow"/>
        <scheme val="minor"/>
      </rPr>
      <t>401</t>
    </r>
  </si>
  <si>
    <r>
      <rPr>
        <i/>
        <sz val="12"/>
        <color theme="1"/>
        <rFont val="Aptos Narrow"/>
        <scheme val="minor"/>
      </rPr>
      <t>Epistulae</t>
    </r>
    <r>
      <rPr>
        <sz val="12"/>
        <color theme="1"/>
        <rFont val="Aptos Narrow"/>
        <scheme val="minor"/>
      </rPr>
      <t>. Edited by S. Papaioannou. Berlin-Boston: De Gruyter (2019), p. 824</t>
    </r>
  </si>
  <si>
    <t>Psellos 401</t>
  </si>
  <si>
    <t>p. 824</t>
  </si>
  <si>
    <t>Psellos Papaioannou 402</t>
  </si>
  <si>
    <r>
      <t xml:space="preserve">Psellos, </t>
    </r>
    <r>
      <rPr>
        <i/>
        <sz val="12"/>
        <rFont val="Aptos Narrow"/>
        <scheme val="minor"/>
      </rPr>
      <t xml:space="preserve">Letter </t>
    </r>
    <r>
      <rPr>
        <sz val="12"/>
        <rFont val="Aptos Narrow"/>
        <scheme val="minor"/>
      </rPr>
      <t>402</t>
    </r>
  </si>
  <si>
    <r>
      <rPr>
        <i/>
        <sz val="12"/>
        <color theme="1"/>
        <rFont val="Aptos Narrow"/>
        <scheme val="minor"/>
      </rPr>
      <t>Epistulae</t>
    </r>
    <r>
      <rPr>
        <sz val="12"/>
        <color theme="1"/>
        <rFont val="Aptos Narrow"/>
        <scheme val="minor"/>
      </rPr>
      <t>. Edited by S. Papaioannou. Berlin-Boston: De Gruyter (2019), p. 825</t>
    </r>
  </si>
  <si>
    <t>Psellos 402</t>
  </si>
  <si>
    <t>p. 825</t>
  </si>
  <si>
    <t>Psellos Papaioannou 403</t>
  </si>
  <si>
    <r>
      <t xml:space="preserve">Psellos, </t>
    </r>
    <r>
      <rPr>
        <i/>
        <sz val="12"/>
        <rFont val="Aptos Narrow"/>
        <scheme val="minor"/>
      </rPr>
      <t xml:space="preserve">Letter </t>
    </r>
    <r>
      <rPr>
        <sz val="12"/>
        <rFont val="Aptos Narrow"/>
        <scheme val="minor"/>
      </rPr>
      <t>403</t>
    </r>
  </si>
  <si>
    <r>
      <rPr>
        <i/>
        <sz val="12"/>
        <color theme="1"/>
        <rFont val="Aptos Narrow"/>
        <scheme val="minor"/>
      </rPr>
      <t>Epistulae</t>
    </r>
    <r>
      <rPr>
        <sz val="12"/>
        <color theme="1"/>
        <rFont val="Aptos Narrow"/>
        <scheme val="minor"/>
      </rPr>
      <t xml:space="preserve">. Edited by S. Papaioannou. Berlin-Boston: De Gruyter (2019), p. 826 </t>
    </r>
  </si>
  <si>
    <t>Psellos 403</t>
  </si>
  <si>
    <t xml:space="preserve">p. 826 </t>
  </si>
  <si>
    <t>Psellos Papaioannou 404</t>
  </si>
  <si>
    <r>
      <t xml:space="preserve">Psellos, </t>
    </r>
    <r>
      <rPr>
        <i/>
        <sz val="12"/>
        <rFont val="Aptos Narrow"/>
        <scheme val="minor"/>
      </rPr>
      <t xml:space="preserve">Letter </t>
    </r>
    <r>
      <rPr>
        <sz val="12"/>
        <rFont val="Aptos Narrow"/>
        <scheme val="minor"/>
      </rPr>
      <t>404</t>
    </r>
  </si>
  <si>
    <r>
      <rPr>
        <i/>
        <sz val="12"/>
        <color theme="1"/>
        <rFont val="Aptos Narrow"/>
        <scheme val="minor"/>
      </rPr>
      <t>Epistulae</t>
    </r>
    <r>
      <rPr>
        <sz val="12"/>
        <color theme="1"/>
        <rFont val="Aptos Narrow"/>
        <scheme val="minor"/>
      </rPr>
      <t>. Edited by S. Papaioannou. Berlin-Boston: De Gruyter (2019), pp. 826-827</t>
    </r>
  </si>
  <si>
    <t>Psellos 404</t>
  </si>
  <si>
    <t>pp. 826-827</t>
  </si>
  <si>
    <t>Psellos Papaioannou 405</t>
  </si>
  <si>
    <r>
      <t xml:space="preserve">Psellos, </t>
    </r>
    <r>
      <rPr>
        <i/>
        <sz val="12"/>
        <rFont val="Aptos Narrow"/>
        <scheme val="minor"/>
      </rPr>
      <t xml:space="preserve">Letter </t>
    </r>
    <r>
      <rPr>
        <sz val="12"/>
        <rFont val="Aptos Narrow"/>
        <scheme val="minor"/>
      </rPr>
      <t>405</t>
    </r>
  </si>
  <si>
    <r>
      <rPr>
        <i/>
        <sz val="12"/>
        <color theme="1"/>
        <rFont val="Aptos Narrow"/>
        <scheme val="minor"/>
      </rPr>
      <t>Epistulae</t>
    </r>
    <r>
      <rPr>
        <sz val="12"/>
        <color theme="1"/>
        <rFont val="Aptos Narrow"/>
        <scheme val="minor"/>
      </rPr>
      <t>. Edited by S. Papaioannou. Berlin-Boston: De Gruyter (2019), pp. 827-828</t>
    </r>
  </si>
  <si>
    <t>Psellos 405</t>
  </si>
  <si>
    <t>pp. 827-828</t>
  </si>
  <si>
    <t>Psellos Papaioannou 406</t>
  </si>
  <si>
    <r>
      <t xml:space="preserve">Psellos, </t>
    </r>
    <r>
      <rPr>
        <i/>
        <sz val="12"/>
        <rFont val="Aptos Narrow"/>
        <scheme val="minor"/>
      </rPr>
      <t xml:space="preserve">Letter </t>
    </r>
    <r>
      <rPr>
        <sz val="12"/>
        <rFont val="Aptos Narrow"/>
        <scheme val="minor"/>
      </rPr>
      <t>406</t>
    </r>
  </si>
  <si>
    <r>
      <rPr>
        <i/>
        <sz val="12"/>
        <color theme="1"/>
        <rFont val="Aptos Narrow"/>
        <scheme val="minor"/>
      </rPr>
      <t>Epistulae</t>
    </r>
    <r>
      <rPr>
        <sz val="12"/>
        <color theme="1"/>
        <rFont val="Aptos Narrow"/>
        <scheme val="minor"/>
      </rPr>
      <t>. Edited by S. Papaioannou. Berlin-Boston: De Gruyter (2019), pp. 828-829</t>
    </r>
  </si>
  <si>
    <t>Psellos 406</t>
  </si>
  <si>
    <t xml:space="preserve"> pp. 828-829</t>
  </si>
  <si>
    <t>Psellos Papaioannou 407</t>
  </si>
  <si>
    <r>
      <t xml:space="preserve">Psellos, </t>
    </r>
    <r>
      <rPr>
        <i/>
        <sz val="12"/>
        <rFont val="Aptos Narrow"/>
        <scheme val="minor"/>
      </rPr>
      <t xml:space="preserve">Letter </t>
    </r>
    <r>
      <rPr>
        <sz val="12"/>
        <rFont val="Aptos Narrow"/>
        <scheme val="minor"/>
      </rPr>
      <t>407</t>
    </r>
  </si>
  <si>
    <r>
      <rPr>
        <i/>
        <sz val="12"/>
        <color theme="1"/>
        <rFont val="Aptos Narrow"/>
        <scheme val="minor"/>
      </rPr>
      <t>Epistulae</t>
    </r>
    <r>
      <rPr>
        <sz val="12"/>
        <color theme="1"/>
        <rFont val="Aptos Narrow"/>
        <scheme val="minor"/>
      </rPr>
      <t>. Edited by S. Papaioannou. Berlin-Boston: De Gruyter (2019), pp. 829-831</t>
    </r>
  </si>
  <si>
    <t>Psellos 407</t>
  </si>
  <si>
    <t>pp. 829-831</t>
  </si>
  <si>
    <t>Psellos Papaioannou 408</t>
  </si>
  <si>
    <r>
      <t xml:space="preserve">Psellos, </t>
    </r>
    <r>
      <rPr>
        <i/>
        <sz val="12"/>
        <rFont val="Aptos Narrow"/>
        <scheme val="minor"/>
      </rPr>
      <t xml:space="preserve">Letter </t>
    </r>
    <r>
      <rPr>
        <sz val="12"/>
        <rFont val="Aptos Narrow"/>
        <scheme val="minor"/>
      </rPr>
      <t>408</t>
    </r>
  </si>
  <si>
    <r>
      <rPr>
        <i/>
        <sz val="12"/>
        <color theme="1"/>
        <rFont val="Aptos Narrow"/>
        <scheme val="minor"/>
      </rPr>
      <t>Epistulae</t>
    </r>
    <r>
      <rPr>
        <sz val="12"/>
        <color theme="1"/>
        <rFont val="Aptos Narrow"/>
        <scheme val="minor"/>
      </rPr>
      <t>. Edited by S. Papaioannou. Berlin-Boston: De Gruyter (2019), pp. 831-833</t>
    </r>
  </si>
  <si>
    <t>Psellos 408</t>
  </si>
  <si>
    <t>pp. 831-833</t>
  </si>
  <si>
    <t>Psellos Papaioannou 409</t>
  </si>
  <si>
    <r>
      <t xml:space="preserve">Psellos, </t>
    </r>
    <r>
      <rPr>
        <i/>
        <sz val="12"/>
        <rFont val="Aptos Narrow"/>
        <scheme val="minor"/>
      </rPr>
      <t xml:space="preserve">Letter </t>
    </r>
    <r>
      <rPr>
        <sz val="12"/>
        <rFont val="Aptos Narrow"/>
        <scheme val="minor"/>
      </rPr>
      <t>409</t>
    </r>
  </si>
  <si>
    <r>
      <rPr>
        <i/>
        <sz val="12"/>
        <color theme="1"/>
        <rFont val="Aptos Narrow"/>
        <scheme val="minor"/>
      </rPr>
      <t>Epistulae</t>
    </r>
    <r>
      <rPr>
        <sz val="12"/>
        <color theme="1"/>
        <rFont val="Aptos Narrow"/>
        <scheme val="minor"/>
      </rPr>
      <t>. Edited by S. Papaioannou. Berlin-Boston: De Gruyter (2019), pp. 833-834</t>
    </r>
  </si>
  <si>
    <t>Psellos 409</t>
  </si>
  <si>
    <t>pp. 833-834</t>
  </si>
  <si>
    <t>Psellos Papaioannou 410</t>
  </si>
  <si>
    <r>
      <t xml:space="preserve">Psellos, </t>
    </r>
    <r>
      <rPr>
        <i/>
        <sz val="12"/>
        <rFont val="Aptos Narrow"/>
        <scheme val="minor"/>
      </rPr>
      <t xml:space="preserve">Letter </t>
    </r>
    <r>
      <rPr>
        <sz val="12"/>
        <rFont val="Aptos Narrow"/>
        <scheme val="minor"/>
      </rPr>
      <t>410</t>
    </r>
  </si>
  <si>
    <r>
      <rPr>
        <i/>
        <sz val="12"/>
        <color theme="1"/>
        <rFont val="Aptos Narrow"/>
        <scheme val="minor"/>
      </rPr>
      <t>Epistulae</t>
    </r>
    <r>
      <rPr>
        <sz val="12"/>
        <color theme="1"/>
        <rFont val="Aptos Narrow"/>
        <scheme val="minor"/>
      </rPr>
      <t xml:space="preserve">. Edited by S. Papaioannou. Berlin-Boston: De Gruyter (2019), p. 834 </t>
    </r>
  </si>
  <si>
    <t>Psellos 410</t>
  </si>
  <si>
    <t xml:space="preserve">p. 834 </t>
  </si>
  <si>
    <t>Psellos Papaioannou 411</t>
  </si>
  <si>
    <r>
      <t xml:space="preserve">Psellos, </t>
    </r>
    <r>
      <rPr>
        <i/>
        <sz val="12"/>
        <rFont val="Aptos Narrow"/>
        <scheme val="minor"/>
      </rPr>
      <t xml:space="preserve">Letter </t>
    </r>
    <r>
      <rPr>
        <sz val="12"/>
        <rFont val="Aptos Narrow"/>
        <scheme val="minor"/>
      </rPr>
      <t>411</t>
    </r>
  </si>
  <si>
    <t>Psellos 411</t>
  </si>
  <si>
    <t>Psellos Papaioannou 412</t>
  </si>
  <si>
    <r>
      <t xml:space="preserve">Psellos, </t>
    </r>
    <r>
      <rPr>
        <i/>
        <sz val="12"/>
        <rFont val="Aptos Narrow"/>
        <scheme val="minor"/>
      </rPr>
      <t xml:space="preserve">Letter </t>
    </r>
    <r>
      <rPr>
        <sz val="12"/>
        <rFont val="Aptos Narrow"/>
        <scheme val="minor"/>
      </rPr>
      <t>412</t>
    </r>
  </si>
  <si>
    <r>
      <rPr>
        <i/>
        <sz val="12"/>
        <color theme="1"/>
        <rFont val="Aptos Narrow"/>
        <scheme val="minor"/>
      </rPr>
      <t>Epistulae</t>
    </r>
    <r>
      <rPr>
        <sz val="12"/>
        <color theme="1"/>
        <rFont val="Aptos Narrow"/>
        <scheme val="minor"/>
      </rPr>
      <t>. Edited by S. Papaioannou. Berlin-Boston: De Gruyter (2019), p. 834 -835</t>
    </r>
  </si>
  <si>
    <t>Psellos 412</t>
  </si>
  <si>
    <t>p. 834 -835</t>
  </si>
  <si>
    <t>Psellos Papaioannou 413</t>
  </si>
  <si>
    <r>
      <t xml:space="preserve">Psellos, </t>
    </r>
    <r>
      <rPr>
        <i/>
        <sz val="12"/>
        <rFont val="Aptos Narrow"/>
        <scheme val="minor"/>
      </rPr>
      <t xml:space="preserve">Letter </t>
    </r>
    <r>
      <rPr>
        <sz val="12"/>
        <rFont val="Aptos Narrow"/>
        <scheme val="minor"/>
      </rPr>
      <t>413</t>
    </r>
  </si>
  <si>
    <r>
      <rPr>
        <i/>
        <sz val="12"/>
        <color theme="1"/>
        <rFont val="Aptos Narrow"/>
        <scheme val="minor"/>
      </rPr>
      <t>Epistulae</t>
    </r>
    <r>
      <rPr>
        <sz val="12"/>
        <color theme="1"/>
        <rFont val="Aptos Narrow"/>
        <scheme val="minor"/>
      </rPr>
      <t>. Edited by S. Papaioannou. Berlin-Boston: De Gruyter (2019), p. 835</t>
    </r>
  </si>
  <si>
    <t>Psellos 413</t>
  </si>
  <si>
    <t>p. 835</t>
  </si>
  <si>
    <t>Psellos Papaioannou 414</t>
  </si>
  <si>
    <r>
      <t xml:space="preserve">Psellos, </t>
    </r>
    <r>
      <rPr>
        <i/>
        <sz val="12"/>
        <rFont val="Aptos Narrow"/>
        <scheme val="minor"/>
      </rPr>
      <t xml:space="preserve">Letter </t>
    </r>
    <r>
      <rPr>
        <sz val="12"/>
        <rFont val="Aptos Narrow"/>
        <scheme val="minor"/>
      </rPr>
      <t>414</t>
    </r>
  </si>
  <si>
    <r>
      <rPr>
        <i/>
        <sz val="12"/>
        <color theme="1"/>
        <rFont val="Aptos Narrow"/>
        <scheme val="minor"/>
      </rPr>
      <t>Epistulae</t>
    </r>
    <r>
      <rPr>
        <sz val="12"/>
        <color theme="1"/>
        <rFont val="Aptos Narrow"/>
        <scheme val="minor"/>
      </rPr>
      <t>. Edited by S. Papaioannou. Berlin-Boston: De Gruyter (2019), pp. 835-836</t>
    </r>
  </si>
  <si>
    <t>Psellos 414</t>
  </si>
  <si>
    <t>pp. 835-836</t>
  </si>
  <si>
    <t>Psellos Papaioannou 415</t>
  </si>
  <si>
    <r>
      <t xml:space="preserve">Psellos, </t>
    </r>
    <r>
      <rPr>
        <i/>
        <sz val="12"/>
        <rFont val="Aptos Narrow"/>
        <scheme val="minor"/>
      </rPr>
      <t xml:space="preserve">Letter </t>
    </r>
    <r>
      <rPr>
        <sz val="12"/>
        <rFont val="Aptos Narrow"/>
        <scheme val="minor"/>
      </rPr>
      <t>415</t>
    </r>
  </si>
  <si>
    <r>
      <rPr>
        <i/>
        <sz val="12"/>
        <color theme="1"/>
        <rFont val="Aptos Narrow"/>
        <scheme val="minor"/>
      </rPr>
      <t>Epistulae</t>
    </r>
    <r>
      <rPr>
        <sz val="12"/>
        <color theme="1"/>
        <rFont val="Aptos Narrow"/>
        <scheme val="minor"/>
      </rPr>
      <t>. Edited by S. Papaioannou. Berlin-Boston: De Gruyter (2019), pp. 836-837</t>
    </r>
  </si>
  <si>
    <t>Psellos 415</t>
  </si>
  <si>
    <t>pp. 836-837</t>
  </si>
  <si>
    <t>Psellos Papaioannou 416</t>
  </si>
  <si>
    <r>
      <t xml:space="preserve">Psellos, </t>
    </r>
    <r>
      <rPr>
        <i/>
        <sz val="12"/>
        <rFont val="Aptos Narrow"/>
        <scheme val="minor"/>
      </rPr>
      <t xml:space="preserve">Letter </t>
    </r>
    <r>
      <rPr>
        <sz val="12"/>
        <rFont val="Aptos Narrow"/>
        <scheme val="minor"/>
      </rPr>
      <t>416</t>
    </r>
  </si>
  <si>
    <r>
      <rPr>
        <i/>
        <sz val="12"/>
        <color theme="1"/>
        <rFont val="Aptos Narrow"/>
        <scheme val="minor"/>
      </rPr>
      <t>Epistulae</t>
    </r>
    <r>
      <rPr>
        <sz val="12"/>
        <color theme="1"/>
        <rFont val="Aptos Narrow"/>
        <scheme val="minor"/>
      </rPr>
      <t xml:space="preserve">. Edited by S. Papaioannou. Berlin-Boston: De Gruyter (2019), p. 837 </t>
    </r>
  </si>
  <si>
    <t>Psellos 416</t>
  </si>
  <si>
    <t>p. 837</t>
  </si>
  <si>
    <t>Psellos Papaioannou 417</t>
  </si>
  <si>
    <r>
      <t xml:space="preserve">Psellos, </t>
    </r>
    <r>
      <rPr>
        <i/>
        <sz val="12"/>
        <rFont val="Aptos Narrow"/>
        <scheme val="minor"/>
      </rPr>
      <t xml:space="preserve">Letter </t>
    </r>
    <r>
      <rPr>
        <sz val="12"/>
        <rFont val="Aptos Narrow"/>
        <scheme val="minor"/>
      </rPr>
      <t>417</t>
    </r>
  </si>
  <si>
    <r>
      <rPr>
        <i/>
        <sz val="12"/>
        <color theme="1"/>
        <rFont val="Aptos Narrow"/>
        <scheme val="minor"/>
      </rPr>
      <t>Epistulae</t>
    </r>
    <r>
      <rPr>
        <sz val="12"/>
        <color theme="1"/>
        <rFont val="Aptos Narrow"/>
        <scheme val="minor"/>
      </rPr>
      <t>. Edited by S. Papaioannou. Berlin-Boston: De Gruyter (2019), pp. 837-838</t>
    </r>
  </si>
  <si>
    <t>Psellos 417</t>
  </si>
  <si>
    <t>pp. 837-838</t>
  </si>
  <si>
    <t>Psellos Papaioannou 418</t>
  </si>
  <si>
    <r>
      <t xml:space="preserve">Psellos, </t>
    </r>
    <r>
      <rPr>
        <i/>
        <sz val="12"/>
        <rFont val="Aptos Narrow"/>
        <scheme val="minor"/>
      </rPr>
      <t xml:space="preserve">Letter </t>
    </r>
    <r>
      <rPr>
        <sz val="12"/>
        <rFont val="Aptos Narrow"/>
        <scheme val="minor"/>
      </rPr>
      <t>418</t>
    </r>
  </si>
  <si>
    <r>
      <rPr>
        <i/>
        <sz val="12"/>
        <color theme="1"/>
        <rFont val="Aptos Narrow"/>
        <scheme val="minor"/>
      </rPr>
      <t>Epistulae</t>
    </r>
    <r>
      <rPr>
        <sz val="12"/>
        <color theme="1"/>
        <rFont val="Aptos Narrow"/>
        <scheme val="minor"/>
      </rPr>
      <t>. Edited by S. Papaioannou. Berlin-Boston: De Gruyter (2019), pp. 838-839</t>
    </r>
  </si>
  <si>
    <t>Psellos 418</t>
  </si>
  <si>
    <t>pp. 838-839</t>
  </si>
  <si>
    <t>Psellos Papaioannou 419</t>
  </si>
  <si>
    <r>
      <t xml:space="preserve">Psellos, </t>
    </r>
    <r>
      <rPr>
        <i/>
        <sz val="12"/>
        <rFont val="Aptos Narrow"/>
        <scheme val="minor"/>
      </rPr>
      <t xml:space="preserve">Letter </t>
    </r>
    <r>
      <rPr>
        <sz val="12"/>
        <rFont val="Aptos Narrow"/>
        <scheme val="minor"/>
      </rPr>
      <t>419</t>
    </r>
  </si>
  <si>
    <r>
      <rPr>
        <i/>
        <sz val="12"/>
        <color theme="1"/>
        <rFont val="Aptos Narrow"/>
        <scheme val="minor"/>
      </rPr>
      <t>Epistulae</t>
    </r>
    <r>
      <rPr>
        <sz val="12"/>
        <color theme="1"/>
        <rFont val="Aptos Narrow"/>
        <scheme val="minor"/>
      </rPr>
      <t>. Edited by S. Papaioannou. Berlin-Boston: De Gruyter (2019), p. 839</t>
    </r>
  </si>
  <si>
    <t>Psellos 419</t>
  </si>
  <si>
    <t>p. 839</t>
  </si>
  <si>
    <t>Psellos Papaioannou 420</t>
  </si>
  <si>
    <r>
      <t xml:space="preserve">Psellos, </t>
    </r>
    <r>
      <rPr>
        <i/>
        <sz val="12"/>
        <rFont val="Aptos Narrow"/>
        <scheme val="minor"/>
      </rPr>
      <t xml:space="preserve">Letter </t>
    </r>
    <r>
      <rPr>
        <sz val="12"/>
        <rFont val="Aptos Narrow"/>
        <scheme val="minor"/>
      </rPr>
      <t>420</t>
    </r>
  </si>
  <si>
    <r>
      <rPr>
        <i/>
        <sz val="12"/>
        <color theme="1"/>
        <rFont val="Aptos Narrow"/>
        <scheme val="minor"/>
      </rPr>
      <t>Epistulae</t>
    </r>
    <r>
      <rPr>
        <sz val="12"/>
        <color theme="1"/>
        <rFont val="Aptos Narrow"/>
        <scheme val="minor"/>
      </rPr>
      <t>. Edited by S. Papaioannou. Berlin-Boston: De Gruyter (2019), pp. 839-840</t>
    </r>
  </si>
  <si>
    <t>Psellos 420</t>
  </si>
  <si>
    <t xml:space="preserve"> pp. 839-840</t>
  </si>
  <si>
    <t>Psellos Papaioannou 421</t>
  </si>
  <si>
    <r>
      <t xml:space="preserve">Psellos, </t>
    </r>
    <r>
      <rPr>
        <i/>
        <sz val="12"/>
        <rFont val="Aptos Narrow"/>
        <scheme val="minor"/>
      </rPr>
      <t xml:space="preserve">Letter </t>
    </r>
    <r>
      <rPr>
        <sz val="12"/>
        <rFont val="Aptos Narrow"/>
        <scheme val="minor"/>
      </rPr>
      <t>421</t>
    </r>
  </si>
  <si>
    <r>
      <rPr>
        <i/>
        <sz val="12"/>
        <color theme="1"/>
        <rFont val="Aptos Narrow"/>
        <scheme val="minor"/>
      </rPr>
      <t>Epistulae</t>
    </r>
    <r>
      <rPr>
        <sz val="12"/>
        <color theme="1"/>
        <rFont val="Aptos Narrow"/>
        <scheme val="minor"/>
      </rPr>
      <t>. Edited by S. Papaioannou. Berlin-Boston: De Gruyter (2019), p. 840</t>
    </r>
  </si>
  <si>
    <t>Psellos 421</t>
  </si>
  <si>
    <t>p. 840</t>
  </si>
  <si>
    <t>Psellos Papaioannou 422</t>
  </si>
  <si>
    <r>
      <t xml:space="preserve">Psellos, </t>
    </r>
    <r>
      <rPr>
        <i/>
        <sz val="12"/>
        <rFont val="Aptos Narrow"/>
        <scheme val="minor"/>
      </rPr>
      <t xml:space="preserve">Letter </t>
    </r>
    <r>
      <rPr>
        <sz val="12"/>
        <rFont val="Aptos Narrow"/>
        <scheme val="minor"/>
      </rPr>
      <t>422</t>
    </r>
  </si>
  <si>
    <r>
      <rPr>
        <i/>
        <sz val="12"/>
        <color theme="1"/>
        <rFont val="Aptos Narrow"/>
        <scheme val="minor"/>
      </rPr>
      <t>Epistulae</t>
    </r>
    <r>
      <rPr>
        <sz val="12"/>
        <color theme="1"/>
        <rFont val="Aptos Narrow"/>
        <scheme val="minor"/>
      </rPr>
      <t>. Edited by S. Papaioannou. Berlin-Boston: De Gruyter (2019), pp. 841-842</t>
    </r>
  </si>
  <si>
    <t>Psellos 422</t>
  </si>
  <si>
    <t>pp. 841-842</t>
  </si>
  <si>
    <t>Psellos Papaioannou 423</t>
  </si>
  <si>
    <r>
      <t xml:space="preserve">Psellos, </t>
    </r>
    <r>
      <rPr>
        <i/>
        <sz val="12"/>
        <rFont val="Aptos Narrow"/>
        <scheme val="minor"/>
      </rPr>
      <t xml:space="preserve">Letter </t>
    </r>
    <r>
      <rPr>
        <sz val="12"/>
        <rFont val="Aptos Narrow"/>
        <scheme val="minor"/>
      </rPr>
      <t>423</t>
    </r>
  </si>
  <si>
    <r>
      <rPr>
        <i/>
        <sz val="12"/>
        <color theme="1"/>
        <rFont val="Aptos Narrow"/>
        <scheme val="minor"/>
      </rPr>
      <t>Epistulae</t>
    </r>
    <r>
      <rPr>
        <sz val="12"/>
        <color theme="1"/>
        <rFont val="Aptos Narrow"/>
        <scheme val="minor"/>
      </rPr>
      <t>. Edited by S. Papaioannou. Berlin-Boston: De Gruyter (2019), p. 842</t>
    </r>
  </si>
  <si>
    <t>Psellos 423</t>
  </si>
  <si>
    <t>p. 842</t>
  </si>
  <si>
    <t>Psellos Papaioannou 424</t>
  </si>
  <si>
    <r>
      <t xml:space="preserve">Psellos, </t>
    </r>
    <r>
      <rPr>
        <i/>
        <sz val="12"/>
        <rFont val="Aptos Narrow"/>
        <scheme val="minor"/>
      </rPr>
      <t xml:space="preserve">Letter </t>
    </r>
    <r>
      <rPr>
        <sz val="12"/>
        <rFont val="Aptos Narrow"/>
        <scheme val="minor"/>
      </rPr>
      <t>424</t>
    </r>
  </si>
  <si>
    <t>Psellos 424</t>
  </si>
  <si>
    <t>Psellos Papaioannou 425</t>
  </si>
  <si>
    <r>
      <t xml:space="preserve">Psellos, </t>
    </r>
    <r>
      <rPr>
        <i/>
        <sz val="12"/>
        <rFont val="Aptos Narrow"/>
        <scheme val="minor"/>
      </rPr>
      <t xml:space="preserve">Letter </t>
    </r>
    <r>
      <rPr>
        <sz val="12"/>
        <rFont val="Aptos Narrow"/>
        <scheme val="minor"/>
      </rPr>
      <t>425</t>
    </r>
  </si>
  <si>
    <r>
      <rPr>
        <i/>
        <sz val="12"/>
        <color theme="1"/>
        <rFont val="Aptos Narrow"/>
        <scheme val="minor"/>
      </rPr>
      <t>Epistulae</t>
    </r>
    <r>
      <rPr>
        <sz val="12"/>
        <color theme="1"/>
        <rFont val="Aptos Narrow"/>
        <scheme val="minor"/>
      </rPr>
      <t>. Edited by S. Papaioannou. Berlin-Boston: De Gruyter (2019), p. 842-843</t>
    </r>
  </si>
  <si>
    <t>Psellos 425</t>
  </si>
  <si>
    <t>p. 842-843</t>
  </si>
  <si>
    <t>Psellos Papaioannou 426</t>
  </si>
  <si>
    <r>
      <t xml:space="preserve">Psellos, </t>
    </r>
    <r>
      <rPr>
        <i/>
        <sz val="12"/>
        <rFont val="Aptos Narrow"/>
        <scheme val="minor"/>
      </rPr>
      <t xml:space="preserve">Letter </t>
    </r>
    <r>
      <rPr>
        <sz val="12"/>
        <rFont val="Aptos Narrow"/>
        <scheme val="minor"/>
      </rPr>
      <t>426</t>
    </r>
  </si>
  <si>
    <r>
      <rPr>
        <i/>
        <sz val="12"/>
        <color theme="1"/>
        <rFont val="Aptos Narrow"/>
        <scheme val="minor"/>
      </rPr>
      <t>Epistulae</t>
    </r>
    <r>
      <rPr>
        <sz val="12"/>
        <color theme="1"/>
        <rFont val="Aptos Narrow"/>
        <scheme val="minor"/>
      </rPr>
      <t>. Edited by S. Papaioannou. Berlin-Boston: De Gruyter (2019), pp. 843-844</t>
    </r>
  </si>
  <si>
    <t>Psellos 426</t>
  </si>
  <si>
    <t>pp. 843-844</t>
  </si>
  <si>
    <t>Psellos Papaioannou 427</t>
  </si>
  <si>
    <r>
      <t xml:space="preserve">Psellos, </t>
    </r>
    <r>
      <rPr>
        <i/>
        <sz val="12"/>
        <rFont val="Aptos Narrow"/>
        <scheme val="minor"/>
      </rPr>
      <t xml:space="preserve">Letter </t>
    </r>
    <r>
      <rPr>
        <sz val="12"/>
        <rFont val="Aptos Narrow"/>
        <scheme val="minor"/>
      </rPr>
      <t>427</t>
    </r>
  </si>
  <si>
    <r>
      <rPr>
        <i/>
        <sz val="12"/>
        <color theme="1"/>
        <rFont val="Aptos Narrow"/>
        <scheme val="minor"/>
      </rPr>
      <t>Epistulae</t>
    </r>
    <r>
      <rPr>
        <sz val="12"/>
        <color theme="1"/>
        <rFont val="Aptos Narrow"/>
        <scheme val="minor"/>
      </rPr>
      <t>. Edited by S. Papaioannou. Berlin-Boston: De Gruyter (2019), p. 844</t>
    </r>
  </si>
  <si>
    <t>Psellos 427</t>
  </si>
  <si>
    <t>p. 844</t>
  </si>
  <si>
    <t>Psellos Papaioannou 428</t>
  </si>
  <si>
    <r>
      <t xml:space="preserve">Psellos, </t>
    </r>
    <r>
      <rPr>
        <i/>
        <sz val="12"/>
        <rFont val="Aptos Narrow"/>
        <scheme val="minor"/>
      </rPr>
      <t xml:space="preserve">Letter </t>
    </r>
    <r>
      <rPr>
        <sz val="12"/>
        <rFont val="Aptos Narrow"/>
        <scheme val="minor"/>
      </rPr>
      <t>428</t>
    </r>
  </si>
  <si>
    <r>
      <rPr>
        <i/>
        <sz val="12"/>
        <color theme="1"/>
        <rFont val="Aptos Narrow"/>
        <scheme val="minor"/>
      </rPr>
      <t>Epistulae</t>
    </r>
    <r>
      <rPr>
        <sz val="12"/>
        <color theme="1"/>
        <rFont val="Aptos Narrow"/>
        <scheme val="minor"/>
      </rPr>
      <t>. Edited by S. Papaioannou. Berlin-Boston: De Gruyter (2019), pp. 844-845</t>
    </r>
  </si>
  <si>
    <t>Psellos 428</t>
  </si>
  <si>
    <t>pp. 844-845</t>
  </si>
  <si>
    <t>Psellos Papaioannou 429</t>
  </si>
  <si>
    <r>
      <t xml:space="preserve">Psellos, </t>
    </r>
    <r>
      <rPr>
        <i/>
        <sz val="12"/>
        <rFont val="Aptos Narrow"/>
        <scheme val="minor"/>
      </rPr>
      <t xml:space="preserve">Letter </t>
    </r>
    <r>
      <rPr>
        <sz val="12"/>
        <rFont val="Aptos Narrow"/>
        <scheme val="minor"/>
      </rPr>
      <t>429</t>
    </r>
  </si>
  <si>
    <r>
      <rPr>
        <i/>
        <sz val="12"/>
        <color theme="1"/>
        <rFont val="Aptos Narrow"/>
        <scheme val="minor"/>
      </rPr>
      <t>Epistulae</t>
    </r>
    <r>
      <rPr>
        <sz val="12"/>
        <color theme="1"/>
        <rFont val="Aptos Narrow"/>
        <scheme val="minor"/>
      </rPr>
      <t>. Edited by S. Papaioannou. Berlin-Boston: De Gruyter (2019), p. 845</t>
    </r>
  </si>
  <si>
    <t>Psellos 429</t>
  </si>
  <si>
    <t>p. 845</t>
  </si>
  <si>
    <t>Psellos Papaioannou 430</t>
  </si>
  <si>
    <r>
      <t xml:space="preserve">Psellos, </t>
    </r>
    <r>
      <rPr>
        <i/>
        <sz val="12"/>
        <rFont val="Aptos Narrow"/>
        <scheme val="minor"/>
      </rPr>
      <t xml:space="preserve">Letter </t>
    </r>
    <r>
      <rPr>
        <sz val="12"/>
        <rFont val="Aptos Narrow"/>
        <scheme val="minor"/>
      </rPr>
      <t>430</t>
    </r>
  </si>
  <si>
    <r>
      <rPr>
        <i/>
        <sz val="12"/>
        <color theme="1"/>
        <rFont val="Aptos Narrow"/>
        <scheme val="minor"/>
      </rPr>
      <t>Epistulae</t>
    </r>
    <r>
      <rPr>
        <sz val="12"/>
        <color theme="1"/>
        <rFont val="Aptos Narrow"/>
        <scheme val="minor"/>
      </rPr>
      <t>. Edited by S. Papaioannou. Berlin-Boston: De Gruyter (2019), p. 846</t>
    </r>
  </si>
  <si>
    <t>Psellos 430</t>
  </si>
  <si>
    <t>p. 846</t>
  </si>
  <si>
    <t>Psellos Papaioannou 431</t>
  </si>
  <si>
    <r>
      <t xml:space="preserve">Psellos, </t>
    </r>
    <r>
      <rPr>
        <i/>
        <sz val="12"/>
        <rFont val="Aptos Narrow"/>
        <scheme val="minor"/>
      </rPr>
      <t xml:space="preserve">Letter </t>
    </r>
    <r>
      <rPr>
        <sz val="12"/>
        <rFont val="Aptos Narrow"/>
        <scheme val="minor"/>
      </rPr>
      <t>431</t>
    </r>
  </si>
  <si>
    <r>
      <rPr>
        <i/>
        <sz val="12"/>
        <color theme="1"/>
        <rFont val="Aptos Narrow"/>
        <scheme val="minor"/>
      </rPr>
      <t>Epistulae</t>
    </r>
    <r>
      <rPr>
        <sz val="12"/>
        <color theme="1"/>
        <rFont val="Aptos Narrow"/>
        <scheme val="minor"/>
      </rPr>
      <t>. Edited by S. Papaioannou. Berlin-Boston: De Gruyter (2019), pp. 846-847</t>
    </r>
  </si>
  <si>
    <t>Psellos 431</t>
  </si>
  <si>
    <t>pp. 846-847</t>
  </si>
  <si>
    <t>Psellos Papaioannou 432</t>
  </si>
  <si>
    <r>
      <t xml:space="preserve">Psellos, </t>
    </r>
    <r>
      <rPr>
        <i/>
        <sz val="12"/>
        <rFont val="Aptos Narrow"/>
        <scheme val="minor"/>
      </rPr>
      <t xml:space="preserve">Letter </t>
    </r>
    <r>
      <rPr>
        <sz val="12"/>
        <rFont val="Aptos Narrow"/>
        <scheme val="minor"/>
      </rPr>
      <t>432</t>
    </r>
  </si>
  <si>
    <r>
      <rPr>
        <i/>
        <sz val="12"/>
        <color theme="1"/>
        <rFont val="Aptos Narrow"/>
        <scheme val="minor"/>
      </rPr>
      <t>Epistulae</t>
    </r>
    <r>
      <rPr>
        <sz val="12"/>
        <color theme="1"/>
        <rFont val="Aptos Narrow"/>
        <scheme val="minor"/>
      </rPr>
      <t>. Edited by S. Papaioannou. Berlin-Boston: De Gruyter (2019), p. 847</t>
    </r>
  </si>
  <si>
    <t>Psellos 432</t>
  </si>
  <si>
    <t>p. 847</t>
  </si>
  <si>
    <t>Psellos Papaioannou 433</t>
  </si>
  <si>
    <r>
      <t xml:space="preserve">Psellos, </t>
    </r>
    <r>
      <rPr>
        <i/>
        <sz val="12"/>
        <rFont val="Aptos Narrow"/>
        <scheme val="minor"/>
      </rPr>
      <t xml:space="preserve">Letter </t>
    </r>
    <r>
      <rPr>
        <sz val="12"/>
        <rFont val="Aptos Narrow"/>
        <scheme val="minor"/>
      </rPr>
      <t>433</t>
    </r>
  </si>
  <si>
    <r>
      <rPr>
        <i/>
        <sz val="12"/>
        <color theme="1"/>
        <rFont val="Aptos Narrow"/>
        <scheme val="minor"/>
      </rPr>
      <t>Epistulae</t>
    </r>
    <r>
      <rPr>
        <sz val="12"/>
        <color theme="1"/>
        <rFont val="Aptos Narrow"/>
        <scheme val="minor"/>
      </rPr>
      <t>. Edited by S. Papaioannou. Berlin-Boston: De Gruyter (2019), pp. 847-848</t>
    </r>
  </si>
  <si>
    <t>Psellos 433</t>
  </si>
  <si>
    <t>pp. 847-848</t>
  </si>
  <si>
    <t>Psellos Papaioannou 434</t>
  </si>
  <si>
    <r>
      <t xml:space="preserve">Psellos, </t>
    </r>
    <r>
      <rPr>
        <i/>
        <sz val="12"/>
        <rFont val="Aptos Narrow"/>
        <scheme val="minor"/>
      </rPr>
      <t xml:space="preserve">Letter </t>
    </r>
    <r>
      <rPr>
        <sz val="12"/>
        <rFont val="Aptos Narrow"/>
        <scheme val="minor"/>
      </rPr>
      <t>434</t>
    </r>
  </si>
  <si>
    <r>
      <rPr>
        <i/>
        <sz val="12"/>
        <color theme="1"/>
        <rFont val="Aptos Narrow"/>
        <scheme val="minor"/>
      </rPr>
      <t>Epistulae</t>
    </r>
    <r>
      <rPr>
        <sz val="12"/>
        <color theme="1"/>
        <rFont val="Aptos Narrow"/>
        <scheme val="minor"/>
      </rPr>
      <t>. Edited by S. Papaioannou. Berlin-Boston: De Gruyter (2019), pp. 848-849</t>
    </r>
  </si>
  <si>
    <t>Psellos 434</t>
  </si>
  <si>
    <t>pp. 848-849</t>
  </si>
  <si>
    <t>Psellos Papaioannou 435</t>
  </si>
  <si>
    <r>
      <t xml:space="preserve">Psellos, </t>
    </r>
    <r>
      <rPr>
        <i/>
        <sz val="12"/>
        <rFont val="Aptos Narrow"/>
        <scheme val="minor"/>
      </rPr>
      <t xml:space="preserve">Letter </t>
    </r>
    <r>
      <rPr>
        <sz val="12"/>
        <rFont val="Aptos Narrow"/>
        <scheme val="minor"/>
      </rPr>
      <t>435</t>
    </r>
  </si>
  <si>
    <r>
      <rPr>
        <i/>
        <sz val="12"/>
        <color theme="1"/>
        <rFont val="Aptos Narrow"/>
        <scheme val="minor"/>
      </rPr>
      <t>Epistulae</t>
    </r>
    <r>
      <rPr>
        <sz val="12"/>
        <color theme="1"/>
        <rFont val="Aptos Narrow"/>
        <scheme val="minor"/>
      </rPr>
      <t>. Edited by S. Papaioannou. Berlin-Boston: De Gruyter (2019), p. 849</t>
    </r>
  </si>
  <si>
    <t>Psellos 435</t>
  </si>
  <si>
    <t>p. 849</t>
  </si>
  <si>
    <t>Psellos Papaioannou 436</t>
  </si>
  <si>
    <r>
      <t xml:space="preserve">Psellos, </t>
    </r>
    <r>
      <rPr>
        <i/>
        <sz val="12"/>
        <rFont val="Aptos Narrow"/>
        <scheme val="minor"/>
      </rPr>
      <t xml:space="preserve">Letter </t>
    </r>
    <r>
      <rPr>
        <sz val="12"/>
        <rFont val="Aptos Narrow"/>
        <scheme val="minor"/>
      </rPr>
      <t>436</t>
    </r>
  </si>
  <si>
    <r>
      <rPr>
        <i/>
        <sz val="12"/>
        <color theme="1"/>
        <rFont val="Aptos Narrow"/>
        <scheme val="minor"/>
      </rPr>
      <t>Epistulae</t>
    </r>
    <r>
      <rPr>
        <sz val="12"/>
        <color theme="1"/>
        <rFont val="Aptos Narrow"/>
        <scheme val="minor"/>
      </rPr>
      <t>. Edited by S. Papaioannou. Berlin-Boston: De Gruyter (2019), pp. 849-850</t>
    </r>
  </si>
  <si>
    <t>Psellos 436</t>
  </si>
  <si>
    <t>pp. 849-850</t>
  </si>
  <si>
    <t>Psellos Papaioannou 437</t>
  </si>
  <si>
    <r>
      <t xml:space="preserve">Psellos, </t>
    </r>
    <r>
      <rPr>
        <i/>
        <sz val="12"/>
        <rFont val="Aptos Narrow"/>
        <scheme val="minor"/>
      </rPr>
      <t xml:space="preserve">Letter </t>
    </r>
    <r>
      <rPr>
        <sz val="12"/>
        <rFont val="Aptos Narrow"/>
        <scheme val="minor"/>
      </rPr>
      <t>437</t>
    </r>
  </si>
  <si>
    <r>
      <rPr>
        <i/>
        <sz val="12"/>
        <color theme="1"/>
        <rFont val="Aptos Narrow"/>
        <scheme val="minor"/>
      </rPr>
      <t>Epistulae</t>
    </r>
    <r>
      <rPr>
        <sz val="12"/>
        <color theme="1"/>
        <rFont val="Aptos Narrow"/>
        <scheme val="minor"/>
      </rPr>
      <t>. Edited by S. Papaioannou. Berlin-Boston: De Gruyter (2019), p. 850</t>
    </r>
  </si>
  <si>
    <t>Psellos 437</t>
  </si>
  <si>
    <t>p. 850</t>
  </si>
  <si>
    <t>Psellos Papaioannou 438</t>
  </si>
  <si>
    <r>
      <t xml:space="preserve">Psellos, </t>
    </r>
    <r>
      <rPr>
        <i/>
        <sz val="12"/>
        <rFont val="Aptos Narrow"/>
        <scheme val="minor"/>
      </rPr>
      <t xml:space="preserve">Letter </t>
    </r>
    <r>
      <rPr>
        <sz val="12"/>
        <rFont val="Aptos Narrow"/>
        <scheme val="minor"/>
      </rPr>
      <t>438</t>
    </r>
  </si>
  <si>
    <r>
      <rPr>
        <i/>
        <sz val="12"/>
        <color theme="1"/>
        <rFont val="Aptos Narrow"/>
        <scheme val="minor"/>
      </rPr>
      <t>Epistulae</t>
    </r>
    <r>
      <rPr>
        <sz val="12"/>
        <color theme="1"/>
        <rFont val="Aptos Narrow"/>
        <scheme val="minor"/>
      </rPr>
      <t>. Edited by S. Papaioannou. Berlin-Boston: De Gruyter (2019), pp. 850-851</t>
    </r>
  </si>
  <si>
    <t>Psellos 438</t>
  </si>
  <si>
    <t>pp. 850-851</t>
  </si>
  <si>
    <t>Psellos Papaioannou 439</t>
  </si>
  <si>
    <r>
      <t xml:space="preserve">Psellos, </t>
    </r>
    <r>
      <rPr>
        <i/>
        <sz val="12"/>
        <rFont val="Aptos Narrow"/>
        <scheme val="minor"/>
      </rPr>
      <t xml:space="preserve">Letter </t>
    </r>
    <r>
      <rPr>
        <sz val="12"/>
        <rFont val="Aptos Narrow"/>
        <scheme val="minor"/>
      </rPr>
      <t>439</t>
    </r>
  </si>
  <si>
    <r>
      <rPr>
        <i/>
        <sz val="12"/>
        <color theme="1"/>
        <rFont val="Aptos Narrow"/>
        <scheme val="minor"/>
      </rPr>
      <t>Epistulae</t>
    </r>
    <r>
      <rPr>
        <sz val="12"/>
        <color theme="1"/>
        <rFont val="Aptos Narrow"/>
        <scheme val="minor"/>
      </rPr>
      <t>. Edited by S. Papaioannou. Berlin-Boston: De Gruyter (2019), pp. 851-852</t>
    </r>
  </si>
  <si>
    <t>Psellos 439</t>
  </si>
  <si>
    <t>pp. 851-852</t>
  </si>
  <si>
    <t>Psellos Papaioannou 440</t>
  </si>
  <si>
    <r>
      <t xml:space="preserve">Psellos, </t>
    </r>
    <r>
      <rPr>
        <i/>
        <sz val="12"/>
        <rFont val="Aptos Narrow"/>
        <scheme val="minor"/>
      </rPr>
      <t xml:space="preserve">Letter </t>
    </r>
    <r>
      <rPr>
        <sz val="12"/>
        <rFont val="Aptos Narrow"/>
        <scheme val="minor"/>
      </rPr>
      <t>440</t>
    </r>
  </si>
  <si>
    <r>
      <rPr>
        <i/>
        <sz val="12"/>
        <color theme="1"/>
        <rFont val="Aptos Narrow"/>
        <scheme val="minor"/>
      </rPr>
      <t>Epistulae</t>
    </r>
    <r>
      <rPr>
        <sz val="12"/>
        <color theme="1"/>
        <rFont val="Aptos Narrow"/>
        <scheme val="minor"/>
      </rPr>
      <t>. Edited by S. Papaioannou. Berlin-Boston: De Gruyter (2019), p. 852</t>
    </r>
  </si>
  <si>
    <t>Psellos 440</t>
  </si>
  <si>
    <t>p. 852</t>
  </si>
  <si>
    <t>Psellos Papaioannou 441</t>
  </si>
  <si>
    <r>
      <t xml:space="preserve">Psellos, </t>
    </r>
    <r>
      <rPr>
        <i/>
        <sz val="12"/>
        <rFont val="Aptos Narrow"/>
        <scheme val="minor"/>
      </rPr>
      <t xml:space="preserve">Letter </t>
    </r>
    <r>
      <rPr>
        <sz val="12"/>
        <rFont val="Aptos Narrow"/>
        <scheme val="minor"/>
      </rPr>
      <t>441</t>
    </r>
  </si>
  <si>
    <r>
      <rPr>
        <i/>
        <sz val="12"/>
        <color theme="1"/>
        <rFont val="Aptos Narrow"/>
        <scheme val="minor"/>
      </rPr>
      <t>Epistulae</t>
    </r>
    <r>
      <rPr>
        <sz val="12"/>
        <color theme="1"/>
        <rFont val="Aptos Narrow"/>
        <scheme val="minor"/>
      </rPr>
      <t>. Edited by S. Papaioannou. Berlin-Boston: De Gruyter (2019), pp. 852-853</t>
    </r>
  </si>
  <si>
    <t>Psellos 441</t>
  </si>
  <si>
    <t>pp. 852-853</t>
  </si>
  <si>
    <t>Psellos Papaioannou 442</t>
  </si>
  <si>
    <r>
      <t xml:space="preserve">Psellos, </t>
    </r>
    <r>
      <rPr>
        <i/>
        <sz val="12"/>
        <rFont val="Aptos Narrow"/>
        <scheme val="minor"/>
      </rPr>
      <t xml:space="preserve">Letter </t>
    </r>
    <r>
      <rPr>
        <sz val="12"/>
        <rFont val="Aptos Narrow"/>
        <scheme val="minor"/>
      </rPr>
      <t>442</t>
    </r>
  </si>
  <si>
    <r>
      <rPr>
        <i/>
        <sz val="12"/>
        <color theme="1"/>
        <rFont val="Aptos Narrow"/>
        <scheme val="minor"/>
      </rPr>
      <t>Epistulae</t>
    </r>
    <r>
      <rPr>
        <sz val="12"/>
        <color theme="1"/>
        <rFont val="Aptos Narrow"/>
        <scheme val="minor"/>
      </rPr>
      <t>. Edited by S. Papaioannou. Berlin-Boston: De Gruyter (2019), pp. 853-854</t>
    </r>
  </si>
  <si>
    <t>Psellos 442</t>
  </si>
  <si>
    <t>pp. 853-854</t>
  </si>
  <si>
    <t>Psellos Papaioannou 443</t>
  </si>
  <si>
    <r>
      <t xml:space="preserve">Psellos, </t>
    </r>
    <r>
      <rPr>
        <i/>
        <sz val="12"/>
        <rFont val="Aptos Narrow"/>
        <scheme val="minor"/>
      </rPr>
      <t xml:space="preserve">Letter </t>
    </r>
    <r>
      <rPr>
        <sz val="12"/>
        <rFont val="Aptos Narrow"/>
        <scheme val="minor"/>
      </rPr>
      <t>443</t>
    </r>
  </si>
  <si>
    <r>
      <rPr>
        <i/>
        <sz val="12"/>
        <color theme="1"/>
        <rFont val="Aptos Narrow"/>
        <scheme val="minor"/>
      </rPr>
      <t>Epistulae</t>
    </r>
    <r>
      <rPr>
        <sz val="12"/>
        <color theme="1"/>
        <rFont val="Aptos Narrow"/>
        <scheme val="minor"/>
      </rPr>
      <t>. Edited by S. Papaioannou. Berlin-Boston: De Gruyter (2019), pp. 854-856</t>
    </r>
  </si>
  <si>
    <t>Psellos 443</t>
  </si>
  <si>
    <t>pp. 854-856</t>
  </si>
  <si>
    <t>Psellos Papaioannou 444</t>
  </si>
  <si>
    <r>
      <t xml:space="preserve">Psellos, </t>
    </r>
    <r>
      <rPr>
        <i/>
        <sz val="12"/>
        <rFont val="Aptos Narrow"/>
        <scheme val="minor"/>
      </rPr>
      <t xml:space="preserve">Letter </t>
    </r>
    <r>
      <rPr>
        <sz val="12"/>
        <rFont val="Aptos Narrow"/>
        <scheme val="minor"/>
      </rPr>
      <t>444</t>
    </r>
  </si>
  <si>
    <r>
      <rPr>
        <i/>
        <sz val="12"/>
        <color theme="1"/>
        <rFont val="Aptos Narrow"/>
        <scheme val="minor"/>
      </rPr>
      <t>Epistulae</t>
    </r>
    <r>
      <rPr>
        <sz val="12"/>
        <color theme="1"/>
        <rFont val="Aptos Narrow"/>
        <scheme val="minor"/>
      </rPr>
      <t>. Edited by S. Papaioannou. Berlin-Boston: De Gruyter (2019), pp. 856-857</t>
    </r>
  </si>
  <si>
    <t>Psellos 444</t>
  </si>
  <si>
    <t>pp. 856-857</t>
  </si>
  <si>
    <t>Psellos Papaioannou 445</t>
  </si>
  <si>
    <r>
      <t xml:space="preserve">Psellos, </t>
    </r>
    <r>
      <rPr>
        <i/>
        <sz val="12"/>
        <rFont val="Aptos Narrow"/>
        <scheme val="minor"/>
      </rPr>
      <t xml:space="preserve">Letter </t>
    </r>
    <r>
      <rPr>
        <sz val="12"/>
        <rFont val="Aptos Narrow"/>
        <scheme val="minor"/>
      </rPr>
      <t>445</t>
    </r>
  </si>
  <si>
    <r>
      <rPr>
        <i/>
        <sz val="12"/>
        <color theme="1"/>
        <rFont val="Aptos Narrow"/>
        <scheme val="minor"/>
      </rPr>
      <t>Epistulae</t>
    </r>
    <r>
      <rPr>
        <sz val="12"/>
        <color theme="1"/>
        <rFont val="Aptos Narrow"/>
        <scheme val="minor"/>
      </rPr>
      <t>. Edited by S. Papaioannou. Berlin-Boston: De Gruyter (2019), pp. 857-858</t>
    </r>
  </si>
  <si>
    <t>Psellos 445</t>
  </si>
  <si>
    <t>pp. 857-858</t>
  </si>
  <si>
    <t>Psellos Papaioannou 446</t>
  </si>
  <si>
    <r>
      <t xml:space="preserve">Psellos, </t>
    </r>
    <r>
      <rPr>
        <i/>
        <sz val="12"/>
        <rFont val="Aptos Narrow"/>
        <scheme val="minor"/>
      </rPr>
      <t xml:space="preserve">Letter </t>
    </r>
    <r>
      <rPr>
        <sz val="12"/>
        <rFont val="Aptos Narrow"/>
        <scheme val="minor"/>
      </rPr>
      <t>446</t>
    </r>
  </si>
  <si>
    <r>
      <rPr>
        <i/>
        <sz val="12"/>
        <color theme="1"/>
        <rFont val="Aptos Narrow"/>
        <scheme val="minor"/>
      </rPr>
      <t>Epistulae</t>
    </r>
    <r>
      <rPr>
        <sz val="12"/>
        <color theme="1"/>
        <rFont val="Aptos Narrow"/>
        <scheme val="minor"/>
      </rPr>
      <t>. Edited by S. Papaioannou. Berlin-Boston: De Gruyter (2019), pp. 858-859</t>
    </r>
  </si>
  <si>
    <t>Psellos 446</t>
  </si>
  <si>
    <t>pp. 858-859</t>
  </si>
  <si>
    <t>Psellos Papaioannou 447a</t>
  </si>
  <si>
    <r>
      <t xml:space="preserve">Psellos, </t>
    </r>
    <r>
      <rPr>
        <i/>
        <sz val="12"/>
        <rFont val="Aptos Narrow"/>
        <scheme val="minor"/>
      </rPr>
      <t xml:space="preserve">Letter </t>
    </r>
    <r>
      <rPr>
        <sz val="12"/>
        <rFont val="Aptos Narrow"/>
        <scheme val="minor"/>
      </rPr>
      <t>447a</t>
    </r>
  </si>
  <si>
    <r>
      <rPr>
        <i/>
        <sz val="12"/>
        <color theme="1"/>
        <rFont val="Aptos Narrow"/>
        <scheme val="minor"/>
      </rPr>
      <t>Epistulae</t>
    </r>
    <r>
      <rPr>
        <sz val="12"/>
        <color theme="1"/>
        <rFont val="Aptos Narrow"/>
        <scheme val="minor"/>
      </rPr>
      <t>. Edited by S. Papaioannou. Berlin-Boston: De Gruyter (2019), pp. 860-861</t>
    </r>
  </si>
  <si>
    <t>Psellos 447a</t>
  </si>
  <si>
    <t>pp. 860-861</t>
  </si>
  <si>
    <t>Psellos Papaioannou 448a</t>
  </si>
  <si>
    <r>
      <t xml:space="preserve">Psellos, </t>
    </r>
    <r>
      <rPr>
        <i/>
        <sz val="12"/>
        <rFont val="Aptos Narrow"/>
        <scheme val="minor"/>
      </rPr>
      <t xml:space="preserve">Letter </t>
    </r>
    <r>
      <rPr>
        <sz val="12"/>
        <rFont val="Aptos Narrow"/>
        <scheme val="minor"/>
      </rPr>
      <t>448a</t>
    </r>
  </si>
  <si>
    <r>
      <rPr>
        <i/>
        <sz val="12"/>
        <color theme="1"/>
        <rFont val="Aptos Narrow"/>
        <scheme val="minor"/>
      </rPr>
      <t>Epistulae</t>
    </r>
    <r>
      <rPr>
        <sz val="12"/>
        <color theme="1"/>
        <rFont val="Aptos Narrow"/>
        <scheme val="minor"/>
      </rPr>
      <t>. Edited by S. Papaioannou. Berlin-Boston: De Gruyter (2019), pp. 862-864</t>
    </r>
  </si>
  <si>
    <t>Psellos 448a</t>
  </si>
  <si>
    <t>pp. 862-864</t>
  </si>
  <si>
    <t>Psellos Papaioannou 449</t>
  </si>
  <si>
    <r>
      <t xml:space="preserve">Psellos, </t>
    </r>
    <r>
      <rPr>
        <i/>
        <sz val="12"/>
        <rFont val="Aptos Narrow"/>
        <scheme val="minor"/>
      </rPr>
      <t xml:space="preserve">Letter </t>
    </r>
    <r>
      <rPr>
        <sz val="12"/>
        <rFont val="Aptos Narrow"/>
        <scheme val="minor"/>
      </rPr>
      <t>449</t>
    </r>
  </si>
  <si>
    <r>
      <rPr>
        <i/>
        <sz val="12"/>
        <color theme="1"/>
        <rFont val="Aptos Narrow"/>
        <scheme val="minor"/>
      </rPr>
      <t>Epistulae</t>
    </r>
    <r>
      <rPr>
        <sz val="12"/>
        <color theme="1"/>
        <rFont val="Aptos Narrow"/>
        <scheme val="minor"/>
      </rPr>
      <t>. Edited by S. Papaioannou. Berlin-Boston: De Gruyter (2019), pp. 864-866</t>
    </r>
  </si>
  <si>
    <t>Psellos 449</t>
  </si>
  <si>
    <t>pp. 864-866</t>
  </si>
  <si>
    <t>Psellos Papaioannou 450</t>
  </si>
  <si>
    <r>
      <t xml:space="preserve">Psellos, </t>
    </r>
    <r>
      <rPr>
        <i/>
        <sz val="12"/>
        <rFont val="Aptos Narrow"/>
        <scheme val="minor"/>
      </rPr>
      <t xml:space="preserve">Letter </t>
    </r>
    <r>
      <rPr>
        <sz val="12"/>
        <rFont val="Aptos Narrow"/>
        <scheme val="minor"/>
      </rPr>
      <t>450</t>
    </r>
  </si>
  <si>
    <r>
      <rPr>
        <i/>
        <sz val="12"/>
        <color theme="1"/>
        <rFont val="Aptos Narrow"/>
        <scheme val="minor"/>
      </rPr>
      <t>Epistulae</t>
    </r>
    <r>
      <rPr>
        <sz val="12"/>
        <color theme="1"/>
        <rFont val="Aptos Narrow"/>
        <scheme val="minor"/>
      </rPr>
      <t>. Edited by S. Papaioannou. Berlin-Boston: De Gruyter (2019), pp. 866-868</t>
    </r>
  </si>
  <si>
    <t>Psellos 450</t>
  </si>
  <si>
    <t>pp. 866-868</t>
  </si>
  <si>
    <t>Psellos Papaioannou 451</t>
  </si>
  <si>
    <r>
      <t xml:space="preserve">Psellos, </t>
    </r>
    <r>
      <rPr>
        <i/>
        <sz val="12"/>
        <rFont val="Aptos Narrow"/>
        <scheme val="minor"/>
      </rPr>
      <t xml:space="preserve">Letter </t>
    </r>
    <r>
      <rPr>
        <sz val="12"/>
        <rFont val="Aptos Narrow"/>
        <scheme val="minor"/>
      </rPr>
      <t>451</t>
    </r>
  </si>
  <si>
    <r>
      <rPr>
        <i/>
        <sz val="12"/>
        <color theme="1"/>
        <rFont val="Aptos Narrow"/>
        <scheme val="minor"/>
      </rPr>
      <t>Epistulae</t>
    </r>
    <r>
      <rPr>
        <sz val="12"/>
        <color theme="1"/>
        <rFont val="Aptos Narrow"/>
        <scheme val="minor"/>
      </rPr>
      <t>. Edited by S. Papaioannou. Berlin-Boston: De Gruyter (2019), pp. 868-869</t>
    </r>
  </si>
  <si>
    <t>Psellos 451</t>
  </si>
  <si>
    <t>pp. 868-869</t>
  </si>
  <si>
    <t>Psellos Papaioannou 452</t>
  </si>
  <si>
    <r>
      <t xml:space="preserve">Psellos, </t>
    </r>
    <r>
      <rPr>
        <i/>
        <sz val="12"/>
        <rFont val="Aptos Narrow"/>
        <scheme val="minor"/>
      </rPr>
      <t xml:space="preserve">Letter </t>
    </r>
    <r>
      <rPr>
        <sz val="12"/>
        <rFont val="Aptos Narrow"/>
        <scheme val="minor"/>
      </rPr>
      <t>452</t>
    </r>
  </si>
  <si>
    <r>
      <rPr>
        <i/>
        <sz val="12"/>
        <color theme="1"/>
        <rFont val="Aptos Narrow"/>
        <scheme val="minor"/>
      </rPr>
      <t>Epistulae</t>
    </r>
    <r>
      <rPr>
        <sz val="12"/>
        <color theme="1"/>
        <rFont val="Aptos Narrow"/>
        <scheme val="minor"/>
      </rPr>
      <t>. Edited by S. Papaioannou. Berlin-Boston: De Gruyter (2019), pp. 869-870</t>
    </r>
  </si>
  <si>
    <t>Psellos 452</t>
  </si>
  <si>
    <t>pp. 869-870</t>
  </si>
  <si>
    <t>Psellos Papaioannou 453</t>
  </si>
  <si>
    <r>
      <t xml:space="preserve">Psellos, </t>
    </r>
    <r>
      <rPr>
        <i/>
        <sz val="12"/>
        <rFont val="Aptos Narrow"/>
        <scheme val="minor"/>
      </rPr>
      <t xml:space="preserve">Letter </t>
    </r>
    <r>
      <rPr>
        <sz val="12"/>
        <rFont val="Aptos Narrow"/>
        <scheme val="minor"/>
      </rPr>
      <t>453</t>
    </r>
  </si>
  <si>
    <r>
      <rPr>
        <i/>
        <sz val="12"/>
        <color theme="1"/>
        <rFont val="Aptos Narrow"/>
        <scheme val="minor"/>
      </rPr>
      <t>Epistulae</t>
    </r>
    <r>
      <rPr>
        <sz val="12"/>
        <color theme="1"/>
        <rFont val="Aptos Narrow"/>
        <scheme val="minor"/>
      </rPr>
      <t>. Edited by S. Papaioannou. Berlin-Boston: De Gruyter (2019), pp. 870-871</t>
    </r>
  </si>
  <si>
    <t>Psellos 453</t>
  </si>
  <si>
    <t>pp. 870-871</t>
  </si>
  <si>
    <t>Psellos Papaioannou 454</t>
  </si>
  <si>
    <r>
      <t xml:space="preserve">Psellos, </t>
    </r>
    <r>
      <rPr>
        <i/>
        <sz val="12"/>
        <rFont val="Aptos Narrow"/>
        <scheme val="minor"/>
      </rPr>
      <t xml:space="preserve">Letter </t>
    </r>
    <r>
      <rPr>
        <sz val="12"/>
        <rFont val="Aptos Narrow"/>
        <scheme val="minor"/>
      </rPr>
      <t>454</t>
    </r>
  </si>
  <si>
    <r>
      <rPr>
        <i/>
        <sz val="12"/>
        <color theme="1"/>
        <rFont val="Aptos Narrow"/>
        <scheme val="minor"/>
      </rPr>
      <t>Epistulae</t>
    </r>
    <r>
      <rPr>
        <sz val="12"/>
        <color theme="1"/>
        <rFont val="Aptos Narrow"/>
        <scheme val="minor"/>
      </rPr>
      <t>. Edited by S. Papaioannou. Berlin-Boston: De Gruyter (2019), pp. 872-876</t>
    </r>
  </si>
  <si>
    <t>Psellos 454</t>
  </si>
  <si>
    <t>pp. 872-876</t>
  </si>
  <si>
    <t>Psellos Papaioannou 455</t>
  </si>
  <si>
    <r>
      <t xml:space="preserve">Psellos, </t>
    </r>
    <r>
      <rPr>
        <i/>
        <sz val="12"/>
        <rFont val="Aptos Narrow"/>
        <scheme val="minor"/>
      </rPr>
      <t xml:space="preserve">Letter </t>
    </r>
    <r>
      <rPr>
        <sz val="12"/>
        <rFont val="Aptos Narrow"/>
        <scheme val="minor"/>
      </rPr>
      <t>455</t>
    </r>
  </si>
  <si>
    <r>
      <rPr>
        <i/>
        <sz val="12"/>
        <color theme="1"/>
        <rFont val="Aptos Narrow"/>
        <scheme val="minor"/>
      </rPr>
      <t>Epistulae</t>
    </r>
    <r>
      <rPr>
        <sz val="12"/>
        <color theme="1"/>
        <rFont val="Aptos Narrow"/>
        <scheme val="minor"/>
      </rPr>
      <t>. Edited by S. Papaioannou. Berlin-Boston: De Gruyter (2019), pp. 876-877</t>
    </r>
  </si>
  <si>
    <t>Psellos 455</t>
  </si>
  <si>
    <t>pp. 876-877</t>
  </si>
  <si>
    <t>Psellos Papaioannou 456</t>
  </si>
  <si>
    <r>
      <t xml:space="preserve">Psellos, </t>
    </r>
    <r>
      <rPr>
        <i/>
        <sz val="12"/>
        <rFont val="Aptos Narrow"/>
        <scheme val="minor"/>
      </rPr>
      <t xml:space="preserve">Letter </t>
    </r>
    <r>
      <rPr>
        <sz val="12"/>
        <rFont val="Aptos Narrow"/>
        <scheme val="minor"/>
      </rPr>
      <t>456</t>
    </r>
  </si>
  <si>
    <r>
      <rPr>
        <i/>
        <sz val="12"/>
        <color theme="1"/>
        <rFont val="Aptos Narrow"/>
        <scheme val="minor"/>
      </rPr>
      <t>Epistulae</t>
    </r>
    <r>
      <rPr>
        <sz val="12"/>
        <color theme="1"/>
        <rFont val="Aptos Narrow"/>
        <scheme val="minor"/>
      </rPr>
      <t>. Edited by S. Papaioannou. Berlin-Boston: De Gruyter (2019), p. 878</t>
    </r>
  </si>
  <si>
    <t>Psellos 456</t>
  </si>
  <si>
    <t>p. 878</t>
  </si>
  <si>
    <t>Psellos Papaioannou 457</t>
  </si>
  <si>
    <r>
      <t xml:space="preserve">Psellos, </t>
    </r>
    <r>
      <rPr>
        <i/>
        <sz val="12"/>
        <rFont val="Aptos Narrow"/>
        <scheme val="minor"/>
      </rPr>
      <t xml:space="preserve">Letter </t>
    </r>
    <r>
      <rPr>
        <sz val="12"/>
        <rFont val="Aptos Narrow"/>
        <scheme val="minor"/>
      </rPr>
      <t>457</t>
    </r>
  </si>
  <si>
    <r>
      <rPr>
        <i/>
        <sz val="12"/>
        <color theme="1"/>
        <rFont val="Aptos Narrow"/>
        <scheme val="minor"/>
      </rPr>
      <t>Epistulae</t>
    </r>
    <r>
      <rPr>
        <sz val="12"/>
        <color theme="1"/>
        <rFont val="Aptos Narrow"/>
        <scheme val="minor"/>
      </rPr>
      <t>. Edited by S. Papaioannou. Berlin-Boston: De Gruyter (2019), p. 879</t>
    </r>
  </si>
  <si>
    <t>Psellos 457</t>
  </si>
  <si>
    <t>p. 879</t>
  </si>
  <si>
    <t>Psellos Papaioannou 458</t>
  </si>
  <si>
    <r>
      <t xml:space="preserve">Psellos, </t>
    </r>
    <r>
      <rPr>
        <i/>
        <sz val="12"/>
        <rFont val="Aptos Narrow"/>
        <scheme val="minor"/>
      </rPr>
      <t xml:space="preserve">Letter </t>
    </r>
    <r>
      <rPr>
        <sz val="12"/>
        <rFont val="Aptos Narrow"/>
        <scheme val="minor"/>
      </rPr>
      <t>458</t>
    </r>
  </si>
  <si>
    <t>Psellos 458</t>
  </si>
  <si>
    <t>Psellos Papaioannou 459</t>
  </si>
  <si>
    <r>
      <t xml:space="preserve">Psellos, </t>
    </r>
    <r>
      <rPr>
        <i/>
        <sz val="12"/>
        <rFont val="Aptos Narrow"/>
        <scheme val="minor"/>
      </rPr>
      <t xml:space="preserve">Letter </t>
    </r>
    <r>
      <rPr>
        <sz val="12"/>
        <rFont val="Aptos Narrow"/>
        <scheme val="minor"/>
      </rPr>
      <t>459</t>
    </r>
  </si>
  <si>
    <r>
      <rPr>
        <i/>
        <sz val="12"/>
        <color theme="1"/>
        <rFont val="Aptos Narrow"/>
        <scheme val="minor"/>
      </rPr>
      <t>Epistulae</t>
    </r>
    <r>
      <rPr>
        <sz val="12"/>
        <color theme="1"/>
        <rFont val="Aptos Narrow"/>
        <scheme val="minor"/>
      </rPr>
      <t>. Edited by S. Papaioannou. Berlin-Boston: De Gruyter (2019), p. 880-882</t>
    </r>
  </si>
  <si>
    <t>Psellos 459</t>
  </si>
  <si>
    <t>p. 880-882</t>
  </si>
  <si>
    <t>Psellos Papaioannou 460</t>
  </si>
  <si>
    <r>
      <t xml:space="preserve">Psellos, </t>
    </r>
    <r>
      <rPr>
        <i/>
        <sz val="12"/>
        <rFont val="Aptos Narrow"/>
        <scheme val="minor"/>
      </rPr>
      <t xml:space="preserve">Letter </t>
    </r>
    <r>
      <rPr>
        <sz val="12"/>
        <rFont val="Aptos Narrow"/>
        <scheme val="minor"/>
      </rPr>
      <t>460</t>
    </r>
  </si>
  <si>
    <r>
      <rPr>
        <i/>
        <sz val="12"/>
        <color theme="1"/>
        <rFont val="Aptos Narrow"/>
        <scheme val="minor"/>
      </rPr>
      <t>Epistulae</t>
    </r>
    <r>
      <rPr>
        <sz val="12"/>
        <color theme="1"/>
        <rFont val="Aptos Narrow"/>
        <scheme val="minor"/>
      </rPr>
      <t>. Edited by S. Papaioannou. Berlin-Boston: De Gruyter (2019), pp. 882-993</t>
    </r>
  </si>
  <si>
    <t>Psellos 460</t>
  </si>
  <si>
    <t>pp. 882-993</t>
  </si>
  <si>
    <t>Psellos Papaioannou 461</t>
  </si>
  <si>
    <r>
      <t xml:space="preserve">Psellos, </t>
    </r>
    <r>
      <rPr>
        <i/>
        <sz val="12"/>
        <rFont val="Aptos Narrow"/>
        <scheme val="minor"/>
      </rPr>
      <t xml:space="preserve">Letter </t>
    </r>
    <r>
      <rPr>
        <sz val="12"/>
        <rFont val="Aptos Narrow"/>
        <scheme val="minor"/>
      </rPr>
      <t>461</t>
    </r>
  </si>
  <si>
    <r>
      <rPr>
        <i/>
        <sz val="12"/>
        <color theme="1"/>
        <rFont val="Aptos Narrow"/>
        <scheme val="minor"/>
      </rPr>
      <t>Epistulae</t>
    </r>
    <r>
      <rPr>
        <sz val="12"/>
        <color theme="1"/>
        <rFont val="Aptos Narrow"/>
        <scheme val="minor"/>
      </rPr>
      <t>. Edited by S. Papaioannou. Berlin-Boston: De Gruyter (2019), pp. 883-884</t>
    </r>
  </si>
  <si>
    <t>Psellos 461</t>
  </si>
  <si>
    <t>pp. 883-884</t>
  </si>
  <si>
    <t>Psellos Papaioannou 462</t>
  </si>
  <si>
    <r>
      <t xml:space="preserve">Psellos, </t>
    </r>
    <r>
      <rPr>
        <i/>
        <sz val="12"/>
        <rFont val="Aptos Narrow"/>
        <scheme val="minor"/>
      </rPr>
      <t xml:space="preserve">Letter </t>
    </r>
    <r>
      <rPr>
        <sz val="12"/>
        <rFont val="Aptos Narrow"/>
        <scheme val="minor"/>
      </rPr>
      <t>462</t>
    </r>
  </si>
  <si>
    <r>
      <rPr>
        <i/>
        <sz val="12"/>
        <color theme="1"/>
        <rFont val="Aptos Narrow"/>
        <scheme val="minor"/>
      </rPr>
      <t>Epistulae</t>
    </r>
    <r>
      <rPr>
        <sz val="12"/>
        <color theme="1"/>
        <rFont val="Aptos Narrow"/>
        <scheme val="minor"/>
      </rPr>
      <t>. Edited by S. Papaioannou. Berlin-Boston: De Gruyter (2019), pp. 884-885</t>
    </r>
  </si>
  <si>
    <t>Psellos 462</t>
  </si>
  <si>
    <t>pp. 884-885</t>
  </si>
  <si>
    <t>Psellos Papaioannou 463</t>
  </si>
  <si>
    <r>
      <t xml:space="preserve">Psellos, </t>
    </r>
    <r>
      <rPr>
        <i/>
        <sz val="12"/>
        <rFont val="Aptos Narrow"/>
        <scheme val="minor"/>
      </rPr>
      <t xml:space="preserve">Letter </t>
    </r>
    <r>
      <rPr>
        <sz val="12"/>
        <rFont val="Aptos Narrow"/>
        <scheme val="minor"/>
      </rPr>
      <t>463</t>
    </r>
  </si>
  <si>
    <r>
      <rPr>
        <i/>
        <sz val="12"/>
        <color theme="1"/>
        <rFont val="Aptos Narrow"/>
        <scheme val="minor"/>
      </rPr>
      <t>Epistulae</t>
    </r>
    <r>
      <rPr>
        <sz val="12"/>
        <color theme="1"/>
        <rFont val="Aptos Narrow"/>
        <scheme val="minor"/>
      </rPr>
      <t>. Edited by S. Papaioannou. Berlin-Boston: De Gruyter (2019), pp. 885-886</t>
    </r>
  </si>
  <si>
    <t>Psellos 463</t>
  </si>
  <si>
    <t>pp. 885-886</t>
  </si>
  <si>
    <t>Psellos Papaioannou 464</t>
  </si>
  <si>
    <r>
      <t xml:space="preserve">Psellos, </t>
    </r>
    <r>
      <rPr>
        <i/>
        <sz val="12"/>
        <rFont val="Aptos Narrow"/>
        <scheme val="minor"/>
      </rPr>
      <t xml:space="preserve">Letter </t>
    </r>
    <r>
      <rPr>
        <sz val="12"/>
        <rFont val="Aptos Narrow"/>
        <scheme val="minor"/>
      </rPr>
      <t>464</t>
    </r>
  </si>
  <si>
    <r>
      <rPr>
        <i/>
        <sz val="12"/>
        <color theme="1"/>
        <rFont val="Aptos Narrow"/>
        <scheme val="minor"/>
      </rPr>
      <t>Epistulae</t>
    </r>
    <r>
      <rPr>
        <sz val="12"/>
        <color theme="1"/>
        <rFont val="Aptos Narrow"/>
        <scheme val="minor"/>
      </rPr>
      <t>. Edited by S. Papaioannou. Berlin-Boston: De Gruyter (2019), pp. 886-887</t>
    </r>
  </si>
  <si>
    <t>Psellos 464</t>
  </si>
  <si>
    <t>pp. 886-887</t>
  </si>
  <si>
    <t>Psellos Papaioannou 465</t>
  </si>
  <si>
    <r>
      <t xml:space="preserve">Psellos, </t>
    </r>
    <r>
      <rPr>
        <i/>
        <sz val="12"/>
        <rFont val="Aptos Narrow"/>
        <scheme val="minor"/>
      </rPr>
      <t xml:space="preserve">Letter </t>
    </r>
    <r>
      <rPr>
        <sz val="12"/>
        <rFont val="Aptos Narrow"/>
        <scheme val="minor"/>
      </rPr>
      <t>465</t>
    </r>
  </si>
  <si>
    <r>
      <rPr>
        <i/>
        <sz val="12"/>
        <color theme="1"/>
        <rFont val="Aptos Narrow"/>
        <scheme val="minor"/>
      </rPr>
      <t>Epistulae</t>
    </r>
    <r>
      <rPr>
        <sz val="12"/>
        <color theme="1"/>
        <rFont val="Aptos Narrow"/>
        <scheme val="minor"/>
      </rPr>
      <t>. Edited by S. Papaioannou. Berlin-Boston: De Gruyter (2019), pp. 887-888</t>
    </r>
  </si>
  <si>
    <t>Psellos 465</t>
  </si>
  <si>
    <t>pp. 887-888</t>
  </si>
  <si>
    <t>Psellos Papaioannou 466</t>
  </si>
  <si>
    <r>
      <t xml:space="preserve">Psellos, </t>
    </r>
    <r>
      <rPr>
        <i/>
        <sz val="12"/>
        <rFont val="Aptos Narrow"/>
        <scheme val="minor"/>
      </rPr>
      <t xml:space="preserve">Letter </t>
    </r>
    <r>
      <rPr>
        <sz val="12"/>
        <rFont val="Aptos Narrow"/>
        <scheme val="minor"/>
      </rPr>
      <t>466</t>
    </r>
  </si>
  <si>
    <r>
      <rPr>
        <i/>
        <sz val="12"/>
        <color theme="1"/>
        <rFont val="Aptos Narrow"/>
        <scheme val="minor"/>
      </rPr>
      <t>Epistulae</t>
    </r>
    <r>
      <rPr>
        <sz val="12"/>
        <color theme="1"/>
        <rFont val="Aptos Narrow"/>
        <scheme val="minor"/>
      </rPr>
      <t>. Edited by S. Papaioannou. Berlin-Boston: De Gruyter (2019), p. 889</t>
    </r>
  </si>
  <si>
    <t>Psellos 466</t>
  </si>
  <si>
    <t>p. 889</t>
  </si>
  <si>
    <t>Psellos Papaioannou 467</t>
  </si>
  <si>
    <r>
      <t xml:space="preserve">Psellos, </t>
    </r>
    <r>
      <rPr>
        <i/>
        <sz val="12"/>
        <rFont val="Aptos Narrow"/>
        <scheme val="minor"/>
      </rPr>
      <t xml:space="preserve">Letter </t>
    </r>
    <r>
      <rPr>
        <sz val="12"/>
        <rFont val="Aptos Narrow"/>
        <scheme val="minor"/>
      </rPr>
      <t>467</t>
    </r>
  </si>
  <si>
    <r>
      <rPr>
        <i/>
        <sz val="12"/>
        <color theme="1"/>
        <rFont val="Aptos Narrow"/>
        <scheme val="minor"/>
      </rPr>
      <t>Epistulae</t>
    </r>
    <r>
      <rPr>
        <sz val="12"/>
        <color theme="1"/>
        <rFont val="Aptos Narrow"/>
        <scheme val="minor"/>
      </rPr>
      <t>. Edited by S. Papaioannou. Berlin-Boston: De Gruyter (2019), pp. 889-890</t>
    </r>
  </si>
  <si>
    <t>Psellos 467</t>
  </si>
  <si>
    <t>pp. 889-890</t>
  </si>
  <si>
    <t>Psellos Papaioannou 468</t>
  </si>
  <si>
    <r>
      <t xml:space="preserve">Psellos, </t>
    </r>
    <r>
      <rPr>
        <i/>
        <sz val="12"/>
        <rFont val="Aptos Narrow"/>
        <scheme val="minor"/>
      </rPr>
      <t xml:space="preserve">Letter </t>
    </r>
    <r>
      <rPr>
        <sz val="12"/>
        <rFont val="Aptos Narrow"/>
        <scheme val="minor"/>
      </rPr>
      <t>468</t>
    </r>
  </si>
  <si>
    <r>
      <rPr>
        <i/>
        <sz val="12"/>
        <color theme="1"/>
        <rFont val="Aptos Narrow"/>
        <scheme val="minor"/>
      </rPr>
      <t>Epistulae</t>
    </r>
    <r>
      <rPr>
        <sz val="12"/>
        <color theme="1"/>
        <rFont val="Aptos Narrow"/>
        <scheme val="minor"/>
      </rPr>
      <t>. Edited by S. Papaioannou. Berlin-Boston: De Gruyter (2019), p. 890</t>
    </r>
  </si>
  <si>
    <t>Psellos 468</t>
  </si>
  <si>
    <t>p. 890</t>
  </si>
  <si>
    <t>Psellos Papaioannou 469</t>
  </si>
  <si>
    <r>
      <t xml:space="preserve">Psellos, </t>
    </r>
    <r>
      <rPr>
        <i/>
        <sz val="12"/>
        <rFont val="Aptos Narrow"/>
        <scheme val="minor"/>
      </rPr>
      <t xml:space="preserve">Letter </t>
    </r>
    <r>
      <rPr>
        <sz val="12"/>
        <rFont val="Aptos Narrow"/>
        <scheme val="minor"/>
      </rPr>
      <t>469</t>
    </r>
  </si>
  <si>
    <r>
      <rPr>
        <i/>
        <sz val="12"/>
        <color theme="1"/>
        <rFont val="Aptos Narrow"/>
        <scheme val="minor"/>
      </rPr>
      <t>Epistulae</t>
    </r>
    <r>
      <rPr>
        <sz val="12"/>
        <color theme="1"/>
        <rFont val="Aptos Narrow"/>
        <scheme val="minor"/>
      </rPr>
      <t>. Edited by S. Papaioannou. Berlin-Boston: De Gruyter (2019), p. 891</t>
    </r>
  </si>
  <si>
    <t>Psellos 469</t>
  </si>
  <si>
    <t>p. 891</t>
  </si>
  <si>
    <t>Psellos Papaioannou 470</t>
  </si>
  <si>
    <r>
      <t xml:space="preserve">Psellos, </t>
    </r>
    <r>
      <rPr>
        <i/>
        <sz val="12"/>
        <rFont val="Aptos Narrow"/>
        <scheme val="minor"/>
      </rPr>
      <t xml:space="preserve">Letter </t>
    </r>
    <r>
      <rPr>
        <sz val="12"/>
        <rFont val="Aptos Narrow"/>
        <scheme val="minor"/>
      </rPr>
      <t>470</t>
    </r>
  </si>
  <si>
    <t>Psellos 470</t>
  </si>
  <si>
    <t>Psellos Papaioannou 471</t>
  </si>
  <si>
    <r>
      <t xml:space="preserve">Psellos, </t>
    </r>
    <r>
      <rPr>
        <i/>
        <sz val="12"/>
        <rFont val="Aptos Narrow"/>
        <scheme val="minor"/>
      </rPr>
      <t xml:space="preserve">Letter </t>
    </r>
    <r>
      <rPr>
        <sz val="12"/>
        <rFont val="Aptos Narrow"/>
        <scheme val="minor"/>
      </rPr>
      <t>471</t>
    </r>
  </si>
  <si>
    <r>
      <rPr>
        <i/>
        <sz val="12"/>
        <color theme="1"/>
        <rFont val="Aptos Narrow"/>
        <scheme val="minor"/>
      </rPr>
      <t>Epistulae</t>
    </r>
    <r>
      <rPr>
        <sz val="12"/>
        <color theme="1"/>
        <rFont val="Aptos Narrow"/>
        <scheme val="minor"/>
      </rPr>
      <t>. Edited by S. Papaioannou. Berlin-Boston: De Gruyter (2019), p. 892</t>
    </r>
  </si>
  <si>
    <t>Psellos 471</t>
  </si>
  <si>
    <t>p. 892</t>
  </si>
  <si>
    <t>Psellos Papaioannou 472</t>
  </si>
  <si>
    <r>
      <t xml:space="preserve">Psellos, </t>
    </r>
    <r>
      <rPr>
        <i/>
        <sz val="12"/>
        <rFont val="Aptos Narrow"/>
        <scheme val="minor"/>
      </rPr>
      <t xml:space="preserve">Letter </t>
    </r>
    <r>
      <rPr>
        <sz val="12"/>
        <rFont val="Aptos Narrow"/>
        <scheme val="minor"/>
      </rPr>
      <t>472</t>
    </r>
  </si>
  <si>
    <r>
      <rPr>
        <i/>
        <sz val="12"/>
        <color theme="1"/>
        <rFont val="Aptos Narrow"/>
        <scheme val="minor"/>
      </rPr>
      <t>Epistulae</t>
    </r>
    <r>
      <rPr>
        <sz val="12"/>
        <color theme="1"/>
        <rFont val="Aptos Narrow"/>
        <scheme val="minor"/>
      </rPr>
      <t>. Edited by S. Papaioannou. Berlin-Boston: De Gruyter (2019), pp. 892-893</t>
    </r>
  </si>
  <si>
    <t>Psellos 472</t>
  </si>
  <si>
    <t>pp. 892-893</t>
  </si>
  <si>
    <t>Psellos Papaioannou 473</t>
  </si>
  <si>
    <r>
      <t xml:space="preserve">Psellos, </t>
    </r>
    <r>
      <rPr>
        <i/>
        <sz val="12"/>
        <rFont val="Aptos Narrow"/>
        <scheme val="minor"/>
      </rPr>
      <t xml:space="preserve">Letter </t>
    </r>
    <r>
      <rPr>
        <sz val="12"/>
        <rFont val="Aptos Narrow"/>
        <scheme val="minor"/>
      </rPr>
      <t>473</t>
    </r>
  </si>
  <si>
    <r>
      <rPr>
        <i/>
        <sz val="12"/>
        <color theme="1"/>
        <rFont val="Aptos Narrow"/>
        <scheme val="minor"/>
      </rPr>
      <t>Epistulae</t>
    </r>
    <r>
      <rPr>
        <sz val="12"/>
        <color theme="1"/>
        <rFont val="Aptos Narrow"/>
        <scheme val="minor"/>
      </rPr>
      <t>. Edited by S. Papaioannou. Berlin-Boston: De Gruyter (2019), pp. 893-894</t>
    </r>
  </si>
  <si>
    <t>Psellos 473</t>
  </si>
  <si>
    <t>pp. 893-894</t>
  </si>
  <si>
    <t>Psellos Papaioannou 474</t>
  </si>
  <si>
    <r>
      <t xml:space="preserve">Psellos, </t>
    </r>
    <r>
      <rPr>
        <i/>
        <sz val="12"/>
        <rFont val="Aptos Narrow"/>
        <scheme val="minor"/>
      </rPr>
      <t xml:space="preserve">Letter </t>
    </r>
    <r>
      <rPr>
        <sz val="12"/>
        <rFont val="Aptos Narrow"/>
        <scheme val="minor"/>
      </rPr>
      <t>474</t>
    </r>
  </si>
  <si>
    <r>
      <rPr>
        <i/>
        <sz val="12"/>
        <color theme="1"/>
        <rFont val="Aptos Narrow"/>
        <scheme val="minor"/>
      </rPr>
      <t>Epistulae</t>
    </r>
    <r>
      <rPr>
        <sz val="12"/>
        <color theme="1"/>
        <rFont val="Aptos Narrow"/>
        <scheme val="minor"/>
      </rPr>
      <t>. Edited by S. Papaioannou. Berlin-Boston: De Gruyter (2019), pp. 894-896</t>
    </r>
  </si>
  <si>
    <t>Psellos 474</t>
  </si>
  <si>
    <t>pp. 894-896</t>
  </si>
  <si>
    <t>Psellos Papaioannou 475</t>
  </si>
  <si>
    <r>
      <t xml:space="preserve">Psellos, </t>
    </r>
    <r>
      <rPr>
        <i/>
        <sz val="12"/>
        <rFont val="Aptos Narrow"/>
        <scheme val="minor"/>
      </rPr>
      <t xml:space="preserve">Letter </t>
    </r>
    <r>
      <rPr>
        <sz val="12"/>
        <rFont val="Aptos Narrow"/>
        <scheme val="minor"/>
      </rPr>
      <t>475</t>
    </r>
  </si>
  <si>
    <r>
      <rPr>
        <i/>
        <sz val="12"/>
        <color theme="1"/>
        <rFont val="Aptos Narrow"/>
        <scheme val="minor"/>
      </rPr>
      <t>Epistulae</t>
    </r>
    <r>
      <rPr>
        <sz val="12"/>
        <color theme="1"/>
        <rFont val="Aptos Narrow"/>
        <scheme val="minor"/>
      </rPr>
      <t>. Edited by S. Papaioannou. Berlin-Boston: De Gruyter (2019), p. 896</t>
    </r>
  </si>
  <si>
    <t>Psellos 475</t>
  </si>
  <si>
    <t>p. 896</t>
  </si>
  <si>
    <t>Psellos Papaioannou 476</t>
  </si>
  <si>
    <r>
      <t xml:space="preserve">Psellos, </t>
    </r>
    <r>
      <rPr>
        <i/>
        <sz val="12"/>
        <rFont val="Aptos Narrow"/>
        <scheme val="minor"/>
      </rPr>
      <t xml:space="preserve">Letter </t>
    </r>
    <r>
      <rPr>
        <sz val="12"/>
        <rFont val="Aptos Narrow"/>
        <scheme val="minor"/>
      </rPr>
      <t>476</t>
    </r>
  </si>
  <si>
    <r>
      <rPr>
        <i/>
        <sz val="12"/>
        <color theme="1"/>
        <rFont val="Aptos Narrow"/>
        <scheme val="minor"/>
      </rPr>
      <t>Epistulae</t>
    </r>
    <r>
      <rPr>
        <sz val="12"/>
        <color theme="1"/>
        <rFont val="Aptos Narrow"/>
        <scheme val="minor"/>
      </rPr>
      <t>. Edited by S. Papaioannou. Berlin-Boston: De Gruyter (2019), pp. 896-897</t>
    </r>
  </si>
  <si>
    <t>Psellos 476</t>
  </si>
  <si>
    <t>pp. 896-897</t>
  </si>
  <si>
    <t>Psellos Papaioannou 477</t>
  </si>
  <si>
    <r>
      <t xml:space="preserve">Psellos, </t>
    </r>
    <r>
      <rPr>
        <i/>
        <sz val="12"/>
        <rFont val="Aptos Narrow"/>
        <scheme val="minor"/>
      </rPr>
      <t xml:space="preserve">Letter </t>
    </r>
    <r>
      <rPr>
        <sz val="12"/>
        <rFont val="Aptos Narrow"/>
        <scheme val="minor"/>
      </rPr>
      <t>477</t>
    </r>
  </si>
  <si>
    <r>
      <rPr>
        <i/>
        <sz val="12"/>
        <color theme="1"/>
        <rFont val="Aptos Narrow"/>
        <scheme val="minor"/>
      </rPr>
      <t>Epistulae</t>
    </r>
    <r>
      <rPr>
        <sz val="12"/>
        <color theme="1"/>
        <rFont val="Aptos Narrow"/>
        <scheme val="minor"/>
      </rPr>
      <t>. Edited by S. Papaioannou. Berlin-Boston: De Gruyter (2019), p. 897</t>
    </r>
  </si>
  <si>
    <t>Psellos 477</t>
  </si>
  <si>
    <t>p. 897</t>
  </si>
  <si>
    <t>Psellos Papaioannou 478</t>
  </si>
  <si>
    <r>
      <t xml:space="preserve">Psellos, </t>
    </r>
    <r>
      <rPr>
        <i/>
        <sz val="12"/>
        <rFont val="Aptos Narrow"/>
        <scheme val="minor"/>
      </rPr>
      <t xml:space="preserve">Letter </t>
    </r>
    <r>
      <rPr>
        <sz val="12"/>
        <rFont val="Aptos Narrow"/>
        <scheme val="minor"/>
      </rPr>
      <t>478</t>
    </r>
  </si>
  <si>
    <r>
      <rPr>
        <i/>
        <sz val="12"/>
        <color theme="1"/>
        <rFont val="Aptos Narrow"/>
        <scheme val="minor"/>
      </rPr>
      <t>Epistulae</t>
    </r>
    <r>
      <rPr>
        <sz val="12"/>
        <color theme="1"/>
        <rFont val="Aptos Narrow"/>
        <scheme val="minor"/>
      </rPr>
      <t>. Edited by S. Papaioannou. Berlin-Boston: De Gruyter (2019), pp. 898-899</t>
    </r>
  </si>
  <si>
    <t>Psellos 478</t>
  </si>
  <si>
    <t>pp. 898-899</t>
  </si>
  <si>
    <t>Psellos Papaioannou 479</t>
  </si>
  <si>
    <r>
      <t xml:space="preserve">Psellos, </t>
    </r>
    <r>
      <rPr>
        <i/>
        <sz val="12"/>
        <rFont val="Aptos Narrow"/>
        <scheme val="minor"/>
      </rPr>
      <t xml:space="preserve">Letter </t>
    </r>
    <r>
      <rPr>
        <sz val="12"/>
        <rFont val="Aptos Narrow"/>
        <scheme val="minor"/>
      </rPr>
      <t>479</t>
    </r>
  </si>
  <si>
    <r>
      <rPr>
        <i/>
        <sz val="12"/>
        <color theme="1"/>
        <rFont val="Aptos Narrow"/>
        <scheme val="minor"/>
      </rPr>
      <t>Epistulae</t>
    </r>
    <r>
      <rPr>
        <sz val="12"/>
        <color theme="1"/>
        <rFont val="Aptos Narrow"/>
        <scheme val="minor"/>
      </rPr>
      <t>. Edited by S. Papaioannou. Berlin-Boston: De Gruyter (2019), p. 899</t>
    </r>
  </si>
  <si>
    <t>Psellos 479</t>
  </si>
  <si>
    <t>p. 899</t>
  </si>
  <si>
    <t>Psellos Papaioannou 480</t>
  </si>
  <si>
    <r>
      <t xml:space="preserve">Psellos, </t>
    </r>
    <r>
      <rPr>
        <i/>
        <sz val="12"/>
        <rFont val="Aptos Narrow"/>
        <scheme val="minor"/>
      </rPr>
      <t xml:space="preserve">Letter </t>
    </r>
    <r>
      <rPr>
        <sz val="12"/>
        <rFont val="Aptos Narrow"/>
        <scheme val="minor"/>
      </rPr>
      <t>480</t>
    </r>
  </si>
  <si>
    <r>
      <rPr>
        <i/>
        <sz val="12"/>
        <color theme="1"/>
        <rFont val="Aptos Narrow"/>
        <scheme val="minor"/>
      </rPr>
      <t>Epistulae</t>
    </r>
    <r>
      <rPr>
        <sz val="12"/>
        <color theme="1"/>
        <rFont val="Aptos Narrow"/>
        <scheme val="minor"/>
      </rPr>
      <t>. Edited by S. Papaioannou. Berlin-Boston: De Gruyter (2019), pp. 899-900</t>
    </r>
  </si>
  <si>
    <t>Psellos 480</t>
  </si>
  <si>
    <t>pp. 899-900</t>
  </si>
  <si>
    <t>Psellos Papaioannou 481</t>
  </si>
  <si>
    <r>
      <t xml:space="preserve">Psellos, </t>
    </r>
    <r>
      <rPr>
        <i/>
        <sz val="12"/>
        <rFont val="Aptos Narrow"/>
        <scheme val="minor"/>
      </rPr>
      <t xml:space="preserve">Letter </t>
    </r>
    <r>
      <rPr>
        <sz val="12"/>
        <rFont val="Aptos Narrow"/>
        <scheme val="minor"/>
      </rPr>
      <t>481</t>
    </r>
  </si>
  <si>
    <r>
      <rPr>
        <i/>
        <sz val="12"/>
        <color theme="1"/>
        <rFont val="Aptos Narrow"/>
        <scheme val="minor"/>
      </rPr>
      <t>Epistulae</t>
    </r>
    <r>
      <rPr>
        <sz val="12"/>
        <color theme="1"/>
        <rFont val="Aptos Narrow"/>
        <scheme val="minor"/>
      </rPr>
      <t>. Edited by S. Papaioannou. Berlin-Boston: De Gruyter (2019), p. 900</t>
    </r>
  </si>
  <si>
    <t>Psellos 481</t>
  </si>
  <si>
    <t>p. 900</t>
  </si>
  <si>
    <t>Psellos Papaioannou 482</t>
  </si>
  <si>
    <r>
      <t xml:space="preserve">Psellos, </t>
    </r>
    <r>
      <rPr>
        <i/>
        <sz val="12"/>
        <rFont val="Aptos Narrow"/>
        <scheme val="minor"/>
      </rPr>
      <t xml:space="preserve">Letter </t>
    </r>
    <r>
      <rPr>
        <sz val="12"/>
        <rFont val="Aptos Narrow"/>
        <scheme val="minor"/>
      </rPr>
      <t>482</t>
    </r>
  </si>
  <si>
    <r>
      <rPr>
        <i/>
        <sz val="12"/>
        <color theme="1"/>
        <rFont val="Aptos Narrow"/>
        <scheme val="minor"/>
      </rPr>
      <t>Epistulae</t>
    </r>
    <r>
      <rPr>
        <sz val="12"/>
        <color theme="1"/>
        <rFont val="Aptos Narrow"/>
        <scheme val="minor"/>
      </rPr>
      <t>. Edited by S. Papaioannou. Berlin-Boston: De Gruyter (2019), pp. 900-901</t>
    </r>
  </si>
  <si>
    <t>Psellos 482</t>
  </si>
  <si>
    <t>pp. 900-901</t>
  </si>
  <si>
    <t>Psellos Papaioannou 483</t>
  </si>
  <si>
    <r>
      <t xml:space="preserve">Psellos, </t>
    </r>
    <r>
      <rPr>
        <i/>
        <sz val="12"/>
        <rFont val="Aptos Narrow"/>
        <scheme val="minor"/>
      </rPr>
      <t xml:space="preserve">Letter </t>
    </r>
    <r>
      <rPr>
        <sz val="12"/>
        <rFont val="Aptos Narrow"/>
        <scheme val="minor"/>
      </rPr>
      <t>483</t>
    </r>
  </si>
  <si>
    <r>
      <rPr>
        <i/>
        <sz val="12"/>
        <color theme="1"/>
        <rFont val="Aptos Narrow"/>
        <scheme val="minor"/>
      </rPr>
      <t>Epistulae</t>
    </r>
    <r>
      <rPr>
        <sz val="12"/>
        <color theme="1"/>
        <rFont val="Aptos Narrow"/>
        <scheme val="minor"/>
      </rPr>
      <t>. Edited by S. Papaioannou. Berlin-Boston: De Gruyter (2019), pp. 901-903</t>
    </r>
  </si>
  <si>
    <t>Psellos 483</t>
  </si>
  <si>
    <t>pp. 901-903</t>
  </si>
  <si>
    <t>Psellos Papaioannou 484</t>
  </si>
  <si>
    <r>
      <t xml:space="preserve">Psellos, </t>
    </r>
    <r>
      <rPr>
        <i/>
        <sz val="12"/>
        <rFont val="Aptos Narrow"/>
        <scheme val="minor"/>
      </rPr>
      <t xml:space="preserve">Letter </t>
    </r>
    <r>
      <rPr>
        <sz val="12"/>
        <rFont val="Aptos Narrow"/>
        <scheme val="minor"/>
      </rPr>
      <t>484</t>
    </r>
  </si>
  <si>
    <r>
      <rPr>
        <i/>
        <sz val="12"/>
        <color theme="1"/>
        <rFont val="Aptos Narrow"/>
        <scheme val="minor"/>
      </rPr>
      <t>Epistulae</t>
    </r>
    <r>
      <rPr>
        <sz val="12"/>
        <color theme="1"/>
        <rFont val="Aptos Narrow"/>
        <scheme val="minor"/>
      </rPr>
      <t>. Edited by S. Papaioannou. Berlin-Boston: De Gruyter (2019), pp. 903-904</t>
    </r>
  </si>
  <si>
    <t>Psellos 484</t>
  </si>
  <si>
    <t>pp. 903-904</t>
  </si>
  <si>
    <t>Psellos Papaioannou 485</t>
  </si>
  <si>
    <r>
      <t xml:space="preserve">Psellos, </t>
    </r>
    <r>
      <rPr>
        <i/>
        <sz val="12"/>
        <rFont val="Aptos Narrow"/>
        <scheme val="minor"/>
      </rPr>
      <t xml:space="preserve">Letter </t>
    </r>
    <r>
      <rPr>
        <sz val="12"/>
        <rFont val="Aptos Narrow"/>
        <scheme val="minor"/>
      </rPr>
      <t>485</t>
    </r>
  </si>
  <si>
    <r>
      <rPr>
        <i/>
        <sz val="12"/>
        <color theme="1"/>
        <rFont val="Aptos Narrow"/>
        <scheme val="minor"/>
      </rPr>
      <t>Epistulae</t>
    </r>
    <r>
      <rPr>
        <sz val="12"/>
        <color theme="1"/>
        <rFont val="Aptos Narrow"/>
        <scheme val="minor"/>
      </rPr>
      <t>. Edited by S. Papaioannou. Berlin-Boston: De Gruyter (2019), pp. 904-905</t>
    </r>
  </si>
  <si>
    <t>Psellos 485</t>
  </si>
  <si>
    <t>pp. 904-905</t>
  </si>
  <si>
    <t>Psellos Papaioannou 486</t>
  </si>
  <si>
    <r>
      <t xml:space="preserve">Psellos, </t>
    </r>
    <r>
      <rPr>
        <i/>
        <sz val="12"/>
        <rFont val="Aptos Narrow"/>
        <scheme val="minor"/>
      </rPr>
      <t xml:space="preserve">Letter </t>
    </r>
    <r>
      <rPr>
        <sz val="12"/>
        <rFont val="Aptos Narrow"/>
        <scheme val="minor"/>
      </rPr>
      <t>486</t>
    </r>
  </si>
  <si>
    <r>
      <rPr>
        <i/>
        <sz val="12"/>
        <color theme="1"/>
        <rFont val="Aptos Narrow"/>
        <scheme val="minor"/>
      </rPr>
      <t>Epistulae</t>
    </r>
    <r>
      <rPr>
        <sz val="12"/>
        <color theme="1"/>
        <rFont val="Aptos Narrow"/>
        <scheme val="minor"/>
      </rPr>
      <t>. Edited by S. Papaioannou. Berlin-Boston: De Gruyter (2019), pp. 905-906</t>
    </r>
  </si>
  <si>
    <t>Psellos 486</t>
  </si>
  <si>
    <t>pp. 905-906</t>
  </si>
  <si>
    <t>Psellos Papaioannou 487</t>
  </si>
  <si>
    <r>
      <t xml:space="preserve">Psellos, </t>
    </r>
    <r>
      <rPr>
        <i/>
        <sz val="12"/>
        <rFont val="Aptos Narrow"/>
        <scheme val="minor"/>
      </rPr>
      <t xml:space="preserve">Letter </t>
    </r>
    <r>
      <rPr>
        <sz val="12"/>
        <rFont val="Aptos Narrow"/>
        <scheme val="minor"/>
      </rPr>
      <t>487</t>
    </r>
  </si>
  <si>
    <r>
      <rPr>
        <i/>
        <sz val="12"/>
        <color theme="1"/>
        <rFont val="Aptos Narrow"/>
        <scheme val="minor"/>
      </rPr>
      <t>Epistulae</t>
    </r>
    <r>
      <rPr>
        <sz val="12"/>
        <color theme="1"/>
        <rFont val="Aptos Narrow"/>
        <scheme val="minor"/>
      </rPr>
      <t>. Edited by S. Papaioannou. Berlin-Boston: De Gruyter (2019), p. 906</t>
    </r>
  </si>
  <si>
    <t>Psellos 487</t>
  </si>
  <si>
    <t>p. 906</t>
  </si>
  <si>
    <t>Psellos Papaioannou 488</t>
  </si>
  <si>
    <r>
      <t xml:space="preserve">Psellos, </t>
    </r>
    <r>
      <rPr>
        <i/>
        <sz val="12"/>
        <rFont val="Aptos Narrow"/>
        <scheme val="minor"/>
      </rPr>
      <t xml:space="preserve">Letter </t>
    </r>
    <r>
      <rPr>
        <sz val="12"/>
        <rFont val="Aptos Narrow"/>
        <scheme val="minor"/>
      </rPr>
      <t>488</t>
    </r>
  </si>
  <si>
    <r>
      <rPr>
        <i/>
        <sz val="12"/>
        <color theme="1"/>
        <rFont val="Aptos Narrow"/>
        <scheme val="minor"/>
      </rPr>
      <t>Epistulae</t>
    </r>
    <r>
      <rPr>
        <sz val="12"/>
        <color theme="1"/>
        <rFont val="Aptos Narrow"/>
        <scheme val="minor"/>
      </rPr>
      <t>. Edited by S. Papaioannou. Berlin-Boston: De Gruyter (2019), pp. 907-910</t>
    </r>
  </si>
  <si>
    <t>Psellos 488</t>
  </si>
  <si>
    <t>pp. 907-910</t>
  </si>
  <si>
    <t>Psellos Papaioannou 489</t>
  </si>
  <si>
    <r>
      <t xml:space="preserve">Psellos, </t>
    </r>
    <r>
      <rPr>
        <i/>
        <sz val="12"/>
        <rFont val="Aptos Narrow"/>
        <scheme val="minor"/>
      </rPr>
      <t xml:space="preserve">Letter </t>
    </r>
    <r>
      <rPr>
        <sz val="12"/>
        <rFont val="Aptos Narrow"/>
        <scheme val="minor"/>
      </rPr>
      <t>489</t>
    </r>
  </si>
  <si>
    <r>
      <rPr>
        <i/>
        <sz val="12"/>
        <color theme="1"/>
        <rFont val="Aptos Narrow"/>
        <scheme val="minor"/>
      </rPr>
      <t>Epistulae</t>
    </r>
    <r>
      <rPr>
        <sz val="12"/>
        <color theme="1"/>
        <rFont val="Aptos Narrow"/>
        <scheme val="minor"/>
      </rPr>
      <t>. Edited by S. Papaioannou. Berlin-Boston: De Gruyter (2019), pp. 910-911</t>
    </r>
  </si>
  <si>
    <t>Psellos 489</t>
  </si>
  <si>
    <t>pp. 910-911</t>
  </si>
  <si>
    <t>Psellos Papaioannou 490</t>
  </si>
  <si>
    <r>
      <t xml:space="preserve">Psellos, </t>
    </r>
    <r>
      <rPr>
        <i/>
        <sz val="12"/>
        <rFont val="Aptos Narrow"/>
        <scheme val="minor"/>
      </rPr>
      <t xml:space="preserve">Letter </t>
    </r>
    <r>
      <rPr>
        <sz val="12"/>
        <rFont val="Aptos Narrow"/>
        <scheme val="minor"/>
      </rPr>
      <t>490</t>
    </r>
  </si>
  <si>
    <r>
      <rPr>
        <i/>
        <sz val="12"/>
        <color theme="1"/>
        <rFont val="Aptos Narrow"/>
        <scheme val="minor"/>
      </rPr>
      <t>Epistulae</t>
    </r>
    <r>
      <rPr>
        <sz val="12"/>
        <color theme="1"/>
        <rFont val="Aptos Narrow"/>
        <scheme val="minor"/>
      </rPr>
      <t>. Edited by S. Papaioannou. Berlin-Boston: De Gruyter (2019), pp. 911-912</t>
    </r>
  </si>
  <si>
    <t>Psellos 490</t>
  </si>
  <si>
    <t>pp. 911-912</t>
  </si>
  <si>
    <t>Psellos Papaioannou 491</t>
  </si>
  <si>
    <r>
      <t xml:space="preserve">Psellos, </t>
    </r>
    <r>
      <rPr>
        <i/>
        <sz val="12"/>
        <rFont val="Aptos Narrow"/>
        <scheme val="minor"/>
      </rPr>
      <t xml:space="preserve">Letter </t>
    </r>
    <r>
      <rPr>
        <sz val="12"/>
        <rFont val="Aptos Narrow"/>
        <scheme val="minor"/>
      </rPr>
      <t>491</t>
    </r>
  </si>
  <si>
    <r>
      <rPr>
        <i/>
        <sz val="12"/>
        <color theme="1"/>
        <rFont val="Aptos Narrow"/>
        <scheme val="minor"/>
      </rPr>
      <t>Epistulae</t>
    </r>
    <r>
      <rPr>
        <sz val="12"/>
        <color theme="1"/>
        <rFont val="Aptos Narrow"/>
        <scheme val="minor"/>
      </rPr>
      <t>. Edited by S. Papaioannou. Berlin-Boston: De Gruyter (2019), pp. 912-913</t>
    </r>
  </si>
  <si>
    <t>Psellos 491</t>
  </si>
  <si>
    <t>pp. 912-913</t>
  </si>
  <si>
    <t>Psellos Papaioannou 492</t>
  </si>
  <si>
    <r>
      <t xml:space="preserve">Psellos, </t>
    </r>
    <r>
      <rPr>
        <i/>
        <sz val="12"/>
        <rFont val="Aptos Narrow"/>
        <scheme val="minor"/>
      </rPr>
      <t xml:space="preserve">Letter </t>
    </r>
    <r>
      <rPr>
        <sz val="12"/>
        <rFont val="Aptos Narrow"/>
        <scheme val="minor"/>
      </rPr>
      <t>492</t>
    </r>
  </si>
  <si>
    <r>
      <rPr>
        <i/>
        <sz val="12"/>
        <color theme="1"/>
        <rFont val="Aptos Narrow"/>
        <scheme val="minor"/>
      </rPr>
      <t>Epistulae</t>
    </r>
    <r>
      <rPr>
        <sz val="12"/>
        <color theme="1"/>
        <rFont val="Aptos Narrow"/>
        <scheme val="minor"/>
      </rPr>
      <t>. Edited by S. Papaioannou. Berlin-Boston: De Gruyter (2019), pp. 913-918</t>
    </r>
  </si>
  <si>
    <t>Psellos 492</t>
  </si>
  <si>
    <t>pp. 913-918</t>
  </si>
  <si>
    <t>Psellos Papaioannou 493</t>
  </si>
  <si>
    <r>
      <t xml:space="preserve">Psellos, </t>
    </r>
    <r>
      <rPr>
        <i/>
        <sz val="12"/>
        <rFont val="Aptos Narrow"/>
        <scheme val="minor"/>
      </rPr>
      <t xml:space="preserve">Letter </t>
    </r>
    <r>
      <rPr>
        <sz val="12"/>
        <rFont val="Aptos Narrow"/>
        <scheme val="minor"/>
      </rPr>
      <t>493</t>
    </r>
  </si>
  <si>
    <r>
      <rPr>
        <i/>
        <sz val="12"/>
        <color theme="1"/>
        <rFont val="Aptos Narrow"/>
        <scheme val="minor"/>
      </rPr>
      <t>Epistulae</t>
    </r>
    <r>
      <rPr>
        <sz val="12"/>
        <color theme="1"/>
        <rFont val="Aptos Narrow"/>
        <scheme val="minor"/>
      </rPr>
      <t>. Edited by S. Papaioannou. Berlin-Boston: De Gruyter (2019), pp. 918-919</t>
    </r>
  </si>
  <si>
    <t>Psellos 493</t>
  </si>
  <si>
    <t>pp. 918-919</t>
  </si>
  <si>
    <t>Psellos Papaioannou 494</t>
  </si>
  <si>
    <r>
      <t xml:space="preserve">Psellos, </t>
    </r>
    <r>
      <rPr>
        <i/>
        <sz val="12"/>
        <rFont val="Aptos Narrow"/>
        <scheme val="minor"/>
      </rPr>
      <t xml:space="preserve">Letter </t>
    </r>
    <r>
      <rPr>
        <sz val="12"/>
        <rFont val="Aptos Narrow"/>
        <scheme val="minor"/>
      </rPr>
      <t>494</t>
    </r>
  </si>
  <si>
    <r>
      <rPr>
        <i/>
        <sz val="12"/>
        <color theme="1"/>
        <rFont val="Aptos Narrow"/>
        <scheme val="minor"/>
      </rPr>
      <t>Epistulae</t>
    </r>
    <r>
      <rPr>
        <sz val="12"/>
        <color theme="1"/>
        <rFont val="Aptos Narrow"/>
        <scheme val="minor"/>
      </rPr>
      <t>. Edited by S. Papaioannou. Berlin-Boston: De Gruyter (2019), pp. 919-920</t>
    </r>
  </si>
  <si>
    <t>Psellos 494</t>
  </si>
  <si>
    <t>pp. 919-920</t>
  </si>
  <si>
    <t>Psellos Papaioannou 495</t>
  </si>
  <si>
    <r>
      <t xml:space="preserve">Psellos, </t>
    </r>
    <r>
      <rPr>
        <i/>
        <sz val="12"/>
        <rFont val="Aptos Narrow"/>
        <scheme val="minor"/>
      </rPr>
      <t xml:space="preserve">Letter </t>
    </r>
    <r>
      <rPr>
        <sz val="12"/>
        <rFont val="Aptos Narrow"/>
        <scheme val="minor"/>
      </rPr>
      <t>495</t>
    </r>
  </si>
  <si>
    <r>
      <rPr>
        <i/>
        <sz val="12"/>
        <color theme="1"/>
        <rFont val="Aptos Narrow"/>
        <scheme val="minor"/>
      </rPr>
      <t>Epistulae</t>
    </r>
    <r>
      <rPr>
        <sz val="12"/>
        <color theme="1"/>
        <rFont val="Aptos Narrow"/>
        <scheme val="minor"/>
      </rPr>
      <t>. Edited by S. Papaioannou. Berlin-Boston: De Gruyter (2019), p. 920</t>
    </r>
  </si>
  <si>
    <t>Psellos 495</t>
  </si>
  <si>
    <t>p. 920</t>
  </si>
  <si>
    <t>Psellos Papaioannou 496</t>
  </si>
  <si>
    <r>
      <t xml:space="preserve">Psellos, </t>
    </r>
    <r>
      <rPr>
        <i/>
        <sz val="12"/>
        <rFont val="Aptos Narrow"/>
        <scheme val="minor"/>
      </rPr>
      <t xml:space="preserve">Letter </t>
    </r>
    <r>
      <rPr>
        <sz val="12"/>
        <rFont val="Aptos Narrow"/>
        <scheme val="minor"/>
      </rPr>
      <t>496</t>
    </r>
  </si>
  <si>
    <r>
      <rPr>
        <i/>
        <sz val="12"/>
        <color theme="1"/>
        <rFont val="Aptos Narrow"/>
        <scheme val="minor"/>
      </rPr>
      <t>Epistulae</t>
    </r>
    <r>
      <rPr>
        <sz val="12"/>
        <color theme="1"/>
        <rFont val="Aptos Narrow"/>
        <scheme val="minor"/>
      </rPr>
      <t>. Edited by S. Papaioannou. Berlin-Boston: De Gruyter (2019), pp. 920-921</t>
    </r>
  </si>
  <si>
    <t>Psellos 496</t>
  </si>
  <si>
    <t>pp. 920-921</t>
  </si>
  <si>
    <t>Psellos Papaioannou 497</t>
  </si>
  <si>
    <r>
      <t xml:space="preserve">Psellos, </t>
    </r>
    <r>
      <rPr>
        <i/>
        <sz val="12"/>
        <rFont val="Aptos Narrow"/>
        <scheme val="minor"/>
      </rPr>
      <t xml:space="preserve">Letter </t>
    </r>
    <r>
      <rPr>
        <sz val="12"/>
        <rFont val="Aptos Narrow"/>
        <scheme val="minor"/>
      </rPr>
      <t>497</t>
    </r>
  </si>
  <si>
    <r>
      <rPr>
        <i/>
        <sz val="12"/>
        <color theme="1"/>
        <rFont val="Aptos Narrow"/>
        <scheme val="minor"/>
      </rPr>
      <t>Epistulae</t>
    </r>
    <r>
      <rPr>
        <sz val="12"/>
        <color theme="1"/>
        <rFont val="Aptos Narrow"/>
        <scheme val="minor"/>
      </rPr>
      <t>. Edited by S. Papaioannou. Berlin-Boston: De Gruyter (2019), pp. 921-923</t>
    </r>
  </si>
  <si>
    <t>Psellos 497</t>
  </si>
  <si>
    <t>pp. 921-923</t>
  </si>
  <si>
    <t>Psellos Papaioannou 498</t>
  </si>
  <si>
    <r>
      <t xml:space="preserve">Psellos, </t>
    </r>
    <r>
      <rPr>
        <i/>
        <sz val="12"/>
        <rFont val="Aptos Narrow"/>
        <scheme val="minor"/>
      </rPr>
      <t xml:space="preserve">Letter </t>
    </r>
    <r>
      <rPr>
        <sz val="12"/>
        <rFont val="Aptos Narrow"/>
        <scheme val="minor"/>
      </rPr>
      <t>498</t>
    </r>
  </si>
  <si>
    <r>
      <rPr>
        <i/>
        <sz val="12"/>
        <color theme="1"/>
        <rFont val="Aptos Narrow"/>
        <scheme val="minor"/>
      </rPr>
      <t>Epistulae</t>
    </r>
    <r>
      <rPr>
        <sz val="12"/>
        <color theme="1"/>
        <rFont val="Aptos Narrow"/>
        <scheme val="minor"/>
      </rPr>
      <t>. Edited by S. Papaioannou. Berlin-Boston: De Gruyter (2019), pp. 923-925</t>
    </r>
  </si>
  <si>
    <t>Psellos 498</t>
  </si>
  <si>
    <t>pp. 923-925</t>
  </si>
  <si>
    <t>Psellos Papaioannou 499</t>
  </si>
  <si>
    <r>
      <t xml:space="preserve">Psellos, </t>
    </r>
    <r>
      <rPr>
        <i/>
        <sz val="12"/>
        <rFont val="Aptos Narrow"/>
        <scheme val="minor"/>
      </rPr>
      <t xml:space="preserve">Letter </t>
    </r>
    <r>
      <rPr>
        <sz val="12"/>
        <rFont val="Aptos Narrow"/>
        <scheme val="minor"/>
      </rPr>
      <t>499</t>
    </r>
  </si>
  <si>
    <r>
      <rPr>
        <i/>
        <sz val="12"/>
        <color theme="1"/>
        <rFont val="Aptos Narrow"/>
        <scheme val="minor"/>
      </rPr>
      <t>Epistulae</t>
    </r>
    <r>
      <rPr>
        <sz val="12"/>
        <color theme="1"/>
        <rFont val="Aptos Narrow"/>
        <scheme val="minor"/>
      </rPr>
      <t>. Edited by S. Papaioannou. Berlin-Boston: De Gruyter (2019), p. 925</t>
    </r>
  </si>
  <si>
    <t>Psellos 499</t>
  </si>
  <si>
    <t>p. 925</t>
  </si>
  <si>
    <t>Psellos Papaioannou 500</t>
  </si>
  <si>
    <r>
      <t xml:space="preserve">Psellos, </t>
    </r>
    <r>
      <rPr>
        <i/>
        <sz val="12"/>
        <rFont val="Aptos Narrow"/>
        <scheme val="minor"/>
      </rPr>
      <t xml:space="preserve">Letter </t>
    </r>
    <r>
      <rPr>
        <sz val="12"/>
        <rFont val="Aptos Narrow"/>
        <scheme val="minor"/>
      </rPr>
      <t>500</t>
    </r>
  </si>
  <si>
    <r>
      <rPr>
        <i/>
        <sz val="12"/>
        <color theme="1"/>
        <rFont val="Aptos Narrow"/>
        <scheme val="minor"/>
      </rPr>
      <t>Epistulae</t>
    </r>
    <r>
      <rPr>
        <sz val="12"/>
        <color theme="1"/>
        <rFont val="Aptos Narrow"/>
        <scheme val="minor"/>
      </rPr>
      <t>. Edited by S. Papaioannou. Berlin-Boston: De Gruyter (2019), pp. 925-927</t>
    </r>
  </si>
  <si>
    <t>Psellos 500</t>
  </si>
  <si>
    <t>pp. 925-927</t>
  </si>
  <si>
    <t>Psellos Papaioannou 501</t>
  </si>
  <si>
    <r>
      <t xml:space="preserve">Psellos, </t>
    </r>
    <r>
      <rPr>
        <i/>
        <sz val="12"/>
        <rFont val="Aptos Narrow"/>
        <scheme val="minor"/>
      </rPr>
      <t xml:space="preserve">Letter </t>
    </r>
    <r>
      <rPr>
        <sz val="12"/>
        <rFont val="Aptos Narrow"/>
        <scheme val="minor"/>
      </rPr>
      <t>501</t>
    </r>
  </si>
  <si>
    <r>
      <rPr>
        <i/>
        <sz val="12"/>
        <color theme="1"/>
        <rFont val="Aptos Narrow"/>
        <scheme val="minor"/>
      </rPr>
      <t>Epistulae</t>
    </r>
    <r>
      <rPr>
        <sz val="12"/>
        <color theme="1"/>
        <rFont val="Aptos Narrow"/>
        <scheme val="minor"/>
      </rPr>
      <t>. Edited by S. Papaioannou. Berlin-Boston: De Gruyter (2019), pp. 927-928</t>
    </r>
  </si>
  <si>
    <t>Psellos 501</t>
  </si>
  <si>
    <t>pp. 927-928</t>
  </si>
  <si>
    <t>Psellos Papaioannou 502</t>
  </si>
  <si>
    <r>
      <t xml:space="preserve">Psellos, </t>
    </r>
    <r>
      <rPr>
        <i/>
        <sz val="12"/>
        <rFont val="Aptos Narrow"/>
        <scheme val="minor"/>
      </rPr>
      <t xml:space="preserve">Letter </t>
    </r>
    <r>
      <rPr>
        <sz val="12"/>
        <rFont val="Aptos Narrow"/>
        <scheme val="minor"/>
      </rPr>
      <t>502</t>
    </r>
  </si>
  <si>
    <r>
      <rPr>
        <i/>
        <sz val="12"/>
        <color theme="1"/>
        <rFont val="Aptos Narrow"/>
        <scheme val="minor"/>
      </rPr>
      <t>Epistulae</t>
    </r>
    <r>
      <rPr>
        <sz val="12"/>
        <color theme="1"/>
        <rFont val="Aptos Narrow"/>
        <scheme val="minor"/>
      </rPr>
      <t>. Edited by S. Papaioannou. Berlin-Boston: De Gruyter (2019), pp. 929</t>
    </r>
  </si>
  <si>
    <t>Psellos 502</t>
  </si>
  <si>
    <t>pp. 929</t>
  </si>
  <si>
    <t>Psellos Papaioannou 503</t>
  </si>
  <si>
    <r>
      <t xml:space="preserve">Psellos, </t>
    </r>
    <r>
      <rPr>
        <i/>
        <sz val="12"/>
        <rFont val="Aptos Narrow"/>
        <scheme val="minor"/>
      </rPr>
      <t xml:space="preserve">Letter </t>
    </r>
    <r>
      <rPr>
        <sz val="12"/>
        <rFont val="Aptos Narrow"/>
        <scheme val="minor"/>
      </rPr>
      <t>503</t>
    </r>
  </si>
  <si>
    <r>
      <rPr>
        <i/>
        <sz val="12"/>
        <color theme="1"/>
        <rFont val="Aptos Narrow"/>
        <scheme val="minor"/>
      </rPr>
      <t>Epistulae</t>
    </r>
    <r>
      <rPr>
        <sz val="12"/>
        <color theme="1"/>
        <rFont val="Aptos Narrow"/>
        <scheme val="minor"/>
      </rPr>
      <t>. Edited by S. Papaioannou. Berlin-Boston: De Gruyter (2019), pp. 929-930</t>
    </r>
  </si>
  <si>
    <t>Psellos 503</t>
  </si>
  <si>
    <t>pp. 929-930</t>
  </si>
  <si>
    <t>Psellos Papaioannou 504</t>
  </si>
  <si>
    <r>
      <t xml:space="preserve">Psellos, </t>
    </r>
    <r>
      <rPr>
        <i/>
        <sz val="12"/>
        <rFont val="Aptos Narrow"/>
        <scheme val="minor"/>
      </rPr>
      <t xml:space="preserve">Letter </t>
    </r>
    <r>
      <rPr>
        <sz val="12"/>
        <rFont val="Aptos Narrow"/>
        <scheme val="minor"/>
      </rPr>
      <t>504</t>
    </r>
  </si>
  <si>
    <r>
      <rPr>
        <i/>
        <sz val="12"/>
        <color theme="1"/>
        <rFont val="Aptos Narrow"/>
        <scheme val="minor"/>
      </rPr>
      <t>Epistulae</t>
    </r>
    <r>
      <rPr>
        <sz val="12"/>
        <color theme="1"/>
        <rFont val="Aptos Narrow"/>
        <scheme val="minor"/>
      </rPr>
      <t>. Edited by S. Papaioannou. Berlin-Boston: De Gruyter (2019), pp. 930-931</t>
    </r>
  </si>
  <si>
    <t>Psellos 504</t>
  </si>
  <si>
    <t>pp. 930-931</t>
  </si>
  <si>
    <t>Psellos Papaioannou 505</t>
  </si>
  <si>
    <r>
      <t xml:space="preserve">Psellos, </t>
    </r>
    <r>
      <rPr>
        <i/>
        <sz val="12"/>
        <rFont val="Aptos Narrow"/>
        <scheme val="minor"/>
      </rPr>
      <t xml:space="preserve">Letter </t>
    </r>
    <r>
      <rPr>
        <sz val="12"/>
        <rFont val="Aptos Narrow"/>
        <scheme val="minor"/>
      </rPr>
      <t>505</t>
    </r>
  </si>
  <si>
    <r>
      <rPr>
        <i/>
        <sz val="12"/>
        <color theme="1"/>
        <rFont val="Aptos Narrow"/>
        <scheme val="minor"/>
      </rPr>
      <t>Epistulae</t>
    </r>
    <r>
      <rPr>
        <sz val="12"/>
        <color theme="1"/>
        <rFont val="Aptos Narrow"/>
        <scheme val="minor"/>
      </rPr>
      <t>. Edited by S. Papaioannou. Berlin-Boston: De Gruyter (2019), pp. 931-932</t>
    </r>
  </si>
  <si>
    <t>Psellos 505</t>
  </si>
  <si>
    <t>pp. 931-932</t>
  </si>
  <si>
    <t>Psellos Papaioannou 506</t>
  </si>
  <si>
    <r>
      <t xml:space="preserve">Psellos, </t>
    </r>
    <r>
      <rPr>
        <i/>
        <sz val="12"/>
        <rFont val="Aptos Narrow"/>
        <scheme val="minor"/>
      </rPr>
      <t xml:space="preserve">Letter </t>
    </r>
    <r>
      <rPr>
        <sz val="12"/>
        <rFont val="Aptos Narrow"/>
        <scheme val="minor"/>
      </rPr>
      <t>506</t>
    </r>
  </si>
  <si>
    <r>
      <rPr>
        <i/>
        <sz val="12"/>
        <color theme="1"/>
        <rFont val="Aptos Narrow"/>
        <scheme val="minor"/>
      </rPr>
      <t>Epistulae</t>
    </r>
    <r>
      <rPr>
        <sz val="12"/>
        <color theme="1"/>
        <rFont val="Aptos Narrow"/>
        <scheme val="minor"/>
      </rPr>
      <t>. Edited by S. Papaioannou. Berlin-Boston: De Gruyter (2019), p. 932</t>
    </r>
  </si>
  <si>
    <t>Psellos 506</t>
  </si>
  <si>
    <t>p. 932</t>
  </si>
  <si>
    <t>Psellos Papaioannou 507</t>
  </si>
  <si>
    <r>
      <t xml:space="preserve">Psellos, </t>
    </r>
    <r>
      <rPr>
        <i/>
        <sz val="12"/>
        <rFont val="Aptos Narrow"/>
        <scheme val="minor"/>
      </rPr>
      <t xml:space="preserve">Letter </t>
    </r>
    <r>
      <rPr>
        <sz val="12"/>
        <rFont val="Aptos Narrow"/>
        <scheme val="minor"/>
      </rPr>
      <t>507</t>
    </r>
  </si>
  <si>
    <r>
      <rPr>
        <i/>
        <sz val="12"/>
        <color theme="1"/>
        <rFont val="Aptos Narrow"/>
        <scheme val="minor"/>
      </rPr>
      <t>Epistulae</t>
    </r>
    <r>
      <rPr>
        <sz val="12"/>
        <color theme="1"/>
        <rFont val="Aptos Narrow"/>
        <scheme val="minor"/>
      </rPr>
      <t>. Edited by S. Papaioannou. Berlin-Boston: De Gruyter (2019), pp. 933-935</t>
    </r>
  </si>
  <si>
    <t>Psellos 507</t>
  </si>
  <si>
    <t>pp. 933-935</t>
  </si>
  <si>
    <t>Psellos Papaioannou 508</t>
  </si>
  <si>
    <r>
      <t xml:space="preserve">Psellos, </t>
    </r>
    <r>
      <rPr>
        <i/>
        <sz val="12"/>
        <rFont val="Aptos Narrow"/>
        <scheme val="minor"/>
      </rPr>
      <t xml:space="preserve">Letter </t>
    </r>
    <r>
      <rPr>
        <sz val="12"/>
        <rFont val="Aptos Narrow"/>
        <scheme val="minor"/>
      </rPr>
      <t>508</t>
    </r>
  </si>
  <si>
    <r>
      <rPr>
        <i/>
        <sz val="12"/>
        <color theme="1"/>
        <rFont val="Aptos Narrow"/>
        <scheme val="minor"/>
      </rPr>
      <t>Epistulae</t>
    </r>
    <r>
      <rPr>
        <sz val="12"/>
        <color theme="1"/>
        <rFont val="Aptos Narrow"/>
        <scheme val="minor"/>
      </rPr>
      <t>. Edited by S. Papaioannou. Berlin-Boston: De Gruyter (2019), pp. 935-936</t>
    </r>
  </si>
  <si>
    <t>Psellos 508</t>
  </si>
  <si>
    <t>pp. 935-936</t>
  </si>
  <si>
    <t>Psellos Papaioannou 509</t>
  </si>
  <si>
    <r>
      <t xml:space="preserve">Psellos, </t>
    </r>
    <r>
      <rPr>
        <i/>
        <sz val="12"/>
        <rFont val="Aptos Narrow"/>
        <scheme val="minor"/>
      </rPr>
      <t xml:space="preserve">Letter </t>
    </r>
    <r>
      <rPr>
        <sz val="12"/>
        <rFont val="Aptos Narrow"/>
        <scheme val="minor"/>
      </rPr>
      <t>509</t>
    </r>
  </si>
  <si>
    <r>
      <rPr>
        <i/>
        <sz val="12"/>
        <color theme="1"/>
        <rFont val="Aptos Narrow"/>
        <scheme val="minor"/>
      </rPr>
      <t>Epistulae</t>
    </r>
    <r>
      <rPr>
        <sz val="12"/>
        <color theme="1"/>
        <rFont val="Aptos Narrow"/>
        <scheme val="minor"/>
      </rPr>
      <t>. Edited by S. Papaioannou. Berlin-Boston: De Gruyter (2019), pp. 936-937</t>
    </r>
  </si>
  <si>
    <t>Psellos 509</t>
  </si>
  <si>
    <t>pp. 936-937</t>
  </si>
  <si>
    <t>Psellos Papaioannou 510</t>
  </si>
  <si>
    <r>
      <t xml:space="preserve">Psellos, </t>
    </r>
    <r>
      <rPr>
        <i/>
        <sz val="12"/>
        <rFont val="Aptos Narrow"/>
        <scheme val="minor"/>
      </rPr>
      <t xml:space="preserve">Letter </t>
    </r>
    <r>
      <rPr>
        <sz val="12"/>
        <rFont val="Aptos Narrow"/>
        <scheme val="minor"/>
      </rPr>
      <t>510</t>
    </r>
  </si>
  <si>
    <r>
      <rPr>
        <i/>
        <sz val="12"/>
        <color theme="1"/>
        <rFont val="Aptos Narrow"/>
        <scheme val="minor"/>
      </rPr>
      <t>Epistulae</t>
    </r>
    <r>
      <rPr>
        <sz val="12"/>
        <color theme="1"/>
        <rFont val="Aptos Narrow"/>
        <scheme val="minor"/>
      </rPr>
      <t>. Edited by S. Papaioannou. Berlin-Boston: De Gruyter (2019), p. 937</t>
    </r>
  </si>
  <si>
    <t>Psellos 510</t>
  </si>
  <si>
    <t>p. 937</t>
  </si>
  <si>
    <t>Psellos Papaioannou 511</t>
  </si>
  <si>
    <r>
      <t xml:space="preserve">Psellos, </t>
    </r>
    <r>
      <rPr>
        <i/>
        <sz val="12"/>
        <rFont val="Aptos Narrow"/>
        <scheme val="minor"/>
      </rPr>
      <t xml:space="preserve">Letter </t>
    </r>
    <r>
      <rPr>
        <sz val="12"/>
        <rFont val="Aptos Narrow"/>
        <scheme val="minor"/>
      </rPr>
      <t>511</t>
    </r>
  </si>
  <si>
    <r>
      <rPr>
        <i/>
        <sz val="12"/>
        <color theme="1"/>
        <rFont val="Aptos Narrow"/>
        <scheme val="minor"/>
      </rPr>
      <t>Epistulae</t>
    </r>
    <r>
      <rPr>
        <sz val="12"/>
        <color theme="1"/>
        <rFont val="Aptos Narrow"/>
        <scheme val="minor"/>
      </rPr>
      <t>. Edited by S. Papaioannou. Berlin-Boston: De Gruyter (2019), p. 938</t>
    </r>
  </si>
  <si>
    <t>Psellos 511</t>
  </si>
  <si>
    <t>p. 938</t>
  </si>
  <si>
    <t>Psellos Papaioannou 512</t>
  </si>
  <si>
    <r>
      <t xml:space="preserve">Psellos, </t>
    </r>
    <r>
      <rPr>
        <i/>
        <sz val="12"/>
        <rFont val="Aptos Narrow"/>
        <scheme val="minor"/>
      </rPr>
      <t xml:space="preserve">Letter </t>
    </r>
    <r>
      <rPr>
        <sz val="12"/>
        <rFont val="Aptos Narrow"/>
        <scheme val="minor"/>
      </rPr>
      <t>512</t>
    </r>
  </si>
  <si>
    <r>
      <rPr>
        <i/>
        <sz val="12"/>
        <color theme="1"/>
        <rFont val="Aptos Narrow"/>
        <scheme val="minor"/>
      </rPr>
      <t>Epistulae</t>
    </r>
    <r>
      <rPr>
        <sz val="12"/>
        <color theme="1"/>
        <rFont val="Aptos Narrow"/>
        <scheme val="minor"/>
      </rPr>
      <t>. Edited by S. Papaioannou. Berlin-Boston: De Gruyter (2019), pp. 938-940</t>
    </r>
  </si>
  <si>
    <t>Psellos 512</t>
  </si>
  <si>
    <t>pp. 938-940</t>
  </si>
  <si>
    <t>Psellos Papaioannou 513</t>
  </si>
  <si>
    <r>
      <t xml:space="preserve">Psellos, </t>
    </r>
    <r>
      <rPr>
        <i/>
        <sz val="12"/>
        <rFont val="Aptos Narrow"/>
        <scheme val="minor"/>
      </rPr>
      <t xml:space="preserve">Letter </t>
    </r>
    <r>
      <rPr>
        <sz val="12"/>
        <rFont val="Aptos Narrow"/>
        <scheme val="minor"/>
      </rPr>
      <t>513</t>
    </r>
  </si>
  <si>
    <r>
      <rPr>
        <i/>
        <sz val="12"/>
        <color theme="1"/>
        <rFont val="Aptos Narrow"/>
        <scheme val="minor"/>
      </rPr>
      <t>Epistulae</t>
    </r>
    <r>
      <rPr>
        <sz val="12"/>
        <color theme="1"/>
        <rFont val="Aptos Narrow"/>
        <scheme val="minor"/>
      </rPr>
      <t>. Edited by S. Papaioannou. Berlin-Boston: De Gruyter (2019), pp. 941-942</t>
    </r>
  </si>
  <si>
    <t>Psellos 513</t>
  </si>
  <si>
    <t>pp. 941-942</t>
  </si>
  <si>
    <t>Psellos Papaioannou 514</t>
  </si>
  <si>
    <r>
      <t xml:space="preserve">Psellos, </t>
    </r>
    <r>
      <rPr>
        <i/>
        <sz val="12"/>
        <rFont val="Aptos Narrow"/>
        <scheme val="minor"/>
      </rPr>
      <t xml:space="preserve">Letter </t>
    </r>
    <r>
      <rPr>
        <sz val="12"/>
        <rFont val="Aptos Narrow"/>
        <scheme val="minor"/>
      </rPr>
      <t>514</t>
    </r>
  </si>
  <si>
    <r>
      <rPr>
        <i/>
        <sz val="12"/>
        <color theme="1"/>
        <rFont val="Aptos Narrow"/>
        <scheme val="minor"/>
      </rPr>
      <t>Epistulae</t>
    </r>
    <r>
      <rPr>
        <sz val="12"/>
        <color theme="1"/>
        <rFont val="Aptos Narrow"/>
        <scheme val="minor"/>
      </rPr>
      <t>. Edited by S. Papaioannou. Berlin-Boston: De Gruyter (2019), pp. 942-943</t>
    </r>
  </si>
  <si>
    <t>Psellos 514</t>
  </si>
  <si>
    <t>pp. 942-943</t>
  </si>
  <si>
    <t>Psellos Papaioannou 515</t>
  </si>
  <si>
    <r>
      <t xml:space="preserve">Psellos, </t>
    </r>
    <r>
      <rPr>
        <i/>
        <sz val="12"/>
        <rFont val="Aptos Narrow"/>
        <scheme val="minor"/>
      </rPr>
      <t xml:space="preserve">Letter </t>
    </r>
    <r>
      <rPr>
        <sz val="12"/>
        <rFont val="Aptos Narrow"/>
        <scheme val="minor"/>
      </rPr>
      <t>515</t>
    </r>
  </si>
  <si>
    <r>
      <rPr>
        <i/>
        <sz val="12"/>
        <color theme="1"/>
        <rFont val="Aptos Narrow"/>
        <scheme val="minor"/>
      </rPr>
      <t>Epistulae</t>
    </r>
    <r>
      <rPr>
        <sz val="12"/>
        <color theme="1"/>
        <rFont val="Aptos Narrow"/>
        <scheme val="minor"/>
      </rPr>
      <t>. Edited by S. Papaioannou. Berlin-Boston: De Gruyter (2019), pp. 943-946</t>
    </r>
  </si>
  <si>
    <t>Psellos 515</t>
  </si>
  <si>
    <t>pp. 943-946</t>
  </si>
  <si>
    <t>Psellos Papaioannou 516</t>
  </si>
  <si>
    <r>
      <t xml:space="preserve">Psellos, </t>
    </r>
    <r>
      <rPr>
        <i/>
        <sz val="12"/>
        <rFont val="Aptos Narrow"/>
        <scheme val="minor"/>
      </rPr>
      <t xml:space="preserve">Letter </t>
    </r>
    <r>
      <rPr>
        <sz val="12"/>
        <rFont val="Aptos Narrow"/>
        <scheme val="minor"/>
      </rPr>
      <t>516</t>
    </r>
  </si>
  <si>
    <r>
      <rPr>
        <i/>
        <sz val="12"/>
        <color theme="1"/>
        <rFont val="Aptos Narrow"/>
        <scheme val="minor"/>
      </rPr>
      <t>Epistulae</t>
    </r>
    <r>
      <rPr>
        <sz val="12"/>
        <color theme="1"/>
        <rFont val="Aptos Narrow"/>
        <scheme val="minor"/>
      </rPr>
      <t>. Edited by S. Papaioannou. Berlin-Boston: De Gruyter (2019), pp. 946-948</t>
    </r>
  </si>
  <si>
    <t>Psellos 516</t>
  </si>
  <si>
    <t>pp. 946-948</t>
  </si>
  <si>
    <t>Psellos Papaioannou 517</t>
  </si>
  <si>
    <r>
      <t xml:space="preserve">Psellos, </t>
    </r>
    <r>
      <rPr>
        <i/>
        <sz val="12"/>
        <rFont val="Aptos Narrow"/>
        <scheme val="minor"/>
      </rPr>
      <t xml:space="preserve">Letter </t>
    </r>
    <r>
      <rPr>
        <sz val="12"/>
        <rFont val="Aptos Narrow"/>
        <scheme val="minor"/>
      </rPr>
      <t>517</t>
    </r>
  </si>
  <si>
    <r>
      <rPr>
        <i/>
        <sz val="12"/>
        <color theme="1"/>
        <rFont val="Aptos Narrow"/>
        <scheme val="minor"/>
      </rPr>
      <t>Epistulae</t>
    </r>
    <r>
      <rPr>
        <sz val="12"/>
        <color theme="1"/>
        <rFont val="Aptos Narrow"/>
        <scheme val="minor"/>
      </rPr>
      <t>. Edited by S. Papaioannou. Berlin-Boston: De Gruyter (2019), pp. 948-950</t>
    </r>
  </si>
  <si>
    <t>Psellos 517</t>
  </si>
  <si>
    <t>pp. 948-950</t>
  </si>
  <si>
    <t>Psellos Papaioannou 518</t>
  </si>
  <si>
    <r>
      <t xml:space="preserve">Psellos, </t>
    </r>
    <r>
      <rPr>
        <i/>
        <sz val="12"/>
        <rFont val="Aptos Narrow"/>
        <scheme val="minor"/>
      </rPr>
      <t xml:space="preserve">Letter </t>
    </r>
    <r>
      <rPr>
        <sz val="12"/>
        <rFont val="Aptos Narrow"/>
        <scheme val="minor"/>
      </rPr>
      <t>518</t>
    </r>
  </si>
  <si>
    <r>
      <rPr>
        <i/>
        <sz val="12"/>
        <color theme="1"/>
        <rFont val="Aptos Narrow"/>
        <scheme val="minor"/>
      </rPr>
      <t>Epistulae</t>
    </r>
    <r>
      <rPr>
        <sz val="12"/>
        <color theme="1"/>
        <rFont val="Aptos Narrow"/>
        <scheme val="minor"/>
      </rPr>
      <t>. Edited by S. Papaioannou. Berlin-Boston: De Gruyter (2019), p. 951</t>
    </r>
  </si>
  <si>
    <t>Psellos 518</t>
  </si>
  <si>
    <t>p. 951</t>
  </si>
  <si>
    <t>Letter sent</t>
  </si>
  <si>
    <t>Text therein</t>
  </si>
  <si>
    <t>From whom</t>
  </si>
  <si>
    <t>From group</t>
  </si>
  <si>
    <t>To whom</t>
  </si>
  <si>
    <t>To group</t>
  </si>
  <si>
    <t>When sent</t>
  </si>
  <si>
    <t>When received</t>
  </si>
  <si>
    <t>Where sent</t>
  </si>
  <si>
    <t>Where received</t>
  </si>
  <si>
    <t>Aikaterine 101 / Aikaterine of Bulgaria, wife of Isaakios I Komnenos</t>
  </si>
  <si>
    <t>Aimilianos 61 / Aimilianos, patriarch of Antioch</t>
  </si>
  <si>
    <t>p. 4</t>
  </si>
  <si>
    <t>p. 6</t>
  </si>
  <si>
    <t>p. 7</t>
  </si>
  <si>
    <t>p. 10</t>
  </si>
  <si>
    <t>p. 12</t>
  </si>
  <si>
    <t>p. 14</t>
  </si>
  <si>
    <t>p. 15</t>
  </si>
  <si>
    <t>p. 19</t>
  </si>
  <si>
    <t>p. 22</t>
  </si>
  <si>
    <t>p. 25</t>
  </si>
  <si>
    <t>p. 26</t>
  </si>
  <si>
    <t>p. 34</t>
  </si>
  <si>
    <t>p. 37</t>
  </si>
  <si>
    <t>p. 41</t>
  </si>
  <si>
    <t>Theodoros 106 / Theodoros (Leon) Alopos, envoy of Michael VI to Isaakios Komnenos</t>
  </si>
  <si>
    <t>p. 44</t>
  </si>
  <si>
    <t>Anonymus 2545 / Aristenos, correspondent of Michael Psellos</t>
  </si>
  <si>
    <t>p. 46</t>
  </si>
  <si>
    <t>p. 49</t>
  </si>
  <si>
    <t>p. 54</t>
  </si>
  <si>
    <t>Basileios 2103 / Basileios, epi tou kanikleiou</t>
  </si>
  <si>
    <t>p. 60</t>
  </si>
  <si>
    <t>p. 62</t>
  </si>
  <si>
    <t>Basileios 2105 / Basileios, krites of Armeniakon</t>
  </si>
  <si>
    <t>p. 65</t>
  </si>
  <si>
    <t>Basileios 2104 / Basileios, krites (?) of Cappadocia</t>
  </si>
  <si>
    <t>p. 67</t>
  </si>
  <si>
    <t>Basileios 180 / Basileios, metropolitan of Nikomedeia [1072]</t>
  </si>
  <si>
    <t>J 1064 - J 1075</t>
  </si>
  <si>
    <t>p. 70</t>
  </si>
  <si>
    <t>p. 71</t>
  </si>
  <si>
    <t>Anonymus 2223 / Bourtzes (Ioannes?), correspondent of Michael Psellos</t>
  </si>
  <si>
    <t>p. 72</t>
  </si>
  <si>
    <t>Georgios 2102 / Georgios, aktouarios</t>
  </si>
  <si>
    <t>p. 76</t>
  </si>
  <si>
    <t>Georgios 2101 / Georgios, correspondent of Michael Psellos</t>
  </si>
  <si>
    <t>p. 78</t>
  </si>
  <si>
    <t>p. 79</t>
  </si>
  <si>
    <t>J 1062 - J 1063</t>
  </si>
  <si>
    <t>p. 83</t>
  </si>
  <si>
    <t>p. 85</t>
  </si>
  <si>
    <t>p. 88</t>
  </si>
  <si>
    <t>Theodoros 101 / Theodoros Dokeianos</t>
  </si>
  <si>
    <t>p. 93</t>
  </si>
  <si>
    <t>Andronikos 61 / Andronikos Doukas, son of the kaisar Ioannes</t>
  </si>
  <si>
    <t>p. 97</t>
  </si>
  <si>
    <t>Ioannes 62 / Ioannes Doukas, kaisar</t>
  </si>
  <si>
    <t>p. 99</t>
  </si>
  <si>
    <t>p. 103</t>
  </si>
  <si>
    <t>p. 104</t>
  </si>
  <si>
    <t>p. 106</t>
  </si>
  <si>
    <t>p. 107</t>
  </si>
  <si>
    <t>p. 109</t>
  </si>
  <si>
    <t>p. 111</t>
  </si>
  <si>
    <t>p. 112, l. 2</t>
  </si>
  <si>
    <t>p. 113</t>
  </si>
  <si>
    <t>p. 115</t>
  </si>
  <si>
    <t>p. 117</t>
  </si>
  <si>
    <t>p. 120</t>
  </si>
  <si>
    <t>p. 122</t>
  </si>
  <si>
    <t>p. 123</t>
  </si>
  <si>
    <t>p. 124</t>
  </si>
  <si>
    <t>p. 125</t>
  </si>
  <si>
    <t>p. 127</t>
  </si>
  <si>
    <t>p. 130</t>
  </si>
  <si>
    <t>p. 133</t>
  </si>
  <si>
    <t>p. 135</t>
  </si>
  <si>
    <t>p. 137</t>
  </si>
  <si>
    <t>p. 141</t>
  </si>
  <si>
    <t>p. 145</t>
  </si>
  <si>
    <t>p. 146</t>
  </si>
  <si>
    <t>p. 150</t>
  </si>
  <si>
    <t>p. 155</t>
  </si>
  <si>
    <t>p. 156</t>
  </si>
  <si>
    <t>p. 157</t>
  </si>
  <si>
    <t>p. 158</t>
  </si>
  <si>
    <t>p. 159</t>
  </si>
  <si>
    <t>p. 160</t>
  </si>
  <si>
    <t>p. 161</t>
  </si>
  <si>
    <t>J 1068 - J 1071</t>
  </si>
  <si>
    <t>p. 167</t>
  </si>
  <si>
    <t>p. 170</t>
  </si>
  <si>
    <t>p. 178</t>
  </si>
  <si>
    <t>p. 179</t>
  </si>
  <si>
    <t>p. 180</t>
  </si>
  <si>
    <t>p. 181</t>
  </si>
  <si>
    <t>p. 183</t>
  </si>
  <si>
    <t>p. 186</t>
  </si>
  <si>
    <t>Robert 61 / Robert Guiscard</t>
  </si>
  <si>
    <t>p. 189</t>
  </si>
  <si>
    <t>Anonymus 2164 / Zomas, krites of Opsikion</t>
  </si>
  <si>
    <t>p. 197</t>
  </si>
  <si>
    <t>p. 198</t>
  </si>
  <si>
    <t>Elias 2102 / Elias, protonotarios</t>
  </si>
  <si>
    <t>Esaias 2102 / Esaias, proximos</t>
  </si>
  <si>
    <t>p. 202</t>
  </si>
  <si>
    <t>Anonymus 2297 / Iasites, kouropalates</t>
  </si>
  <si>
    <t>p. 203</t>
  </si>
  <si>
    <t>p. 208</t>
  </si>
  <si>
    <t>Konstantinos 2103 / Konstantinos Hierax, exiled correspondent of Michael Psellos</t>
  </si>
  <si>
    <t>p. 210</t>
  </si>
  <si>
    <t>Ioannes 2110 / Ioannes, protonotarios of the dromos</t>
  </si>
  <si>
    <t>Anonymus 2366 / Kalokyros, exiled acquaintance of Michael Psellos</t>
  </si>
  <si>
    <t>p. 213</t>
  </si>
  <si>
    <t>Symeon 2102 / Symeon Kenchres, monk</t>
  </si>
  <si>
    <t>p. 214</t>
  </si>
  <si>
    <t>Kekaumenos 101 / Kekaumenos Katakalon</t>
  </si>
  <si>
    <t>p. 219</t>
  </si>
  <si>
    <t>p. 229</t>
  </si>
  <si>
    <t>p. 221</t>
  </si>
  <si>
    <t>p. 224</t>
  </si>
  <si>
    <t>p. 226</t>
  </si>
  <si>
    <t>p. 230</t>
  </si>
  <si>
    <t>p. 231</t>
  </si>
  <si>
    <t>p. 233</t>
  </si>
  <si>
    <t>p. 236</t>
  </si>
  <si>
    <t>p. 239</t>
  </si>
  <si>
    <t>p. 252</t>
  </si>
  <si>
    <t>p. 257</t>
  </si>
  <si>
    <t>Konstantinos 120 / Konstantinos, nephew of patriarch Michael I Keroularios</t>
  </si>
  <si>
    <t>p. 265</t>
  </si>
  <si>
    <t>p. 266</t>
  </si>
  <si>
    <t>p. 268</t>
  </si>
  <si>
    <t>p. 270</t>
  </si>
  <si>
    <t>p. 275</t>
  </si>
  <si>
    <t>p. 281</t>
  </si>
  <si>
    <t>p. 283</t>
  </si>
  <si>
    <t>p. 289</t>
  </si>
  <si>
    <t>p. 294</t>
  </si>
  <si>
    <t>p. 299</t>
  </si>
  <si>
    <t>p. 303</t>
  </si>
  <si>
    <t>p. 312</t>
  </si>
  <si>
    <t>p. 321</t>
  </si>
  <si>
    <t>p. 328</t>
  </si>
  <si>
    <t>p. 332</t>
  </si>
  <si>
    <t>p. 337</t>
  </si>
  <si>
    <t>p. 341</t>
  </si>
  <si>
    <t>p. 344</t>
  </si>
  <si>
    <t>p. 347</t>
  </si>
  <si>
    <t>Nikephoros 111 / Nikephoros, nephew of patriarch Michael I Keroularios</t>
  </si>
  <si>
    <t>p. 350</t>
  </si>
  <si>
    <t>p. 352</t>
  </si>
  <si>
    <t>p. 360</t>
  </si>
  <si>
    <t>p. 363</t>
  </si>
  <si>
    <t>p. 364</t>
  </si>
  <si>
    <t>p. 367</t>
  </si>
  <si>
    <t>p. 372</t>
  </si>
  <si>
    <t>p. 381</t>
  </si>
  <si>
    <t>p. 383</t>
  </si>
  <si>
    <t>Anonymus 2294 / magistros and megas doux, nephew (Kontostephanos?) of Isaakios I</t>
  </si>
  <si>
    <t>p. 387</t>
  </si>
  <si>
    <t>Anonymus 2348 / Kyritzes, student of Michael Psellos</t>
  </si>
  <si>
    <t>p. 391</t>
  </si>
  <si>
    <t>p. 394</t>
  </si>
  <si>
    <t>p. 397</t>
  </si>
  <si>
    <t>Konstantinos 13 / Konstantinos III Leichoudes, patriarch of Constantinople</t>
  </si>
  <si>
    <t>p. 407</t>
  </si>
  <si>
    <t>p. 408</t>
  </si>
  <si>
    <t>p. 409</t>
  </si>
  <si>
    <t>Leontios 2101 / Leontios, patrikios, acquaintance of Michael Psellos</t>
  </si>
  <si>
    <t>p. 411</t>
  </si>
  <si>
    <t>p. 413</t>
  </si>
  <si>
    <t>Anonymus 2394 / Maleses, krites of Katotika, krites of Armeniakon</t>
  </si>
  <si>
    <t>p. 423</t>
  </si>
  <si>
    <t>p. 424</t>
  </si>
  <si>
    <t>p. 425</t>
  </si>
  <si>
    <t>p. 429</t>
  </si>
  <si>
    <t>p. 432</t>
  </si>
  <si>
    <t>p. 435</t>
  </si>
  <si>
    <t>p. 436</t>
  </si>
  <si>
    <t>p. 438</t>
  </si>
  <si>
    <t>p. 440</t>
  </si>
  <si>
    <t>p. 445</t>
  </si>
  <si>
    <t>p. 448</t>
  </si>
  <si>
    <t>p. 449</t>
  </si>
  <si>
    <t>p. 452</t>
  </si>
  <si>
    <t>p. 453</t>
  </si>
  <si>
    <t>p. 454</t>
  </si>
  <si>
    <t>p. 460</t>
  </si>
  <si>
    <t>p. 464</t>
  </si>
  <si>
    <t>p. 466</t>
  </si>
  <si>
    <t>Anonymus 2229 / Machetarios, droungarios of the vigla</t>
  </si>
  <si>
    <t>p. 470</t>
  </si>
  <si>
    <t>Anonymus 2214 / vestes, acquaintance of Michael Psellos</t>
  </si>
  <si>
    <t>p. 472</t>
  </si>
  <si>
    <t>Michael 2105 / Michael, krites of Kibyrraioton</t>
  </si>
  <si>
    <t>p. 473</t>
  </si>
  <si>
    <t>p. 474</t>
  </si>
  <si>
    <t>Michael 2107 / Michael, patrikios</t>
  </si>
  <si>
    <t>p. 476</t>
  </si>
  <si>
    <t>p. 478</t>
  </si>
  <si>
    <t>p. 479</t>
  </si>
  <si>
    <t>p. 481</t>
  </si>
  <si>
    <t>p. 485</t>
  </si>
  <si>
    <t>Niketas 166 / Niketas, co-founder of Nea Mone on Chios</t>
  </si>
  <si>
    <t>p. 487</t>
  </si>
  <si>
    <t>Ioannes 438 / Ioannes, co-founder of Nea Mone on Chios</t>
  </si>
  <si>
    <t>Nikephoros 63 / Nikephoritzes</t>
  </si>
  <si>
    <t>p. 490</t>
  </si>
  <si>
    <t>p. 494</t>
  </si>
  <si>
    <t>p. 497</t>
  </si>
  <si>
    <t>Anonymus 2304 / metropolitan of Ephesos</t>
  </si>
  <si>
    <t>p. 498</t>
  </si>
  <si>
    <t>Anonymus 2182 / Xeros, judge in Thrakesion</t>
  </si>
  <si>
    <t>p. 505</t>
  </si>
  <si>
    <t>p. 506</t>
  </si>
  <si>
    <t>p. 508</t>
  </si>
  <si>
    <t>p. 509</t>
  </si>
  <si>
    <t>p. 511</t>
  </si>
  <si>
    <t>p. 513</t>
  </si>
  <si>
    <t>p. 514</t>
  </si>
  <si>
    <t>p. 516</t>
  </si>
  <si>
    <t>p. 522</t>
  </si>
  <si>
    <t>p. 527</t>
  </si>
  <si>
    <t>Leon 62 / Leon Paraspondylos</t>
  </si>
  <si>
    <t>p. 548</t>
  </si>
  <si>
    <t>p. 552</t>
  </si>
  <si>
    <t>p. 555</t>
  </si>
  <si>
    <t>p. 558</t>
  </si>
  <si>
    <t>p. 564</t>
  </si>
  <si>
    <t>p. 569</t>
  </si>
  <si>
    <t>Anonymus 2432 / Pentaktenos, monk</t>
  </si>
  <si>
    <t>Pothos 102 / Pothos, vestarches and cousin of Michael Psellos</t>
  </si>
  <si>
    <t>p. 575</t>
  </si>
  <si>
    <t>p. 577</t>
  </si>
  <si>
    <t>p. 579</t>
  </si>
  <si>
    <t>p. 581</t>
  </si>
  <si>
    <t>p. 583</t>
  </si>
  <si>
    <t>p. 585</t>
  </si>
  <si>
    <t>p. 587</t>
  </si>
  <si>
    <t>p. 590</t>
  </si>
  <si>
    <t>p. 593</t>
  </si>
  <si>
    <t>p. 595</t>
  </si>
  <si>
    <t>p. 596</t>
  </si>
  <si>
    <t>p. 601</t>
  </si>
  <si>
    <t>p. 602</t>
  </si>
  <si>
    <t>p. 603</t>
  </si>
  <si>
    <t>Romanos 108 / Romanos, metropolitan of Kyzikos [1072]</t>
  </si>
  <si>
    <t>p. 605</t>
  </si>
  <si>
    <t>p. 607</t>
  </si>
  <si>
    <t>p. 608</t>
  </si>
  <si>
    <t>p. 610</t>
  </si>
  <si>
    <t>p. 613</t>
  </si>
  <si>
    <t>p. 614</t>
  </si>
  <si>
    <t>p. 615</t>
  </si>
  <si>
    <t>p. 616</t>
  </si>
  <si>
    <t>p. 619</t>
  </si>
  <si>
    <t>p. 621</t>
  </si>
  <si>
    <t>Anonymus 2555 / Sagmatas, protonotarios of the dromos</t>
  </si>
  <si>
    <t>p. 623</t>
  </si>
  <si>
    <t>p. 626</t>
  </si>
  <si>
    <t>Sergios 105 / Sergios Hexamilites, krites of the velon, ex-pupil of Michael Psellos</t>
  </si>
  <si>
    <t>Nikolaos 2104 / Nikolaos Skleros</t>
  </si>
  <si>
    <t>p. 632</t>
  </si>
  <si>
    <t>p. 633</t>
  </si>
  <si>
    <t>p. 634</t>
  </si>
  <si>
    <t>p. 640</t>
  </si>
  <si>
    <t>p. 641</t>
  </si>
  <si>
    <t>p. 642</t>
  </si>
  <si>
    <t>p. 643</t>
  </si>
  <si>
    <t>p. 644</t>
  </si>
  <si>
    <t>p. 649</t>
  </si>
  <si>
    <t>p. 652</t>
  </si>
  <si>
    <t>p. 654</t>
  </si>
  <si>
    <t>p. 655</t>
  </si>
  <si>
    <t>Romanos 104 / Romanos Skleros, brother of Maria Skleraina</t>
  </si>
  <si>
    <t>p. 661</t>
  </si>
  <si>
    <t>Synetos 2101 / Synetos, metropolitan of Basilaion</t>
  </si>
  <si>
    <t>p. 663</t>
  </si>
  <si>
    <t>Pherebios 2101 / Pherebios, monk and correspondent of Michael Psellos</t>
  </si>
  <si>
    <t>p. 665</t>
  </si>
  <si>
    <t>Epiphanios 2101 / Epiphanios Philaretos, magistros and protasekretis</t>
  </si>
  <si>
    <t>p. 671</t>
  </si>
  <si>
    <t>Chasanes 102 / Chasanes, krites of Macedonia</t>
  </si>
  <si>
    <t>p. 674</t>
  </si>
  <si>
    <t>p. 676</t>
  </si>
  <si>
    <t>Eustratios 101 / Eustratios Choirosphaktes, killed at Mantzikert</t>
  </si>
  <si>
    <t>p. 680</t>
  </si>
  <si>
    <t>p. 681</t>
  </si>
  <si>
    <t>p. 686</t>
  </si>
  <si>
    <t>Anonymus 2326 / Psephas, magistros</t>
  </si>
  <si>
    <t>p. 689</t>
  </si>
  <si>
    <t>p. 692</t>
  </si>
  <si>
    <r>
      <t xml:space="preserve">Psellos, </t>
    </r>
    <r>
      <rPr>
        <i/>
        <sz val="12"/>
        <color theme="1"/>
        <rFont val="Aptos Narrow"/>
        <scheme val="minor"/>
      </rPr>
      <t xml:space="preserve">Letter </t>
    </r>
    <r>
      <rPr>
        <sz val="12"/>
        <color theme="1"/>
        <rFont val="Aptos Narrow"/>
        <scheme val="minor"/>
      </rPr>
      <t>286</t>
    </r>
  </si>
  <si>
    <t>Anonymus 2345 / monk at Hagios Anastasios</t>
  </si>
  <si>
    <t>p. 694</t>
  </si>
  <si>
    <t>Anonymus 2362 / doux of Antioch, correspondent of Michael Psellos</t>
  </si>
  <si>
    <t>p. 696</t>
  </si>
  <si>
    <t>Anonymus 2450 / doux of Dyrrachion</t>
  </si>
  <si>
    <t>p. 699</t>
  </si>
  <si>
    <t>Anonymus 2274 / metropolitan of Madyta</t>
  </si>
  <si>
    <t>p. 700</t>
  </si>
  <si>
    <t>p. 701</t>
  </si>
  <si>
    <t>Anonymus 2464 / bishop of Matiane</t>
  </si>
  <si>
    <t>p. 702</t>
  </si>
  <si>
    <t>Anonymus 2191 / bishop of Parnassos</t>
  </si>
  <si>
    <t>p. 703</t>
  </si>
  <si>
    <t>p. 704</t>
  </si>
  <si>
    <t>Anonymus 2431 / hegoumenos of Smilakai</t>
  </si>
  <si>
    <t>Anonymus 2399 / kourator of Cyprus</t>
  </si>
  <si>
    <t>Anonymus 2176 / krites of Anatolikon</t>
  </si>
  <si>
    <t>Anonymus 2412 / krites of Boleron</t>
  </si>
  <si>
    <t>p. 709</t>
  </si>
  <si>
    <t>Anonymus 2381 / krites of Boukellarion</t>
  </si>
  <si>
    <t>p. 710</t>
  </si>
  <si>
    <t>p. 711</t>
  </si>
  <si>
    <t>Anonymus 2413 / krites of Drougoubiteia</t>
  </si>
  <si>
    <t>Anonymus 2380 / krites of Thrakesion</t>
  </si>
  <si>
    <t>p. 716</t>
  </si>
  <si>
    <t>Anonymus 2385 / krites of Thrakesion</t>
  </si>
  <si>
    <t>Anonymus 2445 / krites of Thrakesion</t>
  </si>
  <si>
    <t>Anonymus 2465 / krites of Thrakesion</t>
  </si>
  <si>
    <t>Anonymus 2566 / krites of Thrakesion whose brother later held the same post</t>
  </si>
  <si>
    <t>Anonymus 2285 / krites of Cappadocia</t>
  </si>
  <si>
    <t>Anonymus 2160 / krites of Katotika</t>
  </si>
  <si>
    <t>p. 725</t>
  </si>
  <si>
    <t>Anonymus 2374 / krites of Katotika</t>
  </si>
  <si>
    <t>p. 726</t>
  </si>
  <si>
    <t>Anonymus 2389 / magistros and krites of Katotika</t>
  </si>
  <si>
    <t>p. 727</t>
  </si>
  <si>
    <t>Anonymus 2168 / krites of Katotika (Peloponnesos and Hellas)</t>
  </si>
  <si>
    <t>p. 728</t>
  </si>
  <si>
    <t>p. 730</t>
  </si>
  <si>
    <t>Anonymus 2410 / krites of Katotika</t>
  </si>
  <si>
    <t>p. 731</t>
  </si>
  <si>
    <t>Anonymus 2279 / krites of Katotika</t>
  </si>
  <si>
    <t>p. 732</t>
  </si>
  <si>
    <t>p. 734</t>
  </si>
  <si>
    <t>Anonymus 2469 / krites of Katotika</t>
  </si>
  <si>
    <t>p. 735</t>
  </si>
  <si>
    <t>Anonymus 2151 / krites, perhaps of Katotika</t>
  </si>
  <si>
    <t>p. 736</t>
  </si>
  <si>
    <t>Anonymus 2257 / krites of Katotika</t>
  </si>
  <si>
    <t>Anonymus 2269 / krites of Katotika</t>
  </si>
  <si>
    <t>Anonymus 2273 / krites of Katotika</t>
  </si>
  <si>
    <t>Anonymus 2364 / krites of Kibyrraioton</t>
  </si>
  <si>
    <t>p. 740</t>
  </si>
  <si>
    <t>Anonymus 2228 / krites of Kibyrraioton, later protonotarios of the dromos</t>
  </si>
  <si>
    <t>p. 742</t>
  </si>
  <si>
    <t>Anonymus 2503 / krites of Macedonia (?)</t>
  </si>
  <si>
    <t>p. 733</t>
  </si>
  <si>
    <t>Anonymus 2185 / krites of Macedonia</t>
  </si>
  <si>
    <t>Anonymus 2277 / krites of Macedonia</t>
  </si>
  <si>
    <t>Anonymus 2335 / krites of Macedonia (?)</t>
  </si>
  <si>
    <t>Anonymus 2370 / krites of Optimaton</t>
  </si>
  <si>
    <t>p. 746</t>
  </si>
  <si>
    <t>Anonymus 2187 / krites of Optimaton</t>
  </si>
  <si>
    <t>p. 749</t>
  </si>
  <si>
    <t>Anonymus 2401 / krites of Opsikion</t>
  </si>
  <si>
    <t>Anonymus 2424 / krites of Opsikion</t>
  </si>
  <si>
    <t>Anonymus 2524 / krites of Opsikion</t>
  </si>
  <si>
    <t>p. 754</t>
  </si>
  <si>
    <t>Anonymus 2471 / krites of Opsikion</t>
  </si>
  <si>
    <t>p. 757</t>
  </si>
  <si>
    <t>Anonymus 2179 / krites of Opsikion (Thrakesion?)</t>
  </si>
  <si>
    <t>p. 760</t>
  </si>
  <si>
    <t>Anonymus 2556 / krites of Opsikion</t>
  </si>
  <si>
    <t>p. 763</t>
  </si>
  <si>
    <t>Anonymus 2148 / krites (?), correspondent of Michael Psellos</t>
  </si>
  <si>
    <t>Anonymus 2427 / krites of Paphlagonia</t>
  </si>
  <si>
    <t>p. 766</t>
  </si>
  <si>
    <t>Anonymus 2184 / krites of Paphlagonia</t>
  </si>
  <si>
    <t>p. 767</t>
  </si>
  <si>
    <t>Anonymus 2198 / krites of Charsianon</t>
  </si>
  <si>
    <t>p. 770</t>
  </si>
  <si>
    <t>Anonymus 2239 / krites of Charsianon</t>
  </si>
  <si>
    <t>Anonymus 2213 / magistros, correspondent of Michael Psellos</t>
  </si>
  <si>
    <t>Anonymus 2289 / strategos of Abydos</t>
  </si>
  <si>
    <t>p. 772</t>
  </si>
  <si>
    <t>Anonymus 2293 / maistor of the school of Chalkoprateia</t>
  </si>
  <si>
    <t>p. 774</t>
  </si>
  <si>
    <t>Anonymus 2438 / megas oikonomos, recipient of letter from Michael Psellos</t>
  </si>
  <si>
    <t>p. 778</t>
  </si>
  <si>
    <t>Anonymus 2167 / megas oikonomos, correspondent of Michael Psellos</t>
  </si>
  <si>
    <t>p. 779</t>
  </si>
  <si>
    <t>Anonymus 2172 / metropolitan of Amaseia</t>
  </si>
  <si>
    <t>p. 780</t>
  </si>
  <si>
    <t>p. 781</t>
  </si>
  <si>
    <t>p. 782</t>
  </si>
  <si>
    <t>Anonymus 2594 / metropolitan of Thessalonike, maïstor of the rhetors</t>
  </si>
  <si>
    <t>p. 785</t>
  </si>
  <si>
    <t>p. 789</t>
  </si>
  <si>
    <t>p. 790</t>
  </si>
  <si>
    <t>Anonymus 2192 / metropolitan of Corinth</t>
  </si>
  <si>
    <t>p. 794</t>
  </si>
  <si>
    <t>Anonymus 2375 / metropolitan of Neokaisareia</t>
  </si>
  <si>
    <t>p. 796</t>
  </si>
  <si>
    <t>Anonymus 2232 / metropolitan of Patras</t>
  </si>
  <si>
    <t>p. 798</t>
  </si>
  <si>
    <t>Anonymus 2443 / metropolitan of Chalcedon</t>
  </si>
  <si>
    <t>Anonymus 2219 / monk (?), who advised Psellos not to go to Olympos</t>
  </si>
  <si>
    <t>Anonymus 2310 / archimandrite and monk on Bithynian Olympos</t>
  </si>
  <si>
    <t>p. 803</t>
  </si>
  <si>
    <t>p. 804</t>
  </si>
  <si>
    <t>Anonymus 2292 / hegoumenos on Bithynian Olympos</t>
  </si>
  <si>
    <t>p. 805</t>
  </si>
  <si>
    <t>Anonymus 2234 / mystikos, correspondent of Michael Psellos</t>
  </si>
  <si>
    <t>p. 806</t>
  </si>
  <si>
    <t>p. 807</t>
  </si>
  <si>
    <t>p. 811</t>
  </si>
  <si>
    <t>Anonymus 2407 / epi ton kriseon, in exile</t>
  </si>
  <si>
    <t>Anonymus 2156 / epi ton oikeiakon, correspondent of Michael Psellos</t>
  </si>
  <si>
    <t>p. 814</t>
  </si>
  <si>
    <t>Anonymus 2287 / epi ton oikeiakon</t>
  </si>
  <si>
    <t>Anonymus 2286 / maïstor of the school of ta Diakonisses</t>
  </si>
  <si>
    <t>p. 820</t>
  </si>
  <si>
    <t>Dating</t>
  </si>
  <si>
    <t>Place copied</t>
  </si>
  <si>
    <t>Contains text</t>
  </si>
  <si>
    <t>Scribe</t>
  </si>
  <si>
    <t>Commissioned by</t>
  </si>
  <si>
    <t>Used source</t>
  </si>
  <si>
    <t>Who</t>
  </si>
  <si>
    <t>Which</t>
  </si>
  <si>
    <t>When</t>
  </si>
  <si>
    <t>Where</t>
  </si>
  <si>
    <t>Birth</t>
  </si>
  <si>
    <t>J 1083 December 2</t>
  </si>
  <si>
    <t>T1 Dawatanos / Diabatenos / Dawatanos, doux of Edessa</t>
  </si>
  <si>
    <t>Death</t>
  </si>
  <si>
    <t>A 511</t>
  </si>
  <si>
    <t>II.17</t>
  </si>
  <si>
    <t>p. 154, l. 38</t>
  </si>
  <si>
    <t>Relationship type</t>
  </si>
  <si>
    <t>Kinship?</t>
  </si>
  <si>
    <t>ancestor (grandfather)</t>
  </si>
  <si>
    <t>yes</t>
  </si>
  <si>
    <t>aunt</t>
  </si>
  <si>
    <t>betrothed of granddaughter</t>
  </si>
  <si>
    <t>no</t>
  </si>
  <si>
    <t>brother</t>
  </si>
  <si>
    <t>brother (elder)</t>
  </si>
  <si>
    <t>brother (first)</t>
  </si>
  <si>
    <t>brother (full)</t>
  </si>
  <si>
    <t>brother (in fact, nephew)</t>
  </si>
  <si>
    <t>brother (in fact, uncle)</t>
  </si>
  <si>
    <t>brother (younger)</t>
  </si>
  <si>
    <t>brother-in-law</t>
  </si>
  <si>
    <t>close kin</t>
  </si>
  <si>
    <t>close relation</t>
  </si>
  <si>
    <t>cousin</t>
  </si>
  <si>
    <t>cousin (first)</t>
  </si>
  <si>
    <t>cousin (second)</t>
  </si>
  <si>
    <t>cousin of parent</t>
  </si>
  <si>
    <t>daughter</t>
  </si>
  <si>
    <t>daughter (adopted)</t>
  </si>
  <si>
    <t>daughter (elder)</t>
  </si>
  <si>
    <t>daughter (eldest)</t>
  </si>
  <si>
    <t>daughter (illegitimate)</t>
  </si>
  <si>
    <t>daughter (second)</t>
  </si>
  <si>
    <t>daughter (third)</t>
  </si>
  <si>
    <t>daughter (younger)</t>
  </si>
  <si>
    <t>daughter (youngest)</t>
  </si>
  <si>
    <t>daughter-in-law</t>
  </si>
  <si>
    <t>descendant (grandson)</t>
  </si>
  <si>
    <t>father</t>
  </si>
  <si>
    <t>father (adoptive)</t>
  </si>
  <si>
    <t>father (brother)</t>
  </si>
  <si>
    <t>father (in fact, uncle)</t>
  </si>
  <si>
    <t>father (spiritual)</t>
  </si>
  <si>
    <t>father of daughter-in-law</t>
  </si>
  <si>
    <t>father of son-in-law</t>
  </si>
  <si>
    <t>father-in-law</t>
  </si>
  <si>
    <t>father-in-law (designate)</t>
  </si>
  <si>
    <t>father-in-law (joint)</t>
  </si>
  <si>
    <t>father-in-law (potential)</t>
  </si>
  <si>
    <t>father-in-law of child</t>
  </si>
  <si>
    <t>fiancé</t>
  </si>
  <si>
    <t>fiancée</t>
  </si>
  <si>
    <t>grand nephew</t>
  </si>
  <si>
    <t>granddaughter</t>
  </si>
  <si>
    <t>grandfather</t>
  </si>
  <si>
    <t>grandfather (maternal)</t>
  </si>
  <si>
    <t>grandfather (paternal)</t>
  </si>
  <si>
    <t>grandmother</t>
  </si>
  <si>
    <t>grandmother (maternal)</t>
  </si>
  <si>
    <t>grandmother (paternal)</t>
  </si>
  <si>
    <t>grandmother of betrothed</t>
  </si>
  <si>
    <t>grandson</t>
  </si>
  <si>
    <t>great granddaughter</t>
  </si>
  <si>
    <t>great grandfather</t>
  </si>
  <si>
    <t>great uncle</t>
  </si>
  <si>
    <t>great-grandson</t>
  </si>
  <si>
    <t>half-brother</t>
  </si>
  <si>
    <t>half-sister</t>
  </si>
  <si>
    <t>husband</t>
  </si>
  <si>
    <t>husband (betrothed)</t>
  </si>
  <si>
    <t>husband (by illicit marriage)</t>
  </si>
  <si>
    <t>husband (de facto)</t>
  </si>
  <si>
    <t>husband (divorced)</t>
  </si>
  <si>
    <t>husband (first)</t>
  </si>
  <si>
    <t>husband (proposed)</t>
  </si>
  <si>
    <t>husband (second)</t>
  </si>
  <si>
    <t>husband (third)</t>
  </si>
  <si>
    <t>husband of freed concubine</t>
  </si>
  <si>
    <t>husband of niece</t>
  </si>
  <si>
    <t>husband of sister of wife</t>
  </si>
  <si>
    <t>husband of sister-in-law</t>
  </si>
  <si>
    <t>in-law</t>
  </si>
  <si>
    <t>kin</t>
  </si>
  <si>
    <t>kin (by blood)</t>
  </si>
  <si>
    <t>kin (in fact cousin)</t>
  </si>
  <si>
    <t>kin (not by blood)</t>
  </si>
  <si>
    <t>lover</t>
  </si>
  <si>
    <t>man</t>
  </si>
  <si>
    <t>Man of the anagrapheus</t>
  </si>
  <si>
    <t>Man of the despoina</t>
  </si>
  <si>
    <t>Man of the emperor</t>
  </si>
  <si>
    <t>Man of the kaisar</t>
  </si>
  <si>
    <t>man of the krites</t>
  </si>
  <si>
    <t>Man of the krites of the velon</t>
  </si>
  <si>
    <t>Man of the patriarch</t>
  </si>
  <si>
    <t>mother</t>
  </si>
  <si>
    <t>mother (adoptive)</t>
  </si>
  <si>
    <t>mother-in-law</t>
  </si>
  <si>
    <t>nephew</t>
  </si>
  <si>
    <t>nephew (by marriage)</t>
  </si>
  <si>
    <t>nephew (cousin)</t>
  </si>
  <si>
    <t>nephew (in fact, half-brother)</t>
  </si>
  <si>
    <t>nephew (sister's son)</t>
  </si>
  <si>
    <t>nephew (son of brother)</t>
  </si>
  <si>
    <t>niece</t>
  </si>
  <si>
    <t>paternal aunt</t>
  </si>
  <si>
    <t>relative</t>
  </si>
  <si>
    <t>relative (aunt) by marriage</t>
  </si>
  <si>
    <t>relative (by blood)</t>
  </si>
  <si>
    <t>relative (maternal)</t>
  </si>
  <si>
    <t>relative (nephew) by marriage</t>
  </si>
  <si>
    <t>relative by marriage</t>
  </si>
  <si>
    <t>sister</t>
  </si>
  <si>
    <t>sister (elder)</t>
  </si>
  <si>
    <t>sister-in-law</t>
  </si>
  <si>
    <t>son</t>
  </si>
  <si>
    <t>son (?)</t>
  </si>
  <si>
    <t>son (adopted)</t>
  </si>
  <si>
    <t>son (elder)</t>
  </si>
  <si>
    <t>son (eldest)</t>
  </si>
  <si>
    <t>son (fourth)</t>
  </si>
  <si>
    <t>son (from first marriage)</t>
  </si>
  <si>
    <t>son (in fact, nephew)</t>
  </si>
  <si>
    <t>son (only)</t>
  </si>
  <si>
    <t>son (second)</t>
  </si>
  <si>
    <t>son (spiritual)</t>
  </si>
  <si>
    <t>son (third)</t>
  </si>
  <si>
    <t>son (younger)</t>
  </si>
  <si>
    <t>son (youngest)</t>
  </si>
  <si>
    <t>son-in-law</t>
  </si>
  <si>
    <t>son-in-law (potential)</t>
  </si>
  <si>
    <t>son(-in-law)</t>
  </si>
  <si>
    <t>spiritual brother</t>
  </si>
  <si>
    <t>spiritual father</t>
  </si>
  <si>
    <t>spiritual nephew</t>
  </si>
  <si>
    <t>spiritual son</t>
  </si>
  <si>
    <t>spiritual uncle</t>
  </si>
  <si>
    <t>step-brother</t>
  </si>
  <si>
    <t>step-daughter</t>
  </si>
  <si>
    <t>step-father</t>
  </si>
  <si>
    <t>step-mother</t>
  </si>
  <si>
    <t>step-sister</t>
  </si>
  <si>
    <t>step-son</t>
  </si>
  <si>
    <t>uncle</t>
  </si>
  <si>
    <t>uncle (by marriage)</t>
  </si>
  <si>
    <t>uncle (cousin)</t>
  </si>
  <si>
    <t>uncle (in fact, half-brother)</t>
  </si>
  <si>
    <t>uncle (maternal)</t>
  </si>
  <si>
    <t>uncle (paternal)</t>
  </si>
  <si>
    <t>uncle of wife</t>
  </si>
  <si>
    <t>unrelated by blood</t>
  </si>
  <si>
    <t>wife</t>
  </si>
  <si>
    <t>wife (betrothed)</t>
  </si>
  <si>
    <t>wife (by illicit marriage)</t>
  </si>
  <si>
    <t>wife (de facto)</t>
  </si>
  <si>
    <t>wife (divorced)</t>
  </si>
  <si>
    <t>wife (first)</t>
  </si>
  <si>
    <t>wife (freed concubine)</t>
  </si>
  <si>
    <t>wife (proposed)</t>
  </si>
  <si>
    <t>wife (second)</t>
  </si>
  <si>
    <t>Main person</t>
  </si>
  <si>
    <t>Related person</t>
  </si>
  <si>
    <t>Start date</t>
  </si>
  <si>
    <t>End date</t>
  </si>
  <si>
    <t>Journey id</t>
  </si>
  <si>
    <t>Who travelled</t>
  </si>
  <si>
    <t>Group travelled</t>
  </si>
  <si>
    <t>Journey type</t>
  </si>
  <si>
    <t>Sent by person</t>
  </si>
  <si>
    <t>Visited person</t>
  </si>
  <si>
    <t>Visited place</t>
  </si>
  <si>
    <t>Visited when</t>
  </si>
  <si>
    <t>Des. Origin</t>
  </si>
  <si>
    <t>Des. Destination</t>
  </si>
  <si>
    <t>Real Origin</t>
  </si>
  <si>
    <t>Real Dest.</t>
  </si>
  <si>
    <t>Event label</t>
  </si>
  <si>
    <t>Event date</t>
  </si>
  <si>
    <t>Event type</t>
  </si>
  <si>
    <t>Involved person</t>
  </si>
  <si>
    <t>Created place</t>
  </si>
  <si>
    <t>Destroyed place</t>
  </si>
  <si>
    <t>Challenge to authority status</t>
  </si>
  <si>
    <t>Intended target place of attack</t>
  </si>
  <si>
    <t>Intended target population</t>
  </si>
  <si>
    <t>Combatant individual</t>
  </si>
  <si>
    <t>Combatant group</t>
  </si>
  <si>
    <t>Authority status label</t>
  </si>
  <si>
    <t>Status type</t>
  </si>
  <si>
    <t>Authority ascribed by</t>
  </si>
  <si>
    <t>Authority ascribed</t>
  </si>
  <si>
    <t>Geographic scope</t>
  </si>
  <si>
    <t>Temporal scope</t>
  </si>
  <si>
    <t>Boulloterion title</t>
  </si>
  <si>
    <t>External URL</t>
  </si>
  <si>
    <t>Owner</t>
  </si>
  <si>
    <t>Text obverse</t>
  </si>
  <si>
    <t>Transl. obverse</t>
  </si>
  <si>
    <t>Text reverse</t>
  </si>
  <si>
    <t>Transl. reverse</t>
  </si>
  <si>
    <t>Material</t>
  </si>
  <si>
    <t>Diameter</t>
  </si>
  <si>
    <t>Seal ID</t>
  </si>
  <si>
    <t>Seal collection</t>
  </si>
  <si>
    <t>Boulloterion</t>
  </si>
  <si>
    <t>External url</t>
  </si>
  <si>
    <t>Title</t>
  </si>
  <si>
    <t>External identifier</t>
  </si>
  <si>
    <t>Description</t>
  </si>
  <si>
    <t>Type</t>
  </si>
  <si>
    <t>Documented location</t>
  </si>
  <si>
    <t>Documented date</t>
  </si>
  <si>
    <t>Creation location</t>
  </si>
  <si>
    <t>Decoration material</t>
  </si>
  <si>
    <t>Design element</t>
  </si>
  <si>
    <t>Owned by</t>
  </si>
  <si>
    <t>Owned by group</t>
  </si>
  <si>
    <t>Owned when</t>
  </si>
  <si>
    <t>Owned where</t>
  </si>
  <si>
    <t>Religious affiliation</t>
  </si>
  <si>
    <t>Gender</t>
  </si>
  <si>
    <t>Language</t>
  </si>
  <si>
    <t>Object type</t>
  </si>
  <si>
    <t>Design</t>
  </si>
  <si>
    <t>Population label</t>
  </si>
  <si>
    <t>Authority status type</t>
  </si>
  <si>
    <t>Agent</t>
  </si>
  <si>
    <t>Abbas</t>
  </si>
  <si>
    <t>Bogomil</t>
  </si>
  <si>
    <t>Eunuch</t>
  </si>
  <si>
    <t>Arabic</t>
  </si>
  <si>
    <t>American</t>
  </si>
  <si>
    <t>Gravestone</t>
  </si>
  <si>
    <t>Lead</t>
  </si>
  <si>
    <t>Candy stripes</t>
  </si>
  <si>
    <t>City</t>
  </si>
  <si>
    <t>Armenians of Edessa, 1050s to 1146</t>
  </si>
  <si>
    <t>Attack</t>
  </si>
  <si>
    <t>Imperium</t>
  </si>
  <si>
    <t>Anadochos</t>
  </si>
  <si>
    <t>Abbess</t>
  </si>
  <si>
    <t>Chalcedonian</t>
  </si>
  <si>
    <t>Female</t>
  </si>
  <si>
    <t>Alan</t>
  </si>
  <si>
    <t>Wood</t>
  </si>
  <si>
    <t>Cross</t>
  </si>
  <si>
    <t>Syrians of Edessa</t>
  </si>
  <si>
    <t>Annexation</t>
  </si>
  <si>
    <t>Ducate</t>
  </si>
  <si>
    <t>Armourer</t>
  </si>
  <si>
    <t>Abbot</t>
  </si>
  <si>
    <t>Christian</t>
  </si>
  <si>
    <t>French</t>
  </si>
  <si>
    <t>Albanian</t>
  </si>
  <si>
    <t>Ivory</t>
  </si>
  <si>
    <t>Muslims of Antioch</t>
  </si>
  <si>
    <t>Succession</t>
  </si>
  <si>
    <t>Emirate</t>
  </si>
  <si>
    <t>Ascetic</t>
  </si>
  <si>
    <t>Abbot of St Mary of the Latins</t>
  </si>
  <si>
    <t>Heathen</t>
  </si>
  <si>
    <t>Georgian</t>
  </si>
  <si>
    <t>Apulian</t>
  </si>
  <si>
    <t>Enamel</t>
  </si>
  <si>
    <t>Asekretissa</t>
  </si>
  <si>
    <t>Abbot of the Valley of Jehosaphat</t>
  </si>
  <si>
    <t>Jacobite</t>
  </si>
  <si>
    <t>Greek</t>
  </si>
  <si>
    <t>Arab</t>
  </si>
  <si>
    <t>Asketes</t>
  </si>
  <si>
    <t>Abydikos</t>
  </si>
  <si>
    <t>Jew</t>
  </si>
  <si>
    <t>Italian</t>
  </si>
  <si>
    <t>Baker</t>
  </si>
  <si>
    <t>Akolouthos</t>
  </si>
  <si>
    <t>Manichaean</t>
  </si>
  <si>
    <t>Latin</t>
  </si>
  <si>
    <t>Bulgarian</t>
  </si>
  <si>
    <t>Basileus (rebel)</t>
  </si>
  <si>
    <t>Aktouarios</t>
  </si>
  <si>
    <t>Muslim</t>
  </si>
  <si>
    <t>Persian</t>
  </si>
  <si>
    <t>Burgundian</t>
  </si>
  <si>
    <t>Bedroom attendant</t>
  </si>
  <si>
    <t>Amir</t>
  </si>
  <si>
    <t>Orthodox</t>
  </si>
  <si>
    <t>Turkish</t>
  </si>
  <si>
    <t>Byzantine</t>
  </si>
  <si>
    <t>Beggar</t>
  </si>
  <si>
    <t>Amir (chief)</t>
  </si>
  <si>
    <t>Paulician</t>
  </si>
  <si>
    <t>Cuman</t>
  </si>
  <si>
    <t>Blacksmith</t>
  </si>
  <si>
    <t>Amir of the Turcomans</t>
  </si>
  <si>
    <t>non-Christian</t>
  </si>
  <si>
    <t>English</t>
  </si>
  <si>
    <t>Bodyguard</t>
  </si>
  <si>
    <t>Anagnostes</t>
  </si>
  <si>
    <t>Flemish</t>
  </si>
  <si>
    <t>Boundary guard</t>
  </si>
  <si>
    <t>Anagrapheus</t>
  </si>
  <si>
    <t>Frank</t>
  </si>
  <si>
    <t>Builder</t>
  </si>
  <si>
    <t>Anagrapheus of the Armenian themes</t>
  </si>
  <si>
    <t>Bureaucrat</t>
  </si>
  <si>
    <t>Anagrapheus of the West</t>
  </si>
  <si>
    <t>From Flanders</t>
  </si>
  <si>
    <t>Carpenter</t>
  </si>
  <si>
    <t>Anagrapheus of the eastern dromos of Malagina</t>
  </si>
  <si>
    <t>Genoese</t>
  </si>
  <si>
    <t>Caulker of ships</t>
  </si>
  <si>
    <t>Annonarios of the Nea church</t>
  </si>
  <si>
    <t>Cavalryman</t>
  </si>
  <si>
    <t>Anthypatos</t>
  </si>
  <si>
    <t>German</t>
  </si>
  <si>
    <t>Cleric</t>
  </si>
  <si>
    <t>Antigrapheus</t>
  </si>
  <si>
    <t>German - Swabian?</t>
  </si>
  <si>
    <t>Cook</t>
  </si>
  <si>
    <t>Antipope</t>
  </si>
  <si>
    <t>Coppersmith</t>
  </si>
  <si>
    <t>Antiprosopon in the genikon</t>
  </si>
  <si>
    <t>Half-caste</t>
  </si>
  <si>
    <t>Copyist</t>
  </si>
  <si>
    <t>Antiprosopon in the imperial sekreton</t>
  </si>
  <si>
    <t>Hungarian</t>
  </si>
  <si>
    <t>Courtier</t>
  </si>
  <si>
    <t>Antiprosopon in the sekreton of the imperial sakelle</t>
  </si>
  <si>
    <t>Despotatos</t>
  </si>
  <si>
    <t>Antiprosopon of the oikonomos of the charitable foundations</t>
  </si>
  <si>
    <t>Italian, from the south</t>
  </si>
  <si>
    <t>Diasemotatos</t>
  </si>
  <si>
    <t>Apo eidikon</t>
  </si>
  <si>
    <t>Doorkeeper</t>
  </si>
  <si>
    <t>Apokrisiarios</t>
  </si>
  <si>
    <t>Nabataean</t>
  </si>
  <si>
    <t>Doulos of the emperor</t>
  </si>
  <si>
    <t>Archbishop</t>
  </si>
  <si>
    <t>Norman</t>
  </si>
  <si>
    <t>Doulos of the sebastos</t>
  </si>
  <si>
    <t>Archbishop (?)</t>
  </si>
  <si>
    <t>North Italian</t>
  </si>
  <si>
    <t>Droungaria</t>
  </si>
  <si>
    <t>Archdeacon</t>
  </si>
  <si>
    <t>Norwegian</t>
  </si>
  <si>
    <t>Engineer (in siegecraft)</t>
  </si>
  <si>
    <t>Archegetes</t>
  </si>
  <si>
    <t>Pecheneg</t>
  </si>
  <si>
    <t>Estate-manager</t>
  </si>
  <si>
    <t>Archegetes of the West</t>
  </si>
  <si>
    <t>Pecheneg or Cuman</t>
  </si>
  <si>
    <t>Ex-droungarios of the fleet</t>
  </si>
  <si>
    <t>Archiatros</t>
  </si>
  <si>
    <t>Roman (from Rome?)</t>
  </si>
  <si>
    <t>Ex-emperor</t>
  </si>
  <si>
    <t>Archimandrite</t>
  </si>
  <si>
    <t>Ros</t>
  </si>
  <si>
    <t>Executioner</t>
  </si>
  <si>
    <t>Archon</t>
  </si>
  <si>
    <t>Rus'</t>
  </si>
  <si>
    <t>Falconer</t>
  </si>
  <si>
    <t>Archon of the Exkoubitoi</t>
  </si>
  <si>
    <t>Serbian</t>
  </si>
  <si>
    <t>Farmer</t>
  </si>
  <si>
    <t>Archon of the blattion</t>
  </si>
  <si>
    <t>Slav</t>
  </si>
  <si>
    <t>Flute-player</t>
  </si>
  <si>
    <t>Archon of the chrysoklabos</t>
  </si>
  <si>
    <t>Syrian</t>
  </si>
  <si>
    <t>Furnaceman</t>
  </si>
  <si>
    <t>Archon of the islands of Diokleia</t>
  </si>
  <si>
    <t>Furrier</t>
  </si>
  <si>
    <t>Archon of the lawyers</t>
  </si>
  <si>
    <t>Uncertain</t>
  </si>
  <si>
    <t>Gaoler</t>
  </si>
  <si>
    <t>Archon of the thymele</t>
  </si>
  <si>
    <t>Uze</t>
  </si>
  <si>
    <t>Grammarian</t>
  </si>
  <si>
    <t>Archon tou Pantheou</t>
  </si>
  <si>
    <t>Varangian</t>
  </si>
  <si>
    <t>Guard</t>
  </si>
  <si>
    <t>Archontares</t>
  </si>
  <si>
    <t>Venetian</t>
  </si>
  <si>
    <t>Guard of the walls</t>
  </si>
  <si>
    <t>Archontissa</t>
  </si>
  <si>
    <t>Vlach</t>
  </si>
  <si>
    <t>Helmsman</t>
  </si>
  <si>
    <t>Arkarios</t>
  </si>
  <si>
    <t>Western European</t>
  </si>
  <si>
    <t>Herald</t>
  </si>
  <si>
    <t>Arkarios of the tameion</t>
  </si>
  <si>
    <t>Hermit</t>
  </si>
  <si>
    <t>Artoklines, Atriklines</t>
  </si>
  <si>
    <t>Hesychast (hermit)</t>
  </si>
  <si>
    <t>Asekretis</t>
  </si>
  <si>
    <t>Historian</t>
  </si>
  <si>
    <t>Atabeg</t>
  </si>
  <si>
    <t>Hyperperilampros</t>
  </si>
  <si>
    <t>Augousta</t>
  </si>
  <si>
    <t>Hypersebastos</t>
  </si>
  <si>
    <t>Augoustalios</t>
  </si>
  <si>
    <t>Imperial doctor</t>
  </si>
  <si>
    <t>Augoustos</t>
  </si>
  <si>
    <t>Inn-keeper</t>
  </si>
  <si>
    <t>Autokrator</t>
  </si>
  <si>
    <t>Interpreter</t>
  </si>
  <si>
    <t>Autokrator strategos</t>
  </si>
  <si>
    <t>Interpreter of the Bulgarians</t>
  </si>
  <si>
    <t>Autokratorissa</t>
  </si>
  <si>
    <t>Interpreter of the English</t>
  </si>
  <si>
    <t>Axiarchos</t>
  </si>
  <si>
    <t>Interpreter of the Romans</t>
  </si>
  <si>
    <t>Basileopator</t>
  </si>
  <si>
    <t>Interpreter of the droungarios</t>
  </si>
  <si>
    <t>Basileus</t>
  </si>
  <si>
    <t>Ironsmith?</t>
  </si>
  <si>
    <t>Basileus (co-emperor)</t>
  </si>
  <si>
    <t>Kanikline</t>
  </si>
  <si>
    <t>Basileus (co-empress)</t>
  </si>
  <si>
    <t>Katepanissa</t>
  </si>
  <si>
    <t>Basileus autokrator</t>
  </si>
  <si>
    <t>Kouropalatissa</t>
  </si>
  <si>
    <t>Basilikos</t>
  </si>
  <si>
    <t>Labourer</t>
  </si>
  <si>
    <t>Basilikos of Melitene and of the Armenian themes</t>
  </si>
  <si>
    <t>Labourer (builder)</t>
  </si>
  <si>
    <t>Basilikos of the Armenian themes</t>
  </si>
  <si>
    <t>Lady</t>
  </si>
  <si>
    <t>Basilikos of the dioikesis of Amastris</t>
  </si>
  <si>
    <t>Lawyer</t>
  </si>
  <si>
    <t>Basilikos of the fortress of Maroneia</t>
  </si>
  <si>
    <t>Legal expert</t>
  </si>
  <si>
    <t>Basilikos of the sekreton of the sakellarios</t>
  </si>
  <si>
    <t>Magistrissa</t>
  </si>
  <si>
    <t>Basilikos of the silk</t>
  </si>
  <si>
    <t>Man</t>
  </si>
  <si>
    <t>Basilis</t>
  </si>
  <si>
    <t>Marbleworker?</t>
  </si>
  <si>
    <t>Basilis (co-empress)</t>
  </si>
  <si>
    <t>Mathematician</t>
  </si>
  <si>
    <t>Basilissa</t>
  </si>
  <si>
    <t>Megal(o)epiphanestatos</t>
  </si>
  <si>
    <t>Bibliophylax</t>
  </si>
  <si>
    <t>Mercenary soldier</t>
  </si>
  <si>
    <t>Bishop</t>
  </si>
  <si>
    <t>Money-changer</t>
  </si>
  <si>
    <t>Bishop (?)</t>
  </si>
  <si>
    <t>Musician</t>
  </si>
  <si>
    <t>Bishop (of Melitene?)</t>
  </si>
  <si>
    <t>Nun</t>
  </si>
  <si>
    <t>Bishop of the Turks (Vardariotai)</t>
  </si>
  <si>
    <t>Oikeios of the emperor</t>
  </si>
  <si>
    <t>Boullotes</t>
  </si>
  <si>
    <t>Oikodespotes</t>
  </si>
  <si>
    <t>Caliph</t>
  </si>
  <si>
    <t>Panentimos pantimos</t>
  </si>
  <si>
    <t>Caliph (Abassid)</t>
  </si>
  <si>
    <t>Panhyperlampros</t>
  </si>
  <si>
    <t>Caliph (Fatimid)</t>
  </si>
  <si>
    <t>Panhypersebaste</t>
  </si>
  <si>
    <t>Cantor</t>
  </si>
  <si>
    <t>Panhypersebastos</t>
  </si>
  <si>
    <t>Captain</t>
  </si>
  <si>
    <t>Panhypertimos</t>
  </si>
  <si>
    <t>Cardinal bishop</t>
  </si>
  <si>
    <t>Pansebastohypertatos</t>
  </si>
  <si>
    <t>Chamberlain</t>
  </si>
  <si>
    <t>Pansebastos sebaste</t>
  </si>
  <si>
    <t>Chancellor</t>
  </si>
  <si>
    <t>Pansebastos sebastos</t>
  </si>
  <si>
    <t>Chancellor (of the Church</t>
  </si>
  <si>
    <t>Pantimos</t>
  </si>
  <si>
    <t>Chancellor of the Church of Jerusalem</t>
  </si>
  <si>
    <t>Pastrycook</t>
  </si>
  <si>
    <t>Chanter</t>
  </si>
  <si>
    <t>Patrikia</t>
  </si>
  <si>
    <t>Charistikarea</t>
  </si>
  <si>
    <t>Pedicurist</t>
  </si>
  <si>
    <t>Charistikarios</t>
  </si>
  <si>
    <t>Philosopher</t>
  </si>
  <si>
    <t>Charistikarios of the Souda (?) monastery</t>
  </si>
  <si>
    <t>Phrourarchos</t>
  </si>
  <si>
    <t>Chartophylax</t>
  </si>
  <si>
    <t>Phylax</t>
  </si>
  <si>
    <t>Chartophylax of the sekreton</t>
  </si>
  <si>
    <t>Physician</t>
  </si>
  <si>
    <t>Chartophylax of the sekreton of Myrelaion</t>
  </si>
  <si>
    <t>Pilgrim</t>
  </si>
  <si>
    <t>Chartoularios</t>
  </si>
  <si>
    <t>Pirate</t>
  </si>
  <si>
    <t>Chartoularios (first) of the Nea Church</t>
  </si>
  <si>
    <t>Plasterer</t>
  </si>
  <si>
    <t>Chartoularios of the Iberian sekreton</t>
  </si>
  <si>
    <t>Poet</t>
  </si>
  <si>
    <t>Chartoularios of the Nea</t>
  </si>
  <si>
    <t>Porphyrogennetos</t>
  </si>
  <si>
    <t>Chartoularios of the Nea (of Thessalonike)</t>
  </si>
  <si>
    <t>Proedrissa</t>
  </si>
  <si>
    <t>Chartoularios of the Oxys dromos</t>
  </si>
  <si>
    <t>Prostitute</t>
  </si>
  <si>
    <t>Chartoularios of the West</t>
  </si>
  <si>
    <t>Protokouropalatissa</t>
  </si>
  <si>
    <t>Chartoularios of the [...] bureau</t>
  </si>
  <si>
    <t>Protoproedrissa</t>
  </si>
  <si>
    <t>Chartoularios of the archives of Armeniakon</t>
  </si>
  <si>
    <t>Protospatharea</t>
  </si>
  <si>
    <t>Chartoularios of the arithmoi of Orient</t>
  </si>
  <si>
    <t>Protospatharissa</t>
  </si>
  <si>
    <t>Chartoularios of the charitable foundations</t>
  </si>
  <si>
    <t>Protovestarchissa</t>
  </si>
  <si>
    <t>Chartoularios of the dromos</t>
  </si>
  <si>
    <t>Protovestiaria</t>
  </si>
  <si>
    <t>Chartoularios of the dromos of Anatolikon</t>
  </si>
  <si>
    <t>Protovestiarissa</t>
  </si>
  <si>
    <t>Chartoularios of the dromos of Armeniakon</t>
  </si>
  <si>
    <t>Relative of the megas domestikos</t>
  </si>
  <si>
    <t>Chartoularios of the dromos of Charsianon</t>
  </si>
  <si>
    <t>Sailor</t>
  </si>
  <si>
    <t>Chartoularios of the dromos of the West</t>
  </si>
  <si>
    <t>Scholarios</t>
  </si>
  <si>
    <t>Chartoularios of the droungos</t>
  </si>
  <si>
    <t>Chartoularios of the eidikos logos</t>
  </si>
  <si>
    <t>Sebastokratorissa</t>
  </si>
  <si>
    <t>Chartoularios of the genikon</t>
  </si>
  <si>
    <t>Secretary</t>
  </si>
  <si>
    <t>Chartoularios of the genikon logothesion</t>
  </si>
  <si>
    <t>Secretary?</t>
  </si>
  <si>
    <t>Chartoularios of the genikon logothesion of the archive of Thrace</t>
  </si>
  <si>
    <t>Servant</t>
  </si>
  <si>
    <t>Chartoularios of the genikon logothesion of the archive of the West</t>
  </si>
  <si>
    <t>Servant of Christ</t>
  </si>
  <si>
    <t>Chartoularios of the genikon of the archive of the West</t>
  </si>
  <si>
    <t>Servant of the patriarch</t>
  </si>
  <si>
    <t>Chartoularios of the genikos logothetes</t>
  </si>
  <si>
    <t>Shepherd</t>
  </si>
  <si>
    <t>Chartoularios of the great orphanotropheion</t>
  </si>
  <si>
    <t>Ship's captain</t>
  </si>
  <si>
    <t>Chartoularios of the metochion of Lakapion</t>
  </si>
  <si>
    <t>Ship-wright</t>
  </si>
  <si>
    <t>Chartoularios of the oikonomeion of the Great Church</t>
  </si>
  <si>
    <t>Shipowner</t>
  </si>
  <si>
    <t>Chartoularios of the oikonomos of Hagia Sophia</t>
  </si>
  <si>
    <t>Shoemaker</t>
  </si>
  <si>
    <t>Chartoularios of the oikonomos of the metropolis</t>
  </si>
  <si>
    <t>Silk merchant</t>
  </si>
  <si>
    <t>Chartoularios of the orphanotropheion</t>
  </si>
  <si>
    <t>Soldier</t>
  </si>
  <si>
    <t>Chartoularios of the scholai of the West</t>
  </si>
  <si>
    <t>Soldier (Athanatoi)</t>
  </si>
  <si>
    <t>Chartoularios of the sekreton of the genikon logothesion</t>
  </si>
  <si>
    <t>Son of the archon</t>
  </si>
  <si>
    <t>Chartoularios of the sekreton of the stratiotikon logothesion</t>
  </si>
  <si>
    <t>Sorceress</t>
  </si>
  <si>
    <t>Chartoularios of the stable</t>
  </si>
  <si>
    <t>Standard-bearer</t>
  </si>
  <si>
    <t>Chartoularios of the stable of Anatolikon</t>
  </si>
  <si>
    <t>Steward</t>
  </si>
  <si>
    <t>Chartoularios of the stratiotikon</t>
  </si>
  <si>
    <t>Stonemason</t>
  </si>
  <si>
    <t>Chartoularios of the stratiotikon logothesion</t>
  </si>
  <si>
    <t>Strategissa</t>
  </si>
  <si>
    <t>Chartoularios of the stratiotikos logothetes</t>
  </si>
  <si>
    <t>Strateutes</t>
  </si>
  <si>
    <t>Chartphylax</t>
  </si>
  <si>
    <t>Stratiotes</t>
  </si>
  <si>
    <t>Chorepiskopos</t>
  </si>
  <si>
    <t>Tavern-keeper</t>
  </si>
  <si>
    <t>Chosbaites</t>
  </si>
  <si>
    <t>Templar knight</t>
  </si>
  <si>
    <t>Chrysepsetes</t>
  </si>
  <si>
    <t>Topoteretissa</t>
  </si>
  <si>
    <t>Chrysoepilektes</t>
  </si>
  <si>
    <t>Translator</t>
  </si>
  <si>
    <t>Chrysoteles</t>
  </si>
  <si>
    <t>Tutor</t>
  </si>
  <si>
    <t>Constable</t>
  </si>
  <si>
    <t>Vestarchissa</t>
  </si>
  <si>
    <t>Count</t>
  </si>
  <si>
    <t>Vestena</t>
  </si>
  <si>
    <t>Countess</t>
  </si>
  <si>
    <t>Vinedresser</t>
  </si>
  <si>
    <t>Deacon</t>
  </si>
  <si>
    <t>Wine-steward</t>
  </si>
  <si>
    <t>Deacon (of the sekreton</t>
  </si>
  <si>
    <t>Woodcutter</t>
  </si>
  <si>
    <t>Deacon of the Holy Sepulchre</t>
  </si>
  <si>
    <t>Xenodochos</t>
  </si>
  <si>
    <t>Deacon of the Nea church</t>
  </si>
  <si>
    <t>Dekanos</t>
  </si>
  <si>
    <t>Demarchos</t>
  </si>
  <si>
    <t>Demarchos of the Blues</t>
  </si>
  <si>
    <t>Depotatos</t>
  </si>
  <si>
    <t>Deputy governor</t>
  </si>
  <si>
    <t>Deputy steward</t>
  </si>
  <si>
    <t>Despoina</t>
  </si>
  <si>
    <t>Despotes</t>
  </si>
  <si>
    <t>Despotis</t>
  </si>
  <si>
    <t>Deutereuon</t>
  </si>
  <si>
    <t>Deuteros of the charitable foundations</t>
  </si>
  <si>
    <t>Deuteros of the stratiotikon</t>
  </si>
  <si>
    <t>Didaskalos</t>
  </si>
  <si>
    <t>Didaskalos of the Gospels</t>
  </si>
  <si>
    <t>Didaskalos of the Psalter</t>
  </si>
  <si>
    <t>Didaskalos of the laws</t>
  </si>
  <si>
    <t>Dienergon in the sekreton of the oikeiaka</t>
  </si>
  <si>
    <t>Dikaiodotes</t>
  </si>
  <si>
    <t>Dikaiophylax</t>
  </si>
  <si>
    <t>Dioiketes</t>
  </si>
  <si>
    <t>Dishypatos</t>
  </si>
  <si>
    <t>Docheiarios</t>
  </si>
  <si>
    <t>Doge</t>
  </si>
  <si>
    <t>Domestikos</t>
  </si>
  <si>
    <t>Domestikos of the Athanatoi</t>
  </si>
  <si>
    <t>Domestikos of the East</t>
  </si>
  <si>
    <t>Domestikos of the Hikanatoi</t>
  </si>
  <si>
    <t>Domestikos of the Uzes</t>
  </si>
  <si>
    <t>Domestikos of the West</t>
  </si>
  <si>
    <t>Domestikos of the basilikoi</t>
  </si>
  <si>
    <t>Domestikos of the eastern tagmata</t>
  </si>
  <si>
    <t>Domestikos of the ephoros</t>
  </si>
  <si>
    <t>Domestikos of the exkoubitoi</t>
  </si>
  <si>
    <t>Domestikos of the exkoubitoi of the West</t>
  </si>
  <si>
    <t>Domestikos of the hypourgia</t>
  </si>
  <si>
    <t>Domestikos of the imperial sekreta</t>
  </si>
  <si>
    <t>Domestikos of the noumeros</t>
  </si>
  <si>
    <t>Domestikos of the scholai</t>
  </si>
  <si>
    <t>Domestikos of the scholai of Orient</t>
  </si>
  <si>
    <t>Domestikos of the scholai of the East</t>
  </si>
  <si>
    <t>Domestikos of the scholai of the West</t>
  </si>
  <si>
    <t>Domestikos of the sekreton of the charitable foundations of the  East</t>
  </si>
  <si>
    <t>Domestikos of the stratiotikon logothesion</t>
  </si>
  <si>
    <t>Domestikos of the wall</t>
  </si>
  <si>
    <t>Doukaina</t>
  </si>
  <si>
    <t>Doux</t>
  </si>
  <si>
    <t>Doux (?)</t>
  </si>
  <si>
    <t>Doux of the West</t>
  </si>
  <si>
    <t>Doux of the West (whole)</t>
  </si>
  <si>
    <t>Doux of the fleet</t>
  </si>
  <si>
    <t>Droungarios</t>
  </si>
  <si>
    <t>Droungarios of the fleet</t>
  </si>
  <si>
    <t>Droungarios of the imperial ploimon</t>
  </si>
  <si>
    <t>Droungarios of the ploimoi</t>
  </si>
  <si>
    <t>Droungarios of the ploimon</t>
  </si>
  <si>
    <t>Droungarios of the vigla</t>
  </si>
  <si>
    <t>Duke</t>
  </si>
  <si>
    <t>Ecumenical didaskalos</t>
  </si>
  <si>
    <t>Ecumenical patriarch</t>
  </si>
  <si>
    <t>Eidikos</t>
  </si>
  <si>
    <t>Ek prosopon in the oikos</t>
  </si>
  <si>
    <t>Ek prosopou</t>
  </si>
  <si>
    <t>Ek prosopou of the Myrelaion</t>
  </si>
  <si>
    <t>Ek prosopou of the Oxeis</t>
  </si>
  <si>
    <t>Ek prosopou of the Oxys dromos</t>
  </si>
  <si>
    <t>Ek prosopou of the dromos of Thrace</t>
  </si>
  <si>
    <t>Ek prosopou of the herds</t>
  </si>
  <si>
    <t>Ek prosopou of the imperial stables</t>
  </si>
  <si>
    <t>Ek prosopou of the kourator of the Mangana</t>
  </si>
  <si>
    <t>Ek prosopou of the logothesion of the herds</t>
  </si>
  <si>
    <t>Ek prosopou of the logothetes of the herds</t>
  </si>
  <si>
    <t>Ek prosopou of the sekreton of the imperial sakelle</t>
  </si>
  <si>
    <t>Ek prosopou of the strategos of Optimaton</t>
  </si>
  <si>
    <t>Ekdikos</t>
  </si>
  <si>
    <t>Ekklesiarches</t>
  </si>
  <si>
    <t>Elaioparochos</t>
  </si>
  <si>
    <t>Emperor</t>
  </si>
  <si>
    <t>Emperor (western)</t>
  </si>
  <si>
    <t>Empress</t>
  </si>
  <si>
    <t>Eparchos</t>
  </si>
  <si>
    <t>Eparchos ton praitorion of the domestikos of the scholai of Orient</t>
  </si>
  <si>
    <t>Ephoros</t>
  </si>
  <si>
    <t>Epi ktematon </t>
  </si>
  <si>
    <t>Epi tes augoustiakes trapezes</t>
  </si>
  <si>
    <t>Epi tes basilikes sakelles</t>
  </si>
  <si>
    <t>Epi tes basilikes trapezes</t>
  </si>
  <si>
    <t>Epi tes katastaseos</t>
  </si>
  <si>
    <t>Epi tes megales hetaireias</t>
  </si>
  <si>
    <t>Epi tes oikeiakes trapezes</t>
  </si>
  <si>
    <t>Epi tes patriarchikes sakelles</t>
  </si>
  <si>
    <t>Epi tes sakelles</t>
  </si>
  <si>
    <t>Epi tes trapezes</t>
  </si>
  <si>
    <t>Epi tes trapezes of the Augousta</t>
  </si>
  <si>
    <t>Epi ton barbaron</t>
  </si>
  <si>
    <t>Epi ton chrysotelon</t>
  </si>
  <si>
    <t>Epi ton deeseon</t>
  </si>
  <si>
    <t>Epi ton kriseon</t>
  </si>
  <si>
    <t>Epi ton oikeiakon</t>
  </si>
  <si>
    <t>Epi tou Chrysotriklinou</t>
  </si>
  <si>
    <t>Epi tou Lamprou</t>
  </si>
  <si>
    <t>Epi tou Pantheou</t>
  </si>
  <si>
    <t>Epi tou eidikou</t>
  </si>
  <si>
    <t>Epi tou eidikou logou</t>
  </si>
  <si>
    <t>Epi tou kanikleiou</t>
  </si>
  <si>
    <t>Epi tou koitonos</t>
  </si>
  <si>
    <t>Epi tou manglabiou</t>
  </si>
  <si>
    <t>Epi tou oikeiakou vestiariou</t>
  </si>
  <si>
    <t>Epi tou oikistikou</t>
  </si>
  <si>
    <t>Epi tou patriarchikou sekretou</t>
  </si>
  <si>
    <t>Epi tou sekretou</t>
  </si>
  <si>
    <t>Epi tou stablou</t>
  </si>
  <si>
    <t>Epi tou vestiariou</t>
  </si>
  <si>
    <t>Epikerniou</t>
  </si>
  <si>
    <t>Episkeptites</t>
  </si>
  <si>
    <t>Episkeptites of the imperial estates</t>
  </si>
  <si>
    <t>Episkeptites of the imperial estates of Mesanykta</t>
  </si>
  <si>
    <t>Episkeptites of the imperial estates of the Petrion</t>
  </si>
  <si>
    <t>Epiteretes</t>
  </si>
  <si>
    <t>Epiteretes of the stratiotikos logothetes</t>
  </si>
  <si>
    <t>Epitropos</t>
  </si>
  <si>
    <t>Epoptes</t>
  </si>
  <si>
    <t>Epoptes of the Islands</t>
  </si>
  <si>
    <t>Ethnarches</t>
  </si>
  <si>
    <t>Exaktor</t>
  </si>
  <si>
    <t>Exaktor of the hippodrome</t>
  </si>
  <si>
    <t>Exarchos</t>
  </si>
  <si>
    <t>Exarchos of the monasteries of the west</t>
  </si>
  <si>
    <t>Exarchos of the patriarchal monasteries</t>
  </si>
  <si>
    <t>Exarchos of the patriarchate</t>
  </si>
  <si>
    <t>Exarchos of the vestiopratai</t>
  </si>
  <si>
    <t>Exisotes</t>
  </si>
  <si>
    <t>Exisotes of the West</t>
  </si>
  <si>
    <t>Exkoubitos</t>
  </si>
  <si>
    <t>Exousiokrator</t>
  </si>
  <si>
    <t>Geitoniarches</t>
  </si>
  <si>
    <t>General (?) of the Antiochenes</t>
  </si>
  <si>
    <t>Genikos</t>
  </si>
  <si>
    <t>Genikos logothetes</t>
  </si>
  <si>
    <t>Gennematas</t>
  </si>
  <si>
    <t>Gerokomos</t>
  </si>
  <si>
    <t>Geron</t>
  </si>
  <si>
    <t>Gerotrophos</t>
  </si>
  <si>
    <t>Governor</t>
  </si>
  <si>
    <t>Grammatikos</t>
  </si>
  <si>
    <t>Grammatikos of the patriarch</t>
  </si>
  <si>
    <t>Head of the Academy of Learning in Tripoli </t>
  </si>
  <si>
    <t>Hebdomadarios</t>
  </si>
  <si>
    <t>Hebdomarios</t>
  </si>
  <si>
    <t>Hegoumene</t>
  </si>
  <si>
    <t>Hegoumene of the monastery of the Emperors</t>
  </si>
  <si>
    <t>Hegoumenos</t>
  </si>
  <si>
    <t>Hegoumenos of the Anatellon</t>
  </si>
  <si>
    <t>Hegoumenos of the Atraktoi monastery</t>
  </si>
  <si>
    <t>Hegoumenos of the Axinara monastery</t>
  </si>
  <si>
    <t>Hegoumenos of the Elegmon monastery</t>
  </si>
  <si>
    <t>Hegoumenos of the Hyperagia Theotokos</t>
  </si>
  <si>
    <t>Hegoumenos of the Imperial monastery</t>
  </si>
  <si>
    <t>Hegoumenos of the Maleïnos monastery</t>
  </si>
  <si>
    <t>Hegoumenos of the Proedros</t>
  </si>
  <si>
    <t>Hegoumenos of the St [...]lym[...] (monastery)</t>
  </si>
  <si>
    <t>Hegoumenos of the Stylos monastery</t>
  </si>
  <si>
    <t>Hegoumenos of the monastery at Orykandos</t>
  </si>
  <si>
    <t>Hegoumenos of the monastery of Angourios</t>
  </si>
  <si>
    <t>Hegoumenos of the monastery of Mount Auxentios</t>
  </si>
  <si>
    <t>Hegoumenos of the monastery of Philanthropos</t>
  </si>
  <si>
    <t>Hegoumenos of the monastery of Theophanes</t>
  </si>
  <si>
    <t>Hetaireia, archon of</t>
  </si>
  <si>
    <t>Hetaireia, member of</t>
  </si>
  <si>
    <t>Hetaireiarches</t>
  </si>
  <si>
    <t>Hetairiarches of the third</t>
  </si>
  <si>
    <t>Hieromnemon</t>
  </si>
  <si>
    <t>Horreiarios</t>
  </si>
  <si>
    <t>Horreiarios of the dromos of Anatolikon</t>
  </si>
  <si>
    <t>Hypatos</t>
  </si>
  <si>
    <t>Hypatos of the philosophers</t>
  </si>
  <si>
    <t>Hypertimos</t>
  </si>
  <si>
    <t>Hypogrammateus</t>
  </si>
  <si>
    <t>Hypomimneskon</t>
  </si>
  <si>
    <t>Hypomnematographos</t>
  </si>
  <si>
    <t>Illoustrios</t>
  </si>
  <si>
    <t>Imperial (?) spatharios</t>
  </si>
  <si>
    <t>Imperial asekretis</t>
  </si>
  <si>
    <t>Imperial atriklines</t>
  </si>
  <si>
    <t>Imperial chartoularios</t>
  </si>
  <si>
    <t>Imperial courier</t>
  </si>
  <si>
    <t>Imperial episkeptites</t>
  </si>
  <si>
    <t>Imperial hebdomarios</t>
  </si>
  <si>
    <t>Imperial hypomimneskon</t>
  </si>
  <si>
    <t>Imperial kandidatos</t>
  </si>
  <si>
    <t>Imperial klerikos</t>
  </si>
  <si>
    <t>Imperial klerikos of the great shrine (?)</t>
  </si>
  <si>
    <t>Imperial kommerkiarios</t>
  </si>
  <si>
    <t>Imperial kourator</t>
  </si>
  <si>
    <t>Imperial kourator of the chrysoteleia</t>
  </si>
  <si>
    <t>Imperial metretes</t>
  </si>
  <si>
    <t>Imperial nipsistarios</t>
  </si>
  <si>
    <t>Imperial notarios</t>
  </si>
  <si>
    <t>Imperial notarios (minor) in sekreton</t>
  </si>
  <si>
    <t>Imperial notarios epi tou koitonos</t>
  </si>
  <si>
    <t>Imperial notarios epi tou oikeiakou ktematos</t>
  </si>
  <si>
    <t>Imperial notarios of the Mangana</t>
  </si>
  <si>
    <t>Imperial notarios of the Oxeis</t>
  </si>
  <si>
    <t>Imperial notarios of the Phylax</t>
  </si>
  <si>
    <t>Imperial notarios of the Tropaiophoros</t>
  </si>
  <si>
    <t>Imperial notarios of the asekreteia</t>
  </si>
  <si>
    <t>Imperial notarios of the charitable foundations</t>
  </si>
  <si>
    <t>Imperial notarios of the dromos</t>
  </si>
  <si>
    <t>Imperial notarios of the eidikon</t>
  </si>
  <si>
    <t>Imperial notarios of the eidikos logos</t>
  </si>
  <si>
    <t>Imperial notarios of the eidikos logothetes</t>
  </si>
  <si>
    <t>Imperial notarios of the ephoros</t>
  </si>
  <si>
    <t>Imperial notarios of the episkepseis of Orient</t>
  </si>
  <si>
    <t>Imperial notarios of the genikon logothesion</t>
  </si>
  <si>
    <t>Imperial notarios of the gerotropheion</t>
  </si>
  <si>
    <t>Imperial notarios of the logothetes of the genikon</t>
  </si>
  <si>
    <t>Imperial notarios of the oikeiaka</t>
  </si>
  <si>
    <t>Imperial notarios of the oikistikos</t>
  </si>
  <si>
    <t>Imperial notarios of the oikonomos of the charitable foundations</t>
  </si>
  <si>
    <t>Imperial notarios of the receipts of the sekreton of the ephoros</t>
  </si>
  <si>
    <t>Imperial notarios of the sakelle</t>
  </si>
  <si>
    <t>Imperial notarios of the sekreton of Myrelaion</t>
  </si>
  <si>
    <t>Imperial notarios of the sekreton of the genikon logothesion</t>
  </si>
  <si>
    <t>Imperial notarios of the sekreton of the oikeiaka</t>
  </si>
  <si>
    <t>Imperial notarios of the sekreton of the sakellarios</t>
  </si>
  <si>
    <t>Imperial notarios of the sekreton of the sakelle</t>
  </si>
  <si>
    <t>Imperial notarios of the silk</t>
  </si>
  <si>
    <t>Imperial notarios of the vestiarion</t>
  </si>
  <si>
    <t>Imperial notarios ton deeseon</t>
  </si>
  <si>
    <t>Imperial ostiarios</t>
  </si>
  <si>
    <t>Imperial primikerios</t>
  </si>
  <si>
    <t>Imperial protonotarios</t>
  </si>
  <si>
    <t>Imperial protonotarios of the fleet</t>
  </si>
  <si>
    <t>Imperial protonotarios of the megas sakellarios</t>
  </si>
  <si>
    <t>Imperial protonotarios of the sakellarios</t>
  </si>
  <si>
    <t>Imperial protonotarios of the sekreton of the sakelle</t>
  </si>
  <si>
    <t>Imperial protospatharios</t>
  </si>
  <si>
    <t>Imperial protospatharios epi tou Chrysotriklinou</t>
  </si>
  <si>
    <t>Imperial protospatharios epi tou koitonos</t>
  </si>
  <si>
    <t>Imperial protospatharios of the hippodrome</t>
  </si>
  <si>
    <t>Imperial raptes</t>
  </si>
  <si>
    <t>Imperial sakellarios</t>
  </si>
  <si>
    <t>Imperial secretary</t>
  </si>
  <si>
    <t>Imperial semeiophoros</t>
  </si>
  <si>
    <t>Imperial spatharios</t>
  </si>
  <si>
    <t>Imperial spatharokandidatos</t>
  </si>
  <si>
    <t>Imperial spatharokoubikoularios</t>
  </si>
  <si>
    <t>Imperial strator</t>
  </si>
  <si>
    <t>Isbasalar (supreme commander)</t>
  </si>
  <si>
    <t>Judge</t>
  </si>
  <si>
    <t>Judge (at Antioch)</t>
  </si>
  <si>
    <t>Judge (krites?)</t>
  </si>
  <si>
    <t>Kaisar</t>
  </si>
  <si>
    <t>Kaisarissa</t>
  </si>
  <si>
    <t>Kandidatos</t>
  </si>
  <si>
    <t>Kangellarios</t>
  </si>
  <si>
    <t>Kanonarches</t>
  </si>
  <si>
    <t>Kanstrisios</t>
  </si>
  <si>
    <t>Kastresios</t>
  </si>
  <si>
    <t>Kastrophylax</t>
  </si>
  <si>
    <t>Katepano</t>
  </si>
  <si>
    <t>Katepano (?)</t>
  </si>
  <si>
    <t>Katepano of the Mardaïtai</t>
  </si>
  <si>
    <t>Katepano of the basilikoi</t>
  </si>
  <si>
    <t>Katepano of the imperial axiomata</t>
  </si>
  <si>
    <t>Kathegetes</t>
  </si>
  <si>
    <t>Kathegoumenos</t>
  </si>
  <si>
    <t>Kathegoumenos of the Nea church</t>
  </si>
  <si>
    <t>Kathegoumenos of the Peribleptos</t>
  </si>
  <si>
    <t>Kathegoumenos of the monastery of Anthrakitou</t>
  </si>
  <si>
    <t>Kathegoumenos of the monastery of Hagios Basileios</t>
  </si>
  <si>
    <t>Kathegoumenos of the monastery of Moliboton</t>
  </si>
  <si>
    <t>Kathegoumenos of the monastery of Nea Kome</t>
  </si>
  <si>
    <t>Kathegoumenos of the monastery of Nossiai</t>
  </si>
  <si>
    <t>Kathegoumenos of the monastery of [...]</t>
  </si>
  <si>
    <t>Katholikos</t>
  </si>
  <si>
    <t>Kellarios</t>
  </si>
  <si>
    <t>Kellarites</t>
  </si>
  <si>
    <t>Kensor</t>
  </si>
  <si>
    <t>Kentarchos</t>
  </si>
  <si>
    <t>King</t>
  </si>
  <si>
    <t>King of the Arabs</t>
  </si>
  <si>
    <t>King of the English</t>
  </si>
  <si>
    <t>King of the Germans</t>
  </si>
  <si>
    <t>Kleisourarches</t>
  </si>
  <si>
    <t>Klerikos</t>
  </si>
  <si>
    <t>Koiaistor</t>
  </si>
  <si>
    <t>Koitonites</t>
  </si>
  <si>
    <t>Komes</t>
  </si>
  <si>
    <t>Komes of the Kynegion</t>
  </si>
  <si>
    <t>Komes of the arithmos</t>
  </si>
  <si>
    <t>Komes of the fleet</t>
  </si>
  <si>
    <t>Komes of the lamia</t>
  </si>
  <si>
    <t>Komes of the stable</t>
  </si>
  <si>
    <t>Komes tes kortes</t>
  </si>
  <si>
    <t>Kommerkiarios</t>
  </si>
  <si>
    <t>Koubikoularios</t>
  </si>
  <si>
    <t>Kouboukleisios</t>
  </si>
  <si>
    <t>Kouboukleisios of the metropolis</t>
  </si>
  <si>
    <t>Kourator</t>
  </si>
  <si>
    <t>Kourator (of Hierissos?)</t>
  </si>
  <si>
    <t>Kourator of the Armenika themata</t>
  </si>
  <si>
    <t>Kourator of the Mangana</t>
  </si>
  <si>
    <t>Kourator of the Oxeis</t>
  </si>
  <si>
    <t>Kourator of the Petrion</t>
  </si>
  <si>
    <t>Kourator of the West and Longibardia</t>
  </si>
  <si>
    <t>Kourator of the disakkas</t>
  </si>
  <si>
    <t>Kourator of the imperial oikoi of the Petrion</t>
  </si>
  <si>
    <t>Kourator of the imperial oikos of the Mangana</t>
  </si>
  <si>
    <t>Kourator of the old Petrion</t>
  </si>
  <si>
    <t>Kourator of the patriarchate</t>
  </si>
  <si>
    <t>Kourator of the silk</t>
  </si>
  <si>
    <t>Kouropalates</t>
  </si>
  <si>
    <t>Kritaina</t>
  </si>
  <si>
    <t>Krites</t>
  </si>
  <si>
    <t>Krites and anagrapheus</t>
  </si>
  <si>
    <t>Krites of the Armenian themes</t>
  </si>
  <si>
    <t>Krites of the Islands</t>
  </si>
  <si>
    <t>Krites of the akritai</t>
  </si>
  <si>
    <t>Krites of the dromoi</t>
  </si>
  <si>
    <t>Krites of the hippodrome</t>
  </si>
  <si>
    <t>Krites of the hippodrome and of Aegean Sea</t>
  </si>
  <si>
    <t>Krites of the hippodrome and of Anatolikon</t>
  </si>
  <si>
    <t>Krites of the hippodrome and of Armeniakon</t>
  </si>
  <si>
    <t>Krites of the hippodrome and of Boleron, Strymon and Thessalonike</t>
  </si>
  <si>
    <t>Krites of the hippodrome and of Boukellarion</t>
  </si>
  <si>
    <t>Krites of the hippodrome and of Cappadocia</t>
  </si>
  <si>
    <t>Krites of the hippodrome and of Chaldia</t>
  </si>
  <si>
    <t>Krites of the hippodrome and of Chaldia and Derxene</t>
  </si>
  <si>
    <t>Krites of the hippodrome and of Chaldia and Koloneia</t>
  </si>
  <si>
    <t>Krites of the hippodrome and of Charsianon</t>
  </si>
  <si>
    <t>Krites of the hippodrome and of Cyprus</t>
  </si>
  <si>
    <t>Krites of the hippodrome and of Drougoubiteia</t>
  </si>
  <si>
    <t>Krites of the hippodrome and of Hellas</t>
  </si>
  <si>
    <t>Krites of the hippodrome and of Iberia</t>
  </si>
  <si>
    <t>Krites of the hippodrome and of Kephallenia</t>
  </si>
  <si>
    <t>Krites of the hippodrome and of Kibyrraioton</t>
  </si>
  <si>
    <t>Krites of the hippodrome and of Koloneia</t>
  </si>
  <si>
    <t>Krites of the hippodrome and of Kyklades Islands</t>
  </si>
  <si>
    <t>Krites of the hippodrome and of Lykandos</t>
  </si>
  <si>
    <t>Krites of the hippodrome and of Macedonia</t>
  </si>
  <si>
    <t>Krites of the hippodrome and of Melitene</t>
  </si>
  <si>
    <t>Krites of the hippodrome and of Mesopotamia</t>
  </si>
  <si>
    <t>Krites of the hippodrome and of Moglena</t>
  </si>
  <si>
    <t>Krites of the hippodrome and of Opsikion</t>
  </si>
  <si>
    <t>Krites of the hippodrome and of Optimaton</t>
  </si>
  <si>
    <t>Krites of the hippodrome and of Paphlagonia</t>
  </si>
  <si>
    <t>Krites of the hippodrome and of Peloponnesos</t>
  </si>
  <si>
    <t>Krites of the hippodrome and of Peloponnesos and Hellas</t>
  </si>
  <si>
    <t>Krites of the hippodrome and of Seleukeia</t>
  </si>
  <si>
    <t>Krites of the hippodrome and of Seleukeia and Podandos</t>
  </si>
  <si>
    <t>Krites of the hippodrome and of Thrace</t>
  </si>
  <si>
    <t>Krites of the hippodrome and of Thrace and Macedonia</t>
  </si>
  <si>
    <t>Krites of the hippodrome and of Thrakesion</t>
  </si>
  <si>
    <t>Krites of the hippodrome and of the Armenian themes</t>
  </si>
  <si>
    <t>Krites of the hippodrome and of the velon</t>
  </si>
  <si>
    <t>Krites of the hippodrome and of the velon  of Opsikion</t>
  </si>
  <si>
    <t>Krites of the hippodrome and of the velon of Anatolikon</t>
  </si>
  <si>
    <t>Krites of the hippodrome and of the velon of Boukellarion</t>
  </si>
  <si>
    <t>Krites of the hippodrome and of the velon of Opsikion</t>
  </si>
  <si>
    <t>Krites of the hippodrome and of the velon of the Armenian themes</t>
  </si>
  <si>
    <t>Krites of the hippodrome and the velon and of Armeniakon</t>
  </si>
  <si>
    <t>Krites of the velon</t>
  </si>
  <si>
    <t>Krites of the velon and hippodrome of Cappadocia</t>
  </si>
  <si>
    <t>Krites of the velon and of Aegean</t>
  </si>
  <si>
    <t>Krites of the velon and of Aegean Sea</t>
  </si>
  <si>
    <t>Krites of the velon and of Anatolikon</t>
  </si>
  <si>
    <t>Krites of the velon and of Armeniakon</t>
  </si>
  <si>
    <t>Krites of the velon and of Boleron, Strymon and Thessalonike</t>
  </si>
  <si>
    <t>Krites of the velon and of Boukellarion</t>
  </si>
  <si>
    <t>Krites of the velon and of Charsianon</t>
  </si>
  <si>
    <t>Krites of the velon and of Chios</t>
  </si>
  <si>
    <t>Krites of the velon and of Drougoubiteia</t>
  </si>
  <si>
    <t>Krites of the velon and of Kibyrraioton</t>
  </si>
  <si>
    <t>Krites of the velon and of Koloneia</t>
  </si>
  <si>
    <t>Krites of the velon and of Macedonia</t>
  </si>
  <si>
    <t>Krites of the velon and of Opsikion</t>
  </si>
  <si>
    <t>Krites of the velon and of Optimaton</t>
  </si>
  <si>
    <t>Krites of the velon and of Paphlagonia</t>
  </si>
  <si>
    <t>Krites of the velon and of Peloponnesos and Hellas</t>
  </si>
  <si>
    <t>Krites of the velon and of Seleukeia</t>
  </si>
  <si>
    <t>Krites of the velon and of Thrace</t>
  </si>
  <si>
    <t>Krites of the velon and of Thrace and Macedonia</t>
  </si>
  <si>
    <t>Krites of the velon and of Thrakesion</t>
  </si>
  <si>
    <t>Krites of the velon and of the Armenian themes</t>
  </si>
  <si>
    <t>Krites of the velon and of the hippodrome</t>
  </si>
  <si>
    <t>Krites of the velon and of the hippodrome of Macedonia</t>
  </si>
  <si>
    <t>Krites of the velon and of the hippodrome of Mesopotamia</t>
  </si>
  <si>
    <t>Krites of the velon of the hippodrome and of Boleron, Strymon and Thessalonike</t>
  </si>
  <si>
    <t>Ktematinos</t>
  </si>
  <si>
    <t>Logariastes</t>
  </si>
  <si>
    <t>Logariastes of the Tropaiophoros</t>
  </si>
  <si>
    <t>Logariastes of the chrysobulls</t>
  </si>
  <si>
    <t>Logariastes of the megas kourator</t>
  </si>
  <si>
    <t>Logariastes of the monastery of Moliboton</t>
  </si>
  <si>
    <t>Logariastes of the oikistikoi</t>
  </si>
  <si>
    <t>Logariastes of the sekreton of the genikon logothesion</t>
  </si>
  <si>
    <t>Logariastes of the sekreton of the sakellarios</t>
  </si>
  <si>
    <t>Logariastes of the vestiarion</t>
  </si>
  <si>
    <t>Logothetes</t>
  </si>
  <si>
    <t>Logothetes [...]  of the praitorion</t>
  </si>
  <si>
    <t>Logothetes of the dromos</t>
  </si>
  <si>
    <t>Logothetes of the herds</t>
  </si>
  <si>
    <t>Logothetes of the sekreta</t>
  </si>
  <si>
    <t>Logothetes of the sekreton of the genikon logothesion</t>
  </si>
  <si>
    <t>Logothetes ton hydaton</t>
  </si>
  <si>
    <t>Lord</t>
  </si>
  <si>
    <t>Lord of part of the Iberians</t>
  </si>
  <si>
    <t>Lord of the castle of Bouillon</t>
  </si>
  <si>
    <t>Magistros</t>
  </si>
  <si>
    <t>Majesty</t>
  </si>
  <si>
    <t>Man of the archbishop</t>
  </si>
  <si>
    <t>Man of the doux</t>
  </si>
  <si>
    <t>Man of the kouropalates and domestikos of the West</t>
  </si>
  <si>
    <t>Man of the krites</t>
  </si>
  <si>
    <t>Man of the magistros and doux</t>
  </si>
  <si>
    <t>Man of the metropolitan</t>
  </si>
  <si>
    <t>Man of the oikistikos</t>
  </si>
  <si>
    <t>Man of the proedros</t>
  </si>
  <si>
    <t>Man of the sekreton (of the oikonomeion of Hagia Sophia)</t>
  </si>
  <si>
    <t>Mandator</t>
  </si>
  <si>
    <t>Mandator of the logothetes of the dromos</t>
  </si>
  <si>
    <t>Manglabites</t>
  </si>
  <si>
    <t>Margrave</t>
  </si>
  <si>
    <t>Master of the Temple</t>
  </si>
  <si>
    <t>Master of the rhetors</t>
  </si>
  <si>
    <t>Maïstor</t>
  </si>
  <si>
    <t>Maïstor of the rhetors</t>
  </si>
  <si>
    <t>Maïstor of the school of Chalkoprateia</t>
  </si>
  <si>
    <t>Megas chartoularios</t>
  </si>
  <si>
    <t>Megas chartoularios of the genikon</t>
  </si>
  <si>
    <t>Megas chartoularios of the genikon logothesion</t>
  </si>
  <si>
    <t>Megas chartoularios of the genikos logothetes</t>
  </si>
  <si>
    <t>Megas chartoularios of the orphanotropheion</t>
  </si>
  <si>
    <t>Megas chartoularios of the sekreton of the genikon logothesion</t>
  </si>
  <si>
    <t>Megas chartoularios of the sekreton of the oikeiaka</t>
  </si>
  <si>
    <t>Megas chartoularios of the sekreton of the stratiotikon logothesion</t>
  </si>
  <si>
    <t>Megas chartoularios of the stratiotikon</t>
  </si>
  <si>
    <t>Megas chartoularios of the stratiotikon logothesion</t>
  </si>
  <si>
    <t>Megas domestiikos of the East and West</t>
  </si>
  <si>
    <t>Megas domestikos</t>
  </si>
  <si>
    <t>Megas domestikos (Domestikos of the Scholai)</t>
  </si>
  <si>
    <t>Megas domestikos (Domestikos of the scholai of the East)</t>
  </si>
  <si>
    <t>Megas domestikos (Doux</t>
  </si>
  <si>
    <t>Megas domestikos (of the West)</t>
  </si>
  <si>
    <t>Megas domestikos of the West</t>
  </si>
  <si>
    <t>Megas domestikos of the scholai of Orient</t>
  </si>
  <si>
    <t>Megas doux</t>
  </si>
  <si>
    <t>Megas doux of the fleet</t>
  </si>
  <si>
    <t>Megas droungarios</t>
  </si>
  <si>
    <t>Megas droungarios of the fleet</t>
  </si>
  <si>
    <t>Megas droungarios of the vigla</t>
  </si>
  <si>
    <t>Megas hetaireiarches</t>
  </si>
  <si>
    <t>Megas kommerkiarios of the West</t>
  </si>
  <si>
    <t>Megas kourator</t>
  </si>
  <si>
    <t>Megas kourator of the Armenian themes</t>
  </si>
  <si>
    <t>Megas kourator of the Mangana</t>
  </si>
  <si>
    <t>Megas kourator of the Myrelaion</t>
  </si>
  <si>
    <t>Megas kourator of the Oxeis</t>
  </si>
  <si>
    <t>Megas kourator of the augoustiakos oikos</t>
  </si>
  <si>
    <t>Megas kourator of the sekreton of Mangana</t>
  </si>
  <si>
    <t>Megas logariastes</t>
  </si>
  <si>
    <t>Megas oikonomos</t>
  </si>
  <si>
    <t>Megas oikonomos of the Tropaiophoros</t>
  </si>
  <si>
    <t>Megas oikonomos of the charitable foundations</t>
  </si>
  <si>
    <t>Megas oikonomos of the episkepseis of the West</t>
  </si>
  <si>
    <t>Megas oikonomos of the metropolis of Thessalonike</t>
  </si>
  <si>
    <t>Megas oikonomos of the patriarchate of Antioch</t>
  </si>
  <si>
    <t>Megas oikonomos of the sekreton of the Antiphonetes</t>
  </si>
  <si>
    <t>Megas papias</t>
  </si>
  <si>
    <t>Megas primikerios</t>
  </si>
  <si>
    <t>Megas primikerios of the ethnikoi</t>
  </si>
  <si>
    <t>Megas primikerios ton eso vestiariton</t>
  </si>
  <si>
    <t>Megas sakellarios</t>
  </si>
  <si>
    <t>Megas skeuophylax</t>
  </si>
  <si>
    <t>Megistos poimen</t>
  </si>
  <si>
    <t>Meizoteros</t>
  </si>
  <si>
    <t>Meizoteros of the chrysoklabarion</t>
  </si>
  <si>
    <t>Merarches</t>
  </si>
  <si>
    <t>Mesazon</t>
  </si>
  <si>
    <t>Mesokellarites</t>
  </si>
  <si>
    <t>Metretes</t>
  </si>
  <si>
    <t>Metretes of the Phylax</t>
  </si>
  <si>
    <t>Metretes of the sakellarios</t>
  </si>
  <si>
    <t>Metropolitan</t>
  </si>
  <si>
    <t>Metropolitan (archbishop)</t>
  </si>
  <si>
    <t>Metropolitan bishop</t>
  </si>
  <si>
    <t>Metropolitan-elect</t>
  </si>
  <si>
    <t>Missionary priest</t>
  </si>
  <si>
    <t>Moderator</t>
  </si>
  <si>
    <t>Moderatos</t>
  </si>
  <si>
    <t>Monk at Hagios Prokopios</t>
  </si>
  <si>
    <t>Monostrategos</t>
  </si>
  <si>
    <t>Mother of the emperor</t>
  </si>
  <si>
    <t>Myrophoros of the Holy Sepulchre of the Lord</t>
  </si>
  <si>
    <t>Mystikos</t>
  </si>
  <si>
    <t>Mystographissa</t>
  </si>
  <si>
    <t>Mystographos</t>
  </si>
  <si>
    <t>Mystolektes</t>
  </si>
  <si>
    <t>Nobelissimos</t>
  </si>
  <si>
    <t>Nomikos</t>
  </si>
  <si>
    <t>Nomophylax</t>
  </si>
  <si>
    <t>Nosokomos</t>
  </si>
  <si>
    <t>Notarios</t>
  </si>
  <si>
    <t>Notarios of the eidikon</t>
  </si>
  <si>
    <t>Notarios of the ephoros</t>
  </si>
  <si>
    <t>Notarios of the genikon</t>
  </si>
  <si>
    <t>Notarios of the genikon logothesion</t>
  </si>
  <si>
    <t>Notarios of the logothetes tou dromou</t>
  </si>
  <si>
    <t>Notarios of the patriarchate</t>
  </si>
  <si>
    <t>Notarios of the sakelle</t>
  </si>
  <si>
    <t>Notarios of the sekreton of Myrelaion</t>
  </si>
  <si>
    <t>Notarios of the sekreton of the Antiphonetes</t>
  </si>
  <si>
    <t>Notarios of the sekreton of the genikon logothesion</t>
  </si>
  <si>
    <t>Notarios of the sekreton of the oikeiaka</t>
  </si>
  <si>
    <t>Notarios of the sekreton of the sakellarios</t>
  </si>
  <si>
    <t>Notarios of the sekreton of the sakelle</t>
  </si>
  <si>
    <t>Notarios of the vestiarion</t>
  </si>
  <si>
    <t>Notarios ton oikeiakon</t>
  </si>
  <si>
    <t>Noumerarios</t>
  </si>
  <si>
    <t>Nun (?)</t>
  </si>
  <si>
    <t>Nuntius (papal)</t>
  </si>
  <si>
    <t>Oikeiotatos of the emperor</t>
  </si>
  <si>
    <t>Oikistikos</t>
  </si>
  <si>
    <t>Oikistikos of the Neai Orthoseis</t>
  </si>
  <si>
    <t>Oikistikos of the sakelle</t>
  </si>
  <si>
    <t>Oikonomos</t>
  </si>
  <si>
    <t>Oikonomos (of Karyes?)</t>
  </si>
  <si>
    <t>Oikonomos of the Atraktoi monastery</t>
  </si>
  <si>
    <t>Oikonomos of the Imperial monastery</t>
  </si>
  <si>
    <t>Oikonomos of the Nea Church</t>
  </si>
  <si>
    <t>Oikonomos of the West</t>
  </si>
  <si>
    <t>Oikonomos of the charitable foundations</t>
  </si>
  <si>
    <t>Oikonomos of the monasteries</t>
  </si>
  <si>
    <t>Oikonomos of the monastery of Oktaon</t>
  </si>
  <si>
    <t>Oikonomos of the patriarchate of Antioch</t>
  </si>
  <si>
    <t>Oikonomos of the sakelle</t>
  </si>
  <si>
    <t>Orphanotrophos</t>
  </si>
  <si>
    <t>Ostiarios</t>
  </si>
  <si>
    <t>Other offices</t>
  </si>
  <si>
    <t>Paetares</t>
  </si>
  <si>
    <t>Paktotes</t>
  </si>
  <si>
    <t>Pantheotes</t>
  </si>
  <si>
    <t>Papal legate</t>
  </si>
  <si>
    <t>Papas</t>
  </si>
  <si>
    <t>Papias</t>
  </si>
  <si>
    <t>Papias of the Holy Apostles</t>
  </si>
  <si>
    <t>Paradotes</t>
  </si>
  <si>
    <t>Paradotes of the episkepseis of Hagia Sophia</t>
  </si>
  <si>
    <t>Paradynasteuon</t>
  </si>
  <si>
    <t>Parakellarios</t>
  </si>
  <si>
    <t>Parakoimomenos</t>
  </si>
  <si>
    <t>Parakoimomenos of the imperial gynaikeion ?</t>
  </si>
  <si>
    <t>Paraphylax</t>
  </si>
  <si>
    <t>Parathalassites</t>
  </si>
  <si>
    <t>Parekklesiarches</t>
  </si>
  <si>
    <t>Paroikonomos</t>
  </si>
  <si>
    <t>Patriarch</t>
  </si>
  <si>
    <t>Patriarchal notarios</t>
  </si>
  <si>
    <t>Patrikia zoste</t>
  </si>
  <si>
    <t>Patrikios</t>
  </si>
  <si>
    <t>Patrikios +</t>
  </si>
  <si>
    <t>Pinkernes</t>
  </si>
  <si>
    <t>Pistikos</t>
  </si>
  <si>
    <t>Pope</t>
  </si>
  <si>
    <t>Praipositos</t>
  </si>
  <si>
    <t>Praipositos epi tou koitonos</t>
  </si>
  <si>
    <t>Praitor</t>
  </si>
  <si>
    <t>Praitor of the Armenian themes</t>
  </si>
  <si>
    <t>Praktor</t>
  </si>
  <si>
    <t>Prefect</t>
  </si>
  <si>
    <t>Presbyter</t>
  </si>
  <si>
    <t>Priest</t>
  </si>
  <si>
    <t>Primikerios</t>
  </si>
  <si>
    <t>Primikerios of the Nea</t>
  </si>
  <si>
    <t>Primikerios of the attorneys</t>
  </si>
  <si>
    <t>Primikerios of the imperial grammatikoi</t>
  </si>
  <si>
    <t>Primikerios of the imperial notarioi</t>
  </si>
  <si>
    <t>Primikerios of the nomikoi of Thessalonike</t>
  </si>
  <si>
    <t>Primikerios of the notarioi</t>
  </si>
  <si>
    <t>Primikerios of the oikonomos of Hagia Sophia</t>
  </si>
  <si>
    <t>Primikerios of the patriarchal notarioi</t>
  </si>
  <si>
    <t>Primikerios of the taboullarioi</t>
  </si>
  <si>
    <t>Primikerios of the vestiarion</t>
  </si>
  <si>
    <t>Primikerios of the vestiaritai</t>
  </si>
  <si>
    <t>Primikerios ton exo vestiariton</t>
  </si>
  <si>
    <t>Prince</t>
  </si>
  <si>
    <t>Princess</t>
  </si>
  <si>
    <t>Prior</t>
  </si>
  <si>
    <t>Prior of the Holy Sepulchre</t>
  </si>
  <si>
    <t>Prior of the Temple</t>
  </si>
  <si>
    <t>Proedros</t>
  </si>
  <si>
    <t>Proedros of the philosophers</t>
  </si>
  <si>
    <t>Proedros of the protosynkelloi</t>
  </si>
  <si>
    <t>Proedros of the senate</t>
  </si>
  <si>
    <t>Prohegetor</t>
  </si>
  <si>
    <t>Pronoetes</t>
  </si>
  <si>
    <t>Pronoetes of the emperor</t>
  </si>
  <si>
    <t>Pronoetes of the estates of the megas doux</t>
  </si>
  <si>
    <t>Pronoetes of the megale kouratoria of Antioch</t>
  </si>
  <si>
    <t>Pronoetes of the parakoimomenos</t>
  </si>
  <si>
    <t>Protanthypatos</t>
  </si>
  <si>
    <t>Protarches</t>
  </si>
  <si>
    <t>Protekdikos</t>
  </si>
  <si>
    <t>Proteuon</t>
  </si>
  <si>
    <t>Protoasekretis</t>
  </si>
  <si>
    <t>Protokangelarios</t>
  </si>
  <si>
    <t>Protokangelarios of the genikon</t>
  </si>
  <si>
    <t>Protokensor</t>
  </si>
  <si>
    <t>Protokentarchos</t>
  </si>
  <si>
    <t>Protokentarchos of the krites of Thrakesion</t>
  </si>
  <si>
    <t>Protokentarchos of the strategos of Serres</t>
  </si>
  <si>
    <t>Protokourator</t>
  </si>
  <si>
    <t>Protokourator of the episkepsis of Alopekes</t>
  </si>
  <si>
    <t>Protokouropalates</t>
  </si>
  <si>
    <t>Protomadator of the dromos</t>
  </si>
  <si>
    <t>Protomandator</t>
  </si>
  <si>
    <t>Protomandator of the imperial vestiarion</t>
  </si>
  <si>
    <t>Protomystikos</t>
  </si>
  <si>
    <t>Protonobelissimos</t>
  </si>
  <si>
    <t>Protonotarios</t>
  </si>
  <si>
    <t>Protonotarios of the Armenian themes</t>
  </si>
  <si>
    <t>Protonotarios of the Mangana</t>
  </si>
  <si>
    <t>Protonotarios of the Petrion</t>
  </si>
  <si>
    <t>Protonotarios of the Tropaiophoros</t>
  </si>
  <si>
    <t>Protonotarios of the dromos</t>
  </si>
  <si>
    <t>Protonotarios of the eidikos logos</t>
  </si>
  <si>
    <t>Protonotarios of the ephoros</t>
  </si>
  <si>
    <t>Protonotarios of the genikon</t>
  </si>
  <si>
    <t>Protonotarios of the genikon logothesion</t>
  </si>
  <si>
    <t>Protonotarios of the herds</t>
  </si>
  <si>
    <t>Protonotarios of the imperial oikos of Mangana</t>
  </si>
  <si>
    <t>Protonotarios of the koiaistorion</t>
  </si>
  <si>
    <t>Protonotarios of the mega kouratorikion of ta Eleutheriou</t>
  </si>
  <si>
    <t>Protonotarios of the sakelle</t>
  </si>
  <si>
    <t>Protonotarios of the sekreton of the ephoros</t>
  </si>
  <si>
    <t>Protonotarios of the sekreton of the genikon logothesion</t>
  </si>
  <si>
    <t>Protonotarios of the sekreton of the sakellarios</t>
  </si>
  <si>
    <t>Protonotarios of the sekreton of the sakelle</t>
  </si>
  <si>
    <t>Protonotarios of the stratioikon logothesion</t>
  </si>
  <si>
    <t>Protonotarios of the stratiotikos logothetes</t>
  </si>
  <si>
    <t>Protonotarios tou dromou</t>
  </si>
  <si>
    <t>Protopapas</t>
  </si>
  <si>
    <t>Protopresbyteros</t>
  </si>
  <si>
    <t>Protoproedros</t>
  </si>
  <si>
    <t>Protoproedros of the dikaspoloi</t>
  </si>
  <si>
    <t>Protoproedros of the protosynkelloi</t>
  </si>
  <si>
    <t>Protopsaltes</t>
  </si>
  <si>
    <t>Protos</t>
  </si>
  <si>
    <t>Protos of the kamelaukia-makers of Thessalonike</t>
  </si>
  <si>
    <t>Protos of the protosynkelloi</t>
  </si>
  <si>
    <t>Protos tes presbeias</t>
  </si>
  <si>
    <t>Protos tou kanikleiou</t>
  </si>
  <si>
    <t>Protosebastos</t>
  </si>
  <si>
    <t>Protospatharios</t>
  </si>
  <si>
    <t>Protospatharios epi tou Chrysotriklinou</t>
  </si>
  <si>
    <t>Protospatharios epi tou koitonos</t>
  </si>
  <si>
    <t>Protospatharios epi tou koitonos of the bedchamber guarded by God</t>
  </si>
  <si>
    <t>Protostrategos</t>
  </si>
  <si>
    <t>Protostrator</t>
  </si>
  <si>
    <t>Protosynkellos</t>
  </si>
  <si>
    <t>Protothronos</t>
  </si>
  <si>
    <t>Protovestarches</t>
  </si>
  <si>
    <t>Protovestes</t>
  </si>
  <si>
    <t>Protovestiarios</t>
  </si>
  <si>
    <t>Proximos</t>
  </si>
  <si>
    <t>Proximos of the katepano of Antioch</t>
  </si>
  <si>
    <t>Qadi</t>
  </si>
  <si>
    <t>Qadi (?)</t>
  </si>
  <si>
    <t>Queen</t>
  </si>
  <si>
    <t>Queen (of Jerusalem)</t>
  </si>
  <si>
    <t>Raiktor</t>
  </si>
  <si>
    <t>Regent</t>
  </si>
  <si>
    <t>Repherendarios</t>
  </si>
  <si>
    <t>Royal chancellor</t>
  </si>
  <si>
    <t>Ruler (of Alania)</t>
  </si>
  <si>
    <t>Sakellarios</t>
  </si>
  <si>
    <t>Sakellarios of the church of Antioch</t>
  </si>
  <si>
    <t>Sebaste</t>
  </si>
  <si>
    <t>Sebastokrator</t>
  </si>
  <si>
    <t>Sebastophoros</t>
  </si>
  <si>
    <t>Sebastos</t>
  </si>
  <si>
    <t>Sekretikos</t>
  </si>
  <si>
    <t>Sekretikos of the protothronos</t>
  </si>
  <si>
    <t>Selarios</t>
  </si>
  <si>
    <t>Senator</t>
  </si>
  <si>
    <t>Seneschal</t>
  </si>
  <si>
    <t>Seneschal of the King of France</t>
  </si>
  <si>
    <t>Seriphos</t>
  </si>
  <si>
    <t>Servant of God</t>
  </si>
  <si>
    <t>Servant of the Lord</t>
  </si>
  <si>
    <t>Skeuophylax</t>
  </si>
  <si>
    <t>Skeuophylax of the charitable foundations</t>
  </si>
  <si>
    <t>Skribas</t>
  </si>
  <si>
    <t>Slave</t>
  </si>
  <si>
    <t>Spatharios</t>
  </si>
  <si>
    <t>Spatharokandidatos</t>
  </si>
  <si>
    <t>Spatharokoubikoularios</t>
  </si>
  <si>
    <t>Squire</t>
  </si>
  <si>
    <t>Steward to the King</t>
  </si>
  <si>
    <t>Stolarches</t>
  </si>
  <si>
    <t>Stratarches</t>
  </si>
  <si>
    <t>Stratarches of the Pisidians and Lykaonians</t>
  </si>
  <si>
    <t>Strategetes</t>
  </si>
  <si>
    <t>Strategos</t>
  </si>
  <si>
    <t>Strategos (of Ohrid?)</t>
  </si>
  <si>
    <t>Strategos and anagrapheus</t>
  </si>
  <si>
    <t>Strategos and pronoetes</t>
  </si>
  <si>
    <t>Strategos autokrator</t>
  </si>
  <si>
    <t>Strategos autokrator of the West</t>
  </si>
  <si>
    <t>Strategos autokrator of the whole Orient</t>
  </si>
  <si>
    <t>Strategos of the Armenian themes</t>
  </si>
  <si>
    <t>Strategos of the Islands</t>
  </si>
  <si>
    <t>Strategos of the Kassenoi</t>
  </si>
  <si>
    <t>Strategos of the Stenon</t>
  </si>
  <si>
    <t>Strategos of the Turks</t>
  </si>
  <si>
    <t>Strategos of the cities of the Euphrates</t>
  </si>
  <si>
    <t>Stratelates</t>
  </si>
  <si>
    <t>Stratelates of the West</t>
  </si>
  <si>
    <t>Stratiotikos</t>
  </si>
  <si>
    <t>Stratiotikos logothetes</t>
  </si>
  <si>
    <t>Stratopedarches</t>
  </si>
  <si>
    <t>Stratopedarches of the whole Orient</t>
  </si>
  <si>
    <t>Strator</t>
  </si>
  <si>
    <t>Subdeacon</t>
  </si>
  <si>
    <t>Sultan</t>
  </si>
  <si>
    <t>Sultan (Seljuk)</t>
  </si>
  <si>
    <t>Symponos</t>
  </si>
  <si>
    <t>Synkellos</t>
  </si>
  <si>
    <t>Synkletikos</t>
  </si>
  <si>
    <t>Taboularios</t>
  </si>
  <si>
    <t>Tagmatophylax</t>
  </si>
  <si>
    <t>Tax-collector</t>
  </si>
  <si>
    <t>Taxeotes</t>
  </si>
  <si>
    <t>Taxiarches</t>
  </si>
  <si>
    <t>Taxiarches, Taxiarchos</t>
  </si>
  <si>
    <t>Thesmographos</t>
  </si>
  <si>
    <t>Thesmophylax</t>
  </si>
  <si>
    <t>Thesmophylax of the kriseis</t>
  </si>
  <si>
    <t>Toparches</t>
  </si>
  <si>
    <t>Topoteretes</t>
  </si>
  <si>
    <t>Topoteretes of the Helladic exkoubitoi</t>
  </si>
  <si>
    <t>Topoteretes of the Hikanatoi of Orient</t>
  </si>
  <si>
    <t>Topoteretes of the arithmoi</t>
  </si>
  <si>
    <t>Topoteretes of the katepano</t>
  </si>
  <si>
    <t>Topoteretes of the scholai</t>
  </si>
  <si>
    <t>Topoteretes of the scholai of Orient</t>
  </si>
  <si>
    <t>Topoteretes of the scholai of the West</t>
  </si>
  <si>
    <t>Topoteretes ton tou tagmatos scholon</t>
  </si>
  <si>
    <t>Tourmarches</t>
  </si>
  <si>
    <t>Tourmarches of the ploimoi</t>
  </si>
  <si>
    <t>Trapezopoios</t>
  </si>
  <si>
    <t>Tribounos</t>
  </si>
  <si>
    <t>Tzar</t>
  </si>
  <si>
    <t>Vestarches</t>
  </si>
  <si>
    <t>Vestes</t>
  </si>
  <si>
    <t>Vestiarios</t>
  </si>
  <si>
    <t>Vestiarites</t>
  </si>
  <si>
    <t>Vicar of the pope</t>
  </si>
  <si>
    <t>Viscount</t>
  </si>
  <si>
    <t>Vizier</t>
  </si>
  <si>
    <t>Zoste</t>
  </si>
  <si>
    <t>Name</t>
  </si>
  <si>
    <t>Code</t>
  </si>
  <si>
    <t>Source</t>
  </si>
  <si>
    <t>Source loc</t>
  </si>
  <si>
    <t>Description in PBW</t>
  </si>
  <si>
    <t>Death date</t>
  </si>
  <si>
    <t>Dating authority</t>
  </si>
  <si>
    <t>Outside Source</t>
  </si>
  <si>
    <t>Notes</t>
  </si>
  <si>
    <t>Basileios</t>
  </si>
  <si>
    <t>2</t>
  </si>
  <si>
    <t>39-42</t>
  </si>
  <si>
    <t>His death in the second year (?), by the obstruction of sins, brought the expedition against Sicily to an end, and all returned without success</t>
  </si>
  <si>
    <t>J 1025</t>
  </si>
  <si>
    <t>n. 24</t>
  </si>
  <si>
    <t>The footnote 24 of the edition clearly states that Basil died in 1025.</t>
  </si>
  <si>
    <t>Abu Usama</t>
  </si>
  <si>
    <t>101</t>
  </si>
  <si>
    <t>478</t>
  </si>
  <si>
    <t>Was killed by &lt;Salih 101&gt; as one of the leaders of the revolt at Aleppo, together with &lt;Mawsuf 101&gt;</t>
  </si>
  <si>
    <t>Mawsuf</t>
  </si>
  <si>
    <t>Was killed by &lt;Salih 101&gt; as one of the leaders of the revolt at Aleppo, together with &lt;Abu Usama 101&gt;</t>
  </si>
  <si>
    <t>5939</t>
  </si>
  <si>
    <t>He died in extreme old age</t>
  </si>
  <si>
    <t>J 1025, December</t>
  </si>
  <si>
    <t>p. 320, n. 5937-39a</t>
  </si>
  <si>
    <t>Manasses doesn't state the year but he says that Basileios died at the age of 50, and the editor of the text says that this was December 1025.</t>
  </si>
  <si>
    <t>158,5</t>
  </si>
  <si>
    <t>Died after a reign of 20 years</t>
  </si>
  <si>
    <t>J 1025, December 1</t>
  </si>
  <si>
    <t>480</t>
  </si>
  <si>
    <t>Died at the age of 68 after a reign of 49 years and 11 months and was buried in vestments worth slightly more than 20 dinars</t>
  </si>
  <si>
    <t>J 1025, December 12</t>
  </si>
  <si>
    <t xml:space="preserve">Sunday, 12 Kanun al-Awwal 1337 </t>
  </si>
  <si>
    <t>165,8</t>
  </si>
  <si>
    <t>Died after a reign of 50 years at the age of 77</t>
  </si>
  <si>
    <t>J 1025, December 13</t>
  </si>
  <si>
    <t>on December 13 of the 9th indiction in the year 65</t>
  </si>
  <si>
    <t>149</t>
  </si>
  <si>
    <t>He died, and his brother &lt;Konstantinos 8&gt; succeeded him</t>
  </si>
  <si>
    <t>J 1026</t>
  </si>
  <si>
    <t>105</t>
  </si>
  <si>
    <t>377,19</t>
  </si>
  <si>
    <t>Died from an illness while the Roman army was gathering to attack Berroia in Syria</t>
  </si>
  <si>
    <t>J 1027, August</t>
  </si>
  <si>
    <t>Wortley</t>
  </si>
  <si>
    <t>p. 356, n. 18</t>
  </si>
  <si>
    <t>Skylitzes doesn't mention the year, but the English translator says that George of Abasgia died on 16 August 1027.</t>
  </si>
  <si>
    <t>8</t>
  </si>
  <si>
    <t>II 10.26-8</t>
  </si>
  <si>
    <t>After surviving long enough to see the marriage (of &lt;Zoe 1&gt; and &lt;Romanos 3&gt;) he quit life, leaving the power to his son-in-law Romanos</t>
  </si>
  <si>
    <t>J 1028</t>
  </si>
  <si>
    <t>Aleksandar</t>
  </si>
  <si>
    <t>Source, II 10.26-8</t>
  </si>
  <si>
    <t>Psellos, as usual, does not provide the date, only the claim that Konstantinos VIII died the same year when Zoë's and Romanos' wedding took place, which is autumn of 1028.</t>
  </si>
  <si>
    <t>158,7</t>
  </si>
  <si>
    <t>Died after a reign of 3 years</t>
  </si>
  <si>
    <t>J 1028, November 11</t>
  </si>
  <si>
    <t>on November 11 of the 12th indiction in the year 6537</t>
  </si>
  <si>
    <t>488</t>
  </si>
  <si>
    <t>Died five days after marrying &lt;Zoe 1&gt; to &lt;Romanos 3&gt;, at the age of 69</t>
  </si>
  <si>
    <t>J 1028, November 12</t>
  </si>
  <si>
    <t>374.40-42</t>
  </si>
  <si>
    <t>Died at the age of 70, three days after the marriage of his daughter &lt;Zoe 1&gt; to &lt;Romanos 3&gt;</t>
  </si>
  <si>
    <t>J 1028, November 9</t>
  </si>
  <si>
    <t>At the beginning of this passage, Skylitzes says that Constantine fell ill "On 9 November, twelfth year of the indiction, AM 6537" which is 1028.</t>
  </si>
  <si>
    <t>He died, and his son-in-law &lt;Romanos 3&gt; succeeded him</t>
  </si>
  <si>
    <t>J 1029</t>
  </si>
  <si>
    <t>Mill. XXIX. Ind. XII</t>
  </si>
  <si>
    <t>57,4</t>
  </si>
  <si>
    <t>Died, and appointed &lt;Romanos 3&gt; in his place</t>
  </si>
  <si>
    <t>Worthy of note is that it doesn't mean that it was the year 1029, but Lupus protospatharius is known for starting the year in September.</t>
  </si>
  <si>
    <t>Mousaraph</t>
  </si>
  <si>
    <t>383.85-86</t>
  </si>
  <si>
    <t>Was killed after he was captured in the region of Tripoli while fleeing from his fort at Menikos</t>
  </si>
  <si>
    <t>J 1031, December 1</t>
  </si>
  <si>
    <t>p. 362, n. 44</t>
  </si>
  <si>
    <t>Skylitzes doesn't mention the year, but the English translator claims that Mousaraph was killed in December 1, 1031, see p. 362, n. 44.</t>
  </si>
  <si>
    <t>385.48-49</t>
  </si>
  <si>
    <t>Died after throwing himself off the walls at the palace of Blachernai breaking his neck, and his body was thrown where people committing suicide are usually cast</t>
  </si>
  <si>
    <t>J 1031-1032</t>
  </si>
  <si>
    <t xml:space="preserve">Skylitzes here focuses on AM 6540 which is September 1, 1031 - August 31, 1032, and terminus ante quem here is July 28. Therefore Konstantinos Diogenes died, according to Skylitzes, either in late 1031 or in the first half of 1032. </t>
  </si>
  <si>
    <t>Helena</t>
  </si>
  <si>
    <t>102</t>
  </si>
  <si>
    <t>386.74-78</t>
  </si>
  <si>
    <t>When she died, her husband &lt;Romanos 3&gt; distributed many gifts in her memory</t>
  </si>
  <si>
    <t>J 1032</t>
  </si>
  <si>
    <t>AM 6540, which is 1032</t>
  </si>
  <si>
    <t>Ioannes</t>
  </si>
  <si>
    <t>273</t>
  </si>
  <si>
    <t>490</t>
  </si>
  <si>
    <t>Died after 3 years in exile</t>
  </si>
  <si>
    <t>J 1033</t>
  </si>
  <si>
    <t>p. 490, n. 47</t>
  </si>
  <si>
    <t>Apart from Yahya who informs us that Ioannes died after three years in exile, the editor of Yahya notes that "we know that this patriarch was exiled to the convent of Mount Ganos, in Thrace, on October 13, 1029; he was to die in 1033," see p. 490, n. 47.</t>
  </si>
  <si>
    <t>Elias</t>
  </si>
  <si>
    <t>103</t>
  </si>
  <si>
    <t>520</t>
  </si>
  <si>
    <t>Died after a reign of 1 year, 5 months and 8 days</t>
  </si>
  <si>
    <t>J 1033, September 8</t>
  </si>
  <si>
    <t>p. 520, n. 35</t>
  </si>
  <si>
    <t>Yahya doesn't explicitly mention the date of the death, but says that Elias ascended on the throne on April 1 of the year 1343 according to the Alexandrian calendar (1032) and that he died after reigning for 1 year, 5 months and 8 days, which makes it 8 September 1033, which the editor also notes, see p. 520, n. 35.</t>
  </si>
  <si>
    <t>153</t>
  </si>
  <si>
    <t>587.1-6</t>
  </si>
  <si>
    <t>Was killed with his own sword by the woman he tried to rape (&lt;Anonyma 112&gt;) and his body was thrown away without a burial by his fellow Varangians, who offered his possessions to her</t>
  </si>
  <si>
    <t>J 1034</t>
  </si>
  <si>
    <t>Source, 586</t>
  </si>
  <si>
    <t>Glykas also refers to Romanos' death and Michael's ascent to the throne, which is 1034, although he doesn't state the year exactly: Κατ' ἐκεῖνο δὴ καιροῦ καὶ τοιοῦτόν τι συνέβη ἐν τῷ θέματι τῶν Θρᾳκησίων.</t>
  </si>
  <si>
    <t>394.73-77</t>
  </si>
  <si>
    <t>Was killed instantly by a woman (&lt;Anonyma 112&gt;) who hit him with his own sword at the heart, and his body was left unburied and was thrown away by his fellow-Varangians, following the law of those who die a violent death</t>
  </si>
  <si>
    <t>Souce, 394</t>
  </si>
  <si>
    <t>Actually Skylitzes does date this event, in his own way: he starts this story by saying "In that year something else worthy of note took place", and this whole chapter is about Michael IV Paphlagonian's ascent to throne, which occurred in 1034, as recorded in Psellos' Chronographia.</t>
  </si>
  <si>
    <t>Romanos</t>
  </si>
  <si>
    <t>3</t>
  </si>
  <si>
    <t>He died, and was succeeded by &lt;Michael 4&gt;</t>
  </si>
  <si>
    <t>Mill. XXXIV. Ind. II</t>
  </si>
  <si>
    <t>58.4-5</t>
  </si>
  <si>
    <t>He died in Constantinople, to be succeeded by &lt;Michael 4&gt;</t>
  </si>
  <si>
    <t>388.17-18</t>
  </si>
  <si>
    <t>His death prevented him from fulfilling his wish to rebuild the Holy Sepulchre in Jerusalem</t>
  </si>
  <si>
    <t>J 1034, April 11</t>
  </si>
  <si>
    <t>Source, 390</t>
  </si>
  <si>
    <t>No date provided in this section. However, Skylitzes actually very precisely and clearly dates Romanos' death in another section, in 390, saying that "he lasted until 11 April, second year of the indiction, AM 6542." Which is April 11, 1034, see below.</t>
  </si>
  <si>
    <t>417,92</t>
  </si>
  <si>
    <t>It was said that he died as a result of treachery</t>
  </si>
  <si>
    <t>No date provided in this section. However, Skylitzes actually very precisely and clearly dates Romanos' death, in 390, saying that "he lasted until 11 April, second year of the indiction, AM 6542." Which is April 11, 1034. Also, some manuscripts of Skylitzes state here 'assassination' instead of 'treachery'.</t>
  </si>
  <si>
    <t>5992-5995</t>
  </si>
  <si>
    <t>They fell in a murderous manner upon the emperor, who was taking care of his body and relaxing in the bath, and strangled him</t>
  </si>
  <si>
    <t>p. 323, n. 5996-99</t>
  </si>
  <si>
    <t>In the section chosen for death description by PBW editors Manasses does not provide any dating, however two verses later he says that Romanos ruled for five and a half years. Also, the editor of Manasses states that Romanos died on April 11, 1034, see p. 323, n. 5996-99.</t>
  </si>
  <si>
    <t>390.93-94</t>
  </si>
  <si>
    <t>Was drowned in the swimming pool of the Great Palace bath by &lt;Michael 4&gt;'s men</t>
  </si>
  <si>
    <t>392.10-12</t>
  </si>
  <si>
    <t>Was buried in the monastery of the Peribleptos which he had founded</t>
  </si>
  <si>
    <t>536</t>
  </si>
  <si>
    <t>Suffered from tuberculosis, died suddenly in his bath and was buried at the monastery he had founded in the tomb he had prepared</t>
  </si>
  <si>
    <t>III 26.9-12</t>
  </si>
  <si>
    <t>In this state (of health) he completed the preliminary rites of our common resurrection and at the same time was preparing himself to go forth to the public festival next day. Before day he set out to use the baths there in the palace, without an escort and not close to death: in a perfectly normal way he went up to anoint himself and bathe and purify his body.
He entered the bath, first thoroughly cleansed his head, then showered his body too; since he was breathing strongly, he consigned himself to the swimming pool which had been deepened in the middle. At first he swam pleasurably in the water and floated lightly, spurting water with great pleasure and refreshing himself; later some of his attendants went in to support him and give him a rest, as he had prescribed.
&lt;Michael 61&gt; is unable to say accurately whether the attendants who went into the bath with him committed some crime against him.
Those who have linked other events with this say that when he plunged his head into the water, as he was in the habit of doing, (his attendants) pressed on his neck and held on for a long time, then released him and left.
His breath lightened him and made him appear on the water almost breathless, floating at random like a cork.
When he had recovered breath a little, he realised what a dreadful plight he was in, and stretching out a hand begged for someone to take hold of him and set him on his feet.
One man took pity on him and his condition, put his hands under him, embraced him and drew him out; carrying him as he was he set him down on a couch in a wretched state.
When an outcry arose (as he was lifted from the bath), &lt;Zoe 1&gt; herself was among others who came along, without a bodyguard, apparently in terrible grief; after seeing him, she left again, having assured herself by looking that he would die.
He groaned heavy and deep and looked around hither and thither, unable to speak but showing what he wanted by signs and nods; as no one understood him, he closed his eyes and began to breathe heavily again.
Then suddenly there flowed out from his gaping mouth blackish coagulated matter; at this he gasped two or three times and departed life.
So he died, after being master of the empire for five and a half years.</t>
  </si>
  <si>
    <t>J 1034, April 11-12</t>
  </si>
  <si>
    <t>Source, III-IV</t>
  </si>
  <si>
    <t>[I merged thirteen subsequent entries about Romanos' death from Chronographia into one as they all refer to the same passage from Psellos' Chronographia (III.26.9-IV.1.2)]. This huge description does not pertain to dating at all, so there is no date or year provided, except that Romanos died after reigning for 5,5 years and that it was Good Friday [11/12 April 1034]</t>
  </si>
  <si>
    <t>Niketas</t>
  </si>
  <si>
    <t>104</t>
  </si>
  <si>
    <t>397.58-60</t>
  </si>
  <si>
    <t>Died and was succeeded as doux of Antioch by his brother &lt;Konstantinos 64&gt;</t>
  </si>
  <si>
    <t>J 1034, September</t>
  </si>
  <si>
    <t>"In the month of September, AM 6543" [1034] is the last date Skylitzes mentions before mentioning Niketas' death.</t>
  </si>
  <si>
    <t>Aleim</t>
  </si>
  <si>
    <t>389.47-48</t>
  </si>
  <si>
    <t>Was killed by &lt;Niketas 103&gt; Pegonites when the latter captured the fort of Berkri</t>
  </si>
  <si>
    <t>J 1035</t>
  </si>
  <si>
    <t>Blöndal, 53</t>
  </si>
  <si>
    <t>Skylitzes just mentions that Aleim and his son were killed by Niketas Pegonites, without mentioning the year. However in other sources I found that the siege of fort Berkri happened in 1035, when, I suppose, Aleim was killed as well, according to Skylitze's account. Interestingly, in Pegonites' army there were Varangians, see Sigfús Blöndal, The Varangians of Byzantium (Cambridge: CUP, 1978), 53.</t>
  </si>
  <si>
    <t>151</t>
  </si>
  <si>
    <t>Skylitzes just mentions that Aleim and his son were killed by Niketas Pegonites, without mentioning the year. However in other sources I found that the siege of fort Berkri happened in 1035, when, I suppose, Aleim was killed as well, according to Skylitzes' account. Interestingly, in Pegonites' army there were Varangians, see Sigfús Blöndal, The Varangians of Byzantium (Cambridge: CUP, 1978), 53.</t>
  </si>
  <si>
    <t>Jaroslav</t>
  </si>
  <si>
    <t>399.13-15</t>
  </si>
  <si>
    <t>Died and was succeeded by &lt;Zinisthlabos 101&gt;</t>
  </si>
  <si>
    <t>J 1036</t>
  </si>
  <si>
    <t>Skylitzes says at the beginning of this passage "AM 6544, fourth year of the indiction, in the spring" which is 1036.</t>
  </si>
  <si>
    <t>Nesisthlabos</t>
  </si>
  <si>
    <t>Amer</t>
  </si>
  <si>
    <t>399,17</t>
  </si>
  <si>
    <t>After his death his wife (&lt;Anonyma 114&gt;) sent embassies to the emperor (&lt;Michael 4&gt;)</t>
  </si>
  <si>
    <t>J 1036, June</t>
  </si>
  <si>
    <t>"AM 6544, fourth year of the indiction, in the spring" [1036]". Amer (Amr) died on June 13, 1036.</t>
  </si>
  <si>
    <t>109</t>
  </si>
  <si>
    <t>400,32</t>
  </si>
  <si>
    <t>Died and was succeeded by &lt;Leon 108&gt;</t>
  </si>
  <si>
    <t>J 1036-1037</t>
  </si>
  <si>
    <t>Source, 399</t>
  </si>
  <si>
    <t>Skilitzes' previous chapter was about the year 1036 (fifth year of the indiction, AM 6546), and Leo of Ohrid was installed in 1037, so John died sometime 1036/7.</t>
  </si>
  <si>
    <t>272</t>
  </si>
  <si>
    <t>98.2, 17-18, 165-166</t>
  </si>
  <si>
    <t>He died at a great age, probably in Constantinople, without having previously suffered illness, and received a monody from &lt;Michael 61&gt;</t>
  </si>
  <si>
    <t>J 1039 [TPQ]</t>
  </si>
  <si>
    <t>Source, 85</t>
  </si>
  <si>
    <t>The date of his death is unknown, but it was certainly after 1039, when Ioannes, the metropolitan of Melitene, signed a synodical document; moreover, he most certainly survived till the middle of the 11th century, which Psellos also hints to when he says that Ioannes "had carried the burden of the episcopate to his extreme old age," see Gautier's edition of Psellos' Monodies used for PBW, p. 85.</t>
  </si>
  <si>
    <t>111</t>
  </si>
  <si>
    <t>411,63</t>
  </si>
  <si>
    <t>Was cut into pieces by the Nikopolitans</t>
  </si>
  <si>
    <t>J 1040</t>
  </si>
  <si>
    <t>Source, 411</t>
  </si>
  <si>
    <t>Skylitzes doesn't provide the year but the year is probably 1040 as the whole section is about this year.</t>
  </si>
  <si>
    <t>Mahmud</t>
  </si>
  <si>
    <t>445.59-61</t>
  </si>
  <si>
    <t>Perished having broken his neck after a fall while encouraging his army (fighting against &lt;Tughrul Beg 51&gt;)</t>
  </si>
  <si>
    <t>p. 419</t>
  </si>
  <si>
    <t>The battle occurred in 1040, says the latest English translator, see p. 419.</t>
  </si>
  <si>
    <t>95.11-15</t>
  </si>
  <si>
    <t>Was not hit by an arrow, nor a lance, but while encouraging his men in battle his horse slipped and fell on him; he broke his neck and died</t>
  </si>
  <si>
    <t>J 1040, May</t>
  </si>
  <si>
    <t>p. 94, n. 3</t>
  </si>
  <si>
    <t>Bryennios, like Skylitzes, refers to the battle of Aspahan, and the editor of Bryennios, Gautier, mentions that this occurred in May 1040, see p. 94, n. 3.</t>
  </si>
  <si>
    <t>44.5 / 33.20-21</t>
  </si>
  <si>
    <t>After his death power was taken over by the leader (&lt;Tughrul Beg 51&gt;) of the Nephthalite Huns (Seljuk Turks) who had crossed the Ganges (Jaxartes?) into Persia</t>
  </si>
  <si>
    <t>J 1040-1050</t>
  </si>
  <si>
    <t>Source, 44</t>
  </si>
  <si>
    <t>Attaleiates here discusses a long term the rise of Seljuks, but he approximatelly talks about periond 1040-1050, and says "during those same years."</t>
  </si>
  <si>
    <t>Michael</t>
  </si>
  <si>
    <t>4</t>
  </si>
  <si>
    <t>150</t>
  </si>
  <si>
    <t>He died, and was succeeded by his nephew &lt;Michael 5&gt; the kaisar, who sent &lt;Georgios 62&gt; to Apulia</t>
  </si>
  <si>
    <t>J 1041</t>
  </si>
  <si>
    <t>On this page in Anonymi Barensis I cannot see anything that says "Michael IV died", although it is implied by the fact that Michael V took the throne over.</t>
  </si>
  <si>
    <t>10.13-15, 10.18-19 / 8.9-10, 9.2-3</t>
  </si>
  <si>
    <t>Died shortly after his victory over the Bulgarian rebels and the celebrations of his triumph and was buried at the monastery of the Saints Who Took No Payment [for medical treatment] (the Holy Anargyroi, Kosmas &amp; Damianos)</t>
  </si>
  <si>
    <t>J 1041, December 10</t>
  </si>
  <si>
    <t>Kaldellis &amp; Krallis</t>
  </si>
  <si>
    <t>p. 595, n. 15</t>
  </si>
  <si>
    <t>The English translators also date this to December 10, 1041, see p. 595, n. 15. Also, Attaleiates' calculation is pretty accurate (April 1034-December 1041 = 7 years 7 months)</t>
  </si>
  <si>
    <t>415.50-52</t>
  </si>
  <si>
    <t>Died after confessing and repenting</t>
  </si>
  <si>
    <t>Skylitzes precisely and very clearly dates the death of Michael the Paphlagonian.</t>
  </si>
  <si>
    <t>159,9</t>
  </si>
  <si>
    <t>Died after becoming a monk</t>
  </si>
  <si>
    <t>J 1041, December 9-10</t>
  </si>
  <si>
    <t>1041, December 9-10 [on December 9 of the 10th indiction of the year 1041]</t>
  </si>
  <si>
    <t>112</t>
  </si>
  <si>
    <t>423.31-32</t>
  </si>
  <si>
    <t>Died poisoned by his wife (&lt;Anonyma 117&gt;)</t>
  </si>
  <si>
    <t>J 1042</t>
  </si>
  <si>
    <t>Source, 423</t>
  </si>
  <si>
    <t>Skylitzes does not provide the death date for Konstantinos Artoklines, but later in the same chapter talks about Monomachos as the only choice left after Artoklines was poisoned, and how Zoë and Monomachos married in 1042, so it is likely that Artoklines died early in 1042.</t>
  </si>
  <si>
    <t>593.5-6</t>
  </si>
  <si>
    <t>Was poisoned by his wife (&lt;Anonyma 117&gt;)</t>
  </si>
  <si>
    <t>"was poisoned by his wife … Zoë got married to Monomachos in AM 6550" [1042] Glykas does not provide the death date for Konstantinos Artoklines, but later in the same chapter (593) describes Monomachos as the only choice left for Zoë after Artoklines was poisoned, and how Zoë and Monomachos married in 1042, so it is likely that Artoklines died early in 1042. Glykas draws information from Skylitzes to a great extent so it's not a surprise that the two accounts are identical.</t>
  </si>
  <si>
    <t>58.20-21</t>
  </si>
  <si>
    <t>He died, and was succeeded by his nephew the kaisar &lt;Michael 5&gt;</t>
  </si>
  <si>
    <t>The year stated is 1042, however it does not mean that the dating is incorrect, as the Byzantine year started in September. It all depends on how the author of this chronicon calculated time.</t>
  </si>
  <si>
    <t>Apolaphar Mouchoumet</t>
  </si>
  <si>
    <t>407,36</t>
  </si>
  <si>
    <t>Was killed by the troops of &lt;Katakalon 101&gt; Kekaumenos</t>
  </si>
  <si>
    <t>J 1042, April</t>
  </si>
  <si>
    <t>Skylitzes says that Katakalon killed Apolaphar "on the fourth day (it was the Wednesday on which we are accustomed to celebrate mid-Pentecost)" and the translator of Skylitzes speculates that this was probably "1041 since he was at Constantinople in April 1042." See A Synopsis of Byzantine History, trans. Wortley (Cambridge: CUP, 2010), p. 383.</t>
  </si>
  <si>
    <t>178</t>
  </si>
  <si>
    <t>428,74</t>
  </si>
  <si>
    <t>Was murdered by &lt;Georgios 62&gt; Maniakes</t>
  </si>
  <si>
    <t>J 1042, October</t>
  </si>
  <si>
    <t>p. 402, n. 31</t>
  </si>
  <si>
    <t>Although Skylitzes does not mention any date in this section, Maniakes killed Pardos when in Italy, and as a matter of fact Maniakes landed at Otranto in April 1042 and remained shut up in the town while the Normans ravaged the region of Oria, see Annales Barenses, Monumenta Germaniae Historica. Scriptores, v, 52-6, 54. Therefore Pardos was killed by Maniakes either in late 1042 or 1043. Also, the most recent English translator of Skylitzes says that Pardos was killed in October 1042, see A Synopsis of Byzantine History, trans. Wortley (Cambridge: CUP, 2010), p. 402, n. 31.</t>
  </si>
  <si>
    <t>62</t>
  </si>
  <si>
    <t>53.2-3 (43)</t>
  </si>
  <si>
    <t>Was found dead among the frontline troops (?), not killed by anyone but brought down by a powerful angel</t>
  </si>
  <si>
    <t>J 1042-1043</t>
  </si>
  <si>
    <t>Source, 53</t>
  </si>
  <si>
    <t>Now the question is what "year" means for Aristakes, because the "first year" of Monomachos' reign might have meant both 1042 and 1043 for Aristakes. This is why I put neither 1042 nor 1043 as Maniakes' death according to Aristakes, but I only leave the description.</t>
  </si>
  <si>
    <t>123</t>
  </si>
  <si>
    <t>236.25-27</t>
  </si>
  <si>
    <t>Died in prison (in the Praitorion) during the reign of Monomachos (&lt;Konstantinos 9&gt;)</t>
  </si>
  <si>
    <t>J 1042-1055</t>
  </si>
  <si>
    <t>Source, 236</t>
  </si>
  <si>
    <t>1042-1055 [during the reign of Monomachos]</t>
  </si>
  <si>
    <t>Dobronas</t>
  </si>
  <si>
    <t>"Died during the reign of Monomachos." [1042-1055]</t>
  </si>
  <si>
    <t>236,14</t>
  </si>
  <si>
    <t>Died and was succeeded by &lt;Michael 4&gt; Paphlagon</t>
  </si>
  <si>
    <t>No year provided in this section, although the whole passage in Kekaumenos is about Dobronas, who died [see above for his death] during Monomachos' reign, so the terminus post quem here is 1042.</t>
  </si>
  <si>
    <t>180</t>
  </si>
  <si>
    <t>430,41</t>
  </si>
  <si>
    <t>Was murdered during a scuffle at Constantinople</t>
  </si>
  <si>
    <t>J 1043</t>
  </si>
  <si>
    <t>Source, 430</t>
  </si>
  <si>
    <t>Skylitzes clearly says "the same year of the indiction" when referring to this murder, and the year he talked about previously is 1043, and, what is more, he says that then happened "the Russian attack on the capital" which, as is well known, occured in 1043. There are even interesting papers on this, for example see J. Shepard, ‘Why did the Russians attack Byzantium in 1043?’ Byzantinische-neugriechische Jahrbücher 22 (1979): 147-202.</t>
  </si>
  <si>
    <t>17.24.4</t>
  </si>
  <si>
    <t>Was numbered among those who died in a quarrel which came to blows between Scythian traders and Romans in Constantinople</t>
  </si>
  <si>
    <t>Source, 17</t>
  </si>
  <si>
    <t>Although Zonaras doesn't state any year, he says that this murder prompted the conflict between Rus and Byzantium which occurred in 1043, so he indubitably refers to the same event as Skylitzes.</t>
  </si>
  <si>
    <t>750-774</t>
  </si>
  <si>
    <t>1043 summary: at the crisis of the battle he fell dead witout a wound; a star was seen above him as he died, and he cried out that he was being killed by a horseman: it was thought he was killed by an angel</t>
  </si>
  <si>
    <t>Source, II</t>
  </si>
  <si>
    <t>Psellos does not mention the year but he refers to the battle of Ostrovo.</t>
  </si>
  <si>
    <t>VI 84-86</t>
  </si>
  <si>
    <t>As he was throwing the army into confusion - wherever he rushed the ranks were broken and  the wall of the army withdrew, their unity fragmented - suddenly he was hit in the right side, not superficially but deeply, with great loss of blood. It was as if he did not feel the blow, but seeing the blood and putting his hand where it was pouring, he realised the blow was fatal; in complete despair trying to withdraw to his own camp he did get a little way from the armies. No longer able to direct his horse, his body utterly failing and his head fainting, with a little groan as much as his strength allowed, he at once lost control of the bridle, slid from his seat and fell to the ground, a pitiful sight. When the Roman army saw him lying, they still held in their bridles, afraid the sight was a trick; but as &lt;Anonymus 7013&gt; was not there and his horse ran uncontrolled and free between the two armies, all rushed in a body on his corpse. Seeing him and being amazed how much ground his body lay stretched over, the men cut off his head and brought it to Stephanos 102; many claimed to have killed him and accounts of it were composed and fabricated. As it was impossible to prove what was said, the story was invented that unknown riders had rushed against him and beheaded him; many such tales were told, but it was impossible to prove any. As he was wounded in the side it was alleged that it the wound was from a lance, but the identity of the one who inflicted the wound was unknown to the time that &lt;Michael 61&gt;'s history was written. Before the army returned to &lt;Konstantinos 9&gt;, his head was sent. &lt;Konstantinos 9&gt; fixed his head high up in the great hippodrome, so that all might see it even from far off in the open air and in their midst.</t>
  </si>
  <si>
    <t>Source, VI</t>
  </si>
  <si>
    <t>Psellos, like Zonaras, Skylitzes and Glykas, does not state any year, but he obviously refers to the same battle of Ostrovo that occurred in 1043. [I merged several entries about Maniakes' death from Psellos' Chronographia into one as they refer to the same two passages from Chronographia (6.84-86)]</t>
  </si>
  <si>
    <t>17.22.15-18.</t>
  </si>
  <si>
    <t>Suddenly he was seen to be wounded with a mortal blow; the blood flowing down from it spread a great mist over him and inflicted paralysis on his limbs, so that the bridle fell from his hand and he was thrown down to the ground from his horse. He died at once and lay a little outside no-man's land, and the emperor's men meantime were afraid to approach him. When his men realised that their leader had fallen, they were seized by terror and scattered. Then those from the other side ran to him as he lay, and cutting off the head of the wretched man brought it to their general (&lt;Stephanos 102&gt;). His head was sent by the general (&lt;Stephanos 102&gt;) to the emperor (&lt;Konstantinos 9&gt;) who raised it on high in the theatre.</t>
  </si>
  <si>
    <t>Zonaras does not state any year/date, but he clearly refers to the battle of Ostrovo. [I merged several entries about Maniakes' death from Zonaras into one as they refer to the same two passages from Zonaras (17.22.15-18)]</t>
  </si>
  <si>
    <t>68</t>
  </si>
  <si>
    <t>17.22.26</t>
  </si>
  <si>
    <t>Lived for a few days after his mutilation and then measured out his life</t>
  </si>
  <si>
    <t>Zonaras doesn't explicitly mention the year but he previously discussed Keroullarios' installment and the battle of Ostrovo, which both occurred in 1043, and thus he clearly reefers to 1043.</t>
  </si>
  <si>
    <t>He was killed at Otranto by &lt;Georgios 62&gt; Maniakes</t>
  </si>
  <si>
    <t>113</t>
  </si>
  <si>
    <t>432,15</t>
  </si>
  <si>
    <t>Died fighting against the Scythians (Rus')</t>
  </si>
  <si>
    <t>This death can be actually dated from Skylitzes: he starts the whole story with "AM 6551, eleventh year of the indiction" which is September 1033-August 1043, and then describes the Rus'–Byzantine war for which we know that it took place in 1043, and starts the section where he mentions Kaballourios with "July the same year." Therefore, Konstantinos Kaballourios died during the Rus'–Byzantine war in 1043.</t>
  </si>
  <si>
    <t>159.8, 165.10</t>
  </si>
  <si>
    <t>Died having drowned in his bath</t>
  </si>
  <si>
    <t>J 1043, April 11-12</t>
  </si>
  <si>
    <t>on April 11 of the 12th indiction in the year 6542 [April 1034]</t>
  </si>
  <si>
    <t>Alexios</t>
  </si>
  <si>
    <t>11</t>
  </si>
  <si>
    <t>429.18-19</t>
  </si>
  <si>
    <t>His life was brought to an end and he was succeeded by &lt;Michael 11&gt; Keroularios</t>
  </si>
  <si>
    <t>J 1043, February 20</t>
  </si>
  <si>
    <t>"on February 20 of the 11th indiction" [1043] Alexios Stoudites, patriarch of Constantinople; Τῇ δὲ εἰκοστῇ τοῦ Φεβρουαρίου μηνός, τῆς ἑνδεκάτης ἰνδικτιῶνος, κατέλυσε τὴν ζωὴν Ἀλέξιος ὁ πατριάρχης, καὶ ἀνάγεται εἰς τὸν αὐτοῦ θρόνον Μιχαὴλ ὁ Κηρουλάριος κατὰ τὴν ἡμέραν τοῦ εὐαγγελισμοῦ</t>
  </si>
  <si>
    <t>594.16-18</t>
  </si>
  <si>
    <t>Had his head chopped off when he fell off his horse during the battle at Ostrobos, and it was sent to the emperor (&lt;Konstantinos 9&gt;)</t>
  </si>
  <si>
    <t>J 1043, March [TAQ]</t>
  </si>
  <si>
    <t>Source, 504-595</t>
  </si>
  <si>
    <t>Glykas does not mention the date nor year, but he talks about the battle of Ostrovo which happened in 1043, and also the next chapter starts with the clear reference to patriarch Alexios' death and Keroullarios' installment as the new patriarch of Constantinople, which happened on March 25 1043. Therefore the terminus ante quem for Maniakes' death, according to Glykas, is March 1043.</t>
  </si>
  <si>
    <t>428.87-1</t>
  </si>
  <si>
    <t>Having dropped dead from his horse following an injury on the chest, his head was chopped off and carried by &lt;Stephanos 102&gt; to Constantinople where it was paraded on a spear through the Plateia</t>
  </si>
  <si>
    <t>Source, 428-429</t>
  </si>
  <si>
    <t>Skylitzes does not mention the date nor year, but he talks about the battle of Ostrovo which happened in 1043, and also the next chapter starts with the clear reference to patriarch Alexios' death and Keroullarios' installment as the new patriarch of Constantinople, which happened on March 25 1043. Therefore the terminus ante quem for Maniakes' death, according to Skylitzes, is March 1043.</t>
  </si>
  <si>
    <t>429,28</t>
  </si>
  <si>
    <t>Died shortly after his blinding</t>
  </si>
  <si>
    <t>J 1043, May 13</t>
  </si>
  <si>
    <t>Skylitzes clearly states that this is May 13, "the same year" and he previously discussed Keroullarios' installment and the battle of Ostrovo.</t>
  </si>
  <si>
    <t>56,36</t>
  </si>
  <si>
    <t>He was killed on the spot as one of the embassy taking a pardon to &lt;Georgios 62&gt; Maniakes</t>
  </si>
  <si>
    <t>J 1043, October</t>
  </si>
  <si>
    <t>179</t>
  </si>
  <si>
    <t>430,34</t>
  </si>
  <si>
    <t>J 1043-1044</t>
  </si>
  <si>
    <t>Skylitzes describes Lampros' death in the same passage where he described the death of patriarch Alexios, for which he clearly states that it occurred in 1043 (on February 20 of the 11th indiction). Since for Lambros he says that he died "shortly after", then the year of Lambros' death is either 1043 or early 1044.</t>
  </si>
  <si>
    <t>106</t>
  </si>
  <si>
    <t>55.8-9 (43-44)</t>
  </si>
  <si>
    <t>Died within a year of his brother &lt;Ashot 101&gt;, signalling the end of Armenia</t>
  </si>
  <si>
    <t>J 1044</t>
  </si>
  <si>
    <t>Aristakes finishes the previous chapter as follows: "Such things occurred at the outset of Constantine's reign, which was the year 490 according to our [Armenian] calendar [1041]." and starts the chapter where he mentions Smbat's death as "three years later."</t>
  </si>
  <si>
    <t>al-Basasiri</t>
  </si>
  <si>
    <t>446,75</t>
  </si>
  <si>
    <t>Was killed by &lt;Tughrul Beg 51&gt;</t>
  </si>
  <si>
    <t>n. 118</t>
  </si>
  <si>
    <t>Skylitzes does not mention any year in this section, but the English translator of Skylitzes says that the chronology in this section is problematic, but the events revolve around the year 1044, see p. 419, n. 118.</t>
  </si>
  <si>
    <t>Maria</t>
  </si>
  <si>
    <t>64</t>
  </si>
  <si>
    <t>VI 69.5-9</t>
  </si>
  <si>
    <t>A sudden illness seized her: it fought every provision and skill, cutting short the plans of &lt;Konstantinos 9&gt; and her hopes; it was resistant to every application of care: she had chest pains and terrible difficulty in breathing</t>
  </si>
  <si>
    <t>n. 100</t>
  </si>
  <si>
    <t>No date provided by Psellos, but the English translator says that Scleraina probably died in 1044, see Michael Psellus: Chronographia, trans E.R.A Sewter, (New Haven: Yale University Press, 1953), n. 100.</t>
  </si>
  <si>
    <t>17.1-448</t>
  </si>
  <si>
    <t>Her death was marked by a long iambic monody by &lt;Michael 61&gt;, containing anguish over the event, the laments of her mother (&lt;Anonyma 2108&gt;), brother (&lt;Romanos 104&gt;) and of &lt;Konstantinos 9&gt;, ending with Michael's own consolation for the bereaved</t>
  </si>
  <si>
    <t>J 1045</t>
  </si>
  <si>
    <t>P. Agapitos</t>
  </si>
  <si>
    <t>p. 559</t>
  </si>
  <si>
    <t>No date given, but see P. Agapitos, ‘Public and Private Death in Psellos’, BZ 101 (2008), 559, who claims that Maria died of bronchitis around 1045.</t>
  </si>
  <si>
    <t>188</t>
  </si>
  <si>
    <t>467.86-87</t>
  </si>
  <si>
    <t>Was killed during a battle against the Pechenegs (at the fort of Dampolis)</t>
  </si>
  <si>
    <t>J 1047</t>
  </si>
  <si>
    <t>Source, 467</t>
  </si>
  <si>
    <t>Skylitzes doesn't date this event, but it probably occurred in 1047, when the clash between Konstantinos Arianites (doux of the west in Adrianople) and the Balkan Pechenegs happened.</t>
  </si>
  <si>
    <t>Asan</t>
  </si>
  <si>
    <t>449.74-75</t>
  </si>
  <si>
    <t>Died fighting the Romans who attacked him while he pillaged their camp</t>
  </si>
  <si>
    <t>Skylitzes does not provide the date but writes about Asan's defeat by Kekaumenos Katakalon that occurred in Vaspurakan in 1047.</t>
  </si>
  <si>
    <t>Leon</t>
  </si>
  <si>
    <t>61</t>
  </si>
  <si>
    <t>6221-6223</t>
  </si>
  <si>
    <t xml:space="preserve">He was quickly snatched away by (divine) justice, which shot him down with her inescapable arrows and caused wounds around the chest of the beast_x000D_
</t>
  </si>
  <si>
    <t>J 1047, December</t>
  </si>
  <si>
    <t>p. 335, n. 6217/23</t>
  </si>
  <si>
    <t>Manasses doesn't state the year but the editor of the text says that the rebellion of Leo Tornicios lasted from September until December 24 1047, see p. 335, n. 6217-23.</t>
  </si>
  <si>
    <t>470.88-89</t>
  </si>
  <si>
    <t>Fell during the defeat of the Roman troops (under &lt;Konstantinos 115&gt;) by the Pechenegs (at Basilike Libas)</t>
  </si>
  <si>
    <t>J 1049-1050</t>
  </si>
  <si>
    <t>34.21-24 / 27.7-9</t>
  </si>
  <si>
    <t>Died a brave death at the hands of the furious Scythians (Pechenegs whose leader &lt;Anonymus 5047&gt; he had hit) who cut him into pieces, opened up his belly, removed his entrails, and inserted in their place his arms and legs which they had chopped off</t>
  </si>
  <si>
    <t>J 1050</t>
  </si>
  <si>
    <t>Skylitzes, 470</t>
  </si>
  <si>
    <t>Attaleiates doesn't date this event, but it probably occurred in 1050, when the clash with Pechenegs happened and when Arianites died as well, as Skylitzes says, "AM 6558 [Sept 1049-Aug 1050]"</t>
  </si>
  <si>
    <t>Zoe</t>
  </si>
  <si>
    <t>1</t>
  </si>
  <si>
    <t>51.20-21 / 39.2</t>
  </si>
  <si>
    <t>Had already died by the time her sister &lt;Theodora 1&gt; took power after the death of &lt;Konstantinos 9&gt; Monomachos (in early 1055)</t>
  </si>
  <si>
    <t>n. 89</t>
  </si>
  <si>
    <t>Attaleiates does not mention the year, but the English translator notes that Zoe died in 1050, see n. 89.</t>
  </si>
  <si>
    <t>VI 160.1-13</t>
  </si>
  <si>
    <t>When her appointed time was complete and she was about to die, her physical constitution showed small preliminary signs. Her desire for nourishment faded, the lack of nourishment increased and kindled a fatal fever in her; the wasting of her body, its fading as it were, was a preliminary sign that death was near.
She immediately thought of the prisons, remitted debts, released from misfortune those condemned, opened the imperial treasuries and let the gold in them flow out like a river.
The imperial gold was dispersed unsparingly, intemperately; but after a short struggle with death and a slight change in her appearance she relinquished this life, after living for seventy-two years.</t>
  </si>
  <si>
    <t>Sewter</t>
  </si>
  <si>
    <t>n. 135</t>
  </si>
  <si>
    <t>[I merged four subsequent entries in PBW about Zoe death from Chronographia into one as they all refer to the same passage from Psellos' Chronographia (VI 160.1-13)] Psellos here just mentions that Zoe died at the age of seventy-two, without a reference to any date. The English translator of Chronographia notes that Zoe died in 1050, see n. 135.</t>
  </si>
  <si>
    <t>VI 183.1-13</t>
  </si>
  <si>
    <t>When she died at a great age, grief for her persisted deep in &lt;Konstantinos 9&gt;'s heart: not only did he mourn her, pour libations of tears on her tomb and propitiate heaven on her behalf, but he wished to accord her God-like honour. One of the little silver-plated columns around her tomb took in moisture in a part where the precious metal had split and in accordance with natural laws produced a little mushroom. &lt;Konstantinos 9&gt;, full of enthusiasm, filled the palace with the cry that the Lord had wrought a miracle at her tomb, so that all might know that her soul was numbered among the angels.</t>
  </si>
  <si>
    <t>n. 142</t>
  </si>
  <si>
    <t>[I merged three subsequent entries from PBW about Zoe death from Chronographia into one as they all refer to the same passage from Psellos' Chronographia (VI 183.1-13)] Psellos here does not refer to any year nor date. The English translator of Chronographia notes that "Zoe was seventy-two when she died in 1050," see n. 142.</t>
  </si>
  <si>
    <t>She died</t>
  </si>
  <si>
    <t>"Mill. L. Ind. III obiit Tioy Imperati." Tioy in Anonymus Barensis is Zoe, see n. 25 on the same page.</t>
  </si>
  <si>
    <t>59.9-13</t>
  </si>
  <si>
    <t>She died, having reigned with three imperial husbands, &lt;Romanos 3&gt;, &lt;Michael 4&gt; and &lt;Konstantinos 9&gt;, a total of 22 years; after her death Konstantinos reigned on with (?) Theodora, for 9 years [5 years for Konstantinos, &lt;Theodora 107&gt; years more]</t>
  </si>
  <si>
    <t>478.89-90</t>
  </si>
  <si>
    <t>Died before (her husband) &lt;Konstantinos 9&gt;</t>
  </si>
  <si>
    <t>p. 445, n. 207</t>
  </si>
  <si>
    <t>Skylitzes does not provide the date but themost recent English translator notes that Zoe died towards 1050, see p. 445, n. 207.</t>
  </si>
  <si>
    <t>116</t>
  </si>
  <si>
    <t>470.89-90</t>
  </si>
  <si>
    <t>Died three days after being seriously injured in the lungs during the war against the Pechenegs (at Basilike Libas)</t>
  </si>
  <si>
    <t>J 1050, June</t>
  </si>
  <si>
    <t>29</t>
  </si>
  <si>
    <t>152</t>
  </si>
  <si>
    <t>He died, and was succeeded by &lt;Victor 22&gt;</t>
  </si>
  <si>
    <t>1054.</t>
  </si>
  <si>
    <t>9</t>
  </si>
  <si>
    <t>47.12-15 / 36.3-5</t>
  </si>
  <si>
    <t>Died at his private dwelling and not at the palace, and was buried in the church which he had founded (Hagios Georgios of Mangana)</t>
  </si>
  <si>
    <t>J 1054-1055</t>
  </si>
  <si>
    <t>Source, 46-47</t>
  </si>
  <si>
    <t>Given that Konstantinos Monomachos died in January 1055, this does not mean that Attaleiates wrongly dated the emperor's death, but he just states that "it was in this year that the emperor died", "this year" refering to the end of the previous section which was on the first attack on Manzikert in 1054. This sentence with "the same year" is crucial for dating, but PBW left it out.</t>
  </si>
  <si>
    <t>Alkan</t>
  </si>
  <si>
    <t>464.6-7</t>
  </si>
  <si>
    <t>Was beheaded by &lt;Basileios 101&gt; (Apokapes) who hurled his head to the Turks (outside Mantzikert)</t>
  </si>
  <si>
    <t>E. McGeer</t>
  </si>
  <si>
    <t>Skylitzes does not refer to any year, but this first siege of Manzikert took place in 1054-55, see Eric McGeer, "Tradition and Reality in the Taktika of Nikephoros Ouranos," DOP 45 (1991), 137.</t>
  </si>
  <si>
    <t>34.15-16 / 27.3-4</t>
  </si>
  <si>
    <t>Killed during a battle with the Pechenegs, hit by a javelin</t>
  </si>
  <si>
    <t>J 1055</t>
  </si>
  <si>
    <t>Source, 34</t>
  </si>
  <si>
    <t>Although Attaleiates does not date this event, it is clear that he refers to the battle with Pechenegs, whom he calls Skythians, from 1055.</t>
  </si>
  <si>
    <t>He died at Constantinople, and &lt;Theodora 1&gt; was chosen in his place</t>
  </si>
  <si>
    <t>95.21-23 (88)</t>
  </si>
  <si>
    <t>Died after a reign of 13 years, was not remembered well</t>
  </si>
  <si>
    <t>Actually Aristakes mentiones the year in the next passage when he discusses Theodora's enthronement. "Died after the reign of thirteen years … Now Theodora… seized the throne… this transpired in 504 of Armenian era." = 1055</t>
  </si>
  <si>
    <t>59,23</t>
  </si>
  <si>
    <t>Died</t>
  </si>
  <si>
    <t>6224-6227a</t>
  </si>
  <si>
    <t>He died, sent swiftly to the tomb by the abominable gout</t>
  </si>
  <si>
    <t>J 1055, January</t>
  </si>
  <si>
    <t>p. 336, n. 6227c/28</t>
  </si>
  <si>
    <t>The editor in the footnote states that Konstantinos Monomachos died in January 1055, see p. 336, n. 6227c/28.</t>
  </si>
  <si>
    <t>478.92-93</t>
  </si>
  <si>
    <t>Died and was buried at Mangana</t>
  </si>
  <si>
    <t>J 1055, January 11</t>
  </si>
  <si>
    <t>1055, January 11 [on January 11 of the 8th indiction in AM 6563]</t>
  </si>
  <si>
    <t>159.12, 167.14</t>
  </si>
  <si>
    <t>Died after a reign of 12 years and 7 months</t>
  </si>
  <si>
    <t>J 1055, January 7-8</t>
  </si>
  <si>
    <t>1055, January 7/8 [on January 7 (or 8) of the 8th indiction in the year 6563]</t>
  </si>
  <si>
    <t>Theodora</t>
  </si>
  <si>
    <t>599.18-20</t>
  </si>
  <si>
    <t>Fell ill and died</t>
  </si>
  <si>
    <t>J 1055-1056</t>
  </si>
  <si>
    <t>In the year 6564 [Sept. 1055 - August 1056]</t>
  </si>
  <si>
    <t>Anna</t>
  </si>
  <si>
    <t>21.39-41, 23.105, 26.178-179</t>
  </si>
  <si>
    <t>Followed her son (&lt;Romanos 106&gt;) leaving her husband (&lt;Eustathios 105&gt;) with their 2 daughters (&lt;Eirene 102&gt;, &lt;Maria 106&gt;), was buried in the church of St Barbara, and Eustathios stipulated in his will that she should be commemorated on September 26</t>
  </si>
  <si>
    <t>J 1056</t>
  </si>
  <si>
    <t>"In the beginning of the ninth year of the indiction." I calculated that it is the year 1056, because Boilas' son died at the age of three in 1053, which is, as Boilas says, "the sixth year of the indiction" and the will was written in the twelfth year of the indiction, as is widely known, this is 1059, as recorded at the end of the will. However, one cannot be 100% sure that these all relate to the same indiction, see Vryonis' study on Boilas' will, p. 274.</t>
  </si>
  <si>
    <t>21.38-39, 23.104-105</t>
  </si>
  <si>
    <t>Died at the age of 3 and was buried in the church of St Barbara</t>
  </si>
  <si>
    <t>Boilas' son died at the age of three in 1053, which is, as Boilas says, "the sixth year of the indiction" and the will was written in the twelfth year of the indiction, as is widely known, this is 1059, as recorded at the end of the will. Boilas' wife died in the ninth year of the indiction and it was in 1056.</t>
  </si>
  <si>
    <t>Iveron 31b</t>
  </si>
  <si>
    <t>2.78.23, 2.78.30</t>
  </si>
  <si>
    <t>Had died by the time the dispute over the metochion of Melissourgeion, whose exchange deed he had signed, was brought before &lt;Leon 119&gt;</t>
  </si>
  <si>
    <t>J 1056 [TAQ]</t>
  </si>
  <si>
    <t>terminus ante quem 1056</t>
  </si>
  <si>
    <t>Paulos</t>
  </si>
  <si>
    <t>Theodoulos</t>
  </si>
  <si>
    <t>Theopistos</t>
  </si>
  <si>
    <t>309-312</t>
  </si>
  <si>
    <t>[Theodora died at the end of the month of August, 1056, in which the hypomnema of the trial between &lt;Michael 61&gt; and &lt;Elpidios 2101&gt; was drawn up]</t>
  </si>
  <si>
    <t>J 1056, August</t>
  </si>
  <si>
    <t>Psellos here clearly dates Theodora's death to August 1056.</t>
  </si>
  <si>
    <t>480.28-30</t>
  </si>
  <si>
    <t>Contracted an illness and died</t>
  </si>
  <si>
    <t>In late August of the 9th indiction in the year 6564 [1056]</t>
  </si>
  <si>
    <t>143.69, 160.13</t>
  </si>
  <si>
    <t>Died 5 days after appointing &lt;Michael 6&gt; emperor</t>
  </si>
  <si>
    <t>J 1056, August 27</t>
  </si>
  <si>
    <t>On August 27 of the 9th indiction in the year 6564 [August 27, 1056]</t>
  </si>
  <si>
    <t>52.14-15 / 39.14-16</t>
  </si>
  <si>
    <t>Before she had even died the palace officials were concerned with her succession and after her death they chose &lt;Michael 6&gt;</t>
  </si>
  <si>
    <t>J 1056, August 31</t>
  </si>
  <si>
    <t>n. 92</t>
  </si>
  <si>
    <t>The English translators date Theodora's death to August 31, 1056, see n. 92.</t>
  </si>
  <si>
    <t>496,69</t>
  </si>
  <si>
    <t>Fell (during the battle between the troops sent by &lt;Michael 6&gt; to fight those of the rebel &lt;Isaakios 1&gt; Komnenos)</t>
  </si>
  <si>
    <t>No date provided, but Skylitzes probably talks about the battle of 1057.</t>
  </si>
  <si>
    <t>59,27</t>
  </si>
  <si>
    <t>She died, and &lt;Michael 5&gt; Bringas became emperor in her place</t>
  </si>
  <si>
    <t>205</t>
  </si>
  <si>
    <t>495.54-58</t>
  </si>
  <si>
    <t>Fell during the battle (at Hades) when Kekaumenos (&lt;Katakalon 101&gt;) entered and destroyed the encampment</t>
  </si>
  <si>
    <t>J 1057, August 20</t>
  </si>
  <si>
    <t>Source, 495</t>
  </si>
  <si>
    <t>Skylitzes does not provide the date but he refers to the battle of Hades (battle of Petroe) which occurred in 20 August 1057.</t>
  </si>
  <si>
    <t>204</t>
  </si>
  <si>
    <t>Pnyemios</t>
  </si>
  <si>
    <t>65.16-66.1 / 50.10-17</t>
  </si>
  <si>
    <t>His death was foretold by a holy man (&lt;Anonymus 5057&gt;) who predicted that, being numbered among those who please God by their ascetic and pure lifestyle, he would join them on their feastday, before Christmas</t>
  </si>
  <si>
    <t>J 1058, December 20</t>
  </si>
  <si>
    <t>As the English translator notices (n. 116), Keroularios died on January 21, 1059. Attaleiates implies that he died on December 20, 1058, where he means Sunday before Christmas.</t>
  </si>
  <si>
    <t>6</t>
  </si>
  <si>
    <t>59,29</t>
  </si>
  <si>
    <t>He died (?), and &lt;Isaakios 1&gt; Komnenos became emperor in his place</t>
  </si>
  <si>
    <t>I do not see why PBW has "?" after "he died" when the source clearly says that in the year 1059 mortuus est Michail Bringa.</t>
  </si>
  <si>
    <t>105.20-22</t>
  </si>
  <si>
    <t>Died peacefully (in exile) while the emperor (&lt;Isaakios 1&gt;) was considering how to depose him, his body was brought back (to Constantinople) at the orders of the repentant emperor, and was buried at his monastery</t>
  </si>
  <si>
    <t>J 1059, January 21</t>
  </si>
  <si>
    <t>p. 42, n. 21</t>
  </si>
  <si>
    <t>Skylitzes starts the section about Keroularios with the words "Ὅθεν καὶ τῆς τῶν Ἀρχαγγέλων ἐφισταμένης ἑορτῆς ἄπεισι" which is November 8, 1058. Then he doesn't state the time of his death, but the English translator says that he died on January 21, 1059, see p. 42, n. 21.</t>
  </si>
  <si>
    <t>410</t>
  </si>
  <si>
    <t>He (unnamed) was taken up by God in a martyr‚Äôs death, after events which &lt;Michael 61&gt; does not relate, leaving a void that only &lt;Konstantinos 13&gt; could fill</t>
  </si>
  <si>
    <t>Kaldellis &amp; Polemis</t>
  </si>
  <si>
    <t>p. 152</t>
  </si>
  <si>
    <t>Psellos does not mention the year, but the latest English translators state that Keroularios died on January 21, 1059, see Psellos and the Patriarchs. Letters and Funeral Orations for Keroullarios, Leichoudes, and Xiphilinos (tr. Kaldellis, Polemis), 152.</t>
  </si>
  <si>
    <t>Isaakios</t>
  </si>
  <si>
    <t>6308-6311a</t>
  </si>
  <si>
    <t>After abdication he became monk and spent the rest of his life in laborious works; some time later he died since he found the life that he had desired</t>
  </si>
  <si>
    <t>J 1059, November 22</t>
  </si>
  <si>
    <t>p. 431</t>
  </si>
  <si>
    <t>No date provided, but the editor on the same page in the footnote says that Isaakios died in the monastery on November 22, 1059, see p. 431, n. for the verse 6302.</t>
  </si>
  <si>
    <t>197,44</t>
  </si>
  <si>
    <t>Described as dead in chrysobull of &lt;Konstantinos 10&gt;</t>
  </si>
  <si>
    <t>J 1060 [TAQ]</t>
  </si>
  <si>
    <t>Source, 195</t>
  </si>
  <si>
    <t>1060 = June, indiction 13, AM 6568, see p. 195, otherwise no death date provided for Monomachos.</t>
  </si>
  <si>
    <t>90, n. 4</t>
  </si>
  <si>
    <t>Killed by &lt;Tughrul Beg 51&gt; who defeated him in several battles</t>
  </si>
  <si>
    <t>J 1060, January 15</t>
  </si>
  <si>
    <t>p. 90, n. 4</t>
  </si>
  <si>
    <t>Bryennios does not specify the date, but Gautier, the editor of Bryennios, notes that Al Basasiri was killed near Kufa on January 15 1060, see p. 90, n. 4.</t>
  </si>
  <si>
    <t>160,16</t>
  </si>
  <si>
    <t>Died after living as a monk at Stoudios for 6 months and 10 days</t>
  </si>
  <si>
    <t>J 1060, May</t>
  </si>
  <si>
    <t>Aikaterine</t>
  </si>
  <si>
    <t>110.15-18</t>
  </si>
  <si>
    <t>Died after celebrating her husband (&lt;Isaakios 1&gt;)'s annual commemoration for which she had doubled the customary gift, and was buried in the cemetery of Stoudios</t>
  </si>
  <si>
    <t>J 1063 [TPQ]</t>
  </si>
  <si>
    <t>K. Varzos</t>
  </si>
  <si>
    <t>p. 47</t>
  </si>
  <si>
    <t>Varzos claims Aikaterini still lived in 1063, see here, https://web.archive.org/web/20190401134228/http://www.kbe.auth.gr/sites/default/files/bkm20a1.pdf p. 47</t>
  </si>
  <si>
    <t>13</t>
  </si>
  <si>
    <t>418</t>
  </si>
  <si>
    <t>He showed symptoms of impending death when visited by &lt;Michael 61&gt;, and this was reported to the emperor &lt;Konstantinos 10&gt;; the emperor grieved and visited him, and then he died</t>
  </si>
  <si>
    <t>J 1063, August 9-10</t>
  </si>
  <si>
    <t>Psellos does not mention the year, but the latest English translators state that Leichoudes died between August 9 and 10, 1063, see Psellos and the Patriarchs. Letters and Funeral Orations for Keroullarios, Leichoudes, and Xiphilinos (tr. Kaldellis, Polemis, 2015), 160.</t>
  </si>
  <si>
    <t>10</t>
  </si>
  <si>
    <t>92.4-10 / 69.9-13</t>
  </si>
  <si>
    <t>Died after a long illness and was buried not where one would expect (Mangana?) but his body was carried out of the Golden Gate on a boat to a monastery dedicated to Hagios Nikolaos and was buried in a sepulchre prepared for someone else</t>
  </si>
  <si>
    <t>J 1066, May</t>
  </si>
  <si>
    <t>"During the course of the month of May of the fourth indiction, a bright comet appeared … From the month of October until the following May, the emperor was afflicted by illness … and he departed from his life." PBW again leaves out the crucial information for Attaleiates' dating of Konstantinos X's death. He mentions the Halley's comet which occurred in 1066, even though according to Attaleiates' calculation it's May 1065. In May next year, the emperor died, which makes it that Konstantinos X died in  May 1066 while it happened in 1067. See the explanation in the latest English translation of Attaleiates, The History. Michael Attaleiates, tr. Kaldellis and Krallis (Cambridge-London: HUP, 2012), 601, nn. 155-157. (henceforth K&amp;K)</t>
  </si>
  <si>
    <t>63</t>
  </si>
  <si>
    <t>J 1067, July 12</t>
  </si>
  <si>
    <t>Died as the monk Ioannes on July 12 [1067]</t>
  </si>
  <si>
    <t>118.2-18</t>
  </si>
  <si>
    <t>Died at the age of 60 after an illness which lasted from October to May and was buried at the monastery of St Nicholas at Molyboton</t>
  </si>
  <si>
    <t>J 1067, May</t>
  </si>
  <si>
    <t>Skylitzes' Continuatus obviously draws here on Attaleiates and his story about the Halley's comet in May, and that in May next year the emperor died.</t>
  </si>
  <si>
    <t>59.42-43</t>
  </si>
  <si>
    <t>He died in May, and his son, &lt;Michael 7&gt;, succeeded to the empire</t>
  </si>
  <si>
    <t>85.14-16</t>
  </si>
  <si>
    <t>Died shortly after &lt;Konstantinos 10&gt;'s death, leaving behind his eight children, five boys (&lt;Manuel 61&gt;, &lt;Isaakios 61&gt;, &lt;Alexios 1&gt;, &lt;Adrianos 102&gt;, &lt;Nikephoros 116&gt;) and three girls (&lt;Maria 105&gt;, &lt;Eudokia 108&gt;, &lt;Theodora 106&gt;)</t>
  </si>
  <si>
    <t>J 1067, May 23</t>
  </si>
  <si>
    <t>p. 84, n. 3</t>
  </si>
  <si>
    <t>Bryennios does not state the date but the editor Gautier claims that John Komnenos died on May 23, 1067, see p. 84, n. 3.</t>
  </si>
  <si>
    <t>85.11-12</t>
  </si>
  <si>
    <t>He died having reigned for seven years</t>
  </si>
  <si>
    <t>Editor Gautier says that Konstantinos X (Doukas) died on May 23, 1067, see p. 84, n. 3.</t>
  </si>
  <si>
    <t>6345-6346a</t>
  </si>
  <si>
    <t>p. 344, n. 6345/46</t>
  </si>
  <si>
    <t>Undated, but the editor adds that Konstantinos X died on May 23, 1067, see p. 344, n. 6345/46.</t>
  </si>
  <si>
    <t>52.2, 160.17, 170.2</t>
  </si>
  <si>
    <t>Died in the palace</t>
  </si>
  <si>
    <t>"May 23 of the 5th indiction in the year 6575" = 1067. All three places in Kleinchroniken agree on this date.</t>
  </si>
  <si>
    <t>1855-1856</t>
  </si>
  <si>
    <t>&lt;Eirene 61&gt; provided in her typikon for an annual commemoration of him, on July 12, the anniversary of his death; there should be special lighting and food, and distribution at the gate of 5 modioi of bread and 6 trachea nomismata in coins</t>
  </si>
  <si>
    <t>J 1067. July 12</t>
  </si>
  <si>
    <t>p. 124, n. 38</t>
  </si>
  <si>
    <t>The typikon does not state the year, but the editor Gautier claims that John Komnenos died on July 12 1067, see p. 124, n. 38.</t>
  </si>
  <si>
    <t>He died, and was succeeded by the emperor Romanos Diogenes</t>
  </si>
  <si>
    <t>Mill. LXVIII. Ind. VI. Obiit Constantino Duchizzi</t>
  </si>
  <si>
    <t>Aboulchare</t>
  </si>
  <si>
    <t>He died as katepano</t>
  </si>
  <si>
    <t>J 1068, June</t>
  </si>
  <si>
    <t>Anonymi Barensis Chronicon 153 clearly says that Aboulchare (Apochara) "obiit Mill. LXVIII. Ind. VI" together with the former catepan Argyros.</t>
  </si>
  <si>
    <t>Eustratios</t>
  </si>
  <si>
    <t>167.13 / 124.12</t>
  </si>
  <si>
    <t>Was killed during the battle at Mantzikert</t>
  </si>
  <si>
    <t>J 1071</t>
  </si>
  <si>
    <t>Source, 167</t>
  </si>
  <si>
    <t>Battle of Manzikert happened in 1071 so this is clear reference to that year.</t>
  </si>
  <si>
    <t>151.27-152.2</t>
  </si>
  <si>
    <t>Was killed during the battle between the armies of &lt;Romanos 4&gt; and &lt;Alp Arslan 51&gt; (at Mantzikert)</t>
  </si>
  <si>
    <t>Source, 151</t>
  </si>
  <si>
    <t>167.11-12 / 124.10-11</t>
  </si>
  <si>
    <t>151.27-152.1</t>
  </si>
  <si>
    <t>Battle of Manzikert happened in 1071 so this is a clear reference to that year.</t>
  </si>
  <si>
    <t>Manuel</t>
  </si>
  <si>
    <t>44115</t>
  </si>
  <si>
    <t>His death plunged his mother &lt;Anna 61&gt; into mourning; as a result, his teenage brother &lt;Alexios 1&gt; was prevented from joining the Mantzikert campaign, in order to console her</t>
  </si>
  <si>
    <t>"In his [Alexios I's] fourteenth year he was anxious to join the Emperor Diogenes on the extremely arduous campaign he was conducting against the Persians… However, on that occasion the Emperor Diogenes did not allow him to accompany him, as a heavy sorrow had befallen Alexius’ mother, for she was then mourning the death of her firstborn son, Manuel..." A couple of sentences before Anna says that this happened when Alexios was fourteen years old [when Romanos' campaign happened], which is actually quite a useful information for dating, because Alexios was born in 1057, and fourteen years old makes it 1071, which makes Anna's information accurate, as from the other sources we can see that Manuel indeed died in 1071.</t>
  </si>
  <si>
    <t>103,11</t>
  </si>
  <si>
    <t>While on campaign in Bithynia he contracted an ear-ache and died</t>
  </si>
  <si>
    <t>p. 102, n. 2</t>
  </si>
  <si>
    <t>Bryennios does not provide the date, but the editor Gautier states that the campaign occurred in 1071, see. p. 102, n. 2.</t>
  </si>
  <si>
    <t>VIIb 39.4</t>
  </si>
  <si>
    <t>&lt;Michael 61&gt; wrote about him on the very day that he died</t>
  </si>
  <si>
    <t>J 1071 [TPQ]</t>
  </si>
  <si>
    <t>Source, VIIb</t>
  </si>
  <si>
    <t>Psellos does not mention the year of Robert Crispinus' death, but he mentions his death in the section where he narrates about the battle of Manzikert, so the terminus post quem is certainly 1071.</t>
  </si>
  <si>
    <t>22</t>
  </si>
  <si>
    <t>Died on April 17, 1071</t>
  </si>
  <si>
    <t>J 1071, April 17</t>
  </si>
  <si>
    <t>Alp Arslan</t>
  </si>
  <si>
    <t>51</t>
  </si>
  <si>
    <t>141.20-21 (128)</t>
  </si>
  <si>
    <t>Died before avenging his friend the deposed emperor (&lt;Romanos 4&gt;)</t>
  </si>
  <si>
    <t>Source, 141</t>
  </si>
  <si>
    <t>Aristakes does not explicitly tell the year, but he refers to the year 1072, the year after the battle of Manzikert, when most of the scholars agree that Alp Arslan died, on November 24, see "How was Sultan Alp Arslan Killed,"
Türkiyat Mecmuası 24(2) (2014):99-120.</t>
  </si>
  <si>
    <t>154.19-22</t>
  </si>
  <si>
    <t>Died and was buried at great cost by the empress &lt;Eudokia 1&gt; on Prote in the monastery he had founded</t>
  </si>
  <si>
    <t>J 1072, August 4</t>
  </si>
  <si>
    <t>p. 133, n.171</t>
  </si>
  <si>
    <t>Skylitzes' continuer doesn't mention the year but in ch. 155 he says that Romanos had been emperor for three years and eight months. Also,  the English translator notes that Romanos "was blinded on June 29, 1072; he died five weeks later on August 4," see p. 133, n.171.</t>
  </si>
  <si>
    <t>141.2-3</t>
  </si>
  <si>
    <t>Died at the monastery he had founded on Prote shortly after he was blinded</t>
  </si>
  <si>
    <t>p. 140, n. 2</t>
  </si>
  <si>
    <t>Bryennios does not mention the year but notes that Romanos died after having reigned for three years. Also, the editor of Bryennios Gautier mentions that Romanos was blinded in Kotyaeion on June 29, 1072, see p. 138-9, n. 6, and that he died on August 4 1072, see p. 140, n. 2.</t>
  </si>
  <si>
    <t>179.9-15 / 132.15-20</t>
  </si>
  <si>
    <t>Died shortly after his blinding and was buried at great cost by his wife the former empress &lt;Eudokia 1&gt; on the summit of the island of Prote where he had founded a monastery</t>
  </si>
  <si>
    <t>n. 226</t>
  </si>
  <si>
    <t>Attaleiates does not mention the year, but the English translator notes that Romanos died on August 4, 1072, see n. 226.</t>
  </si>
  <si>
    <t>He was blinded and died</t>
  </si>
  <si>
    <t>J 1072, July</t>
  </si>
  <si>
    <t>Mill. LXII. Ind. X. mense Julii"</t>
  </si>
  <si>
    <t>147.24-149.1</t>
  </si>
  <si>
    <t>Died and &lt;Roussel 61&gt; (de Bailleul) took over as leader of his army</t>
  </si>
  <si>
    <t>p. 148, n. 1</t>
  </si>
  <si>
    <t>Bryennios does not proivide the date, but the editor Gautier says Crispinus died probably in 1073, see p. 148, n. 1.</t>
  </si>
  <si>
    <t>Joseph</t>
  </si>
  <si>
    <t>201.18-20</t>
  </si>
  <si>
    <t>Died leaving Antioch in turmoil</t>
  </si>
  <si>
    <t>J 1074</t>
  </si>
  <si>
    <t>p. 201, n. 7</t>
  </si>
  <si>
    <t>Bryennios does not state the date but says that Joseph was succeeded by his son Katakalon Tarchaneiotes. Gautier, p. 201, n. 7, says that Joseph probably died in 1074.</t>
  </si>
  <si>
    <t>177.10-13, 209.11-12</t>
  </si>
  <si>
    <t>Seized by a pain and an unbearable discomfort in the middle of the night, he died at dawn</t>
  </si>
  <si>
    <t>p. 176, n. 3</t>
  </si>
  <si>
    <t>Bryennios does not provide the date, but the editor Gautier says that Konstantinos Doukas probably died in 1074, see p. 176, n. 3.</t>
  </si>
  <si>
    <t>181</t>
  </si>
  <si>
    <t>101.1349-1350</t>
  </si>
  <si>
    <t>Blessed (he had died by the time the additional paragraph about his commemoration in the Diataxis of &lt;Michael 202&gt; Attaleiates was written)</t>
  </si>
  <si>
    <t>J 1074-1075</t>
  </si>
  <si>
    <t>p. 100, n. 52</t>
  </si>
  <si>
    <t>Attaleiates here doesn't specify Konstantinos' death date, but the editor Gautier notes that the kyropalates Konstantinos Diogenes died near Antioch in 1074/75, see p. 100, n. 52.</t>
  </si>
  <si>
    <t>207.8-9</t>
  </si>
  <si>
    <t>Killed during a battle with the Turks near Antioch</t>
  </si>
  <si>
    <t>p. 206, n.1</t>
  </si>
  <si>
    <t>The chronology of these events is unclear, but the editor of Bryennios Gautier supposes that these events near Antioch happened in 1074/75, see p. 206, n.1.</t>
  </si>
  <si>
    <t>18</t>
  </si>
  <si>
    <t>18.18.3</t>
  </si>
  <si>
    <t>Was transferred to the eternal abodes after shepherding the church for eleven years and seven months</t>
  </si>
  <si>
    <t>J 1075</t>
  </si>
  <si>
    <t>Source, 18</t>
  </si>
  <si>
    <t>Zonaras doesn't mention the year but "eleven years and seven months [from his installment in January 1064]" makes it exactly August 1075.</t>
  </si>
  <si>
    <t>176.6-10</t>
  </si>
  <si>
    <t>After his death the emperor (&lt;Michael 7&gt;) appointed Kosmas to succeed him</t>
  </si>
  <si>
    <t>J 1075, August</t>
  </si>
  <si>
    <t>p. 172, n. 253</t>
  </si>
  <si>
    <t>Skylitzes' continuer doesn't mention the year but this event - Xiphilinos' death and Kosmas' appointment - took place on August 2 1075, as noted by the English translator, see p. 172, n. 253.</t>
  </si>
  <si>
    <t>Andronikos</t>
  </si>
  <si>
    <t>165</t>
  </si>
  <si>
    <t>His unexpected death threw Constantinople into confusion: a monody was written by &lt;Michael 61&gt;</t>
  </si>
  <si>
    <t>J 1075-1077</t>
  </si>
  <si>
    <t>Psellos does not mention any year in this funerary oration to Andronikos. Interestingly, this is one of the last, if not the last, Psellos' works, and he died in 1078. There is enough reason to believe that this Andronikos (not to be confused with the other Andronikos who died on October 14 1077) died between 1075 and 1077: in August 1074, Andronicus put his signature at the bottom of the engagement contract between the son of Michel VII Doucas, Constantine, and the daughter of Robert Guiscard,
Helen. Furthermore, Psellos described Andronikos in his Chronographia in 1075. However, in the sources at the end of 1077 and 1078 that deal with Michael VII etc, there's no mention of Andonikos. Therefore we're inclined to state that this Andronikos died betwen 1075 and 1077, see Gautier's edition of Psellos' oration, p. 158.</t>
  </si>
  <si>
    <t>247.19-20 / 179.5-6</t>
  </si>
  <si>
    <t>Died shortly after his escape to a Macedonian city, although the causes of his death -natural or as a result of a conspiracy- remained unclear</t>
  </si>
  <si>
    <t>J 1077</t>
  </si>
  <si>
    <t>"When the month of October [of 1077] had come to an end… The month of November had already set in… At that time the proedros Konsantinos Theodorokanos… he escaped to one of the Macedonian cities, and soon afterward he completed his allotted time…" Attaleiates talks about the rebellion of Nikephoros Botaneiates that occurred in 1077.</t>
  </si>
  <si>
    <t>137</t>
  </si>
  <si>
    <t>185,25</t>
  </si>
  <si>
    <t>After his death his wife (&lt;Anonyma 106&gt; Synadene) returned immediately to Constantinople</t>
  </si>
  <si>
    <t>J 1077, March 1</t>
  </si>
  <si>
    <t>p. 189, n. 285</t>
  </si>
  <si>
    <t>Even though a couple of sentences before Skylitzes' continuer mentions "the month of October, in the third indiction", which is the year 1079, the death of Geza I doesn't necessarilly have to do anything with this year. The most recent English translator of Skylitzes Continuatus claims that Geza died on March 1, 1077, see Byzantium
in the Time of Troubles: The Continuation of the Chronicle of John Skylitzes (1057–1079), ed. trans. Eric McGeer (Brill, 2020), p. 189, n. 285.</t>
  </si>
  <si>
    <t>223.6-7</t>
  </si>
  <si>
    <t>Died leaving his beloved child (&lt;Eirene 61&gt;) with the best hopes</t>
  </si>
  <si>
    <t>J 1077, October 14</t>
  </si>
  <si>
    <t>D. Polemis</t>
  </si>
  <si>
    <t>p. 68-69</t>
  </si>
  <si>
    <t>Bryennios does not provide the date. Andronikos died on October 14 1077, see D. Polemis, "The Death of Andronikos Doukas," BZ 58 (1965): 68-69</t>
  </si>
  <si>
    <t>Died on  October 14  [1077]</t>
  </si>
  <si>
    <t>1845-1851</t>
  </si>
  <si>
    <t>&lt;Eirene 61&gt; provided in her typikon for an annual commemoration of him, on the anniversary of his death, October 14.</t>
  </si>
  <si>
    <t>185.15-17</t>
  </si>
  <si>
    <t>Died during the advance of Basilakios (&lt;Nikephoros 61&gt;, from Dyrrachion to Thessalonike)</t>
  </si>
  <si>
    <t>J 1078</t>
  </si>
  <si>
    <t>Source, 184-185</t>
  </si>
  <si>
    <t>Skylitzes Continuatus doesn't mention the year in this passage, but before that he refers to 1079. To help us date his death, Skylitzes' continuer mentiones John "the Abstinent" that is Aoinos, who got installed as the archbishop of Bulgaria in 1078. Therefore, John of Lampe probably died in 1078.</t>
  </si>
  <si>
    <t>589,1</t>
  </si>
  <si>
    <t>His death is reported in a letter of consolation to his brother (&lt;Anonymus 272&gt;) from &lt;Theophylaktos 105&gt;</t>
  </si>
  <si>
    <t>pp. 13-14, n. 36</t>
  </si>
  <si>
    <t>The editor of Theophyaktos' letters claims Michael Psellos died in 1078. Michael Psellos' death date has been a subject of many scholarly discussions, and scholars still do not agree on this matter. For a detailed overview see S. Papaioannou, Michael Psellos: Rhetoric and Authorship in Byzantium (Cambridge/New York 2013), pp. 13-14, n. 36.</t>
  </si>
  <si>
    <t>Bebdene</t>
  </si>
  <si>
    <t>617.2-3</t>
  </si>
  <si>
    <t>Died and her husband (&lt;Nikephoros 3&gt;) married his predecessor's wife &lt;Maria 61&gt;</t>
  </si>
  <si>
    <t>J 1078-1079</t>
  </si>
  <si>
    <t>Source, 617</t>
  </si>
  <si>
    <t>Glykas does not state the year but says that it happened just before Botaneiates married Maria of Alania which occurred either in late 1078 or 1079.</t>
  </si>
  <si>
    <t>181.22-23</t>
  </si>
  <si>
    <t>Died after being proclaimed at the time of her husband (&lt;Nikephoros 3&gt;)'s accession</t>
  </si>
  <si>
    <t>J 1079</t>
  </si>
  <si>
    <t>Garland</t>
  </si>
  <si>
    <t>Continuatus doesn't mention the year, probably in the early 1079, see Garland, Byzantine Women: Varieties of Experience 800-1200, p. 104.</t>
  </si>
  <si>
    <t>Roussel</t>
  </si>
  <si>
    <t>186,6</t>
  </si>
  <si>
    <t>Died poisoned by &lt;Nikephoros 63&gt;</t>
  </si>
  <si>
    <t>J 1079 [TAQ]</t>
  </si>
  <si>
    <t>Source, 186</t>
  </si>
  <si>
    <t>The date does not directly refer to Roussel's death but 1079 is the last specific date mentioned shortly before the narrative about Nikephoritzes' death, and it is understandable to state that 1079 is terminus ante quem for Roussel's assassination by Nikephoritzes, when the latter died.</t>
  </si>
  <si>
    <t>Ignatios</t>
  </si>
  <si>
    <t>130,1799</t>
  </si>
  <si>
    <t>Had died by the time the icons and lamps he bequeathed were recorded in the inventory of Christ Panoiktirmon</t>
  </si>
  <si>
    <t>terminus ante quem is the year 6587 [1079], the year mentioned in the next paragraph.</t>
  </si>
  <si>
    <t>186,16</t>
  </si>
  <si>
    <t>Died after being tortured by Straboromanos (&lt;Romanos 61&gt;, on Prote)</t>
  </si>
  <si>
    <t>J 1079 [TPQ]</t>
  </si>
  <si>
    <t>The date does not directly refer to Nikephoritzes' death but 1079 is the last specific date mentioned shortly before the narrative about Nikephoritzes' death, and it is understandable to suppose that his death occurred c. 1079.</t>
  </si>
  <si>
    <t>Konstantios</t>
  </si>
  <si>
    <t>134.54-57</t>
  </si>
  <si>
    <t>He was killed in the battle against &lt;Robert 61&gt; at Dyrrachion</t>
  </si>
  <si>
    <t>J 1081</t>
  </si>
  <si>
    <t>Source, 134</t>
  </si>
  <si>
    <t>No date provided but she probably describes the battle of Dyrrachion of 1081.</t>
  </si>
  <si>
    <t>134.61-135.62</t>
  </si>
  <si>
    <t>Anna doesn't specify the date but this description is in the section where she describes the last days of Botaneiates' reign and the battle of Dyrrhachium, i. e., 1081</t>
  </si>
  <si>
    <t>166.1-2</t>
  </si>
  <si>
    <t>After his death he was succeeded by his son (&lt;Konstantinos 102&gt; Bodin)</t>
  </si>
  <si>
    <t>p. 153, n. 210</t>
  </si>
  <si>
    <t>No date specified, but his death and Konstantinos' ascent occurred in 1081, the first year of Alexios I's reign, as noted by the English translator of Skylitzes Continuatus, see p. 153, n. 210.</t>
  </si>
  <si>
    <t>270.93-94</t>
  </si>
  <si>
    <t>He died while his sons &lt;Leon 15005&gt; and &lt;Nikephoros 64&gt; were still children</t>
  </si>
  <si>
    <t>J 1081 [TAQ]</t>
  </si>
  <si>
    <t>Anna doesn't specify the date but calls Romanos "late" when describing the battle of Dyrrhachium, i. e., 1081.</t>
  </si>
  <si>
    <t>Anonymus</t>
  </si>
  <si>
    <t>693</t>
  </si>
  <si>
    <t>160.97-07</t>
  </si>
  <si>
    <t>He was speared by &lt;Ouzas 15001&gt; and his standard used to confuse the Norman army, who turned off to Trikala</t>
  </si>
  <si>
    <t>J 1082</t>
  </si>
  <si>
    <t>Source, 160</t>
  </si>
  <si>
    <t>I think that Anna talks here about the battle of Larissa, which occurred in 1082.</t>
  </si>
  <si>
    <t>243.14, 243.23</t>
  </si>
  <si>
    <t>Described as dead in chrysobull of &lt;Alexios 1&gt;</t>
  </si>
  <si>
    <t>J 1082 [TAQ]</t>
  </si>
  <si>
    <t>Source, 241</t>
  </si>
  <si>
    <t>1082 = March of the 5th indiction in the year 6590. Otherwise no death date for Nikephoros provided.</t>
  </si>
  <si>
    <t>200,44</t>
  </si>
  <si>
    <t>He fought on making powerful charges: finally he rode with great violence into an oak tree and died at once; the army scattered in all directions</t>
  </si>
  <si>
    <t>J 1086</t>
  </si>
  <si>
    <t>Source, 200</t>
  </si>
  <si>
    <t>Anna does not state the year but here she describes the battle of Beliatoba which probably took place in 1086.</t>
  </si>
  <si>
    <t>7</t>
  </si>
  <si>
    <t>182.11-14</t>
  </si>
  <si>
    <t>Died during the reign of &lt;Alexios 1&gt; Komnenos having asked forgiveness for his errors from his wife &lt;Maria 61&gt; on his deathbed</t>
  </si>
  <si>
    <t>J 1090</t>
  </si>
  <si>
    <t>p. 182, n. 271</t>
  </si>
  <si>
    <t>No date provided by Skylitzes' continuer, but the English translator asserts that this Michael died in or around 1090, see p. 182, n. 271.</t>
  </si>
  <si>
    <t>417</t>
  </si>
  <si>
    <t>262.36-37</t>
  </si>
  <si>
    <t>He was attacked and brutally killed by the Cretans as soon as they heard that &lt;Ioannes 65&gt; had reached Karpathos</t>
  </si>
  <si>
    <t>J 1092-1093</t>
  </si>
  <si>
    <t>Source, 262</t>
  </si>
  <si>
    <t>Anna does not provide the date, but here she narrates the rebellion in Crete that occurred in 1092/93, when Alexios I sent a fleet under megas doux Joannes Doukas to suppress the revolt.</t>
  </si>
  <si>
    <t>236</t>
  </si>
  <si>
    <t>255,25</t>
  </si>
  <si>
    <t>News of his death was received with relief by &lt;Theophylaktos 105&gt;</t>
  </si>
  <si>
    <t>J 1093 [TAQ]</t>
  </si>
  <si>
    <t>Theophylaktos does not date the death, but the editor Gautier dates the letter to 1093, which is TAQ (terminus ante quem) for the death of the individual according to the editor.</t>
  </si>
  <si>
    <t>Symbatios</t>
  </si>
  <si>
    <t>Iveron 47</t>
  </si>
  <si>
    <t>2.178.5</t>
  </si>
  <si>
    <t>Died suddenly while still very young</t>
  </si>
  <si>
    <t>J 1093, January</t>
  </si>
  <si>
    <t>The source doesn't state the year, but the editors on the same page mention that he died in January 1093.</t>
  </si>
  <si>
    <t>32</t>
  </si>
  <si>
    <t>He died on an August 12 [1094]</t>
  </si>
  <si>
    <t>J 1094, August 12</t>
  </si>
  <si>
    <t>67.1-3</t>
  </si>
  <si>
    <t>Carried away by an illness which had affected him in the past (NB he probably  died in battle with the Normans in October 1081)</t>
  </si>
  <si>
    <t>J 1094-1096</t>
  </si>
  <si>
    <t>p. 66, n. 1</t>
  </si>
  <si>
    <t>Bryennios does not proivide the date, but the editor Gautier says that Konstantinos died in the second half of 1094 or 1095/6, see p. 66, n. 1.</t>
  </si>
  <si>
    <t>She died on a November 21 [after 1095]</t>
  </si>
  <si>
    <t>J 1095, November 21 [TPQ]</t>
  </si>
  <si>
    <t>p. 52</t>
  </si>
  <si>
    <t>There is no year provided, but the editor says that Maria died after 1095, since on this date she received a petition from Archbishop Theophylact of Bulgaria, see chapter 11 of the typikon.</t>
  </si>
  <si>
    <t>1852-1854</t>
  </si>
  <si>
    <t>&lt;Eirene 61&gt; provided in her typikon for an annual commemoration of her, on November 21, the anniversary of her death; there should be special lighting and food, and distribution at the gate of 5 modioi of bread and 6 trachea nomismata in coins</t>
  </si>
  <si>
    <t>J 1095-1110</t>
  </si>
  <si>
    <t>p. 124, n. 37</t>
  </si>
  <si>
    <t>The typikon does not provide the date, but the editor Gautier says that Maria probably died in the second half of the decade 1090-1100, see p. 124, n. 37.</t>
  </si>
  <si>
    <t>Symeon</t>
  </si>
  <si>
    <t>118</t>
  </si>
  <si>
    <t>127,1765</t>
  </si>
  <si>
    <t>Had died by the time the books purchased from him were recorded in the inventory of Christ Panoiktirmon</t>
  </si>
  <si>
    <t>J 1100 [TAQ]</t>
  </si>
  <si>
    <t>p. 126, n. 50</t>
  </si>
  <si>
    <t>This is Simeon Seth, his death date is not specified, but he certainly lived after 1100, see Gautier's edition of Diataxis, p. 126, n. 50.</t>
  </si>
  <si>
    <t>She died on a November 1 [shortly after 1100, a year before &lt;Isaakios 61&gt;]</t>
  </si>
  <si>
    <t>J 1100, November 1</t>
  </si>
  <si>
    <t>The typikon dates Anna's death to November 1, but as for the year, it is not known from this typikon; the editor of the typikon went for the year 1100, "a bit more than a year before her son Isaakios' death", p. 51.</t>
  </si>
  <si>
    <t>1857-1868</t>
  </si>
  <si>
    <t>&lt;Eirene 61&gt; provided in her typikon for an annual commemoration of her, on November 1, the anniversary of her death; there should be special lighting and food, and distribution at the gate of 5 modioi of bread and 6 trachea nomismata in coins</t>
  </si>
  <si>
    <t>J 1100-1102, November 1</t>
  </si>
  <si>
    <t>p. 124, n. 39</t>
  </si>
  <si>
    <t>The typikon dates Anna's death to November 1, but as for the year, it is not known from this typikon; the editor of the typikon went for the years 1100/1102, p. 124, n. 39.</t>
  </si>
  <si>
    <t>Janah</t>
  </si>
  <si>
    <t>X 345 (Richards I 60-61)</t>
  </si>
  <si>
    <t>As he was preparing to surprise &lt;Raymond 61&gt;, he was assassinated by a Batini, said to have been instigated by his stepson &lt;Ridwan 4001&gt;</t>
  </si>
  <si>
    <t>J 1102</t>
  </si>
  <si>
    <t>Ibn al-Athir obviously talks about the year 1102 because the account on Janah's murder is in this section and the next sentence starts with Raymond's descent upon Acre on March 23-April 20 1102.</t>
  </si>
  <si>
    <t>16</t>
  </si>
  <si>
    <t>He died as the monk Ioannes on a February 29, soon after his mother &lt;Anna 61&gt; [1102-1104]</t>
  </si>
  <si>
    <t>J 1102-1104</t>
  </si>
  <si>
    <t>Source, 56</t>
  </si>
  <si>
    <t>No date but the editors say that Isaakios died in February 1102-1104, see p. 56. See also D. Papachryssanthou, La date de la mort du sébastocrator Isaac Comnène, p. 250-255.</t>
  </si>
  <si>
    <t>18.24.11</t>
  </si>
  <si>
    <t>After dwelling at Pantepoptes for some years with honour and like a ruler, she reached the depths of old age and departed life</t>
  </si>
  <si>
    <t>J 1102-1104 [TAQ]</t>
  </si>
  <si>
    <t>Zonaras doesn't mention the year but says that Anna Dalassene died in the old age and a year or so before her son (Isaakios Komnenos, died 1102/4)</t>
  </si>
  <si>
    <t>115</t>
  </si>
  <si>
    <t>J 1104, November 17</t>
  </si>
  <si>
    <t>168,25</t>
  </si>
  <si>
    <t>1104, November 17 [AM 6613 of the 13th indiction]</t>
  </si>
  <si>
    <t>Adrianos</t>
  </si>
  <si>
    <t>J 1105, April 19</t>
  </si>
  <si>
    <t>24</t>
  </si>
  <si>
    <t>Died on an April 19, [1105]</t>
  </si>
  <si>
    <t>121</t>
  </si>
  <si>
    <t>1859-1861</t>
  </si>
  <si>
    <t>&lt;Eirene 61&gt; provided in her typikon for an annual commemoration of him, on January 9, the anniversary of his death; there should be special lighting and food for the nuns</t>
  </si>
  <si>
    <t>J 1108-1110, January 9</t>
  </si>
  <si>
    <t>p. 124, n. 40</t>
  </si>
  <si>
    <t>The typikon does not provide the year, but the editor Gautier says that Michael Doukas died on January 9 between 1108 and the presumed date of the Kecharitomene typikon, i. e., 1109/1110, see p. 124, n. 40.</t>
  </si>
  <si>
    <t>Bohemond</t>
  </si>
  <si>
    <t>XI.48</t>
  </si>
  <si>
    <t>He fell sick and died, and was buried in Bari</t>
  </si>
  <si>
    <t>J 1111</t>
  </si>
  <si>
    <t>Albert discusses the year 1111 through several chapters including this one, and he clearly refers to the same year as he says hoc in anno, eodem anno, etc. So Bohemond died in 1111 and this agrees with the account of William of Tyre.</t>
  </si>
  <si>
    <t>bk. 11, 6.43-49</t>
  </si>
  <si>
    <t>He had made preparations for a return to the East, had raised troops and was just setting out when he fell very sick and died, leaving &lt;Constance 4001&gt; with one child, &lt;Bohemond 17001&gt;; her father &lt;Philippos 4001&gt; also died</t>
  </si>
  <si>
    <t>J 1111, March 7</t>
  </si>
  <si>
    <t>Yewdale</t>
  </si>
  <si>
    <t>p. 133, n. 97</t>
  </si>
  <si>
    <t>William does not explicitly mention the year, but it is speculated that Bohemond's death occurred in Apulia, March 7, 1111, see Yewdale, Bohemond I, p. 133, note 97.</t>
  </si>
  <si>
    <t>431</t>
  </si>
  <si>
    <t>127,1771</t>
  </si>
  <si>
    <t>Had died by the time the silver objects he donated were recorded in the inventory of Christ Panoiktirmon</t>
  </si>
  <si>
    <t>J 1111-1112</t>
  </si>
  <si>
    <t>p. 126, n. 53</t>
  </si>
  <si>
    <t>The editor of Diataxis P. Gautier says that this might have been Manuel Boutoumites, who died around 1111/2, see p. 126, n. 53.</t>
  </si>
  <si>
    <t>14</t>
  </si>
  <si>
    <t>Died as the monk Michael on a January 9 [between 1108 and 1136, probably in the first decade of this period]</t>
  </si>
  <si>
    <t>J 1115-1119, January 9</t>
  </si>
  <si>
    <t>The typikon does not provide the year, but the editors of the typikon assert that Michael Doukas died sometimes between 1119 and 1115 on January 9, see p. 54.</t>
  </si>
  <si>
    <t>65</t>
  </si>
  <si>
    <t>He died as the monk Antonios on a January 5 [in the Evergetis monastery, between 1116 and 1136]</t>
  </si>
  <si>
    <t>J 1116-1136</t>
  </si>
  <si>
    <t>Kecharitomene, Pantokrator</t>
  </si>
  <si>
    <t>In the typikon of Kecharitomene (dated to 1110–1116) he is mentioned as being alive, while in Pantokrator typikon of 1136, he is explicitly mentioned as having died, so he died between 1116 and 1136.</t>
  </si>
  <si>
    <t>bk. 12, 5.1-3</t>
  </si>
  <si>
    <t>Died, to be succeeded by his son &lt;Ioannes 2&gt;</t>
  </si>
  <si>
    <t>J 1118</t>
  </si>
  <si>
    <t>At the end of Book 4, William says that Baldwin was coronated in 1118, and starts the statement about Alexios' death with "about this same time."</t>
  </si>
  <si>
    <t>69.8-9</t>
  </si>
  <si>
    <t>At the moment of his death he handed over the reins of power to his son &lt;Ioannes 2&gt; Komnenos</t>
  </si>
  <si>
    <t>J 1118, August 15</t>
  </si>
  <si>
    <t>p. 68, n. 2</t>
  </si>
  <si>
    <t>Bryennios does not proivide the date, but the editor Gautier says that Alexios died probably in 1118, August 15-16, see Gautier p. 68, n. 2.</t>
  </si>
  <si>
    <t>33</t>
  </si>
  <si>
    <t>He died on August 15, 1118</t>
  </si>
  <si>
    <t>Kleinchroniken</t>
  </si>
  <si>
    <t>57.1, 145.78, 162.23, 168.26</t>
  </si>
  <si>
    <t>Died on the feastday of the Dormition of the Virgin</t>
  </si>
  <si>
    <t>on August 15 of the 11th indiction in the year 6626 [1118]</t>
  </si>
  <si>
    <t>30</t>
  </si>
  <si>
    <t>He died on a July 18 [in a year after 1120, perhaps after 1136 if he really is the megas droungarios Nikephoros mentioned as alive in the Pantokrator tyikon in 1136]</t>
  </si>
  <si>
    <t>J 1120, July [TPQ]</t>
  </si>
  <si>
    <t>p. 65-66</t>
  </si>
  <si>
    <t>The typikon does not provide the year, but the editors of the typikon assert that Nikephoros Komnenos died on July 18 in a year later than 1120, see p. 65-66.</t>
  </si>
  <si>
    <t>Odo</t>
  </si>
  <si>
    <t>bk. 13, 13.9-10</t>
  </si>
  <si>
    <t>Probably died during the final attack on Tyre, made with Venetian help</t>
  </si>
  <si>
    <t>J 1124 [TAQ]</t>
  </si>
  <si>
    <t>Source, 12</t>
  </si>
  <si>
    <t>In the next chapter, William states that the city of Tyre was finally taken on June 29, 1124.</t>
  </si>
  <si>
    <t>34</t>
  </si>
  <si>
    <t>She died on an August 18 [in a year before 1136]</t>
  </si>
  <si>
    <t xml:space="preserve">J 1135, August 18 </t>
  </si>
  <si>
    <t>35</t>
  </si>
  <si>
    <t>She died on an August 29 [in an unknown year before 1136]</t>
  </si>
  <si>
    <t xml:space="preserve">J 1135, August 29 </t>
  </si>
  <si>
    <t>Eudokia</t>
  </si>
  <si>
    <t>108</t>
  </si>
  <si>
    <t>She died on a November 9  [before 1136]</t>
  </si>
  <si>
    <t>J 1135, November 9</t>
  </si>
  <si>
    <t>The typikon states November 8 as the date of commemoration of Eudokia, while PBW says it is November 9.</t>
  </si>
  <si>
    <t>Niketas Choniates, Historia</t>
  </si>
  <si>
    <t>46.57-47.85</t>
  </si>
  <si>
    <t>At death he had reigned 24 years and 8 months, having lived a generous and virtuous Christian life, refraining from inflicting any kind of physical wounds as punishment; he surpassed or at least equalled all imperial predecessors</t>
  </si>
  <si>
    <t>J 1143, April</t>
  </si>
  <si>
    <t>Source, 46</t>
  </si>
  <si>
    <t>24 years and 8 months makes it exactly April 1143.</t>
  </si>
  <si>
    <t>58.2, 172.3</t>
  </si>
  <si>
    <t>Died leaving his son &lt;Manuel 1&gt; to succeed him</t>
  </si>
  <si>
    <t>J 1143, April 8</t>
  </si>
  <si>
    <t>Her death was marked by an encomiastic logos of &lt;Georgios 25002&gt;, probably written towards the end of 1154; it is likely that at least a year had intervened after her death</t>
  </si>
  <si>
    <t>J 1153-1155</t>
  </si>
  <si>
    <t>R. Browning</t>
  </si>
  <si>
    <t>This funerary oration by Tornikes does not state any date, but says that "some time has passed since the princess' (Anna Comnene's) death". Tornikes wrote this oration as ὑπομνηματογράφος, that is, between 1147 and 1156. Anna's death was dated between 1153-1155 by Robert Browning, the English translator of Tornikes' oration, see "An unpublished funeral oration on Anna Comnena" in Proceedings of the Cambridge Philological Society No. 8
(188) (1962): 4.</t>
  </si>
  <si>
    <t>Anonyma</t>
  </si>
  <si>
    <t>Gregorios</t>
  </si>
  <si>
    <t>2.78.27-2.79.39</t>
  </si>
  <si>
    <t>Testament of the nun Maria</t>
  </si>
  <si>
    <t>Actes d’Iviron II, Actes de l’Athos XVI, Paris 1990, 170-183</t>
  </si>
  <si>
    <t>2.182.69</t>
  </si>
  <si>
    <t>Ioannes 190 / Ioannes Phorites, notary at Constantinople</t>
  </si>
  <si>
    <t>Kale, wife of Symbatios Pakourianos; Ioannes Phorites, notary at Constantinople</t>
  </si>
  <si>
    <t>Skylitzes (English)</t>
  </si>
  <si>
    <t>54176097</t>
  </si>
  <si>
    <t>Wortley, John</t>
  </si>
  <si>
    <t>54176097 / Wortley, John</t>
  </si>
  <si>
    <t>A Synopsis of Byzantine History, 811–1057: Translation and Notes, Cambridge 2010</t>
  </si>
  <si>
    <t>Psellos: Chronographia (English)</t>
  </si>
  <si>
    <t>Sewter, Edgar Robert Ashton</t>
  </si>
  <si>
    <t>9429963</t>
  </si>
  <si>
    <t>9429963 / Sewter, Edgar Robert Ashton</t>
  </si>
  <si>
    <t>Fourteen Byzantine rulers : the Chronographia of Michael Psellus, Harmondsworth 1979</t>
  </si>
  <si>
    <t>3.1–5</t>
  </si>
  <si>
    <t>Polemis, Chronology</t>
  </si>
  <si>
    <t>Notes on Eleventh-Century Chronology (1059-1081)</t>
  </si>
  <si>
    <t>Polémīs, Dīmī́trios I.</t>
  </si>
  <si>
    <t>15182978</t>
  </si>
  <si>
    <t>15182978 / Polémīs, Dīmī́trios I.</t>
  </si>
  <si>
    <t>"Notes on Eleventh-Century Chronology (1059-1081)", Byzantinische Zeitschrift 58 (1965), 60-76</t>
  </si>
  <si>
    <t>McGeer, Eric</t>
  </si>
  <si>
    <t>89679890</t>
  </si>
  <si>
    <t>Skylitzes Continuatus (English)</t>
  </si>
  <si>
    <t>Byzantium
in the Time of Troubles: The Continuation of the Chronicle of
John Skylitzes (1057–1079), Leiden 2020</t>
  </si>
  <si>
    <t>89679890 / McGeer, Eric</t>
  </si>
  <si>
    <t>title page</t>
  </si>
  <si>
    <t>McGeer, Tradition and Reality</t>
  </si>
  <si>
    <t>Tradition and Reality in the "Taktika" of Nikephoros Ouranos</t>
  </si>
  <si>
    <t>p. 129</t>
  </si>
  <si>
    <t>Yewdale, Ralph Bailey</t>
  </si>
  <si>
    <t>66557222</t>
  </si>
  <si>
    <t>Browning, Robert</t>
  </si>
  <si>
    <t>109428067</t>
  </si>
  <si>
    <t>Agapītós, Panagiṓtīs A.</t>
  </si>
  <si>
    <t>37011634</t>
  </si>
  <si>
    <t>Garland, Lynda</t>
  </si>
  <si>
    <t>Varzos, Kōnstantinos</t>
  </si>
  <si>
    <t>61401675</t>
  </si>
  <si>
    <t>71490376</t>
  </si>
  <si>
    <t>Agapitos, Public and Private Death</t>
  </si>
  <si>
    <t xml:space="preserve"> Public and private death in Psellos: Maria Skleraina and Styliane Psellaina</t>
  </si>
  <si>
    <t>37011634 / Agapītós, Panagiṓtīs A.</t>
  </si>
  <si>
    <t>Varzos, Genealogy</t>
  </si>
  <si>
    <t>Η γενεαλογία των Κομνηνών</t>
  </si>
  <si>
    <t>61401675 / Varzos, Kōnstantinos</t>
  </si>
  <si>
    <t>Η γενεαλογία των Κομνηνών, Thessalonike 1984</t>
  </si>
  <si>
    <t>Rapp, Stephen H.</t>
  </si>
  <si>
    <t>250548</t>
  </si>
  <si>
    <t>Garland, Lynda; Rapp, Stephen H.</t>
  </si>
  <si>
    <t>71490376 / Garland, Lynda</t>
  </si>
  <si>
    <t>250548 / Rapp, Stephen H.</t>
  </si>
  <si>
    <t>Garland and Rapp, Mary 'of Alania'</t>
  </si>
  <si>
    <t>Mary ‘of Alania’: Woman &amp; Empress Between Two Worlds</t>
  </si>
  <si>
    <t>TOC</t>
  </si>
  <si>
    <t>66557222 / Yewdale, Ralph Bailey</t>
  </si>
  <si>
    <t>Yewdale, Bohemond I</t>
  </si>
  <si>
    <t xml:space="preserve"> Bohemond I, Prince of Antioch</t>
  </si>
  <si>
    <t xml:space="preserve"> Bohemond I, Prince of Antioch, Princeton 1924</t>
  </si>
  <si>
    <r>
      <t xml:space="preserve">"Mary ‘of Alania’: Woman &amp; Empress Between Two Worlds", in Garland (ed.), </t>
    </r>
    <r>
      <rPr>
        <i/>
        <sz val="12"/>
        <color theme="1"/>
        <rFont val="Aptos Narrow"/>
        <scheme val="minor"/>
      </rPr>
      <t>Byzantine Women: Varieties of Experience 800–1200</t>
    </r>
    <r>
      <rPr>
        <sz val="12"/>
        <color theme="1"/>
        <rFont val="Aptos Narrow"/>
        <scheme val="minor"/>
      </rPr>
      <t>, London 2006</t>
    </r>
  </si>
  <si>
    <t>"Tradition and Reality in the Taktika of Nikephoros Ouranos", Dumbarton Oaks Papers 45 (1991), 129-140</t>
  </si>
  <si>
    <t>"Public and private death in Psellos: Maria Skleraina and Styliane Psellaina", Byzantinische Zeitschrift 101.2 (2009), 555-607</t>
  </si>
  <si>
    <t>109428067 / Browning, Robert</t>
  </si>
  <si>
    <t>Browning, Funeral Oration</t>
  </si>
  <si>
    <r>
      <t xml:space="preserve">"An Unpublished Funeral Oration on Anna Comnena", in </t>
    </r>
    <r>
      <rPr>
        <i/>
        <sz val="12"/>
        <color theme="1"/>
        <rFont val="Aptos Narrow"/>
        <scheme val="minor"/>
      </rPr>
      <t>Proceedings of the Cambridge Philogical</t>
    </r>
    <r>
      <rPr>
        <sz val="12"/>
        <color theme="1"/>
        <rFont val="Aptos Narrow"/>
        <scheme val="minor"/>
      </rPr>
      <t>, Vol. 188, No. 8, 1962, pp. 1-12.</t>
    </r>
  </si>
  <si>
    <t>An Unpublished Funeral Oration on Anna Comnena</t>
  </si>
  <si>
    <t>source</t>
  </si>
  <si>
    <t>Attaleiates: History (English)</t>
  </si>
  <si>
    <t>Kaldellis, Anthony</t>
  </si>
  <si>
    <t>66644119</t>
  </si>
  <si>
    <t>Krallis, Dimitris</t>
  </si>
  <si>
    <t>212930241</t>
  </si>
  <si>
    <t>66644119 / Kaldellis, Anthony</t>
  </si>
  <si>
    <t>212930241 / Krallis, Dimitris</t>
  </si>
  <si>
    <t>Kaldellis, Anthony; Krallis, Dimitris</t>
  </si>
  <si>
    <t>Kaldellis, Anthony; Polémīs, Dīmī́trios I.</t>
  </si>
  <si>
    <t xml:space="preserve"> Psellos and the Patriarchs: Letters and Funeral Orations for Keroullarios, Leichoudes, and Xiphilinos</t>
  </si>
  <si>
    <t xml:space="preserve"> Psellos and the Patriarchs: Letters and Funeral Orations for Keroullarios, Leichoudes, and Xiphilinos, Notre Dame, 2015</t>
  </si>
  <si>
    <t>Psellos and the Patriarchs</t>
  </si>
  <si>
    <t>Basileios 2 / Emperor Basileios II Boulgaroktonos</t>
  </si>
  <si>
    <t>Abu Usama 101 / Abu Usama, the cadi of Aleppo</t>
  </si>
  <si>
    <t>Mawsuf 101 / Mawsuf the eunuch</t>
  </si>
  <si>
    <t>Georgios 105 / Georgios/Giorgi I, king of Abchasia and Georgia</t>
  </si>
  <si>
    <t>Konstantinos 8 / Emperor Konstantinos VIII</t>
  </si>
  <si>
    <t>Mousaraph 101 / Nasr ibn Musharraf, Arab opponent of Antioch</t>
  </si>
  <si>
    <t>Konstantinos 101 / Konstantinos Diogenes, father of Romanos IV</t>
  </si>
  <si>
    <t>Helena 102 / Helena, first wife of Romanos III</t>
  </si>
  <si>
    <t>Ioannes 273 / Ioannes, John VIII bar Abdun, Jacobite patriarch of Antioch</t>
  </si>
  <si>
    <t>Elias 103 / Elias II, patriarch of Antioch</t>
  </si>
  <si>
    <t>Anonymus 153 / Varangian who attempted to rape a woman in Thrakesion</t>
  </si>
  <si>
    <t>Romanos 3 / Emperor Romanos III Argyros</t>
  </si>
  <si>
    <t>Niketas 104 / Niketas, brother of Michael IV</t>
  </si>
  <si>
    <t>Aleim 101 / Aleim, Arab commander of the fort of Berkri</t>
  </si>
  <si>
    <t>Anonymus 151 / son of Aleim, the commander of the fort of Berkrin</t>
  </si>
  <si>
    <t>Jaroslav 101 / Jaroslav, ruler of the Rus</t>
  </si>
  <si>
    <t>Nesisthlabos 101 / Nesisthlabos, ruler of the Rus'</t>
  </si>
  <si>
    <t>Amer 102 / Amer, amir of Egypt</t>
  </si>
  <si>
    <t>Ioannes 109 / Ioannes, appointed archbishop of Bulgaria under Michael IV</t>
  </si>
  <si>
    <t>Ioannes 272 / Ioannes, metropolitan of Melitene who persecuted Jacobites [1027, 1028, 1029, 1032, 1039]</t>
  </si>
  <si>
    <t>Ioannes 111 / Ioannes Koutzomytes, tax collector at Nikopolis</t>
  </si>
  <si>
    <t>Mahmud 102 / Mahmud of Ghazni, prince of Khurasan</t>
  </si>
  <si>
    <t>Michael 4 / Emperor Michael IV Paphlagon</t>
  </si>
  <si>
    <t>Konstantinos 112 / Konstantinos Artoklines, katepano</t>
  </si>
  <si>
    <t>Apolaphar Mouchoumet 101 / Ahmad al-Akhal, amir of Sicily</t>
  </si>
  <si>
    <t>Anonymus 178 / Pardos, successor of Maniakes in Italy</t>
  </si>
  <si>
    <t>Georgios 62 / Georgios Maniakes</t>
  </si>
  <si>
    <t>Anonyma 123 / wife of Dobronas, ruler of Zara and Salona</t>
  </si>
  <si>
    <t>Dobronas 101 / Dobronas, ruler of Zadar and Split</t>
  </si>
  <si>
    <t>Anonymus 180 / prominent Scythian (Rus) murdered at Constantinople</t>
  </si>
  <si>
    <t>Ioannes 68 / Ioannes the Orphanotrophos, brother of Michael IV</t>
  </si>
  <si>
    <t>Konstantinos 113 / Konstantinos Kaballourios, naval commander</t>
  </si>
  <si>
    <t>Anonymus 179 / Lampros, father of the strategos of Melitene Leon</t>
  </si>
  <si>
    <t>Ioannes 106 / Ioannes Smbat, king of Armenia</t>
  </si>
  <si>
    <t>al-Basasiri 101 / al-Basasiri, commander of Baghdad</t>
  </si>
  <si>
    <t>Maria 64 / Maria Skleraina, mistress of Konstantinos IX</t>
  </si>
  <si>
    <t>Anonymus 188 / Polys, supporter of Leon Tornikios</t>
  </si>
  <si>
    <t>Asan 101 / Asan the Deaf, nephew of Tughrul Beg</t>
  </si>
  <si>
    <t>Leon 61 / Leon Tornikios</t>
  </si>
  <si>
    <t>Michael 103 / Michael Dokeianos, katepano of Italy</t>
  </si>
  <si>
    <t>Zoe 1 / Empress Zoe</t>
  </si>
  <si>
    <t>Konstantinos 116 / Konstantinos Arianites, doux of Adrianople</t>
  </si>
  <si>
    <t>Alkan 101 / Alkan, leader of the Chorasmians</t>
  </si>
  <si>
    <t>Anna 102 / Anna, wife of Eustathios Boilas</t>
  </si>
  <si>
    <t>Romanos 106 / Romanos, son of Eustathios Boilas</t>
  </si>
  <si>
    <t>Michael 149 / Michael, protos of Athos</t>
  </si>
  <si>
    <t>Paulos 104 / Paulos, hegoumenos of Mylonas on Athos</t>
  </si>
  <si>
    <t>Theodoulos 105 / Theodoulos, monk on Athos</t>
  </si>
  <si>
    <t>Theopistos 101 / Theopistos, monk on Athos</t>
  </si>
  <si>
    <t>Leon 113 / Leon Antiochos, supporter of Isaakios I Komnenos</t>
  </si>
  <si>
    <t>Anonymus 205 / Katzamountes, commander under Michael VI</t>
  </si>
  <si>
    <t>Anonymus 204 / Maurokatakalos, commander under Michael VI</t>
  </si>
  <si>
    <t>Pnyemios 101 / Pnyemios the Iberian, general under Michael VI</t>
  </si>
  <si>
    <t>Ioannes 63 / Ioannes Komnenos, father of Alexios I</t>
  </si>
  <si>
    <t>Aboulchare 101 / Aboulchare, doux of Italy</t>
  </si>
  <si>
    <t>Manuel 61 / Manuel Komnenos, eldest brother of Alexios I</t>
  </si>
  <si>
    <t>Robert 101 / Robert Crepin, Norman mercenary</t>
  </si>
  <si>
    <t>Alp Arslan 51 / Alp Arslan, Seljuk Sultan</t>
  </si>
  <si>
    <t>Joseph 61 / Joseph Tarchaneiotes, proedros and doux of Antioch</t>
  </si>
  <si>
    <t>Konstantinos 61 / Konstantinos Doukas, son of Kaisar Ioannes</t>
  </si>
  <si>
    <t>Konstantinos 181 / Konstantinos Diogenes, son of Romanos IV</t>
  </si>
  <si>
    <t>Andronikos 62 / Andronikos Doukas, brother of Michael VII</t>
  </si>
  <si>
    <t>Konstantinos 103 / Konstantinos Theodorokanos</t>
  </si>
  <si>
    <t>Anonymus 137 / Geza I, king of Hungary</t>
  </si>
  <si>
    <t>Ioannes 101 / Ioannes of Lampe, monk and archbishop of all Bulgaria</t>
  </si>
  <si>
    <t>Bebdene 101 / Bebdene, first wife of Nikephoros III Botaneiates</t>
  </si>
  <si>
    <t>Roussel 61 / Roussel de Bailleul</t>
  </si>
  <si>
    <t>Ignatios 104 / Ignatios, monk and donor to Christ Panoiktirmon</t>
  </si>
  <si>
    <t>Konstantios 61 / Konstantios Doukas, brother of Michael VII</t>
  </si>
  <si>
    <t>Nikephoros 101 / Nikephoros Palaiologos, advisor to Romanos IV and Nikephoros III</t>
  </si>
  <si>
    <t>Michael 101 / Michael/Mihailo (Michaelas), son of Voislav Stefan</t>
  </si>
  <si>
    <t>Anonymus 693 / standard-bearer of Bohemond of Taranto</t>
  </si>
  <si>
    <t>Anonymus 417 / Karykes, rebel on Crete</t>
  </si>
  <si>
    <t>Anonymus 236 / hegoumenos of the monastery of Anaplous</t>
  </si>
  <si>
    <t>Konstantinos 62 / Konstantinos Doukas porphyrogennetos, son of Michael VII</t>
  </si>
  <si>
    <t>Maria 62 / Maria of Bulgaria, wife of Andronikos Doukas</t>
  </si>
  <si>
    <t>Symeon 118 / Symeon Seth, book-owner and astrologer</t>
  </si>
  <si>
    <t>Janah 101 / Janah al-Dawla, amir of Homs</t>
  </si>
  <si>
    <t>Isaakios 61 / Isaakios Komnenos, elder brother of Alexios I</t>
  </si>
  <si>
    <t>Nikephoros 115 / Nikephoros Melissenos, kaisar</t>
  </si>
  <si>
    <t>Adrianos 102 / Adrianos Komnenos, brother of Alexios I</t>
  </si>
  <si>
    <t>Michael 121 / Michael Doukas, brother of Eirene Doukaina</t>
  </si>
  <si>
    <t>Bohemond 61 / Bohemond of Taranto</t>
  </si>
  <si>
    <t>Anonymus 431 / Boutoumites, donor to Christ Panoiktirmon</t>
  </si>
  <si>
    <t>Ioannes 65 / Ioannes Doukas, brother of Eirene Doukaina</t>
  </si>
  <si>
    <t/>
  </si>
  <si>
    <t>Nikephoros 116 / Nikephoros Komnenos, brother of Alexios I</t>
  </si>
  <si>
    <t>Odo 101 / Odo, metropolitan of Tyre</t>
  </si>
  <si>
    <t>Maria 105 / Maria Komnene, sister of Alexios I, wife of Michael Taronites</t>
  </si>
  <si>
    <t>Zoe 101 / Zoe Doukaina, daughter of Konstantinos X</t>
  </si>
  <si>
    <t>Eudokia 108 / Eudokia Komnene, sister of Alexios I, wife of Nikephoros Melissenos</t>
  </si>
  <si>
    <t>Ioannes 2 / Emperor Ioannes II Komnenos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</si>
</sst>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scheme val="minor"/>
    </font>
    <font>
      <u/>
      <sz val="12"/>
      <color theme="10"/>
      <name val="Aptos Narrow"/>
      <scheme val="minor"/>
    </font>
    <font>
      <sz val="12"/>
      <name val="Aptos Narrow"/>
      <scheme val="minor"/>
    </font>
    <font>
      <b/>
      <sz val="12"/>
      <color theme="0"/>
      <name val="Aptos Narrow"/>
      <scheme val="minor"/>
    </font>
    <font>
      <b/>
      <sz val="10"/>
      <name val="Helvetica Neue"/>
      <family val="2"/>
    </font>
    <font>
      <u/>
      <sz val="12"/>
      <color theme="10"/>
      <name val="Aptos Narrow"/>
    </font>
    <font>
      <b/>
      <sz val="12"/>
      <color theme="1"/>
      <name val="Aptos Narrow"/>
      <scheme val="minor"/>
    </font>
    <font>
      <b/>
      <sz val="12"/>
      <name val="Aptos Narrow"/>
      <scheme val="minor"/>
    </font>
    <font>
      <sz val="10"/>
      <name val="Helvetica Neue"/>
      <family val="2"/>
    </font>
    <font>
      <i/>
      <sz val="12"/>
      <name val="Aptos Narrow"/>
      <scheme val="minor"/>
    </font>
    <font>
      <i/>
      <sz val="12"/>
      <color theme="1"/>
      <name val="Aptos Narrow"/>
      <scheme val="minor"/>
    </font>
    <font>
      <sz val="10"/>
      <color theme="1"/>
      <name val="Arial"/>
      <family val="2"/>
    </font>
    <font>
      <sz val="12"/>
      <color rgb="FF000000"/>
      <name val="Aptos Narrow"/>
      <scheme val="minor"/>
    </font>
  </fonts>
  <fills count="3">
    <fill>
      <patternFill patternType="none"/>
    </fill>
    <fill>
      <patternFill patternType="gray125"/>
    </fill>
    <fill>
      <patternFill patternType="solid">
        <fgColor indexed="5"/>
      </patternFill>
    </fill>
  </fills>
  <borders count="6">
    <border>
      <left/>
      <right/>
      <top/>
      <bottom/>
      <diagonal/>
    </border>
    <border>
      <left/>
      <right style="thin">
        <color rgb="FF156082"/>
      </right>
      <top style="thin">
        <color rgb="FF156082"/>
      </top>
      <bottom/>
      <diagonal/>
    </border>
    <border>
      <left/>
      <right/>
      <top style="thin">
        <color rgb="FF156082"/>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s>
  <cellStyleXfs count="2">
    <xf numFmtId="0" fontId="0" fillId="0" borderId="0"/>
    <xf numFmtId="0" fontId="1" fillId="0" borderId="0" applyNumberFormat="0" applyFill="0" applyBorder="0" applyProtection="0"/>
  </cellStyleXfs>
  <cellXfs count="43">
    <xf numFmtId="0" fontId="0" fillId="0" borderId="0" xfId="0"/>
    <xf numFmtId="49" fontId="0" fillId="0" borderId="0" xfId="0" applyNumberFormat="1"/>
    <xf numFmtId="0" fontId="1" fillId="0" borderId="0" xfId="1"/>
    <xf numFmtId="0" fontId="2" fillId="0" borderId="1" xfId="0" applyFont="1" applyBorder="1"/>
    <xf numFmtId="0" fontId="3" fillId="0" borderId="0" xfId="0" applyFont="1"/>
    <xf numFmtId="0" fontId="4" fillId="0" borderId="0" xfId="0" applyFont="1"/>
    <xf numFmtId="0" fontId="0" fillId="0" borderId="0" xfId="0" applyAlignment="1">
      <alignment horizontal="left"/>
    </xf>
    <xf numFmtId="0" fontId="5" fillId="0" borderId="0" xfId="0" applyFont="1"/>
    <xf numFmtId="0" fontId="5" fillId="0" borderId="0" xfId="1" applyFont="1"/>
    <xf numFmtId="0" fontId="6" fillId="0" borderId="0" xfId="0" applyFont="1"/>
    <xf numFmtId="0" fontId="7" fillId="0" borderId="0" xfId="0" applyFont="1"/>
    <xf numFmtId="0" fontId="2" fillId="0" borderId="0" xfId="0" applyFont="1"/>
    <xf numFmtId="14" fontId="2" fillId="0" borderId="0" xfId="0" applyNumberFormat="1" applyFont="1"/>
    <xf numFmtId="17" fontId="2" fillId="0" borderId="0" xfId="0" applyNumberFormat="1" applyFont="1"/>
    <xf numFmtId="16" fontId="2" fillId="0" borderId="0" xfId="0" applyNumberFormat="1" applyFont="1"/>
    <xf numFmtId="0" fontId="0" fillId="2" borderId="0" xfId="0" applyFill="1"/>
    <xf numFmtId="0" fontId="7" fillId="2" borderId="0" xfId="0" applyFont="1" applyFill="1"/>
    <xf numFmtId="0" fontId="2" fillId="2" borderId="0" xfId="0" applyFont="1" applyFill="1"/>
    <xf numFmtId="0" fontId="0" fillId="0" borderId="0" xfId="0" applyAlignment="1">
      <alignment vertical="center" wrapText="1"/>
    </xf>
    <xf numFmtId="0" fontId="0" fillId="0" borderId="0" xfId="0" applyAlignment="1">
      <alignment horizontal="justify" vertical="center" wrapText="1"/>
    </xf>
    <xf numFmtId="0" fontId="2" fillId="0" borderId="0" xfId="0" applyFont="1" applyAlignment="1">
      <alignment vertical="center" wrapText="1"/>
    </xf>
    <xf numFmtId="0" fontId="7" fillId="0" borderId="0" xfId="0" applyFont="1" applyAlignment="1">
      <alignment vertical="center" wrapText="1"/>
    </xf>
    <xf numFmtId="0" fontId="6" fillId="0" borderId="0" xfId="0" applyFont="1" applyAlignment="1">
      <alignment vertical="center" wrapText="1"/>
    </xf>
    <xf numFmtId="0" fontId="0" fillId="2" borderId="0" xfId="0" applyFill="1" applyAlignment="1">
      <alignment vertical="center" wrapText="1"/>
    </xf>
    <xf numFmtId="0" fontId="2" fillId="2" borderId="0" xfId="0" applyFont="1" applyFill="1" applyAlignment="1">
      <alignment vertical="center" wrapText="1"/>
    </xf>
    <xf numFmtId="0" fontId="6" fillId="2" borderId="0" xfId="0" applyFont="1" applyFill="1" applyAlignment="1">
      <alignment vertical="center" wrapText="1"/>
    </xf>
    <xf numFmtId="0" fontId="0" fillId="2" borderId="0" xfId="0" applyFill="1" applyAlignment="1">
      <alignment horizontal="justify" vertical="center" wrapText="1"/>
    </xf>
    <xf numFmtId="49" fontId="0" fillId="0" borderId="0" xfId="0" applyNumberFormat="1" applyAlignment="1">
      <alignment vertical="center" wrapText="1"/>
    </xf>
    <xf numFmtId="0" fontId="2" fillId="0" borderId="2" xfId="0" applyFont="1" applyBorder="1" applyAlignment="1">
      <alignment vertical="center" wrapText="1"/>
    </xf>
    <xf numFmtId="0" fontId="8" fillId="0" borderId="0" xfId="0" applyFont="1"/>
    <xf numFmtId="0" fontId="0" fillId="0" borderId="1" xfId="0" applyBorder="1"/>
    <xf numFmtId="0" fontId="0" fillId="0" borderId="3" xfId="0" applyFont="1" applyBorder="1"/>
    <xf numFmtId="0" fontId="0" fillId="0" borderId="4" xfId="0" applyFont="1" applyBorder="1"/>
    <xf numFmtId="0" fontId="0" fillId="0" borderId="5" xfId="0" applyFont="1" applyBorder="1"/>
    <xf numFmtId="0" fontId="0" fillId="0" borderId="0" xfId="0" applyAlignment="1">
      <alignment wrapText="1"/>
    </xf>
    <xf numFmtId="0" fontId="0" fillId="0" borderId="0" xfId="0" applyFont="1"/>
    <xf numFmtId="0" fontId="2" fillId="0" borderId="0" xfId="0" applyFont="1" applyFill="1"/>
    <xf numFmtId="0" fontId="11" fillId="0" borderId="0" xfId="0" applyFont="1"/>
    <xf numFmtId="0" fontId="12" fillId="0" borderId="0" xfId="0" applyFont="1"/>
    <xf numFmtId="14" fontId="2" fillId="0" borderId="0" xfId="0" applyNumberFormat="1" applyFont="1" applyFill="1"/>
    <xf numFmtId="0" fontId="2" fillId="0" borderId="0" xfId="0" applyFont="1" applyAlignment="1"/>
    <xf numFmtId="0" fontId="0" fillId="0" borderId="0" xfId="0" quotePrefix="1"/>
    <xf numFmtId="0" fontId="12" fillId="0" borderId="2" xfId="0" applyFont="1" applyBorder="1"/>
  </cellXfs>
  <cellStyles count="2">
    <cellStyle name="Hyperlink" xfId="1" builtinId="8"/>
    <cellStyle name="Normal" xfId="0" builtinId="0"/>
  </cellStyles>
  <dxfs count="31">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horizontal="justify"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b val="0"/>
        <strike val="0"/>
        <u val="none"/>
        <vertAlign val="baseline"/>
        <sz val="12"/>
        <name val="Aptos Narrow"/>
        <scheme val="minor"/>
      </font>
      <fill>
        <patternFill patternType="none"/>
      </fill>
      <alignment vertical="center" textRotation="0" wrapText="1" relativeIndent="0" shrinkToFit="0" readingOrder="0"/>
    </dxf>
    <dxf>
      <font>
        <strike val="0"/>
        <u val="none"/>
        <vertAlign val="baseline"/>
        <sz val="12"/>
        <name val="Aptos Narrow"/>
        <scheme val="minor"/>
      </font>
    </dxf>
    <dxf>
      <font>
        <strike val="0"/>
        <u val="none"/>
        <vertAlign val="baseline"/>
        <sz val="12"/>
        <name val="Aptos Narrow"/>
        <scheme val="minor"/>
      </font>
      <fill>
        <patternFill patternType="none"/>
      </fill>
    </dxf>
    <dxf>
      <font>
        <b val="0"/>
        <strike val="0"/>
        <u val="none"/>
        <vertAlign val="baseline"/>
        <sz val="12"/>
        <name val="Aptos Narrow"/>
        <scheme val="minor"/>
      </font>
    </dxf>
    <dxf>
      <font>
        <strike val="0"/>
        <u val="none"/>
        <vertAlign val="baseline"/>
        <sz val="12"/>
        <name val="Aptos Narrow"/>
        <scheme val="minor"/>
      </font>
    </dxf>
    <dxf>
      <font>
        <strike val="0"/>
        <u val="none"/>
        <vertAlign val="baseline"/>
        <sz val="12"/>
        <name val="Aptos Narrow"/>
        <scheme val="minor"/>
      </font>
    </dxf>
    <dxf>
      <font>
        <strike val="0"/>
        <u val="none"/>
        <vertAlign val="baseline"/>
        <sz val="12"/>
        <name val="Aptos Narrow"/>
        <scheme val="minor"/>
      </font>
    </dxf>
    <dxf>
      <font>
        <strike val="0"/>
        <u val="none"/>
        <vertAlign val="baseline"/>
        <sz val="12"/>
        <name val="Aptos Narrow"/>
        <scheme val="minor"/>
      </font>
    </dxf>
    <dxf>
      <font>
        <strike val="0"/>
        <u val="none"/>
        <vertAlign val="baseline"/>
        <sz val="12"/>
        <name val="Aptos Narrow"/>
        <scheme val="minor"/>
      </font>
    </dxf>
    <dxf>
      <font>
        <strike val="0"/>
        <u val="none"/>
        <vertAlign val="baseline"/>
        <sz val="12"/>
        <name val="Aptos Narrow"/>
        <scheme val="minor"/>
      </font>
    </dxf>
    <dxf>
      <font>
        <strike val="0"/>
        <u val="none"/>
        <vertAlign val="baseline"/>
        <sz val="12"/>
        <name val="Aptos Narrow"/>
        <scheme val="minor"/>
      </font>
    </dxf>
    <dxf>
      <font>
        <strike val="0"/>
        <u val="none"/>
        <vertAlign val="baseline"/>
        <sz val="12"/>
        <name val="Aptos Narrow"/>
        <scheme val="minor"/>
      </font>
    </dxf>
    <dxf>
      <font>
        <strike val="0"/>
        <u val="none"/>
        <vertAlign val="baseline"/>
        <sz val="12"/>
        <name val="Aptos Narrow"/>
        <scheme val="minor"/>
      </font>
    </dxf>
    <dxf>
      <font>
        <b/>
        <strike val="0"/>
        <u val="none"/>
        <vertAlign val="baseline"/>
        <sz val="12"/>
        <name val="Aptos Narrow"/>
        <scheme val="minor"/>
      </font>
    </dxf>
    <dxf>
      <numFmt numFmtId="0" formatCode="General"/>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nlyoffice.com/jsaProject" Target="jsaProject.bin"/><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LA" id="{8D7BA92D-31E1-3CDC-331F-80FB7EF1C4A9}" userId="" providerId=""/>
  <person displayName="Lale" id="{92F3F490-CF5A-6946-7D97-116065D44A00}" userId="" providerId=""/>
  <person displayName="Tara" id="{441CE5C3-0378-995D-7E54-1BAF4DF5F0F5}" userId="" providerId=""/>
  <person displayName="Microsoft Office User" id="{8566B847-4E78-18E2-000F-B7BA7DFCCBAD}"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S10269">
  <autoFilter ref="A1:S10269" xr:uid="{00000000-0009-0000-0100-000001000000}"/>
  <sortState xmlns:xlrd2="http://schemas.microsoft.com/office/spreadsheetml/2017/richdata2" ref="A2:Q10226">
    <sortCondition ref="B1:B10226"/>
  </sortState>
  <tableColumns count="19">
    <tableColumn id="1" xr3:uid="{00000000-0010-0000-0000-000001000000}" name="WissKI ID"/>
    <tableColumn id="2" xr3:uid="{00000000-0010-0000-0000-000002000000}" name="Identifier" dataDxfId="30"/>
    <tableColumn id="3" xr3:uid="{00000000-0010-0000-0000-000003000000}" name="Service"/>
    <tableColumn id="4" xr3:uid="{00000000-0010-0000-0000-000004000000}" name="Descriptive name"/>
    <tableColumn id="5" xr3:uid="{00000000-0010-0000-0000-000005000000}" name="Name in source (orig)"/>
    <tableColumn id="6" xr3:uid="{00000000-0010-0000-0000-000006000000}" name="Name in source (transl)"/>
    <tableColumn id="7" xr3:uid="{00000000-0010-0000-0000-000007000000}" name="Gender assignment"/>
    <tableColumn id="8" xr3:uid="{00000000-0010-0000-0000-000008000000}" name="Ethnicity"/>
    <tableColumn id="9" xr3:uid="{00000000-0010-0000-0000-000009000000}" name="Social role (C2)"/>
    <tableColumn id="10" xr3:uid="{00000000-0010-0000-0000-00000A000000}" name="Legal role (C12)"/>
    <tableColumn id="11" xr3:uid="{00000000-0010-0000-0000-00000B000000}" name="Language skill"/>
    <tableColumn id="12" xr3:uid="{00000000-0010-0000-0000-00000C000000}" name="Religion"/>
    <tableColumn id="13" xr3:uid="{00000000-0010-0000-0000-00000D000000}" name="Authority"/>
    <tableColumn id="14" xr3:uid="{00000000-0010-0000-0000-00000E000000}" name="Authority group"/>
    <tableColumn id="15" xr3:uid="{00000000-0010-0000-0000-00000F000000}" name="Based on"/>
    <tableColumn id="16" xr3:uid="{00000000-0010-0000-0000-000010000000}" name="Source text/publication"/>
    <tableColumn id="17" xr3:uid="{00000000-0010-0000-0000-000011000000}" name="Source text/reference"/>
    <tableColumn id="18" xr3:uid="{00000000-0010-0000-0000-000012000000}" name="Source text/excerpt"/>
    <tableColumn id="19" xr3:uid="{00000000-0010-0000-0000-000013000000}" name="ID string" dataDxfId="2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A1:C181">
  <autoFilter ref="A1:C181" xr:uid="{00000000-0009-0000-0100-000002000000}"/>
  <tableColumns count="3">
    <tableColumn id="1" xr3:uid="{00000000-0010-0000-0100-000001000000}" name="WissKI ID"/>
    <tableColumn id="2" xr3:uid="{00000000-0010-0000-0100-000002000000}" name="Group identifier"/>
    <tableColumn id="3" xr3:uid="{00000000-0010-0000-0100-000003000000}" name="Group member"/>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5" displayName="Table15" ref="A1:H1048576">
  <autoFilter ref="A1:H1048576" xr:uid="{00000000-0009-0000-0100-000003000000}"/>
  <tableColumns count="8">
    <tableColumn id="1" xr3:uid="{00000000-0010-0000-0200-000001000000}" name="Group identifier"/>
    <tableColumn id="2" xr3:uid="{00000000-0010-0000-0200-000002000000}" name="Group member"/>
    <tableColumn id="3" xr3:uid="{00000000-0010-0000-0200-000003000000}" name="Authority"/>
    <tableColumn id="4" xr3:uid="{00000000-0010-0000-0200-000004000000}" name="Authority group"/>
    <tableColumn id="5" xr3:uid="{00000000-0010-0000-0200-000005000000}" name="Based on"/>
    <tableColumn id="6" xr3:uid="{00000000-0010-0000-0200-000006000000}" name="Source text/publication"/>
    <tableColumn id="7" xr3:uid="{00000000-0010-0000-0200-000007000000}" name="Source text/reference"/>
    <tableColumn id="8" xr3:uid="{00000000-0010-0000-0200-000008000000}" name="Source text/excerpt"/>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R778">
  <autoFilter ref="A1:R778" xr:uid="{00000000-0009-0000-0100-000004000000}"/>
  <sortState xmlns:xlrd2="http://schemas.microsoft.com/office/spreadsheetml/2017/richdata2" ref="A2:D778">
    <sortCondition ref="B1:B778"/>
  </sortState>
  <tableColumns count="18">
    <tableColumn id="1" xr3:uid="{00000000-0010-0000-0300-000001000000}" name="PBW key"/>
    <tableColumn id="2" xr3:uid="{00000000-0010-0000-0300-000002000000}" name="Reference name"/>
    <tableColumn id="3" xr3:uid="{00000000-0010-0000-0300-000003000000}" name="Pleiades ID"/>
    <tableColumn id="4" xr3:uid="{00000000-0010-0000-0300-000004000000}" name="Geonames ID"/>
    <tableColumn id="5" xr3:uid="{00000000-0010-0000-0300-000005000000}" name="Wikidata ID"/>
    <tableColumn id="6" xr3:uid="{00000000-0010-0000-0300-000006000000}" name="Location coordinates"/>
    <tableColumn id="7" xr3:uid="{00000000-0010-0000-0300-000007000000}" name="Place type"/>
    <tableColumn id="8" xr3:uid="{00000000-0010-0000-0300-000008000000}" name="Earliest existence"/>
    <tableColumn id="9" xr3:uid="{00000000-0010-0000-0300-000009000000}" name="Latest existence"/>
    <tableColumn id="10" xr3:uid="{00000000-0010-0000-0300-00000A000000}" name="Succeeds place"/>
    <tableColumn id="11" xr3:uid="{00000000-0010-0000-0300-00000B000000}" name="Incorporates place"/>
    <tableColumn id="12" xr3:uid="{00000000-0010-0000-0300-00000C000000}" name="Had population group"/>
    <tableColumn id="13" xr3:uid="{00000000-0010-0000-0300-00000D000000}" name="Authority"/>
    <tableColumn id="14" xr3:uid="{00000000-0010-0000-0300-00000E000000}" name="Authority group"/>
    <tableColumn id="15" xr3:uid="{00000000-0010-0000-0300-00000F000000}" name="Based on"/>
    <tableColumn id="16" xr3:uid="{00000000-0010-0000-0300-000010000000}" name="Source text/publication"/>
    <tableColumn id="17" xr3:uid="{00000000-0010-0000-0300-000011000000}" name="Source text/reference"/>
    <tableColumn id="18" xr3:uid="{00000000-0010-0000-0300-000012000000}" name="Source text/excerp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 displayName="Table1" ref="A1:M1048576">
  <autoFilter ref="A1:M1048576" xr:uid="{00000000-0009-0000-0100-000005000000}"/>
  <sortState xmlns:xlrd2="http://schemas.microsoft.com/office/spreadsheetml/2017/richdata2" ref="A2:M667">
    <sortCondition ref="A203:A667"/>
  </sortState>
  <tableColumns count="13">
    <tableColumn id="1" xr3:uid="{00000000-0010-0000-0400-000001000000}" name="Text identifier" dataDxfId="28"/>
    <tableColumn id="2" xr3:uid="{00000000-0010-0000-0400-000002000000}" name="Text name" dataDxfId="27"/>
    <tableColumn id="3" xr3:uid="{00000000-0010-0000-0400-000003000000}" name="Creation date" dataDxfId="26"/>
    <tableColumn id="4" xr3:uid="{00000000-0010-0000-0400-000004000000}" name="Author" dataDxfId="25"/>
    <tableColumn id="5" xr3:uid="{00000000-0010-0000-0400-000005000000}" name="Author group" dataDxfId="24"/>
    <tableColumn id="6" xr3:uid="{00000000-0010-0000-0400-000006000000}" name="Edition" dataDxfId="23"/>
    <tableColumn id="7" xr3:uid="{00000000-0010-0000-0400-000007000000}" name="Editor" dataDxfId="22"/>
    <tableColumn id="8" xr3:uid="{00000000-0010-0000-0400-000008000000}" name="Editor group" dataDxfId="21"/>
    <tableColumn id="9" xr3:uid="{00000000-0010-0000-0400-000009000000}" name="Authority" dataDxfId="20"/>
    <tableColumn id="10" xr3:uid="{00000000-0010-0000-0400-00000A000000}" name="Authority group" dataDxfId="19"/>
    <tableColumn id="11" xr3:uid="{00000000-0010-0000-0400-00000B000000}" name="Source text/publication" dataDxfId="18"/>
    <tableColumn id="12" xr3:uid="{00000000-0010-0000-0400-00000C000000}" name="Source text/reference" dataDxfId="17"/>
    <tableColumn id="13" xr3:uid="{00000000-0010-0000-0400-00000D000000}" name="Source text/excerpt" dataDxfId="16"/>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8" displayName="Table8" ref="A1:P1048558">
  <autoFilter ref="A1:P1048558" xr:uid="{00000000-0009-0000-0100-000006000000}"/>
  <tableColumns count="16">
    <tableColumn id="1" xr3:uid="{00000000-0010-0000-0500-000001000000}" name="Letter sent" dataDxfId="15"/>
    <tableColumn id="2" xr3:uid="{00000000-0010-0000-0500-000002000000}" name="Text therein" dataDxfId="14"/>
    <tableColumn id="3" xr3:uid="{00000000-0010-0000-0500-000003000000}" name="From whom" dataDxfId="13"/>
    <tableColumn id="4" xr3:uid="{00000000-0010-0000-0500-000004000000}" name="From group" dataDxfId="12"/>
    <tableColumn id="5" xr3:uid="{00000000-0010-0000-0500-000005000000}" name="To whom" dataDxfId="11"/>
    <tableColumn id="6" xr3:uid="{00000000-0010-0000-0500-000006000000}" name="To group" dataDxfId="10"/>
    <tableColumn id="7" xr3:uid="{00000000-0010-0000-0500-000007000000}" name="When sent" dataDxfId="9"/>
    <tableColumn id="8" xr3:uid="{00000000-0010-0000-0500-000008000000}" name="When received" dataDxfId="8"/>
    <tableColumn id="9" xr3:uid="{00000000-0010-0000-0500-000009000000}" name="Where sent" dataDxfId="7"/>
    <tableColumn id="10" xr3:uid="{00000000-0010-0000-0500-00000A000000}" name="Where received" dataDxfId="6"/>
    <tableColumn id="11" xr3:uid="{00000000-0010-0000-0500-00000B000000}" name="Authority" dataDxfId="5"/>
    <tableColumn id="12" xr3:uid="{00000000-0010-0000-0500-00000C000000}" name="Authority group" dataDxfId="4"/>
    <tableColumn id="13" xr3:uid="{00000000-0010-0000-0500-00000D000000}" name="Based on" dataDxfId="3"/>
    <tableColumn id="14" xr3:uid="{00000000-0010-0000-0500-00000E000000}" name="Source text/publication" dataDxfId="2"/>
    <tableColumn id="15" xr3:uid="{00000000-0010-0000-0500-00000F000000}" name="Source text/reference" dataDxfId="1"/>
    <tableColumn id="16" xr3:uid="{00000000-0010-0000-0500-000010000000}" name="Source text/excerpt" dataDxfId="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6" displayName="Table6" ref="A1:L1048576">
  <autoFilter ref="A1:L1048576" xr:uid="{00000000-0009-0000-0100-000007000000}"/>
  <tableColumns count="12">
    <tableColumn id="1" xr3:uid="{00000000-0010-0000-0600-000001000000}" name="Identifier"/>
    <tableColumn id="2" xr3:uid="{00000000-0010-0000-0600-000002000000}" name="Dating"/>
    <tableColumn id="3" xr3:uid="{00000000-0010-0000-0600-000003000000}" name="Place copied"/>
    <tableColumn id="4" xr3:uid="{00000000-0010-0000-0600-000004000000}" name="Contains text"/>
    <tableColumn id="5" xr3:uid="{00000000-0010-0000-0600-000005000000}" name="Scribe"/>
    <tableColumn id="6" xr3:uid="{00000000-0010-0000-0600-000006000000}" name="Commissioned by"/>
    <tableColumn id="7" xr3:uid="{00000000-0010-0000-0600-000007000000}" name="Authority"/>
    <tableColumn id="8" xr3:uid="{00000000-0010-0000-0600-000008000000}" name="Authority group"/>
    <tableColumn id="9" xr3:uid="{00000000-0010-0000-0600-000009000000}" name="Based on"/>
    <tableColumn id="10" xr3:uid="{00000000-0010-0000-0600-00000A000000}" name="Source text/publication"/>
    <tableColumn id="11" xr3:uid="{00000000-0010-0000-0600-00000B000000}" name="Source text/reference"/>
    <tableColumn id="12" xr3:uid="{00000000-0010-0000-0600-00000C000000}" name="Source text/excerpt"/>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6" displayName="Table16" ref="A1:H1048576">
  <autoFilter ref="A1:H1048576" xr:uid="{00000000-0009-0000-0100-000008000000}"/>
  <tableColumns count="8">
    <tableColumn id="1" xr3:uid="{00000000-0010-0000-0700-000001000000}" name="Text identifier"/>
    <tableColumn id="2" xr3:uid="{00000000-0010-0000-0700-000002000000}" name="Used source"/>
    <tableColumn id="3" xr3:uid="{00000000-0010-0000-0700-000003000000}" name="Authority"/>
    <tableColumn id="4" xr3:uid="{00000000-0010-0000-0700-000004000000}" name="Authority group"/>
    <tableColumn id="5" xr3:uid="{00000000-0010-0000-0700-000005000000}" name="Based on"/>
    <tableColumn id="6" xr3:uid="{00000000-0010-0000-0700-000006000000}" name="Source text/publication"/>
    <tableColumn id="7" xr3:uid="{00000000-0010-0000-0700-000007000000}" name="Source text/reference"/>
    <tableColumn id="8" xr3:uid="{00000000-0010-0000-0700-000008000000}" name="Source text/excerpt"/>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5" displayName="Table5" ref="A1:J212">
  <autoFilter ref="A1:J212" xr:uid="{00000000-0009-0000-0100-000009000000}"/>
  <tableColumns count="10">
    <tableColumn id="1" xr3:uid="{00000000-0010-0000-0800-000001000000}" name="Who"/>
    <tableColumn id="2" xr3:uid="{00000000-0010-0000-0800-000002000000}" name="Which"/>
    <tableColumn id="3" xr3:uid="{00000000-0010-0000-0800-000003000000}" name="When"/>
    <tableColumn id="4" xr3:uid="{00000000-0010-0000-0800-000004000000}" name="Where"/>
    <tableColumn id="5" xr3:uid="{00000000-0010-0000-0800-000005000000}" name="Authority"/>
    <tableColumn id="6" xr3:uid="{00000000-0010-0000-0800-000006000000}" name="Authority group"/>
    <tableColumn id="7" xr3:uid="{00000000-0010-0000-0800-000007000000}" name="Based on"/>
    <tableColumn id="8" xr3:uid="{00000000-0010-0000-0800-000008000000}" name="Source text/publication"/>
    <tableColumn id="9" xr3:uid="{00000000-0010-0000-0800-000009000000}" name="Source text/reference"/>
    <tableColumn id="10" xr3:uid="{00000000-0010-0000-0800-00000A000000}" name="Source text/excerpt"/>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2" displayName="Table12" ref="A1:B1048576">
  <autoFilter ref="A1:B1048576" xr:uid="{00000000-0009-0000-0100-00000A000000}"/>
  <sortState xmlns:xlrd2="http://schemas.microsoft.com/office/spreadsheetml/2017/richdata2" ref="A2:B151">
    <sortCondition ref="A1:A1048576"/>
  </sortState>
  <tableColumns count="2">
    <tableColumn id="1" xr3:uid="{00000000-0010-0000-0900-000001000000}" name="Relationship type"/>
    <tableColumn id="2" xr3:uid="{00000000-0010-0000-0900-000002000000}" name="Kinship?"/>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3" displayName="Table13" ref="A1:K1048576">
  <autoFilter ref="A1:K1048576" xr:uid="{00000000-0009-0000-0100-00000B000000}"/>
  <tableColumns count="11">
    <tableColumn id="1" xr3:uid="{00000000-0010-0000-0A00-000001000000}" name="Main person"/>
    <tableColumn id="2" xr3:uid="{00000000-0010-0000-0A00-000002000000}" name="Related person"/>
    <tableColumn id="3" xr3:uid="{00000000-0010-0000-0A00-000003000000}" name="Relationship type"/>
    <tableColumn id="4" xr3:uid="{00000000-0010-0000-0A00-000004000000}" name="Start date"/>
    <tableColumn id="5" xr3:uid="{00000000-0010-0000-0A00-000005000000}" name="End date"/>
    <tableColumn id="6" xr3:uid="{00000000-0010-0000-0A00-000006000000}" name="Authority"/>
    <tableColumn id="7" xr3:uid="{00000000-0010-0000-0A00-000007000000}" name="Authority group"/>
    <tableColumn id="8" xr3:uid="{00000000-0010-0000-0A00-000008000000}" name="Based on"/>
    <tableColumn id="9" xr3:uid="{00000000-0010-0000-0A00-000009000000}" name="Source text/publication"/>
    <tableColumn id="10" xr3:uid="{00000000-0010-0000-0A00-00000A000000}" name="Source text/reference"/>
    <tableColumn id="11" xr3:uid="{00000000-0010-0000-0A00-00000B000000}" name="Source text/excerpt"/>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7" displayName="Table7" ref="A1:T1048576">
  <autoFilter ref="A1:T1048576" xr:uid="{00000000-0009-0000-0100-00000C000000}"/>
  <tableColumns count="20">
    <tableColumn id="1" xr3:uid="{00000000-0010-0000-0B00-000001000000}" name="Journey id"/>
    <tableColumn id="2" xr3:uid="{00000000-0010-0000-0B00-000002000000}" name="Who travelled"/>
    <tableColumn id="3" xr3:uid="{00000000-0010-0000-0B00-000003000000}" name="Group travelled"/>
    <tableColumn id="4" xr3:uid="{00000000-0010-0000-0B00-000004000000}" name="Journey type"/>
    <tableColumn id="5" xr3:uid="{00000000-0010-0000-0B00-000005000000}" name="Sent by person"/>
    <tableColumn id="6" xr3:uid="{00000000-0010-0000-0B00-000006000000}" name="Visited person"/>
    <tableColumn id="7" xr3:uid="{00000000-0010-0000-0B00-000007000000}" name="Visited place"/>
    <tableColumn id="8" xr3:uid="{00000000-0010-0000-0B00-000008000000}" name="Visited when"/>
    <tableColumn id="9" xr3:uid="{00000000-0010-0000-0B00-000009000000}" name="Des. Origin"/>
    <tableColumn id="10" xr3:uid="{00000000-0010-0000-0B00-00000A000000}" name="Des. Destination"/>
    <tableColumn id="11" xr3:uid="{00000000-0010-0000-0B00-00000B000000}" name="Real Origin"/>
    <tableColumn id="12" xr3:uid="{00000000-0010-0000-0B00-00000C000000}" name="Real Dest."/>
    <tableColumn id="13" xr3:uid="{00000000-0010-0000-0B00-00000D000000}" name="Start date"/>
    <tableColumn id="14" xr3:uid="{00000000-0010-0000-0B00-00000E000000}" name="End date"/>
    <tableColumn id="15" xr3:uid="{00000000-0010-0000-0B00-00000F000000}" name="Authority"/>
    <tableColumn id="16" xr3:uid="{00000000-0010-0000-0B00-000010000000}" name="Authority group"/>
    <tableColumn id="17" xr3:uid="{00000000-0010-0000-0B00-000011000000}" name="Based on"/>
    <tableColumn id="18" xr3:uid="{00000000-0010-0000-0B00-000012000000}" name="Source text/publication"/>
    <tableColumn id="19" xr3:uid="{00000000-0010-0000-0B00-000013000000}" name="Source text/reference"/>
    <tableColumn id="20" xr3:uid="{00000000-0010-0000-0B00-000014000000}" name="Source text/excerpt"/>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7" displayName="Table17" ref="A1:Q1048576">
  <autoFilter ref="A1:Q1048576" xr:uid="{00000000-0009-0000-0100-00000D000000}"/>
  <tableColumns count="17">
    <tableColumn id="1" xr3:uid="{00000000-0010-0000-0C00-000001000000}" name="Event label"/>
    <tableColumn id="2" xr3:uid="{00000000-0010-0000-0C00-000002000000}" name="Event date"/>
    <tableColumn id="3" xr3:uid="{00000000-0010-0000-0C00-000003000000}" name="Event type"/>
    <tableColumn id="4" xr3:uid="{00000000-0010-0000-0C00-000004000000}" name="Involved person"/>
    <tableColumn id="5" xr3:uid="{00000000-0010-0000-0C00-000005000000}" name="Created place"/>
    <tableColumn id="6" xr3:uid="{00000000-0010-0000-0C00-000006000000}" name="Destroyed place"/>
    <tableColumn id="7" xr3:uid="{00000000-0010-0000-0C00-000007000000}" name="Challenge to authority status"/>
    <tableColumn id="8" xr3:uid="{00000000-0010-0000-0C00-000008000000}" name="Intended target place of attack"/>
    <tableColumn id="9" xr3:uid="{00000000-0010-0000-0C00-000009000000}" name="Intended target population"/>
    <tableColumn id="10" xr3:uid="{00000000-0010-0000-0C00-00000A000000}" name="Combatant individual"/>
    <tableColumn id="11" xr3:uid="{00000000-0010-0000-0C00-00000B000000}" name="Combatant group"/>
    <tableColumn id="12" xr3:uid="{00000000-0010-0000-0C00-00000C000000}" name="Authority"/>
    <tableColumn id="13" xr3:uid="{00000000-0010-0000-0C00-00000D000000}" name="Authority group"/>
    <tableColumn id="14" xr3:uid="{00000000-0010-0000-0C00-00000E000000}" name="Based on"/>
    <tableColumn id="15" xr3:uid="{00000000-0010-0000-0C00-00000F000000}" name="Source text/publication"/>
    <tableColumn id="16" xr3:uid="{00000000-0010-0000-0C00-000010000000}" name="Source text/reference"/>
    <tableColumn id="17" xr3:uid="{00000000-0010-0000-0C00-000011000000}" name="Source text/excerpt"/>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8" displayName="Table18" ref="A1:L1048576">
  <autoFilter ref="A1:L1048576" xr:uid="{00000000-0009-0000-0100-00000E000000}"/>
  <tableColumns count="12">
    <tableColumn id="1" xr3:uid="{00000000-0010-0000-0D00-000001000000}" name="Authority status label"/>
    <tableColumn id="2" xr3:uid="{00000000-0010-0000-0D00-000002000000}" name="Status type"/>
    <tableColumn id="3" xr3:uid="{00000000-0010-0000-0D00-000003000000}" name="Authority ascribed by"/>
    <tableColumn id="4" xr3:uid="{00000000-0010-0000-0D00-000004000000}" name="Authority ascribed"/>
    <tableColumn id="5" xr3:uid="{00000000-0010-0000-0D00-000005000000}" name="Geographic scope"/>
    <tableColumn id="6" xr3:uid="{00000000-0010-0000-0D00-000006000000}" name="Temporal scope"/>
    <tableColumn id="7" xr3:uid="{00000000-0010-0000-0D00-000007000000}" name="Authority"/>
    <tableColumn id="8" xr3:uid="{00000000-0010-0000-0D00-000008000000}" name="Authority group"/>
    <tableColumn id="9" xr3:uid="{00000000-0010-0000-0D00-000009000000}" name="Based on"/>
    <tableColumn id="10" xr3:uid="{00000000-0010-0000-0D00-00000A000000}" name="Source text/publication"/>
    <tableColumn id="11" xr3:uid="{00000000-0010-0000-0D00-00000B000000}" name="Source text/reference"/>
    <tableColumn id="12" xr3:uid="{00000000-0010-0000-0D00-00000C000000}" name="Source text/excerpt"/>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9" displayName="Table9" ref="A1:P1048576">
  <autoFilter ref="A1:P1048576" xr:uid="{00000000-0009-0000-0100-00000F000000}"/>
  <tableColumns count="16">
    <tableColumn id="1" xr3:uid="{00000000-0010-0000-0E00-000001000000}" name="Boulloterion title"/>
    <tableColumn id="2" xr3:uid="{00000000-0010-0000-0E00-000002000000}" name="External URL"/>
    <tableColumn id="3" xr3:uid="{00000000-0010-0000-0E00-000003000000}" name="Owner"/>
    <tableColumn id="4" xr3:uid="{00000000-0010-0000-0E00-000004000000}" name="Text obverse"/>
    <tableColumn id="5" xr3:uid="{00000000-0010-0000-0E00-000005000000}" name="Transl. obverse"/>
    <tableColumn id="6" xr3:uid="{00000000-0010-0000-0E00-000006000000}" name="Text reverse"/>
    <tableColumn id="7" xr3:uid="{00000000-0010-0000-0E00-000007000000}" name="Transl. reverse"/>
    <tableColumn id="8" xr3:uid="{00000000-0010-0000-0E00-000008000000}" name="Dating"/>
    <tableColumn id="9" xr3:uid="{00000000-0010-0000-0E00-000009000000}" name="Material"/>
    <tableColumn id="10" xr3:uid="{00000000-0010-0000-0E00-00000A000000}" name="Diameter"/>
    <tableColumn id="11" xr3:uid="{00000000-0010-0000-0E00-00000B000000}" name="Authority"/>
    <tableColumn id="12" xr3:uid="{00000000-0010-0000-0E00-00000C000000}" name="Authority group"/>
    <tableColumn id="13" xr3:uid="{00000000-0010-0000-0E00-00000D000000}" name="Based on"/>
    <tableColumn id="14" xr3:uid="{00000000-0010-0000-0E00-00000E000000}" name="Source text/publication"/>
    <tableColumn id="15" xr3:uid="{00000000-0010-0000-0E00-00000F000000}" name="Source text/reference"/>
    <tableColumn id="16" xr3:uid="{00000000-0010-0000-0E00-000010000000}" name="Source text/excerpt"/>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0" displayName="Table10" ref="A1:D1048576">
  <autoFilter ref="A1:D1048576" xr:uid="{00000000-0009-0000-0100-000010000000}"/>
  <tableColumns count="4">
    <tableColumn id="1" xr3:uid="{00000000-0010-0000-0F00-000001000000}" name="Seal ID"/>
    <tableColumn id="2" xr3:uid="{00000000-0010-0000-0F00-000002000000}" name="Seal collection"/>
    <tableColumn id="3" xr3:uid="{00000000-0010-0000-0F00-000003000000}" name="Boulloterion"/>
    <tableColumn id="4" xr3:uid="{00000000-0010-0000-0F00-000004000000}" name="External url"/>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1" displayName="Table11" ref="A1:U1048576">
  <autoFilter ref="A1:U1048576" xr:uid="{00000000-0009-0000-0100-000011000000}"/>
  <tableColumns count="21">
    <tableColumn id="1" xr3:uid="{00000000-0010-0000-1000-000001000000}" name="Title"/>
    <tableColumn id="2" xr3:uid="{00000000-0010-0000-1000-000002000000}" name="External identifier"/>
    <tableColumn id="3" xr3:uid="{00000000-0010-0000-1000-000003000000}" name="Description"/>
    <tableColumn id="4" xr3:uid="{00000000-0010-0000-1000-000004000000}" name="Type"/>
    <tableColumn id="5" xr3:uid="{00000000-0010-0000-1000-000005000000}" name="Documented location"/>
    <tableColumn id="6" xr3:uid="{00000000-0010-0000-1000-000006000000}" name="Documented date"/>
    <tableColumn id="7" xr3:uid="{00000000-0010-0000-1000-000007000000}" name="Creation location"/>
    <tableColumn id="8" xr3:uid="{00000000-0010-0000-1000-000008000000}" name="Creation date"/>
    <tableColumn id="9" xr3:uid="{00000000-0010-0000-1000-000009000000}" name="Decoration material"/>
    <tableColumn id="10" xr3:uid="{00000000-0010-0000-1000-00000A000000}" name="Design element"/>
    <tableColumn id="11" xr3:uid="{00000000-0010-0000-1000-00000B000000}" name="Material"/>
    <tableColumn id="12" xr3:uid="{00000000-0010-0000-1000-00000C000000}" name="Owned by"/>
    <tableColumn id="13" xr3:uid="{00000000-0010-0000-1000-00000D000000}" name="Owned by group"/>
    <tableColumn id="14" xr3:uid="{00000000-0010-0000-1000-00000E000000}" name="Owned when"/>
    <tableColumn id="15" xr3:uid="{00000000-0010-0000-1000-00000F000000}" name="Owned where"/>
    <tableColumn id="16" xr3:uid="{00000000-0010-0000-1000-000010000000}" name="Authority"/>
    <tableColumn id="17" xr3:uid="{00000000-0010-0000-1000-000011000000}" name="Authority group"/>
    <tableColumn id="18" xr3:uid="{00000000-0010-0000-1000-000012000000}" name="Based on"/>
    <tableColumn id="19" xr3:uid="{00000000-0010-0000-1000-000013000000}" name="Source text/publication"/>
    <tableColumn id="20" xr3:uid="{00000000-0010-0000-1000-000014000000}" name="Source text/reference"/>
    <tableColumn id="21" xr3:uid="{00000000-0010-0000-1000-000015000000}" name="Source text/excerpt"/>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4" displayName="Table14" ref="A1:M1048576">
  <autoFilter ref="A1:M1048576" xr:uid="{00000000-0009-0000-0100-000012000000}"/>
  <tableColumns count="13">
    <tableColumn id="1" xr3:uid="{00000000-0010-0000-1100-000001000000}" name="Social role (C2)"/>
    <tableColumn id="2" xr3:uid="{00000000-0010-0000-1100-000002000000}" name="Legal role (C12)"/>
    <tableColumn id="3" xr3:uid="{00000000-0010-0000-1100-000003000000}" name="Religious affiliation"/>
    <tableColumn id="4" xr3:uid="{00000000-0010-0000-1100-000004000000}" name="Gender"/>
    <tableColumn id="5" xr3:uid="{00000000-0010-0000-1100-000005000000}" name="Language"/>
    <tableColumn id="6" xr3:uid="{00000000-0010-0000-1100-000006000000}" name="Ethnicity"/>
    <tableColumn id="7" xr3:uid="{00000000-0010-0000-1100-000007000000}" name="Object type"/>
    <tableColumn id="8" xr3:uid="{00000000-0010-0000-1100-000008000000}" name="Material"/>
    <tableColumn id="9" xr3:uid="{00000000-0010-0000-1100-000009000000}" name="Design"/>
    <tableColumn id="10" xr3:uid="{00000000-0010-0000-1100-00000A000000}" name="Place type"/>
    <tableColumn id="11" xr3:uid="{00000000-0010-0000-1100-00000B000000}" name="Population label"/>
    <tableColumn id="12" xr3:uid="{00000000-0010-0000-1100-00000C000000}" name="Event type"/>
    <tableColumn id="13" xr3:uid="{00000000-0010-0000-1100-00000D000000}" name="Authority status typ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personId="{92F3F490-CF5A-6946-7D97-116065D44A00}" id="{00EC00AA-0011-4EF2-8A45-006E006700F3}">
    <text xml:space="preserve">Id and service go together. 
When you are creating a new id,
use the initial letter of your name and a number e.g. l01, l02
</text>
  </threadedComment>
  <threadedComment ref="C1" personId="{92F3F490-CF5A-6946-7D97-116065D44A00}" id="{00710028-00C3-4338-84C1-009300330044}">
    <text xml:space="preserve">if no service contains this person, use https://r11.eu/
</text>
  </threadedComment>
  <threadedComment ref="E1" personId="{92F3F490-CF5A-6946-7D97-116065D44A00}" id="{0062003C-00DC-4404-8763-00E600A200C5}">
    <text xml:space="preserve">should be in the nominative form in the original language
</text>
  </threadedComment>
  <threadedComment ref="F1" personId="{92F3F490-CF5A-6946-7D97-116065D44A00}" id="{007B00AA-0018-4D9C-AFCC-00CB009900BE}">
    <text xml:space="preserve">transliteration in nominative form.
</text>
  </threadedComment>
  <threadedComment ref="M1" personId="{92F3F490-CF5A-6946-7D97-116065D44A00}" id="{008100E7-0064-473C-A12F-00D1003400A4}">
    <text xml:space="preserve">authortity can only be one of the people from ID string list.
</text>
  </threadedComment>
  <threadedComment ref="N1" personId="{92F3F490-CF5A-6946-7D97-116065D44A00}" id="{00E400A6-0020-4E0B-BB00-00EC00FB00AA}">
    <text xml:space="preserve">comes from Person group tab
</text>
  </threadedComment>
  <threadedComment ref="O1" personId="{92F3F490-CF5A-6946-7D97-116065D44A00}" id="{00F700A1-00EB-4E04-B790-00C300DB00E5}">
    <text xml:space="preserve">Source:
write in free text. 
</text>
  </threadedComment>
  <threadedComment ref="P1" personId="{92F3F490-CF5A-6946-7D97-116065D44A00}" id="{00C40030-0004-4C20-9445-005A000F0052}">
    <text xml:space="preserve">needs to come from text publications tab
</text>
  </threadedComment>
  <threadedComment ref="Q1" personId="{92F3F490-CF5A-6946-7D97-116065D44A00}" id="{001000F6-0062-4C66-92CC-007A00020039}">
    <text xml:space="preserve">Examples:
p. 27 (page number only)
p. 27 l. 15 (page number &amp; line)
I.vi.37 (book, chapter, line/verse)
f. 37r l. 8 (manuscript folio &amp; line)
</text>
  </threadedComment>
  <threadedComment ref="R1" personId="{92F3F490-CF5A-6946-7D97-116065D44A00}" id="{00E8004D-0003-4103-BA95-005D00E2005D}">
    <text xml:space="preserve">if you want to reproduce the passage. Should bein original lang
should NOT be reproduced if its more than a sentence.
</text>
  </threadedComment>
  <threadedComment ref="S1" personId="{92F3F490-CF5A-6946-7D97-116065D44A00}" id="{004E00D9-0035-43FC-AADE-0094001000DE}">
    <text xml:space="preserve">Id string is automatically genereated. DO NOT FILL THIS COLUMN YOURSELF.
</text>
  </threadedComment>
</ThreadedComments>
</file>

<file path=xl/threadedComments/threadedComment2.xml><?xml version="1.0" encoding="utf-8"?>
<ThreadedComments xmlns="http://schemas.microsoft.com/office/spreadsheetml/2018/threadedcomments" xmlns:x="http://schemas.openxmlformats.org/spreadsheetml/2006/main">
  <threadedComment ref="B1" personId="{92F3F490-CF5A-6946-7D97-116065D44A00}" id="{00B70073-0037-4F73-828E-005D003E0029}">
    <text xml:space="preserve">Tara:
These groups are for author lists, which are only used for recording responsibility for texts / publications and don't need membership authority
</text>
  </threadedComment>
</ThreadedComments>
</file>

<file path=xl/threadedComments/threadedComment3.xml><?xml version="1.0" encoding="utf-8"?>
<ThreadedComments xmlns="http://schemas.microsoft.com/office/spreadsheetml/2018/threadedcomments" xmlns:x="http://schemas.openxmlformats.org/spreadsheetml/2006/main">
  <threadedComment ref="A1" personId="{8566B847-4E78-18E2-000F-B7BA7DFCCBAD}" id="{008F0013-0043-4FCA-A7A3-001B0006006A}">
    <text xml:space="preserve">Tara:
These are groups of 11th-century people. It might be disputed or claimed that someone was a member
</text>
  </threadedComment>
  <threadedComment ref="C1" personId="{92F3F490-CF5A-6946-7D97-116065D44A00}" id="{0094004C-00F7-4BD5-B6D4-00BB00F900E5}">
    <text xml:space="preserve">authortity can only be one of the people from ID string list.
</text>
  </threadedComment>
  <threadedComment ref="D1" personId="{92F3F490-CF5A-6946-7D97-116065D44A00}" id="{005800A7-00FF-472F-9944-005500170090}">
    <text xml:space="preserve">comes from Person group tab
</text>
  </threadedComment>
  <threadedComment ref="E1" personId="{92F3F490-CF5A-6946-7D97-116065D44A00}" id="{00A60067-00F1-423C-BAB6-007D0005003D}">
    <text xml:space="preserve">Source:
write in free text. 
</text>
  </threadedComment>
  <threadedComment ref="F1" personId="{92F3F490-CF5A-6946-7D97-116065D44A00}" id="{00AB0051-005C-48C5-BA82-0049008200F7}">
    <text xml:space="preserve">needs to come from text publications tab
</text>
  </threadedComment>
  <threadedComment ref="G1" personId="{92F3F490-CF5A-6946-7D97-116065D44A00}" id="{009300BF-00E1-4603-BAB1-0095000C0056}">
    <text xml:space="preserve">Examples:
p. 27 (page number only)
p. 27 l. 15 (page number &amp; line)
I.vi.37 (book, chapter, line/verse)
f. 37r l. 8 (manuscript folio &amp; line)
</text>
  </threadedComment>
  <threadedComment ref="H1" personId="{92F3F490-CF5A-6946-7D97-116065D44A00}" id="{00520080-0067-4C14-9B70-00BF001500F8}">
    <text xml:space="preserve">if you want to reproduce the passage. Should bein original lang
should NOT be reproduced if its more than a sentence.
</text>
  </threadedComment>
</ThreadedComments>
</file>

<file path=xl/threadedComments/threadedComment4.xml><?xml version="1.0" encoding="utf-8"?>
<ThreadedComments xmlns="http://schemas.microsoft.com/office/spreadsheetml/2018/threadedcomments" xmlns:x="http://schemas.openxmlformats.org/spreadsheetml/2006/main">
  <threadedComment ref="B1" personId="{92F3F490-CF5A-6946-7D97-116065D44A00}" id="{00E6004E-006A-41EE-81A3-000200FD006C}">
    <text xml:space="preserve">if the location is in pleiades, then add it in here.
If you add an alternative location name in here, name yourself as the authority.
</text>
  </threadedComment>
  <threadedComment ref="F1" personId="{8D7BA92D-31E1-3CDC-331F-80FB7EF1C4A9}" id="{007D00D3-00FC-480D-A30A-004C009B00E5}">
    <text xml:space="preserve">Only fill this in if you find the information and the place isn't in any of the gazetteers
</text>
  </threadedComment>
  <threadedComment ref="H1" personId="{8D7BA92D-31E1-3CDC-331F-80FB7EF1C4A9}" id="{008600D6-0020-40CB-8B80-00DC00A800AF}">
    <text xml:space="preserve">The date before which the place can't be said to have existed.
</text>
  </threadedComment>
  <threadedComment ref="I1" personId="{8D7BA92D-31E1-3CDC-331F-80FB7EF1C4A9}" id="{00B400DA-002E-4EAA-9569-00350091000C}">
    <text xml:space="preserve">The date after which a place didn't exist in the same sense. Usually succeeded by another place, possibly with the same name
</text>
  </threadedComment>
  <threadedComment ref="M1" personId="{92F3F490-CF5A-6946-7D97-116065D44A00}" id="{004A005D-00F8-4FF4-AF86-00A7009700EC}">
    <text xml:space="preserve">authortity can only be one of the people from ID string list.
</text>
  </threadedComment>
  <threadedComment ref="N1" personId="{92F3F490-CF5A-6946-7D97-116065D44A00}" id="{00CB009A-0035-49D3-8FF3-007500F20004}">
    <text xml:space="preserve">comes from Person group tab
</text>
  </threadedComment>
  <threadedComment ref="O1" personId="{92F3F490-CF5A-6946-7D97-116065D44A00}" id="{002D00B0-0072-4BC1-B90A-00F2005A004A}">
    <text xml:space="preserve">Source:
write in free text. 
</text>
  </threadedComment>
  <threadedComment ref="P1" personId="{92F3F490-CF5A-6946-7D97-116065D44A00}" id="{00090044-0023-4C1D-A21D-00D500B30070}">
    <text xml:space="preserve">needs to come from text publications tab
</text>
  </threadedComment>
  <threadedComment ref="Q1" personId="{92F3F490-CF5A-6946-7D97-116065D44A00}" id="{00E900F9-0018-47E4-8842-00BB00EC00BB}">
    <text xml:space="preserve">Examples:
p. 27 (page number only)
p. 27 l. 15 (page number &amp; line)
I.vi.37 (book, chapter, line/verse)
f. 37r l. 8 (manuscript folio &amp; line)
</text>
  </threadedComment>
  <threadedComment ref="R1" personId="{92F3F490-CF5A-6946-7D97-116065D44A00}" id="{00ED00A8-008B-49A3-823D-00F0006E000A}">
    <text xml:space="preserve">if you want to reproduce the passage. Should bein original lang
should NOT be reproduced if its more than a sentence.
</text>
  </threadedComment>
</ThreadedComments>
</file>

<file path=xl/threadedComments/threadedComment5.xml><?xml version="1.0" encoding="utf-8"?>
<ThreadedComments xmlns="http://schemas.microsoft.com/office/spreadsheetml/2018/threadedcomments" xmlns:x="http://schemas.openxmlformats.org/spreadsheetml/2006/main">
  <threadedComment ref="A1" personId="{92F3F490-CF5A-6946-7D97-116065D44A00}" id="{003A002E-003A-4A55-8D63-009200CA009D}">
    <text xml:space="preserve">it should be a unique identifier for text. 
</text>
  </threadedComment>
  <threadedComment ref="K1" personId="{92F3F490-CF5A-6946-7D97-116065D44A00}" id="{00260060-00B3-4476-B257-00E0007A00D5}">
    <text xml:space="preserve">needs to come from text publications tab
</text>
  </threadedComment>
  <threadedComment ref="L1" personId="{92F3F490-CF5A-6946-7D97-116065D44A00}" id="{006900AD-00C8-415D-B164-00F2003C005B}">
    <text xml:space="preserve">Examples:
p. 27 (page number only)
p. 27 l. 15 (page number &amp; line)
I.vi.37 (book, chapter, line/verse)
f. 37r l. 8 (manuscript folio &amp; line)
</text>
  </threadedComment>
  <threadedComment ref="M1" personId="{92F3F490-CF5A-6946-7D97-116065D44A00}" id="{00AE00B8-0034-4911-AFA1-005A00E3005A}">
    <text xml:space="preserve">if you want to reproduce the passage. Should bein original lang
should NOT be reproduced if its more than a sentence.
</text>
  </threadedComment>
</ThreadedComments>
</file>

<file path=xl/threadedComments/threadedComment6.xml><?xml version="1.0" encoding="utf-8"?>
<ThreadedComments xmlns="http://schemas.microsoft.com/office/spreadsheetml/2018/threadedcomments" xmlns:x="http://schemas.openxmlformats.org/spreadsheetml/2006/main">
  <threadedComment ref="A1" personId="{92F3F490-CF5A-6946-7D97-116065D44A00}" id="{005A008F-001D-4A85-910F-00EF004A00FF}">
    <text xml:space="preserve">physical object e.g. letter 192 
</text>
  </threadedComment>
  <threadedComment ref="B1" personId="{92F3F490-CF5A-6946-7D97-116065D44A00}" id="{007E0033-009E-4E23-9C2F-003D006F0097}">
    <text xml:space="preserve">comes from the text publication - text identifier
</text>
  </threadedComment>
  <threadedComment ref="K1" personId="{92F3F490-CF5A-6946-7D97-116065D44A00}" id="{004800A1-0053-4DEE-B8B4-00A5002600DA}">
    <text xml:space="preserve">authortity can only be one of the people from ID string list.
</text>
  </threadedComment>
  <threadedComment ref="L1" personId="{92F3F490-CF5A-6946-7D97-116065D44A00}" id="{002F00F6-0005-4D30-9012-004C00FB0036}">
    <text xml:space="preserve">comes from Person group tab
</text>
  </threadedComment>
  <threadedComment ref="M1" personId="{92F3F490-CF5A-6946-7D97-116065D44A00}" id="{0099002F-0012-4202-B989-008300E5004F}">
    <text xml:space="preserve">Source:
write in free text. 
</text>
  </threadedComment>
  <threadedComment ref="N1" personId="{92F3F490-CF5A-6946-7D97-116065D44A00}" id="{00E50023-00DA-4A0A-A954-00A6006C0082}">
    <text xml:space="preserve">needs to come from text publications tab
</text>
  </threadedComment>
  <threadedComment ref="O1" personId="{92F3F490-CF5A-6946-7D97-116065D44A00}" id="{00520037-00BD-4C1C-87C0-001C00C90000}">
    <text xml:space="preserve">Examples:
p. 27 (page number only)
p. 27 l. 15 (page number &amp; line)
I.vi.37 (book, chapter, line/verse)
f. 37r l. 8 (manuscript folio &amp; line)
</text>
  </threadedComment>
  <threadedComment ref="P1" personId="{92F3F490-CF5A-6946-7D97-116065D44A00}" id="{00D80018-008F-4E88-8B03-0099008300B9}">
    <text xml:space="preserve">if you want to reproduce the passage. Should bein original lang
should NOT be reproduced if its more than a sentence.
</text>
  </threadedComment>
</ThreadedComments>
</file>

<file path=xl/threadedComments/threadedComment7.xml><?xml version="1.0" encoding="utf-8"?>
<ThreadedComments xmlns="http://schemas.microsoft.com/office/spreadsheetml/2018/threadedcomments" xmlns:x="http://schemas.openxmlformats.org/spreadsheetml/2006/main">
  <threadedComment ref="B1" personId="{441CE5C3-0378-995D-7E54-1BAF4DF5F0F5}" id="{0030000F-00DB-45AE-85E5-00AC009B0074}">
    <text xml:space="preserve">Use the format from the other sheets, e.g.
J 1070 [TAQ]
J 1052-1055
A 552 Areg [TPQ]
J 1087 March 25
</text>
  </threadedComment>
  <threadedComment ref="C1" personId="{92F3F490-CF5A-6946-7D97-116065D44A00}" id="{00CD0099-00CB-4758-8DB6-00B300C90039}">
    <text xml:space="preserve">one of the locations
</text>
  </threadedComment>
  <threadedComment ref="D1" personId="{92F3F490-CF5A-6946-7D97-116065D44A00}" id="{00690045-0053-4D21-A1CE-004300460067}">
    <text xml:space="preserve">one of the text publications. 
</text>
  </threadedComment>
  <threadedComment ref="G1" personId="{92F3F490-CF5A-6946-7D97-116065D44A00}" id="{00D40029-00F3-4312-86E0-00BC001A0009}">
    <text xml:space="preserve">authortity can only be one of the people from ID string list.
</text>
  </threadedComment>
  <threadedComment ref="H1" personId="{92F3F490-CF5A-6946-7D97-116065D44A00}" id="{00960023-00E1-465D-9E37-00B100A70047}">
    <text xml:space="preserve">comes from Person group tab
</text>
  </threadedComment>
  <threadedComment ref="I1" personId="{92F3F490-CF5A-6946-7D97-116065D44A00}" id="{000900CF-00F1-4DA2-BD95-005700D700AA}">
    <text xml:space="preserve">Source:
write in free text. 
</text>
  </threadedComment>
  <threadedComment ref="J1" personId="{92F3F490-CF5A-6946-7D97-116065D44A00}" id="{006F00C2-0063-4966-91F3-001E00130037}">
    <text xml:space="preserve">needs to come from text publications tab
</text>
  </threadedComment>
  <threadedComment ref="K1" personId="{92F3F490-CF5A-6946-7D97-116065D44A00}" id="{00900037-00F8-4490-8A26-00D500B60048}">
    <text xml:space="preserve">Examples:
p. 27 (page number only)
p. 27 l. 15 (page number &amp; line)
I.vi.37 (book, chapter, line/verse)
f. 37r l. 8 (manuscript folio &amp; line)
</text>
  </threadedComment>
  <threadedComment ref="L1" personId="{92F3F490-CF5A-6946-7D97-116065D44A00}" id="{00CA002F-00B5-4811-8FD6-007E005400C1}">
    <text xml:space="preserve">if you want to reproduce the passage. Should bein original lang
should NOT be reproduced if its more than a sentence.
</text>
  </threadedComment>
</ThreadedComments>
</file>

<file path=xl/threadedComments/threadedComment8.xml><?xml version="1.0" encoding="utf-8"?>
<ThreadedComments xmlns="http://schemas.microsoft.com/office/spreadsheetml/2018/threadedcomments" xmlns:x="http://schemas.openxmlformats.org/spreadsheetml/2006/main">
  <threadedComment ref="C1" personId="{92F3F490-CF5A-6946-7D97-116065D44A00}" id="{00B90064-0031-4671-A6DB-0008007E007D}">
    <text xml:space="preserve">authortity can only be one of the people from ID string list.
</text>
  </threadedComment>
  <threadedComment ref="D1" personId="{92F3F490-CF5A-6946-7D97-116065D44A00}" id="{00A000CB-0035-41F6-8561-0012001500D8}">
    <text xml:space="preserve">comes from Person group tab
</text>
  </threadedComment>
  <threadedComment ref="E1" personId="{92F3F490-CF5A-6946-7D97-116065D44A00}" id="{004B00B8-0072-4114-816D-00A30023000C}">
    <text xml:space="preserve">Source:
write in free text. 
</text>
  </threadedComment>
  <threadedComment ref="F1" personId="{92F3F490-CF5A-6946-7D97-116065D44A00}" id="{00B8005A-0065-423A-A745-00A300D70085}">
    <text xml:space="preserve">needs to come from text publications tab
</text>
  </threadedComment>
  <threadedComment ref="G1" personId="{92F3F490-CF5A-6946-7D97-116065D44A00}" id="{006C000E-00AC-4A93-A117-0048006200E3}">
    <text xml:space="preserve">Examples:
p. 27 (page number only)
p. 27 l. 15 (page number &amp; line)
I.vi.37 (book, chapter, line/verse)
f. 37r l. 8 (manuscript folio &amp; line)
</text>
  </threadedComment>
  <threadedComment ref="H1" personId="{92F3F490-CF5A-6946-7D97-116065D44A00}" id="{00620058-006D-4F55-AA30-00A1002000C1}">
    <text xml:space="preserve">if you want to reproduce the passage. Should bein original lang
should NOT be reproduced if its more than a sentence.
</text>
  </threadedComment>
</ThreadedComments>
</file>

<file path=xl/threadedComments/threadedComment9.xml><?xml version="1.0" encoding="utf-8"?>
<ThreadedComments xmlns="http://schemas.microsoft.com/office/spreadsheetml/2018/threadedcomments" xmlns:x="http://schemas.openxmlformats.org/spreadsheetml/2006/main">
  <threadedComment ref="C1" personId="{441CE5C3-0378-995D-7E54-1BAF4DF5F0F5}" id="{00F300EF-00C9-4E6E-96B2-001100FB0090}">
    <text xml:space="preserve">Use the format from the other sheets, e.g.
J 1070 [TAQ]
J 1052-1055
A 552 Areg [TPQ]
J 1087 March 25
</text>
  </threadedComment>
  <threadedComment ref="E1" personId="{92F3F490-CF5A-6946-7D97-116065D44A00}" id="{00DB0093-0039-47F8-A2AC-00DF009200A0}">
    <text xml:space="preserve">authortity can only be one of the people from ID string list.
</text>
  </threadedComment>
  <threadedComment ref="F1" personId="{92F3F490-CF5A-6946-7D97-116065D44A00}" id="{0048009B-003E-4D87-A2CA-003000DB009C}">
    <text xml:space="preserve">comes from Person group tab
</text>
  </threadedComment>
  <threadedComment ref="G1" personId="{92F3F490-CF5A-6946-7D97-116065D44A00}" id="{003A0016-0059-42AA-B89E-0000003D005E}">
    <text xml:space="preserve">Source:
write in free text. 
</text>
  </threadedComment>
  <threadedComment ref="H1" personId="{92F3F490-CF5A-6946-7D97-116065D44A00}" id="{009100B6-00CD-4BF0-B147-00DE00270054}">
    <text xml:space="preserve">needs to come from text publications tab
</text>
  </threadedComment>
  <threadedComment ref="I1" personId="{92F3F490-CF5A-6946-7D97-116065D44A00}" id="{006A0033-00FF-4CCE-B083-006C0095005F}">
    <text xml:space="preserve">Examples:
p. 27 (page number only)
p. 27 l. 15 (page number &amp; line)
I.vi.37 (book, chapter, line/verse)
f. 37r l. 8 (manuscript folio &amp; line)
</text>
  </threadedComment>
  <threadedComment ref="J1" personId="{92F3F490-CF5A-6946-7D97-116065D44A00}" id="{000000A9-0035-49A2-95BD-009A006300DA}">
    <text xml:space="preserve">if you want to reproduce the passage. Should bein original lang
should NOT be reproduced if its more than a sentence.
</text>
  </threadedComment>
</ThreadedComments>
</file>

<file path=xl/threadedComments/threadedComment10.xml><?xml version="1.0" encoding="utf-8"?>
<ThreadedComments xmlns="http://schemas.microsoft.com/office/spreadsheetml/2018/threadedcomments" xmlns:x="http://schemas.openxmlformats.org/spreadsheetml/2006/main">
  <threadedComment ref="A1" personId="{441CE5C3-0378-995D-7E54-1BAF4DF5F0F5}" id="{00570056-00CA-4A03-8F44-00B400AA0072}">
    <text xml:space="preserve">Name the relationship type. Check that it isn't already in the list.
</text>
  </threadedComment>
  <threadedComment ref="B1" personId="{441CE5C3-0378-995D-7E54-1BAF4DF5F0F5}" id="{00610073-00D0-4701-969D-001A003400F1}">
    <text xml:space="preserve">Is this a kinship / family relationship, or some other sort? For the time being we are not counting betrothals as kinship, but we are counting adoptions.
</text>
  </threadedComment>
</ThreadedComments>
</file>

<file path=xl/threadedComments/threadedComment11.xml><?xml version="1.0" encoding="utf-8"?>
<ThreadedComments xmlns="http://schemas.microsoft.com/office/spreadsheetml/2018/threadedcomments" xmlns:x="http://schemas.openxmlformats.org/spreadsheetml/2006/main">
  <threadedComment ref="A1" personId="{441CE5C3-0378-995D-7E54-1BAF4DF5F0F5}" id="{00B8009E-00EB-46DE-A73D-00B800DF0065}">
    <text xml:space="preserve">This is the person on the left side of the relationship, for example Eudokia 1
</text>
  </threadedComment>
  <threadedComment ref="B1" personId="{441CE5C3-0378-995D-7E54-1BAF4DF5F0F5}" id="{00E000F1-00C2-4F6D-BCE2-00190038004F}">
    <text xml:space="preserve">This is a relationship listed in the 'Relationship types' tab, for example 'wife'
</text>
  </threadedComment>
  <threadedComment ref="C1" personId="{441CE5C3-0378-995D-7E54-1BAF4DF5F0F5}" id="{001600EA-00B7-44B1-AE63-004400E10087}">
    <text xml:space="preserve">This is the person on the right side of the statement, for example Konstantinos 10
</text>
  </threadedComment>
  <threadedComment ref="D1" personId="{441CE5C3-0378-995D-7E54-1BAF4DF5F0F5}" id="{00DD002C-00E7-488E-8F07-004900A20096}">
    <text xml:space="preserve">If the relationship is known to have started at some point (e.g. we know when Eirene married Konstantinos) we put it here
</text>
  </threadedComment>
  <threadedComment ref="E1" personId="{441CE5C3-0378-995D-7E54-1BAF4DF5F0F5}" id="{0074006D-00BF-4307-A7FD-00CE0045001F}">
    <text xml:space="preserve">If the relationship is known to have ended at some point (e.g. Konstantinos died; later she would remarry) we put that here. Be mindful of authority and use a new row if necessary!
</text>
  </threadedComment>
  <threadedComment ref="F1" personId="{92F3F490-CF5A-6946-7D97-116065D44A00}" id="{00440038-00AA-46BC-B0F3-00E300690065}">
    <text xml:space="preserve">authortity can only be one of the people from ID string list.
</text>
  </threadedComment>
  <threadedComment ref="G1" personId="{92F3F490-CF5A-6946-7D97-116065D44A00}" id="{00C90052-00B7-4033-B80F-00CD007C008B}">
    <text xml:space="preserve">comes from Person group tab
</text>
  </threadedComment>
  <threadedComment ref="H1" personId="{92F3F490-CF5A-6946-7D97-116065D44A00}" id="{00A300C4-0069-4C83-AC67-003D009C0059}">
    <text xml:space="preserve">Source:
write in free text. 
</text>
  </threadedComment>
  <threadedComment ref="I1" personId="{92F3F490-CF5A-6946-7D97-116065D44A00}" id="{00B70029-009D-4A52-80BE-0030009200AE}">
    <text xml:space="preserve">needs to come from text publications tab
</text>
  </threadedComment>
  <threadedComment ref="J1" personId="{92F3F490-CF5A-6946-7D97-116065D44A00}" id="{00430007-00C5-4DB7-9D8D-008D000D0006}">
    <text xml:space="preserve">Examples:
p. 27 (page number only)
p. 27 l. 15 (page number &amp; line)
I.vi.37 (book, chapter, line/verse)
f. 37r l. 8 (manuscript folio &amp; line)
</text>
  </threadedComment>
  <threadedComment ref="K1" personId="{92F3F490-CF5A-6946-7D97-116065D44A00}" id="{006200C7-0053-4270-8520-00FC00A6006C}">
    <text xml:space="preserve">if you want to reproduce the passage. Should bein original lang
should NOT be reproduced if its more than a sentence.
</text>
  </threadedComment>
</ThreadedComments>
</file>

<file path=xl/threadedComments/threadedComment12.xml><?xml version="1.0" encoding="utf-8"?>
<ThreadedComments xmlns="http://schemas.microsoft.com/office/spreadsheetml/2018/threadedcomments" xmlns:x="http://schemas.openxmlformats.org/spreadsheetml/2006/main">
  <threadedComment ref="A1" personId="{92F3F490-CF5A-6946-7D97-116065D44A00}" id="{00E4003D-00D2-458B-A510-007F00D40041}">
    <text xml:space="preserve">journey id =  j + first letter of your name  + number + descriptive name of journey
</text>
  </threadedComment>
  <threadedComment ref="D1" personId="{92F3F490-CF5A-6946-7D97-116065D44A00}" id="{000E00B5-00D4-46BE-BFE4-008900270004}">
    <text xml:space="preserve">was it exhile or a diplomatic mission etc.
</text>
  </threadedComment>
  <threadedComment ref="H1" personId="{441CE5C3-0378-995D-7E54-1BAF4DF5F0F5}" id="{000200A2-006F-42C6-9D70-00DE0082004B}">
    <text xml:space="preserve">Use the format from the other sheets, e.g.
J 1070 [TAQ]
J 1052-1055
A 552 Areg [TPQ]
J 1087 March 25
</text>
  </threadedComment>
  <threadedComment ref="I1" personId="{92F3F490-CF5A-6946-7D97-116065D44A00}" id="{008D0096-0045-4696-AE7E-000800E10036}">
    <text xml:space="preserve">supposed to start from and supposed to end at.
</text>
  </threadedComment>
  <threadedComment ref="K1" personId="{92F3F490-CF5A-6946-7D97-116065D44A00}" id="{00910094-0090-4AE3-B810-00CC007A006E}">
    <text xml:space="preserve">what actually happened
</text>
  </threadedComment>
  <threadedComment ref="M1" personId="{441CE5C3-0378-995D-7E54-1BAF4DF5F0F5}" id="{0068002C-0070-4361-AAEA-004700C40023}">
    <text xml:space="preserve">Use the format from the other sheets, e.g.
J 1070 [TAQ]
J 1052-1055
A 552 Areg [TPQ]
J 1087 March 25
</text>
  </threadedComment>
  <threadedComment ref="N1" personId="{441CE5C3-0378-995D-7E54-1BAF4DF5F0F5}" id="{00C10078-0032-437F-AEF8-002B00BA007D}">
    <text xml:space="preserve">Use the format from the other sheets, e.g.
J 1070 [TAQ]
J 1052-1055
A 552 Areg [TPQ]
J 1087 March 25
</text>
  </threadedComment>
  <threadedComment ref="O1" personId="{92F3F490-CF5A-6946-7D97-116065D44A00}" id="{00370075-0073-4DC9-8A2B-003500F70006}">
    <text xml:space="preserve">authortity can only be one of the people from ID string list.
</text>
  </threadedComment>
  <threadedComment ref="P1" personId="{92F3F490-CF5A-6946-7D97-116065D44A00}" id="{00F50062-00BD-49D2-ABAF-0029004100ED}">
    <text xml:space="preserve">comes from Person group tab
</text>
  </threadedComment>
  <threadedComment ref="Q1" personId="{92F3F490-CF5A-6946-7D97-116065D44A00}" id="{0097004B-0096-471A-B4C8-006A00A90082}">
    <text xml:space="preserve">Source:
write in free text. 
</text>
  </threadedComment>
  <threadedComment ref="R1" personId="{92F3F490-CF5A-6946-7D97-116065D44A00}" id="{00AE0091-0044-4FA8-8379-00CC00760050}">
    <text xml:space="preserve">needs to come from text publications tab
</text>
  </threadedComment>
  <threadedComment ref="S1" personId="{92F3F490-CF5A-6946-7D97-116065D44A00}" id="{0027003D-00B5-4F39-A1AE-003F00C6003C}">
    <text xml:space="preserve">Examples:
p. 27 (page number only)
p. 27 l. 15 (page number &amp; line)
I.vi.37 (book, chapter, line/verse)
f. 37r l. 8 (manuscript folio &amp; line)
</text>
  </threadedComment>
  <threadedComment ref="T1" personId="{92F3F490-CF5A-6946-7D97-116065D44A00}" id="{00A500BD-005A-4623-A83A-00F8006600F6}">
    <text xml:space="preserve">if you want to reproduce the passage. Should bein original lang
should NOT be reproduced if its more than a sentence.
</text>
  </threadedComment>
</ThreadedComments>
</file>

<file path=xl/threadedComments/threadedComment13.xml><?xml version="1.0" encoding="utf-8"?>
<ThreadedComments xmlns="http://schemas.microsoft.com/office/spreadsheetml/2018/threadedcomments" xmlns:x="http://schemas.openxmlformats.org/spreadsheetml/2006/main">
  <threadedComment ref="L1" personId="{92F3F490-CF5A-6946-7D97-116065D44A00}" id="{00ED0074-0013-4CE9-A801-0055008E00AB}">
    <text xml:space="preserve">authortity can only be one of the people from ID string list.
</text>
  </threadedComment>
  <threadedComment ref="M1" personId="{92F3F490-CF5A-6946-7D97-116065D44A00}" id="{001C0007-00C0-47D1-9D46-000B00FD003A}">
    <text xml:space="preserve">comes from Person group tab
</text>
  </threadedComment>
  <threadedComment ref="N1" personId="{92F3F490-CF5A-6946-7D97-116065D44A00}" id="{008B000B-00B2-4155-9803-001000E50042}">
    <text xml:space="preserve">Source:
write in free text. 
</text>
  </threadedComment>
  <threadedComment ref="O1" personId="{92F3F490-CF5A-6946-7D97-116065D44A00}" id="{000300B7-0091-4158-BA1B-00FA00130093}">
    <text xml:space="preserve">needs to come from text publications tab
</text>
  </threadedComment>
  <threadedComment ref="P1" personId="{92F3F490-CF5A-6946-7D97-116065D44A00}" id="{005A00F5-0046-451F-9880-00D2000C001F}">
    <text xml:space="preserve">Examples:
p. 27 (page number only)
p. 27 l. 15 (page number &amp; line)
I.vi.37 (book, chapter, line/verse)
f. 37r l. 8 (manuscript folio &amp; line)
</text>
  </threadedComment>
  <threadedComment ref="Q1" personId="{92F3F490-CF5A-6946-7D97-116065D44A00}" id="{00030031-0059-43C1-B738-005200000043}">
    <text xml:space="preserve">if you want to reproduce the passage. Should bein original lang
should NOT be reproduced if its more than a sentence.
</text>
  </threadedComment>
</ThreadedComments>
</file>

<file path=xl/threadedComments/threadedComment14.xml><?xml version="1.0" encoding="utf-8"?>
<ThreadedComments xmlns="http://schemas.microsoft.com/office/spreadsheetml/2018/threadedcomments" xmlns:x="http://schemas.openxmlformats.org/spreadsheetml/2006/main">
  <threadedComment ref="G1" personId="{92F3F490-CF5A-6946-7D97-116065D44A00}" id="{00E200ED-00C8-449F-9C32-00D200590074}">
    <text xml:space="preserve">authortity can only be one of the people from ID string list.
</text>
  </threadedComment>
  <threadedComment ref="H1" personId="{92F3F490-CF5A-6946-7D97-116065D44A00}" id="{00D8008D-0028-4D99-8474-00F7004000C8}">
    <text xml:space="preserve">comes from Person group tab
</text>
  </threadedComment>
  <threadedComment ref="I1" personId="{92F3F490-CF5A-6946-7D97-116065D44A00}" id="{00DD00E2-008B-42B1-8131-006C00990069}">
    <text xml:space="preserve">Source:
write in free text. 
</text>
  </threadedComment>
  <threadedComment ref="J1" personId="{92F3F490-CF5A-6946-7D97-116065D44A00}" id="{006E0019-00E8-41FA-84F8-0061009300A5}">
    <text xml:space="preserve">needs to come from text publications tab
</text>
  </threadedComment>
  <threadedComment ref="K1" personId="{92F3F490-CF5A-6946-7D97-116065D44A00}" id="{0086001F-0018-44F3-B34D-000C0041003F}">
    <text xml:space="preserve">Examples:
p. 27 (page number only)
p. 27 l. 15 (page number &amp; line)
I.vi.37 (book, chapter, line/verse)
f. 37r l. 8 (manuscript folio &amp; line)
</text>
  </threadedComment>
  <threadedComment ref="L1" personId="{92F3F490-CF5A-6946-7D97-116065D44A00}" id="{00CA0087-0067-49AA-8729-00B00019002B}">
    <text xml:space="preserve">if you want to reproduce the passage. Should bein original lang
should NOT be reproduced if its more than a sentence.
</text>
  </threadedComment>
</ThreadedComments>
</file>

<file path=xl/threadedComments/threadedComment15.xml><?xml version="1.0" encoding="utf-8"?>
<ThreadedComments xmlns="http://schemas.microsoft.com/office/spreadsheetml/2018/threadedcomments" xmlns:x="http://schemas.openxmlformats.org/spreadsheetml/2006/main">
  <threadedComment ref="A1" personId="{92F3F490-CF5A-6946-7D97-116065D44A00}" id="{007C00C4-00EF-4FB4-AF5A-000200EC0042}">
    <text xml:space="preserve">pbw title or descriptive title
</text>
  </threadedComment>
  <threadedComment ref="C1" personId="{441CE5C3-0378-995D-7E54-1BAF4DF5F0F5}" id="{00C10089-00C4-482D-9A74-003E0086003E}">
    <text xml:space="preserve">This is a person from the Person sheet
</text>
  </threadedComment>
  <threadedComment ref="H1" personId="{441CE5C3-0378-995D-7E54-1BAF4DF5F0F5}" id="{0044006C-00CC-489D-9EC2-000800B1004D}">
    <text xml:space="preserve">Use the format from the other sheets, e.g.
J 1070 [TAQ]
J 1052-1055
A 552 Areg [TPQ]
J 1087 March 25
</text>
  </threadedComment>
  <threadedComment ref="K1" personId="{92F3F490-CF5A-6946-7D97-116065D44A00}" id="{004C00A1-0093-4EE3-9AD4-000600BB002F}">
    <text xml:space="preserve">authortity can only be one of the people from ID string list.
</text>
  </threadedComment>
  <threadedComment ref="L1" personId="{92F3F490-CF5A-6946-7D97-116065D44A00}" id="{003E00BB-008A-4F99-81F8-00A8000E002C}">
    <text xml:space="preserve">comes from Person group tab
</text>
  </threadedComment>
  <threadedComment ref="M1" personId="{92F3F490-CF5A-6946-7D97-116065D44A00}" id="{00460086-00A7-4704-A0E6-008E001C001D}">
    <text xml:space="preserve">Source:
write in free text. 
</text>
  </threadedComment>
  <threadedComment ref="N1" personId="{92F3F490-CF5A-6946-7D97-116065D44A00}" id="{00A700C4-00EC-4E78-A22B-002800880093}">
    <text xml:space="preserve">needs to come from text publications tab
</text>
  </threadedComment>
  <threadedComment ref="O1" personId="{92F3F490-CF5A-6946-7D97-116065D44A00}" id="{008900D6-0012-435D-9475-007000CA00A7}">
    <text xml:space="preserve">Examples:
p. 27 (page number only)
p. 27 l. 15 (page number &amp; line)
I.vi.37 (book, chapter, line/verse)
f. 37r l. 8 (manuscript folio &amp; line)
</text>
  </threadedComment>
  <threadedComment ref="P1" personId="{92F3F490-CF5A-6946-7D97-116065D44A00}" id="{002600F8-0022-4908-A7D2-0067007E0020}">
    <text xml:space="preserve">if you want to reproduce the passage. Should bein original lang
should NOT be reproduced if its more than a sentence.
</text>
  </threadedComment>
</ThreadedComments>
</file>

<file path=xl/threadedComments/threadedComment16.xml><?xml version="1.0" encoding="utf-8"?>
<ThreadedComments xmlns="http://schemas.microsoft.com/office/spreadsheetml/2018/threadedcomments" xmlns:x="http://schemas.openxmlformats.org/spreadsheetml/2006/main">
  <threadedComment ref="P1" personId="{92F3F490-CF5A-6946-7D97-116065D44A00}" id="{000F007D-00A4-48EF-8B1F-00CE00DD0096}">
    <text xml:space="preserve">authortity can only be one of the people from ID string list.
</text>
  </threadedComment>
  <threadedComment ref="Q1" personId="{92F3F490-CF5A-6946-7D97-116065D44A00}" id="{00450051-00C0-4307-A9B9-00C800E40022}">
    <text xml:space="preserve">comes from Person group tab
</text>
  </threadedComment>
  <threadedComment ref="R1" personId="{92F3F490-CF5A-6946-7D97-116065D44A00}" id="{00A00035-0012-4253-BEDB-0088008F0046}">
    <text xml:space="preserve">Source:
write in free text. 
</text>
  </threadedComment>
  <threadedComment ref="S1" personId="{92F3F490-CF5A-6946-7D97-116065D44A00}" id="{00A000A5-00D2-470A-9144-0065003D00C3}">
    <text xml:space="preserve">needs to come from text publications tab
</text>
  </threadedComment>
  <threadedComment ref="T1" personId="{92F3F490-CF5A-6946-7D97-116065D44A00}" id="{003B00AD-0011-4F18-AA15-0094007400AF}">
    <text xml:space="preserve">Examples:
p. 27 (page number only)
p. 27 l. 15 (page number &amp; line)
I.vi.37 (book, chapter, line/verse)
f. 37r l. 8 (manuscript folio &amp; line)
</text>
  </threadedComment>
  <threadedComment ref="U1" personId="{92F3F490-CF5A-6946-7D97-116065D44A00}" id="{007C0042-00B7-4836-BB1D-0066007500F5}">
    <text xml:space="preserve">if you want to reproduce the passage. Should bein original lang
should NOT be reproduced if its more than a sentence.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pbw2016.kdl.kcl.ac.uk/" TargetMode="External"/><Relationship Id="rId13" Type="http://schemas.openxmlformats.org/officeDocument/2006/relationships/hyperlink" Target="https://viaf.org/" TargetMode="External"/><Relationship Id="rId18" Type="http://schemas.openxmlformats.org/officeDocument/2006/relationships/comments" Target="../comments1.xml"/><Relationship Id="rId3" Type="http://schemas.openxmlformats.org/officeDocument/2006/relationships/hyperlink" Target="https://r11.eu/" TargetMode="External"/><Relationship Id="rId7" Type="http://schemas.openxmlformats.org/officeDocument/2006/relationships/hyperlink" Target="https://viaf.org/" TargetMode="External"/><Relationship Id="rId12" Type="http://schemas.openxmlformats.org/officeDocument/2006/relationships/hyperlink" Target="https://viaf.org/" TargetMode="External"/><Relationship Id="rId17" Type="http://schemas.openxmlformats.org/officeDocument/2006/relationships/table" Target="../tables/table1.xml"/><Relationship Id="rId2" Type="http://schemas.openxmlformats.org/officeDocument/2006/relationships/hyperlink" Target="https://r11.eu/" TargetMode="External"/><Relationship Id="rId16" Type="http://schemas.openxmlformats.org/officeDocument/2006/relationships/vmlDrawing" Target="../drawings/vmlDrawing1.vml"/><Relationship Id="rId1" Type="http://schemas.openxmlformats.org/officeDocument/2006/relationships/hyperlink" Target="https://r11.eu/" TargetMode="External"/><Relationship Id="rId6" Type="http://schemas.openxmlformats.org/officeDocument/2006/relationships/hyperlink" Target="https://viaf.org/" TargetMode="External"/><Relationship Id="rId11" Type="http://schemas.openxmlformats.org/officeDocument/2006/relationships/hyperlink" Target="https://viaf.org/" TargetMode="External"/><Relationship Id="rId5" Type="http://schemas.openxmlformats.org/officeDocument/2006/relationships/hyperlink" Target="https://viaf.org/" TargetMode="External"/><Relationship Id="rId15" Type="http://schemas.openxmlformats.org/officeDocument/2006/relationships/hyperlink" Target="https://viaf.org/" TargetMode="External"/><Relationship Id="rId10" Type="http://schemas.openxmlformats.org/officeDocument/2006/relationships/hyperlink" Target="https://viaf.org/" TargetMode="External"/><Relationship Id="rId19" Type="http://schemas.microsoft.com/office/2017/10/relationships/threadedComment" Target="../threadedComments/threadedComment1.xml"/><Relationship Id="rId4" Type="http://schemas.openxmlformats.org/officeDocument/2006/relationships/hyperlink" Target="https://viaf.org/" TargetMode="External"/><Relationship Id="rId9" Type="http://schemas.openxmlformats.org/officeDocument/2006/relationships/hyperlink" Target="https://viaf.org/" TargetMode="External"/><Relationship Id="rId14" Type="http://schemas.openxmlformats.org/officeDocument/2006/relationships/hyperlink" Target="https://viaf.or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wikidata.org/wiki/Q2121813" TargetMode="External"/><Relationship Id="rId3" Type="http://schemas.openxmlformats.org/officeDocument/2006/relationships/hyperlink" Target="https://www.geonames.org/736414" TargetMode="External"/><Relationship Id="rId7" Type="http://schemas.openxmlformats.org/officeDocument/2006/relationships/hyperlink" Target="https://www.wikidata.org/wiki/Q2027242" TargetMode="External"/><Relationship Id="rId12" Type="http://schemas.microsoft.com/office/2017/10/relationships/threadedComment" Target="../threadedComments/threadedComment4.xml"/><Relationship Id="rId2" Type="http://schemas.openxmlformats.org/officeDocument/2006/relationships/hyperlink" Target="https://www.wikidata.org/wiki/Q682167" TargetMode="External"/><Relationship Id="rId1" Type="http://schemas.openxmlformats.org/officeDocument/2006/relationships/hyperlink" Target="https://www.wikidata.org/wiki/Q488230" TargetMode="External"/><Relationship Id="rId6" Type="http://schemas.openxmlformats.org/officeDocument/2006/relationships/hyperlink" Target="https://www.wikidata.org/wiki/Q1740801" TargetMode="External"/><Relationship Id="rId11" Type="http://schemas.openxmlformats.org/officeDocument/2006/relationships/comments" Target="../comments4.xml"/><Relationship Id="rId5" Type="http://schemas.openxmlformats.org/officeDocument/2006/relationships/hyperlink" Target="https://www.wikidata.org/wiki/Q509365" TargetMode="External"/><Relationship Id="rId10" Type="http://schemas.openxmlformats.org/officeDocument/2006/relationships/table" Target="../tables/table4.xml"/><Relationship Id="rId4" Type="http://schemas.openxmlformats.org/officeDocument/2006/relationships/hyperlink" Target="https://www.wikidata.org/wiki/Q1003257" TargetMode="External"/><Relationship Id="rId9"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8.xml"/><Relationship Id="rId1" Type="http://schemas.openxmlformats.org/officeDocument/2006/relationships/vmlDrawing" Target="../drawings/vmlDrawing8.vml"/><Relationship Id="rId4" Type="http://schemas.microsoft.com/office/2017/10/relationships/threadedComment" Target="../threadedComments/threadedComment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9.xml"/><Relationship Id="rId1" Type="http://schemas.openxmlformats.org/officeDocument/2006/relationships/vmlDrawing" Target="../drawings/vmlDrawing9.vml"/><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0.xml"/><Relationship Id="rId1" Type="http://schemas.openxmlformats.org/officeDocument/2006/relationships/vmlDrawing" Target="../drawings/vmlDrawing10.vml"/><Relationship Id="rId4" Type="http://schemas.microsoft.com/office/2017/10/relationships/threadedComment" Target="../threadedComments/threadedComment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1.xml"/><Relationship Id="rId1" Type="http://schemas.openxmlformats.org/officeDocument/2006/relationships/vmlDrawing" Target="../drawings/vmlDrawing11.vml"/><Relationship Id="rId4" Type="http://schemas.microsoft.com/office/2017/10/relationships/threadedComment" Target="../threadedComments/threadedComment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2.xml"/><Relationship Id="rId1" Type="http://schemas.openxmlformats.org/officeDocument/2006/relationships/vmlDrawing" Target="../drawings/vmlDrawing12.vml"/><Relationship Id="rId4" Type="http://schemas.microsoft.com/office/2017/10/relationships/threadedComment" Target="../threadedComments/threadedComment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13.xml"/><Relationship Id="rId1" Type="http://schemas.openxmlformats.org/officeDocument/2006/relationships/vmlDrawing" Target="../drawings/vmlDrawing13.vml"/><Relationship Id="rId4" Type="http://schemas.microsoft.com/office/2017/10/relationships/threadedComment" Target="../threadedComments/threadedComment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14.xml"/><Relationship Id="rId1" Type="http://schemas.openxmlformats.org/officeDocument/2006/relationships/vmlDrawing" Target="../drawings/vmlDrawing14.vml"/><Relationship Id="rId4" Type="http://schemas.microsoft.com/office/2017/10/relationships/threadedComment" Target="../threadedComments/threadedComment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15.xml"/><Relationship Id="rId1" Type="http://schemas.openxmlformats.org/officeDocument/2006/relationships/vmlDrawing" Target="../drawings/vmlDrawing15.vml"/><Relationship Id="rId4" Type="http://schemas.microsoft.com/office/2017/10/relationships/threadedComment" Target="../threadedComments/threadedComment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17.xml"/><Relationship Id="rId1" Type="http://schemas.openxmlformats.org/officeDocument/2006/relationships/vmlDrawing" Target="../drawings/vmlDrawing16.vml"/><Relationship Id="rId4" Type="http://schemas.microsoft.com/office/2017/10/relationships/threadedComment" Target="../threadedComments/threadedComment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269"/>
  <sheetViews>
    <sheetView topLeftCell="B1" zoomScale="133" workbookViewId="0">
      <pane ySplit="1" topLeftCell="A10212" activePane="bottomLeft" state="frozen"/>
      <selection activeCell="Q9171" sqref="Q9171"/>
      <selection pane="bottomLeft" activeCell="D10250" sqref="D10250"/>
    </sheetView>
  </sheetViews>
  <sheetFormatPr baseColWidth="10" defaultColWidth="11.1640625" defaultRowHeight="16" x14ac:dyDescent="0.2"/>
  <cols>
    <col min="1" max="1" width="59.83203125" hidden="1" customWidth="1"/>
    <col min="2" max="2" width="24" style="1" bestFit="1" customWidth="1"/>
    <col min="3" max="3" width="26.83203125" bestFit="1" customWidth="1"/>
    <col min="4" max="4" width="40.33203125" customWidth="1"/>
    <col min="5" max="5" width="22" bestFit="1" customWidth="1"/>
    <col min="6" max="6" width="23.6640625" bestFit="1" customWidth="1"/>
    <col min="7" max="7" width="20.6640625" bestFit="1" customWidth="1"/>
    <col min="10" max="12" width="11.83203125" customWidth="1"/>
    <col min="13" max="13" width="18.1640625" customWidth="1"/>
    <col min="14" max="14" width="17" bestFit="1" customWidth="1"/>
    <col min="15" max="15" width="11.83203125" customWidth="1"/>
    <col min="16" max="16" width="15.1640625" bestFit="1" customWidth="1"/>
    <col min="17" max="17" width="18.83203125" bestFit="1" customWidth="1"/>
    <col min="18" max="18" width="23.1640625" customWidth="1"/>
    <col min="19" max="19" width="11.1640625" customWidth="1"/>
  </cols>
  <sheetData>
    <row r="1" spans="1:19" x14ac:dyDescent="0.2">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s="1" t="s">
        <v>20</v>
      </c>
      <c r="C2" t="s">
        <v>21</v>
      </c>
      <c r="D2" t="s">
        <v>22</v>
      </c>
      <c r="S2" t="str">
        <f t="shared" ref="S2:S65" si="0">_xlfn.CONCAT(B2, " / ", D2)</f>
        <v>Aaron 101 / Aaron, brother of Alousianos</v>
      </c>
    </row>
    <row r="3" spans="1:19" x14ac:dyDescent="0.2">
      <c r="A3" t="s">
        <v>23</v>
      </c>
      <c r="B3" s="1" t="s">
        <v>24</v>
      </c>
      <c r="C3" t="s">
        <v>21</v>
      </c>
      <c r="D3" t="s">
        <v>25</v>
      </c>
      <c r="S3" t="str">
        <f t="shared" si="0"/>
        <v>Ioannes 110 / Ioannes Skylitzes, historian</v>
      </c>
    </row>
    <row r="4" spans="1:19" x14ac:dyDescent="0.2">
      <c r="A4" t="s">
        <v>26</v>
      </c>
      <c r="B4" s="1" t="s">
        <v>27</v>
      </c>
      <c r="C4" t="s">
        <v>21</v>
      </c>
      <c r="D4" t="s">
        <v>28</v>
      </c>
      <c r="S4" t="str">
        <f t="shared" si="0"/>
        <v>Ioannes 6007 / Ioannes Zonaras</v>
      </c>
    </row>
    <row r="5" spans="1:19" x14ac:dyDescent="0.2">
      <c r="A5" t="s">
        <v>29</v>
      </c>
      <c r="B5" s="1" t="s">
        <v>30</v>
      </c>
      <c r="C5" t="s">
        <v>21</v>
      </c>
      <c r="D5" t="s">
        <v>31</v>
      </c>
      <c r="S5" t="str">
        <f t="shared" si="0"/>
        <v>Aristakes 101 / Aristakes Lastivertc'i / of Lastivert, Armenian historian</v>
      </c>
    </row>
    <row r="6" spans="1:19" x14ac:dyDescent="0.2">
      <c r="A6" t="s">
        <v>32</v>
      </c>
      <c r="B6" s="1" t="s">
        <v>33</v>
      </c>
      <c r="C6" t="s">
        <v>21</v>
      </c>
      <c r="D6" t="s">
        <v>34</v>
      </c>
      <c r="S6" t="str">
        <f t="shared" si="0"/>
        <v>Eustathios 105 / Eustathios Boilas</v>
      </c>
    </row>
    <row r="7" spans="1:19" x14ac:dyDescent="0.2">
      <c r="A7" t="s">
        <v>35</v>
      </c>
      <c r="B7" s="1" t="s">
        <v>36</v>
      </c>
      <c r="C7" t="s">
        <v>21</v>
      </c>
      <c r="D7" t="s">
        <v>37</v>
      </c>
      <c r="S7" t="str">
        <f t="shared" si="0"/>
        <v>Alousianos 101 / Alousianos, son of Ioannes/John Vladislav</v>
      </c>
    </row>
    <row r="8" spans="1:19" x14ac:dyDescent="0.2">
      <c r="A8" t="s">
        <v>38</v>
      </c>
      <c r="B8" s="1" t="s">
        <v>39</v>
      </c>
      <c r="C8" t="s">
        <v>21</v>
      </c>
      <c r="D8" t="s">
        <v>40</v>
      </c>
      <c r="S8" t="str">
        <f t="shared" si="0"/>
        <v>Vladislav 101 / John Vladislav, ruler of Bulgaria</v>
      </c>
    </row>
    <row r="9" spans="1:19" x14ac:dyDescent="0.2">
      <c r="A9" t="s">
        <v>41</v>
      </c>
      <c r="B9" s="1" t="s">
        <v>42</v>
      </c>
      <c r="C9" t="s">
        <v>21</v>
      </c>
      <c r="D9" t="s">
        <v>43</v>
      </c>
      <c r="S9" t="str">
        <f t="shared" si="0"/>
        <v>Prousianos 101 / Prousianos, son of John Vladislav of Bulgaria</v>
      </c>
    </row>
    <row r="10" spans="1:19" x14ac:dyDescent="0.2">
      <c r="A10" t="s">
        <v>44</v>
      </c>
      <c r="B10" s="1" t="s">
        <v>45</v>
      </c>
      <c r="C10" t="s">
        <v>21</v>
      </c>
      <c r="D10" t="s">
        <v>46</v>
      </c>
      <c r="S10" t="str">
        <f t="shared" si="0"/>
        <v>Aikaterine 101 / Aikaterine of Bulgaria, wife of Isaakios I Komnenos</v>
      </c>
    </row>
    <row r="11" spans="1:19" x14ac:dyDescent="0.2">
      <c r="A11" t="s">
        <v>47</v>
      </c>
      <c r="B11" s="1" t="s">
        <v>48</v>
      </c>
      <c r="C11" t="s">
        <v>21</v>
      </c>
      <c r="D11" t="s">
        <v>49</v>
      </c>
      <c r="S11" t="str">
        <f t="shared" si="0"/>
        <v>Theodoros 173 / Theodoros, governor of Taron, son of Aaron</v>
      </c>
    </row>
    <row r="12" spans="1:19" x14ac:dyDescent="0.2">
      <c r="A12" t="s">
        <v>50</v>
      </c>
      <c r="B12" s="1" t="s">
        <v>51</v>
      </c>
      <c r="C12" t="s">
        <v>21</v>
      </c>
      <c r="D12" t="s">
        <v>52</v>
      </c>
      <c r="S12" t="str">
        <f t="shared" si="0"/>
        <v>Tatranes 101 / Tatranes, Pecheneg deserter to Alexios I</v>
      </c>
    </row>
    <row r="13" spans="1:19" x14ac:dyDescent="0.2">
      <c r="A13" t="s">
        <v>53</v>
      </c>
      <c r="B13" s="1" t="s">
        <v>54</v>
      </c>
      <c r="C13" t="s">
        <v>21</v>
      </c>
      <c r="D13" t="s">
        <v>55</v>
      </c>
      <c r="S13" t="str">
        <f t="shared" si="0"/>
        <v>Anna 62 / Anna Komnene, daughter of Alexios I and historian</v>
      </c>
    </row>
    <row r="14" spans="1:19" x14ac:dyDescent="0.2">
      <c r="A14" t="s">
        <v>56</v>
      </c>
      <c r="B14" s="1" t="s">
        <v>57</v>
      </c>
      <c r="C14" t="s">
        <v>21</v>
      </c>
      <c r="D14" t="s">
        <v>58</v>
      </c>
      <c r="S14" t="str">
        <f t="shared" si="0"/>
        <v>Aaron 102 / Aaron, father of paroikos Demetrios at Kamena</v>
      </c>
    </row>
    <row r="15" spans="1:19" x14ac:dyDescent="0.2">
      <c r="A15" t="s">
        <v>59</v>
      </c>
      <c r="B15" s="1" t="s">
        <v>60</v>
      </c>
      <c r="C15" t="s">
        <v>21</v>
      </c>
      <c r="D15" t="s">
        <v>61</v>
      </c>
      <c r="S15" t="str">
        <f t="shared" si="0"/>
        <v>Abasgos 101 / Abasgos, servant of Eustathios Boilas</v>
      </c>
    </row>
    <row r="16" spans="1:19" x14ac:dyDescent="0.2">
      <c r="A16" t="s">
        <v>62</v>
      </c>
      <c r="B16" s="1" t="s">
        <v>63</v>
      </c>
      <c r="C16" t="s">
        <v>21</v>
      </c>
      <c r="D16" t="s">
        <v>64</v>
      </c>
      <c r="S16" t="str">
        <f t="shared" si="0"/>
        <v>Georgios 116 / Georgios, in household of Eustathios Boilas</v>
      </c>
    </row>
    <row r="17" spans="1:19" x14ac:dyDescent="0.2">
      <c r="A17" t="s">
        <v>65</v>
      </c>
      <c r="B17" s="1" t="s">
        <v>66</v>
      </c>
      <c r="C17" t="s">
        <v>21</v>
      </c>
      <c r="D17" t="s">
        <v>67</v>
      </c>
      <c r="S17" t="str">
        <f t="shared" si="0"/>
        <v>Abimelech 101 / Abimelech, brother of Qutlumish</v>
      </c>
    </row>
    <row r="18" spans="1:19" x14ac:dyDescent="0.2">
      <c r="A18" t="s">
        <v>68</v>
      </c>
      <c r="B18" s="1" t="s">
        <v>69</v>
      </c>
      <c r="C18" t="s">
        <v>21</v>
      </c>
      <c r="D18" t="s">
        <v>70</v>
      </c>
      <c r="S18" t="str">
        <f t="shared" si="0"/>
        <v>Kutulmush 101 / Qutlumish, cousin of Tughrul Beg</v>
      </c>
    </row>
    <row r="19" spans="1:19" x14ac:dyDescent="0.2">
      <c r="A19" t="s">
        <v>71</v>
      </c>
      <c r="B19" s="1" t="s">
        <v>72</v>
      </c>
      <c r="C19" t="s">
        <v>21</v>
      </c>
      <c r="D19" t="s">
        <v>73</v>
      </c>
      <c r="S19" t="str">
        <f t="shared" si="0"/>
        <v>Ibrahim Yinal 101 / Ibrahim Yinal, half-brother of Tughrul Beg</v>
      </c>
    </row>
    <row r="20" spans="1:19" x14ac:dyDescent="0.2">
      <c r="A20" t="s">
        <v>74</v>
      </c>
      <c r="B20" s="1" t="s">
        <v>75</v>
      </c>
      <c r="C20" t="s">
        <v>21</v>
      </c>
      <c r="D20" t="s">
        <v>76</v>
      </c>
      <c r="S20" t="str">
        <f t="shared" si="0"/>
        <v>Tughrul Beg 51 / Tughrul Beg, Seljuk Sultan</v>
      </c>
    </row>
    <row r="21" spans="1:19" x14ac:dyDescent="0.2">
      <c r="A21" t="s">
        <v>77</v>
      </c>
      <c r="B21" s="1" t="s">
        <v>78</v>
      </c>
      <c r="C21" t="s">
        <v>21</v>
      </c>
      <c r="D21" t="s">
        <v>79</v>
      </c>
      <c r="S21" t="str">
        <f t="shared" si="0"/>
        <v>Aspan 101 / Aspan Salarios, Turkish commander under Ibrahim Yinal</v>
      </c>
    </row>
    <row r="22" spans="1:19" x14ac:dyDescent="0.2">
      <c r="A22" t="s">
        <v>80</v>
      </c>
      <c r="B22" s="1" t="s">
        <v>81</v>
      </c>
      <c r="C22" t="s">
        <v>21</v>
      </c>
      <c r="D22" t="s">
        <v>82</v>
      </c>
      <c r="S22" t="str">
        <f t="shared" si="0"/>
        <v>Melech 101 / Melech, son of Ibrahim Yinal</v>
      </c>
    </row>
    <row r="23" spans="1:19" x14ac:dyDescent="0.2">
      <c r="A23" t="s">
        <v>83</v>
      </c>
      <c r="B23" s="1" t="s">
        <v>84</v>
      </c>
      <c r="C23" t="s">
        <v>21</v>
      </c>
      <c r="D23" t="s">
        <v>85</v>
      </c>
      <c r="S23" t="str">
        <f t="shared" si="0"/>
        <v>Adrianos 101 / Adrianos, nephew of the Dalassenoi</v>
      </c>
    </row>
    <row r="24" spans="1:19" x14ac:dyDescent="0.2">
      <c r="A24" t="s">
        <v>86</v>
      </c>
      <c r="B24" s="1" t="s">
        <v>87</v>
      </c>
      <c r="C24" t="s">
        <v>21</v>
      </c>
      <c r="D24" t="s">
        <v>88</v>
      </c>
      <c r="S24" t="str">
        <f t="shared" si="0"/>
        <v>Konstantinos 63 / Konstantinos Dalassenos</v>
      </c>
    </row>
    <row r="25" spans="1:19" x14ac:dyDescent="0.2">
      <c r="A25" t="s">
        <v>89</v>
      </c>
      <c r="B25" s="1" t="s">
        <v>90</v>
      </c>
      <c r="C25" t="s">
        <v>21</v>
      </c>
      <c r="D25" t="s">
        <v>91</v>
      </c>
      <c r="S25" t="str">
        <f t="shared" si="0"/>
        <v>Theophylaktos 102 / Theophylaktos Dalassenos, anthypatos patrikios vestes and doux of Antioch</v>
      </c>
    </row>
    <row r="26" spans="1:19" x14ac:dyDescent="0.2">
      <c r="A26" t="s">
        <v>92</v>
      </c>
      <c r="B26" s="1" t="s">
        <v>93</v>
      </c>
      <c r="C26" t="s">
        <v>21</v>
      </c>
      <c r="D26" t="s">
        <v>94</v>
      </c>
      <c r="S26" t="str">
        <f t="shared" si="0"/>
        <v>Romanos 103 / Romanos Dalassenos, katepano of Iberia</v>
      </c>
    </row>
    <row r="27" spans="1:19" x14ac:dyDescent="0.2">
      <c r="A27" t="s">
        <v>95</v>
      </c>
      <c r="B27" s="1" t="s">
        <v>96</v>
      </c>
      <c r="C27" t="s">
        <v>21</v>
      </c>
      <c r="D27" t="s">
        <v>97</v>
      </c>
      <c r="S27" t="str">
        <f t="shared" si="0"/>
        <v>Anonyma 266 / daughter of Konstantinos, nephew of Keroularios, and grandmother of Tzetzes</v>
      </c>
    </row>
    <row r="28" spans="1:19" x14ac:dyDescent="0.2">
      <c r="A28" t="s">
        <v>98</v>
      </c>
      <c r="B28" s="1" t="s">
        <v>99</v>
      </c>
      <c r="C28" t="s">
        <v>21</v>
      </c>
      <c r="D28" t="s">
        <v>100</v>
      </c>
      <c r="S28" t="str">
        <f t="shared" si="0"/>
        <v>Ioannes 459 / Ioannes Tzetzes, man of letters</v>
      </c>
    </row>
    <row r="29" spans="1:19" x14ac:dyDescent="0.2">
      <c r="A29" t="s">
        <v>101</v>
      </c>
      <c r="B29" s="1" t="s">
        <v>102</v>
      </c>
      <c r="C29" t="s">
        <v>21</v>
      </c>
      <c r="D29" t="s">
        <v>103</v>
      </c>
      <c r="S29" t="str">
        <f t="shared" si="0"/>
        <v>Konstantinos 120 / Konstantinos, nephew of patriarch Michael I Keroularios</v>
      </c>
    </row>
    <row r="30" spans="1:19" x14ac:dyDescent="0.2">
      <c r="A30" t="s">
        <v>104</v>
      </c>
      <c r="B30" s="1" t="s">
        <v>105</v>
      </c>
      <c r="C30" t="s">
        <v>21</v>
      </c>
      <c r="D30" t="s">
        <v>106</v>
      </c>
      <c r="S30" t="str">
        <f t="shared" si="0"/>
        <v>Anonyma 2120 / second wife of Konstantinos, nephew of Michael Keroularios</v>
      </c>
    </row>
    <row r="31" spans="1:19" x14ac:dyDescent="0.2">
      <c r="A31" t="s">
        <v>107</v>
      </c>
      <c r="B31" s="1" t="s">
        <v>108</v>
      </c>
      <c r="C31" t="s">
        <v>21</v>
      </c>
      <c r="D31" t="s">
        <v>109</v>
      </c>
      <c r="S31" t="str">
        <f t="shared" si="0"/>
        <v>Adrianos 102 / Adrianos Komnenos, brother of Alexios I</v>
      </c>
    </row>
    <row r="32" spans="1:19" x14ac:dyDescent="0.2">
      <c r="A32" t="s">
        <v>110</v>
      </c>
      <c r="B32" s="1" t="s">
        <v>111</v>
      </c>
      <c r="C32" t="s">
        <v>21</v>
      </c>
      <c r="D32" t="s">
        <v>112</v>
      </c>
      <c r="S32" t="str">
        <f t="shared" si="0"/>
        <v>Theophylaktos 105 / Theophylaktos, archbishop of Ohrid</v>
      </c>
    </row>
    <row r="33" spans="1:19" x14ac:dyDescent="0.2">
      <c r="A33" t="s">
        <v>113</v>
      </c>
      <c r="B33" s="1" t="s">
        <v>114</v>
      </c>
      <c r="C33" t="s">
        <v>21</v>
      </c>
      <c r="D33" t="s">
        <v>115</v>
      </c>
      <c r="S33" t="str">
        <f t="shared" si="0"/>
        <v>Nikephoros 117 / Nikephoros Bryennios, kaisar, husband of Anna Komnene</v>
      </c>
    </row>
    <row r="34" spans="1:19" x14ac:dyDescent="0.2">
      <c r="A34" t="s">
        <v>116</v>
      </c>
      <c r="B34" s="1" t="s">
        <v>117</v>
      </c>
      <c r="C34" t="s">
        <v>21</v>
      </c>
      <c r="D34" t="s">
        <v>118</v>
      </c>
      <c r="S34" t="str">
        <f t="shared" si="0"/>
        <v>Michael 305 / Michael Sikidites, punished as a magician</v>
      </c>
    </row>
    <row r="35" spans="1:19" x14ac:dyDescent="0.2">
      <c r="A35" t="s">
        <v>119</v>
      </c>
      <c r="B35" s="1" t="s">
        <v>120</v>
      </c>
      <c r="C35" t="s">
        <v>21</v>
      </c>
      <c r="D35" t="s">
        <v>121</v>
      </c>
      <c r="S35" t="str">
        <f t="shared" si="0"/>
        <v>Athanasios 105 / Athanasios II, hegoumenos of Lavra on Athos</v>
      </c>
    </row>
    <row r="36" spans="1:19" x14ac:dyDescent="0.2">
      <c r="A36" t="s">
        <v>122</v>
      </c>
      <c r="B36" s="1" t="s">
        <v>123</v>
      </c>
      <c r="C36" t="s">
        <v>21</v>
      </c>
      <c r="D36" t="s">
        <v>124</v>
      </c>
      <c r="S36" t="str">
        <f t="shared" si="0"/>
        <v>Alexios 1 / Emperor Alexios I Komnenos</v>
      </c>
    </row>
    <row r="37" spans="1:19" x14ac:dyDescent="0.2">
      <c r="A37" t="s">
        <v>125</v>
      </c>
      <c r="B37" s="1" t="s">
        <v>126</v>
      </c>
      <c r="C37" t="s">
        <v>21</v>
      </c>
      <c r="D37" t="s">
        <v>127</v>
      </c>
      <c r="S37" t="str">
        <f t="shared" si="0"/>
        <v>Gregorios 108 / Gregorios Pakourianos (the younger), correspondent of Theophylaktos of Ohrid</v>
      </c>
    </row>
    <row r="38" spans="1:19" x14ac:dyDescent="0.2">
      <c r="A38" t="s">
        <v>128</v>
      </c>
      <c r="B38" s="1" t="s">
        <v>129</v>
      </c>
      <c r="C38" t="s">
        <v>21</v>
      </c>
      <c r="D38" t="s">
        <v>130</v>
      </c>
      <c r="S38" t="str">
        <f t="shared" si="0"/>
        <v>Ioannes 63 / Ioannes Komnenos, father of Alexios I</v>
      </c>
    </row>
    <row r="39" spans="1:19" x14ac:dyDescent="0.2">
      <c r="A39" t="s">
        <v>131</v>
      </c>
      <c r="B39" s="1" t="s">
        <v>132</v>
      </c>
      <c r="C39" t="s">
        <v>21</v>
      </c>
      <c r="D39" t="s">
        <v>133</v>
      </c>
      <c r="S39" t="str">
        <f t="shared" si="0"/>
        <v>Anna 61 / Anna Dalassene</v>
      </c>
    </row>
    <row r="40" spans="1:19" x14ac:dyDescent="0.2">
      <c r="A40" t="s">
        <v>134</v>
      </c>
      <c r="B40" s="1" t="s">
        <v>135</v>
      </c>
      <c r="C40" t="s">
        <v>21</v>
      </c>
      <c r="D40" t="s">
        <v>136</v>
      </c>
      <c r="S40" t="str">
        <f t="shared" si="0"/>
        <v>Michael 61 / Michael Psellos (named Konstantinos till tonsure in 1054)</v>
      </c>
    </row>
    <row r="41" spans="1:19" x14ac:dyDescent="0.2">
      <c r="A41" t="s">
        <v>137</v>
      </c>
      <c r="B41" s="1" t="s">
        <v>138</v>
      </c>
      <c r="C41" t="s">
        <v>21</v>
      </c>
      <c r="D41" t="s">
        <v>139</v>
      </c>
      <c r="S41" t="str">
        <f t="shared" si="0"/>
        <v>Zoe 101 / Zoe Doukaina, daughter of Konstantinos X</v>
      </c>
    </row>
    <row r="42" spans="1:19" x14ac:dyDescent="0.2">
      <c r="A42" t="s">
        <v>140</v>
      </c>
      <c r="B42" s="1" t="s">
        <v>141</v>
      </c>
      <c r="C42" t="s">
        <v>21</v>
      </c>
      <c r="D42" t="s">
        <v>142</v>
      </c>
      <c r="S42" t="str">
        <f t="shared" si="0"/>
        <v>Nikephoros 64 / Nikephoros Diogenes, son of Romanos IV</v>
      </c>
    </row>
    <row r="43" spans="1:19" x14ac:dyDescent="0.2">
      <c r="A43" t="s">
        <v>143</v>
      </c>
      <c r="B43" s="1" t="s">
        <v>144</v>
      </c>
      <c r="C43" t="s">
        <v>21</v>
      </c>
      <c r="D43" t="s">
        <v>145</v>
      </c>
      <c r="S43" t="str">
        <f t="shared" si="0"/>
        <v>Bryennios 102 / Briennius (count of Brienne?), constable of Bohemond in Epiros</v>
      </c>
    </row>
    <row r="44" spans="1:19" x14ac:dyDescent="0.2">
      <c r="A44" t="s">
        <v>146</v>
      </c>
      <c r="B44" s="1" t="s">
        <v>147</v>
      </c>
      <c r="C44" t="s">
        <v>21</v>
      </c>
      <c r="D44" t="s">
        <v>148</v>
      </c>
      <c r="S44" t="str">
        <f t="shared" si="0"/>
        <v>Adrianos 103 / Adrianos, doux of Antioch</v>
      </c>
    </row>
    <row r="45" spans="1:19" x14ac:dyDescent="0.2">
      <c r="A45" t="s">
        <v>149</v>
      </c>
      <c r="B45" s="1" t="s">
        <v>150</v>
      </c>
      <c r="C45" t="s">
        <v>21</v>
      </c>
      <c r="D45" t="s">
        <v>151</v>
      </c>
      <c r="S45" t="str">
        <f t="shared" si="0"/>
        <v>Agallianos 101 / Agallianos, chartophylax of the sekreton and protoproedros</v>
      </c>
    </row>
    <row r="46" spans="1:19" x14ac:dyDescent="0.2">
      <c r="A46" t="s">
        <v>152</v>
      </c>
      <c r="B46" s="1" t="s">
        <v>153</v>
      </c>
      <c r="C46" t="s">
        <v>21</v>
      </c>
      <c r="D46" t="s">
        <v>154</v>
      </c>
      <c r="S46" t="str">
        <f t="shared" si="0"/>
        <v>Kale 102 / Kale, wife of Symbatios Pakourianos</v>
      </c>
    </row>
    <row r="47" spans="1:19" x14ac:dyDescent="0.2">
      <c r="A47" t="s">
        <v>155</v>
      </c>
      <c r="B47" s="1" t="s">
        <v>156</v>
      </c>
      <c r="C47" t="s">
        <v>21</v>
      </c>
      <c r="D47" t="s">
        <v>157</v>
      </c>
      <c r="S47" t="str">
        <f t="shared" si="0"/>
        <v>Eleutherios 101 / Eleutherios, notarios attached to the Hagioi Tessarakonta</v>
      </c>
    </row>
    <row r="48" spans="1:19" x14ac:dyDescent="0.2">
      <c r="A48" t="s">
        <v>158</v>
      </c>
      <c r="B48" s="1" t="s">
        <v>159</v>
      </c>
      <c r="C48" t="s">
        <v>21</v>
      </c>
      <c r="D48" t="s">
        <v>160</v>
      </c>
      <c r="S48" t="str">
        <f t="shared" si="0"/>
        <v>Agape 101 / Agape, founder of Prodromos of Thessalonike</v>
      </c>
    </row>
    <row r="49" spans="1:19" x14ac:dyDescent="0.2">
      <c r="A49" t="s">
        <v>161</v>
      </c>
      <c r="B49" s="1" t="s">
        <v>162</v>
      </c>
      <c r="C49" t="s">
        <v>21</v>
      </c>
      <c r="D49" t="s">
        <v>163</v>
      </c>
      <c r="S49" t="str">
        <f t="shared" si="0"/>
        <v>Leon 198 / Leon, patrikios, notarios, anagrapheus of the West</v>
      </c>
    </row>
    <row r="50" spans="1:19" x14ac:dyDescent="0.2">
      <c r="A50" t="s">
        <v>164</v>
      </c>
      <c r="B50" s="1" t="s">
        <v>165</v>
      </c>
      <c r="C50" t="s">
        <v>21</v>
      </c>
      <c r="D50" t="s">
        <v>166</v>
      </c>
      <c r="S50" t="str">
        <f t="shared" si="0"/>
        <v>Nikolaos 113 / Nikolaos, founder of Prodromos of Thessalonike</v>
      </c>
    </row>
    <row r="51" spans="1:19" x14ac:dyDescent="0.2">
      <c r="A51" t="s">
        <v>167</v>
      </c>
      <c r="B51" s="1" t="s">
        <v>168</v>
      </c>
      <c r="C51" t="s">
        <v>21</v>
      </c>
      <c r="D51" t="s">
        <v>169</v>
      </c>
      <c r="S51" t="str">
        <f t="shared" si="0"/>
        <v>Konstantinos 7 / Emperor Konstantinos VII Porphyrogennetos</v>
      </c>
    </row>
    <row r="52" spans="1:19" x14ac:dyDescent="0.2">
      <c r="A52" t="s">
        <v>170</v>
      </c>
      <c r="B52" s="1" t="s">
        <v>171</v>
      </c>
      <c r="C52" t="s">
        <v>21</v>
      </c>
      <c r="D52" t="s">
        <v>172</v>
      </c>
      <c r="S52" t="str">
        <f t="shared" si="0"/>
        <v>Agathe 101 / Agathe, landowner at Thessalonike</v>
      </c>
    </row>
    <row r="53" spans="1:19" x14ac:dyDescent="0.2">
      <c r="A53" t="s">
        <v>173</v>
      </c>
      <c r="B53" s="1" t="s">
        <v>174</v>
      </c>
      <c r="C53" t="s">
        <v>21</v>
      </c>
      <c r="D53" t="s">
        <v>175</v>
      </c>
      <c r="S53" t="str">
        <f t="shared" si="0"/>
        <v>Maria 107 / Maria, daughter of Stephanos Sthlabotas</v>
      </c>
    </row>
    <row r="54" spans="1:19" x14ac:dyDescent="0.2">
      <c r="A54" t="s">
        <v>176</v>
      </c>
      <c r="B54" s="1" t="s">
        <v>177</v>
      </c>
      <c r="C54" t="s">
        <v>21</v>
      </c>
      <c r="D54" t="s">
        <v>178</v>
      </c>
      <c r="S54" t="str">
        <f t="shared" si="0"/>
        <v>Anna 103 / Anna, landowner at Thessalonike</v>
      </c>
    </row>
    <row r="55" spans="1:19" x14ac:dyDescent="0.2">
      <c r="A55" t="s">
        <v>179</v>
      </c>
      <c r="B55" s="1" t="s">
        <v>180</v>
      </c>
      <c r="C55" t="s">
        <v>21</v>
      </c>
      <c r="D55" t="s">
        <v>181</v>
      </c>
      <c r="S55" t="str">
        <f t="shared" si="0"/>
        <v>Niketas 121 / Niketas, librarian of Hagia Sophia of Thessalonike</v>
      </c>
    </row>
    <row r="56" spans="1:19" x14ac:dyDescent="0.2">
      <c r="A56" t="s">
        <v>182</v>
      </c>
      <c r="B56" s="1" t="s">
        <v>183</v>
      </c>
      <c r="C56" t="s">
        <v>21</v>
      </c>
      <c r="D56" t="s">
        <v>184</v>
      </c>
      <c r="S56" t="str">
        <f t="shared" si="0"/>
        <v>Agathe 102 / Agathe, manumitted slave of Kale Pakouriane</v>
      </c>
    </row>
    <row r="57" spans="1:19" x14ac:dyDescent="0.2">
      <c r="A57" t="s">
        <v>185</v>
      </c>
      <c r="B57" s="1" t="s">
        <v>186</v>
      </c>
      <c r="C57" t="s">
        <v>21</v>
      </c>
      <c r="D57" t="s">
        <v>187</v>
      </c>
      <c r="S57" t="str">
        <f t="shared" si="0"/>
        <v>Agathe 103 / Agathe, daughter of Radolibos tax-payer</v>
      </c>
    </row>
    <row r="58" spans="1:19" x14ac:dyDescent="0.2">
      <c r="A58" t="s">
        <v>188</v>
      </c>
      <c r="B58" s="1" t="s">
        <v>189</v>
      </c>
      <c r="C58" t="s">
        <v>21</v>
      </c>
      <c r="D58" t="s">
        <v>190</v>
      </c>
      <c r="S58" t="str">
        <f t="shared" si="0"/>
        <v>Agathonikos 101 / Agathonikos, father of Iveron act witness Ioannes</v>
      </c>
    </row>
    <row r="59" spans="1:19" x14ac:dyDescent="0.2">
      <c r="A59" t="s">
        <v>191</v>
      </c>
      <c r="B59" s="1" t="s">
        <v>192</v>
      </c>
      <c r="C59" t="s">
        <v>21</v>
      </c>
      <c r="D59" t="s">
        <v>193</v>
      </c>
      <c r="S59" t="str">
        <f t="shared" si="0"/>
        <v>Nikolaos 116 / Nikolaos, protekdikos and nomikos of Hierissos</v>
      </c>
    </row>
    <row r="60" spans="1:19" x14ac:dyDescent="0.2">
      <c r="A60" t="s">
        <v>194</v>
      </c>
      <c r="B60" s="1" t="s">
        <v>195</v>
      </c>
      <c r="C60" t="s">
        <v>21</v>
      </c>
      <c r="D60" t="s">
        <v>196</v>
      </c>
      <c r="S60" t="str">
        <f t="shared" si="0"/>
        <v>Ioannes 170 / Ioannes, witness of Iveron act</v>
      </c>
    </row>
    <row r="61" spans="1:19" x14ac:dyDescent="0.2">
      <c r="A61" t="s">
        <v>197</v>
      </c>
      <c r="B61" s="1" t="s">
        <v>198</v>
      </c>
      <c r="C61" t="s">
        <v>21</v>
      </c>
      <c r="D61" t="s">
        <v>199</v>
      </c>
      <c r="S61" t="str">
        <f t="shared" si="0"/>
        <v>Anonymus 102 / author of Skylitzes Continuatus</v>
      </c>
    </row>
    <row r="62" spans="1:19" x14ac:dyDescent="0.2">
      <c r="A62" t="s">
        <v>200</v>
      </c>
      <c r="B62" s="1" t="s">
        <v>201</v>
      </c>
      <c r="C62" t="s">
        <v>21</v>
      </c>
      <c r="D62" t="s">
        <v>202</v>
      </c>
      <c r="S62" t="str">
        <f t="shared" si="0"/>
        <v>Isaakios 1 / Emperor Isaakios I Komnenos</v>
      </c>
    </row>
    <row r="63" spans="1:19" x14ac:dyDescent="0.2">
      <c r="A63" t="s">
        <v>203</v>
      </c>
      <c r="B63" s="1" t="s">
        <v>204</v>
      </c>
      <c r="C63" t="s">
        <v>21</v>
      </c>
      <c r="D63" t="s">
        <v>205</v>
      </c>
      <c r="S63" t="str">
        <f t="shared" si="0"/>
        <v>Maria 101 / Maria Komnene, daughter of Isaakios I Komnenos</v>
      </c>
    </row>
    <row r="64" spans="1:19" x14ac:dyDescent="0.2">
      <c r="A64" t="s">
        <v>206</v>
      </c>
      <c r="B64" s="1" t="s">
        <v>207</v>
      </c>
      <c r="C64" t="s">
        <v>21</v>
      </c>
      <c r="D64" t="s">
        <v>208</v>
      </c>
      <c r="S64" t="str">
        <f t="shared" si="0"/>
        <v>Samuel 103 / Samuel of Bulgaria</v>
      </c>
    </row>
    <row r="65" spans="1:19" x14ac:dyDescent="0.2">
      <c r="A65" t="s">
        <v>209</v>
      </c>
      <c r="B65" s="1" t="s">
        <v>210</v>
      </c>
      <c r="C65" t="s">
        <v>21</v>
      </c>
      <c r="D65" t="s">
        <v>211</v>
      </c>
      <c r="S65" t="str">
        <f t="shared" si="0"/>
        <v>Aikaterine 102 / Aikaterine, wife of Radolibos tax-payer</v>
      </c>
    </row>
    <row r="66" spans="1:19" x14ac:dyDescent="0.2">
      <c r="A66" t="s">
        <v>212</v>
      </c>
      <c r="B66" s="1" t="s">
        <v>213</v>
      </c>
      <c r="C66" t="s">
        <v>21</v>
      </c>
      <c r="D66" t="s">
        <v>214</v>
      </c>
      <c r="S66" t="str">
        <f t="shared" ref="S66:S129" si="1">_xlfn.CONCAT(B66, " / ", D66)</f>
        <v>Aimilianos 61 / Aimilianos, patriarch of Antioch</v>
      </c>
    </row>
    <row r="67" spans="1:19" x14ac:dyDescent="0.2">
      <c r="A67" t="s">
        <v>215</v>
      </c>
      <c r="B67" s="1" t="s">
        <v>216</v>
      </c>
      <c r="C67" t="s">
        <v>21</v>
      </c>
      <c r="D67" t="s">
        <v>217</v>
      </c>
      <c r="S67" t="str">
        <f t="shared" si="1"/>
        <v>Michael 202 / Michael Attaleiates</v>
      </c>
    </row>
    <row r="68" spans="1:19" x14ac:dyDescent="0.2">
      <c r="A68" t="s">
        <v>218</v>
      </c>
      <c r="B68" s="1" t="s">
        <v>219</v>
      </c>
      <c r="C68" t="s">
        <v>21</v>
      </c>
      <c r="D68" t="s">
        <v>220</v>
      </c>
      <c r="S68" t="str">
        <f t="shared" si="1"/>
        <v>Akindynos 101 / Akindynos, tax-payer at chorion of Dobrobikeia</v>
      </c>
    </row>
    <row r="69" spans="1:19" x14ac:dyDescent="0.2">
      <c r="A69" t="s">
        <v>221</v>
      </c>
      <c r="B69" s="1" t="s">
        <v>222</v>
      </c>
      <c r="C69" t="s">
        <v>21</v>
      </c>
      <c r="D69" t="s">
        <v>223</v>
      </c>
      <c r="S69" t="str">
        <f t="shared" si="1"/>
        <v>Gregorios 117 / Gregorios Chalkoutzes, chartoularios of the genikon logothesion</v>
      </c>
    </row>
    <row r="70" spans="1:19" x14ac:dyDescent="0.2">
      <c r="A70" t="s">
        <v>224</v>
      </c>
      <c r="B70" s="1" t="s">
        <v>225</v>
      </c>
      <c r="C70" t="s">
        <v>21</v>
      </c>
      <c r="D70" t="s">
        <v>226</v>
      </c>
      <c r="S70" t="str">
        <f t="shared" si="1"/>
        <v>Kaletza 101 / Kaletza, mother of tax-payer at Dobrobikeia</v>
      </c>
    </row>
    <row r="71" spans="1:19" x14ac:dyDescent="0.2">
      <c r="A71" t="s">
        <v>227</v>
      </c>
      <c r="B71" s="1" t="s">
        <v>228</v>
      </c>
      <c r="C71" t="s">
        <v>21</v>
      </c>
      <c r="D71" t="s">
        <v>229</v>
      </c>
      <c r="S71" t="str">
        <f t="shared" si="1"/>
        <v>Georgios 124 / Georgios, tax-payer at chorion of Dobrobikeia</v>
      </c>
    </row>
    <row r="72" spans="1:19" x14ac:dyDescent="0.2">
      <c r="A72" t="s">
        <v>230</v>
      </c>
      <c r="B72" s="1" t="s">
        <v>231</v>
      </c>
      <c r="C72" t="s">
        <v>21</v>
      </c>
      <c r="D72" t="s">
        <v>232</v>
      </c>
      <c r="S72" t="str">
        <f t="shared" si="1"/>
        <v>Akindynos 103 / Akindynos, son of Radolibos tax-payer</v>
      </c>
    </row>
    <row r="73" spans="1:19" x14ac:dyDescent="0.2">
      <c r="A73" t="s">
        <v>233</v>
      </c>
      <c r="B73" s="1" t="s">
        <v>234</v>
      </c>
      <c r="C73" t="s">
        <v>21</v>
      </c>
      <c r="D73" t="s">
        <v>235</v>
      </c>
      <c r="S73" t="str">
        <f t="shared" si="1"/>
        <v>Akritas 101 / Akritas, father of paroikos Theodoros at Dobrobikeia</v>
      </c>
    </row>
    <row r="74" spans="1:19" x14ac:dyDescent="0.2">
      <c r="A74" t="s">
        <v>236</v>
      </c>
      <c r="B74" s="1" t="s">
        <v>237</v>
      </c>
      <c r="C74" t="s">
        <v>21</v>
      </c>
      <c r="D74" t="s">
        <v>238</v>
      </c>
      <c r="S74" t="str">
        <f t="shared" si="1"/>
        <v>Alach 101 / 'Allaf, son of Hassan ibn al-Mufarrij</v>
      </c>
    </row>
    <row r="75" spans="1:19" x14ac:dyDescent="0.2">
      <c r="A75" t="s">
        <v>239</v>
      </c>
      <c r="B75" s="1" t="s">
        <v>240</v>
      </c>
      <c r="C75" t="s">
        <v>21</v>
      </c>
      <c r="D75" t="s">
        <v>241</v>
      </c>
      <c r="S75" t="str">
        <f t="shared" si="1"/>
        <v>Pinzarach 101 / Hassan ibn al-Mufarrij ibn al-Jarrah (Pinzarach)</v>
      </c>
    </row>
    <row r="76" spans="1:19" x14ac:dyDescent="0.2">
      <c r="A76" t="s">
        <v>242</v>
      </c>
      <c r="B76" s="1" t="s">
        <v>243</v>
      </c>
      <c r="C76" t="s">
        <v>21</v>
      </c>
      <c r="D76" t="s">
        <v>244</v>
      </c>
      <c r="S76" t="str">
        <f t="shared" si="1"/>
        <v>Alde 101 / Alde, wife of Giorgi I of Abchasia/Georgia</v>
      </c>
    </row>
    <row r="77" spans="1:19" x14ac:dyDescent="0.2">
      <c r="A77" t="s">
        <v>245</v>
      </c>
      <c r="B77" s="1" t="s">
        <v>246</v>
      </c>
      <c r="C77" t="s">
        <v>21</v>
      </c>
      <c r="D77" t="s">
        <v>247</v>
      </c>
      <c r="S77" t="str">
        <f t="shared" si="1"/>
        <v>Georgios 105 / Georgios/Giorgi I, king of Abchasia and Georgia</v>
      </c>
    </row>
    <row r="78" spans="1:19" x14ac:dyDescent="0.2">
      <c r="A78" t="s">
        <v>248</v>
      </c>
      <c r="B78" s="1" t="s">
        <v>249</v>
      </c>
      <c r="C78" t="s">
        <v>21</v>
      </c>
      <c r="D78" t="s">
        <v>250</v>
      </c>
      <c r="S78" t="str">
        <f t="shared" si="1"/>
        <v>Demetrios 102 / Demetrios, son of Giorgi I of Abchasia/Georgia</v>
      </c>
    </row>
    <row r="79" spans="1:19" x14ac:dyDescent="0.2">
      <c r="A79" t="s">
        <v>251</v>
      </c>
      <c r="B79" s="1" t="s">
        <v>252</v>
      </c>
      <c r="C79" t="s">
        <v>21</v>
      </c>
      <c r="D79" t="s">
        <v>253</v>
      </c>
      <c r="S79" t="str">
        <f t="shared" si="1"/>
        <v>Aleim 101 / Aleim, Arab commander of the fort of Berkri</v>
      </c>
    </row>
    <row r="80" spans="1:19" x14ac:dyDescent="0.2">
      <c r="A80" t="s">
        <v>254</v>
      </c>
      <c r="B80" s="1" t="s">
        <v>255</v>
      </c>
      <c r="C80" t="s">
        <v>21</v>
      </c>
      <c r="D80" t="s">
        <v>256</v>
      </c>
      <c r="S80" t="str">
        <f t="shared" si="1"/>
        <v>Anonymus 151 / son of Aleim, the commander of the fort of Berkrin</v>
      </c>
    </row>
    <row r="81" spans="1:19" x14ac:dyDescent="0.2">
      <c r="A81" t="s">
        <v>257</v>
      </c>
      <c r="B81" s="1" t="s">
        <v>258</v>
      </c>
      <c r="C81" t="s">
        <v>21</v>
      </c>
      <c r="D81" t="s">
        <v>259</v>
      </c>
      <c r="S81" t="str">
        <f t="shared" si="1"/>
        <v>Alexandros 101 / Alexandros Kabasilas, military commander</v>
      </c>
    </row>
    <row r="82" spans="1:19" x14ac:dyDescent="0.2">
      <c r="A82" t="s">
        <v>260</v>
      </c>
      <c r="B82" s="1" t="s">
        <v>261</v>
      </c>
      <c r="C82" t="s">
        <v>21</v>
      </c>
      <c r="D82" t="s">
        <v>262</v>
      </c>
      <c r="S82" t="str">
        <f t="shared" si="1"/>
        <v>William 4001 / William, archbishop of Tyre</v>
      </c>
    </row>
    <row r="83" spans="1:19" x14ac:dyDescent="0.2">
      <c r="A83" t="s">
        <v>263</v>
      </c>
      <c r="B83" s="1" t="s">
        <v>264</v>
      </c>
      <c r="C83" t="s">
        <v>21</v>
      </c>
      <c r="D83" t="s">
        <v>265</v>
      </c>
      <c r="S83" t="str">
        <f t="shared" si="1"/>
        <v>Manuel 63 / Manuel, bishop of Stroumitza (Tiberioupolis)</v>
      </c>
    </row>
    <row r="84" spans="1:19" x14ac:dyDescent="0.2">
      <c r="A84" t="s">
        <v>266</v>
      </c>
      <c r="B84" s="1" t="s">
        <v>267</v>
      </c>
      <c r="C84" t="s">
        <v>21</v>
      </c>
      <c r="D84" t="s">
        <v>268</v>
      </c>
      <c r="S84" t="str">
        <f t="shared" si="1"/>
        <v>Nikolaos 194 / Nikolaos Kataskepenos, author of Life of Kyrillos Phileotes</v>
      </c>
    </row>
    <row r="85" spans="1:19" x14ac:dyDescent="0.2">
      <c r="A85" t="s">
        <v>269</v>
      </c>
      <c r="B85" s="1" t="s">
        <v>270</v>
      </c>
      <c r="C85" t="s">
        <v>21</v>
      </c>
      <c r="D85" t="s">
        <v>271</v>
      </c>
      <c r="S85" t="str">
        <f t="shared" si="1"/>
        <v>Christodoulos 101 / Christodoulos of Patmos</v>
      </c>
    </row>
    <row r="86" spans="1:19" x14ac:dyDescent="0.2">
      <c r="A86" t="s">
        <v>272</v>
      </c>
      <c r="B86" s="1" t="s">
        <v>273</v>
      </c>
      <c r="C86" t="s">
        <v>21</v>
      </c>
      <c r="D86" t="s">
        <v>274</v>
      </c>
      <c r="S86" t="str">
        <f t="shared" si="1"/>
        <v>Georgios 14102 / Georgios, priest and notary of Euripos, formerly of Strobilos</v>
      </c>
    </row>
    <row r="87" spans="1:19" x14ac:dyDescent="0.2">
      <c r="A87" t="s">
        <v>275</v>
      </c>
      <c r="B87" s="1" t="s">
        <v>276</v>
      </c>
      <c r="C87" t="s">
        <v>21</v>
      </c>
      <c r="D87" t="s">
        <v>277</v>
      </c>
      <c r="S87" t="str">
        <f t="shared" si="1"/>
        <v>Niketas 135 / Niketas, metropolitan of Ankyra [1072, 1079, 1082]</v>
      </c>
    </row>
    <row r="88" spans="1:19" x14ac:dyDescent="0.2">
      <c r="A88" t="s">
        <v>278</v>
      </c>
      <c r="B88" s="1" t="s">
        <v>279</v>
      </c>
      <c r="C88" t="s">
        <v>21</v>
      </c>
      <c r="D88" t="s">
        <v>280</v>
      </c>
      <c r="S88" t="str">
        <f t="shared" si="1"/>
        <v>Symbatios 101 / Symbatios Pakourianos, kouropalates and patron of Iveron</v>
      </c>
    </row>
    <row r="89" spans="1:19" x14ac:dyDescent="0.2">
      <c r="A89" t="s">
        <v>281</v>
      </c>
      <c r="B89" s="1" t="s">
        <v>282</v>
      </c>
      <c r="C89" t="s">
        <v>21</v>
      </c>
      <c r="D89" t="s">
        <v>283</v>
      </c>
      <c r="S89" t="str">
        <f t="shared" si="1"/>
        <v>Ioannes 186 / Ioannes Hagiotessarakontites, notarios and taboularios</v>
      </c>
    </row>
    <row r="90" spans="1:19" x14ac:dyDescent="0.2">
      <c r="A90" t="s">
        <v>284</v>
      </c>
      <c r="B90" s="1" t="s">
        <v>285</v>
      </c>
      <c r="C90" t="s">
        <v>21</v>
      </c>
      <c r="D90" t="s">
        <v>286</v>
      </c>
      <c r="S90" t="str">
        <f t="shared" si="1"/>
        <v>Gregorios 61 / Gregorios Pakourianos, megas domestikos</v>
      </c>
    </row>
    <row r="91" spans="1:19" x14ac:dyDescent="0.2">
      <c r="A91" t="s">
        <v>287</v>
      </c>
      <c r="B91" s="1" t="s">
        <v>288</v>
      </c>
      <c r="C91" t="s">
        <v>21</v>
      </c>
      <c r="D91" t="s">
        <v>289</v>
      </c>
      <c r="S91" t="str">
        <f t="shared" si="1"/>
        <v>Paulos 105 / Paulos, hegoumenos of Docheiariou and protos of Athos</v>
      </c>
    </row>
    <row r="92" spans="1:19" x14ac:dyDescent="0.2">
      <c r="A92" t="s">
        <v>290</v>
      </c>
      <c r="B92" s="1" t="s">
        <v>291</v>
      </c>
      <c r="C92" t="s">
        <v>21</v>
      </c>
      <c r="D92" t="s">
        <v>292</v>
      </c>
      <c r="S92" t="str">
        <f t="shared" si="1"/>
        <v>Sabas 107 / Sabas, hegoumenos of Vatopedi on Athos</v>
      </c>
    </row>
    <row r="93" spans="1:19" x14ac:dyDescent="0.2">
      <c r="A93" t="s">
        <v>293</v>
      </c>
      <c r="B93" s="1" t="s">
        <v>294</v>
      </c>
      <c r="C93" t="s">
        <v>21</v>
      </c>
      <c r="D93" t="s">
        <v>295</v>
      </c>
      <c r="S93" t="str">
        <f t="shared" si="1"/>
        <v>Thomas 112 / Thomas, oikonomos of Athos</v>
      </c>
    </row>
    <row r="94" spans="1:19" x14ac:dyDescent="0.2">
      <c r="A94" t="s">
        <v>296</v>
      </c>
      <c r="B94" s="1" t="s">
        <v>297</v>
      </c>
      <c r="C94" t="s">
        <v>21</v>
      </c>
      <c r="D94" t="s">
        <v>298</v>
      </c>
      <c r="S94" t="str">
        <f t="shared" si="1"/>
        <v>Theodoulos 117 / Theodoulos, hegoumenos of Zygos on Athos</v>
      </c>
    </row>
    <row r="95" spans="1:19" x14ac:dyDescent="0.2">
      <c r="A95" t="s">
        <v>299</v>
      </c>
      <c r="B95" s="1" t="s">
        <v>300</v>
      </c>
      <c r="C95" t="s">
        <v>21</v>
      </c>
      <c r="D95" t="s">
        <v>301</v>
      </c>
      <c r="S95" t="str">
        <f t="shared" si="1"/>
        <v>Konstantinos 256 / Konstantinos Kamateros, krites of Boleron, Strymon and Thessalonike</v>
      </c>
    </row>
    <row r="96" spans="1:19" x14ac:dyDescent="0.2">
      <c r="A96" t="s">
        <v>302</v>
      </c>
      <c r="B96" s="1" t="s">
        <v>303</v>
      </c>
      <c r="C96" t="s">
        <v>21</v>
      </c>
      <c r="D96" t="s">
        <v>304</v>
      </c>
      <c r="S96" t="str">
        <f t="shared" si="1"/>
        <v>Athanasios 102 / Athanasios, hegoumenos of Vatopedi on Athos</v>
      </c>
    </row>
    <row r="97" spans="1:19" x14ac:dyDescent="0.2">
      <c r="A97" t="s">
        <v>305</v>
      </c>
      <c r="B97" s="1" t="s">
        <v>306</v>
      </c>
      <c r="C97" t="s">
        <v>21</v>
      </c>
      <c r="D97" t="s">
        <v>307</v>
      </c>
      <c r="S97" t="str">
        <f t="shared" si="1"/>
        <v>Georgios 132 / Georgios III Hagiorites/Mt'ac'mindeli, hegoumenos of Iveron</v>
      </c>
    </row>
    <row r="98" spans="1:19" x14ac:dyDescent="0.2">
      <c r="A98" t="s">
        <v>308</v>
      </c>
      <c r="B98" s="1" t="s">
        <v>309</v>
      </c>
      <c r="C98" t="s">
        <v>21</v>
      </c>
      <c r="D98" t="s">
        <v>310</v>
      </c>
      <c r="S98" t="str">
        <f t="shared" si="1"/>
        <v>Ioannes 158 / Ioannes, hegoumenos of Zygos on Athos</v>
      </c>
    </row>
    <row r="99" spans="1:19" x14ac:dyDescent="0.2">
      <c r="A99" t="s">
        <v>311</v>
      </c>
      <c r="B99" s="1" t="s">
        <v>312</v>
      </c>
      <c r="C99" t="s">
        <v>21</v>
      </c>
      <c r="D99" t="s">
        <v>313</v>
      </c>
      <c r="S99" t="str">
        <f t="shared" si="1"/>
        <v>Neophytos 113 / Neophytos, hegoumenos of Lavra on Athos</v>
      </c>
    </row>
    <row r="100" spans="1:19" x14ac:dyDescent="0.2">
      <c r="A100" t="s">
        <v>314</v>
      </c>
      <c r="B100" s="1" t="s">
        <v>315</v>
      </c>
      <c r="C100" t="s">
        <v>21</v>
      </c>
      <c r="D100" t="s">
        <v>316</v>
      </c>
      <c r="S100" t="str">
        <f t="shared" si="1"/>
        <v>Theophylaktos 117 / Theophylaktos, protos of Mount Athos</v>
      </c>
    </row>
    <row r="101" spans="1:19" x14ac:dyDescent="0.2">
      <c r="A101" t="s">
        <v>317</v>
      </c>
      <c r="B101" s="1" t="s">
        <v>318</v>
      </c>
      <c r="C101" t="s">
        <v>21</v>
      </c>
      <c r="D101" t="s">
        <v>319</v>
      </c>
      <c r="S101" t="str">
        <f t="shared" si="1"/>
        <v>Ioannes 279 / Ioannes, metropolitan of Philippi [1028, 1029]</v>
      </c>
    </row>
    <row r="102" spans="1:19" x14ac:dyDescent="0.2">
      <c r="A102" t="s">
        <v>320</v>
      </c>
      <c r="B102" s="1" t="s">
        <v>162</v>
      </c>
      <c r="C102" t="s">
        <v>21</v>
      </c>
      <c r="D102" t="s">
        <v>321</v>
      </c>
      <c r="S102" t="str">
        <f t="shared" si="1"/>
        <v>Leon 198 / Leon, klerikos of Hagios Theodoros at Serres</v>
      </c>
    </row>
    <row r="103" spans="1:19" x14ac:dyDescent="0.2">
      <c r="A103" t="s">
        <v>322</v>
      </c>
      <c r="B103" s="1" t="s">
        <v>323</v>
      </c>
      <c r="C103" t="s">
        <v>21</v>
      </c>
      <c r="D103" t="s">
        <v>324</v>
      </c>
      <c r="S103" t="str">
        <f t="shared" si="1"/>
        <v>Gabriel 103 / Gabriel, hegoumenos of kyr Nikolaos Hesychast on Athos</v>
      </c>
    </row>
    <row r="104" spans="1:19" x14ac:dyDescent="0.2">
      <c r="A104" t="s">
        <v>325</v>
      </c>
      <c r="B104" s="1" t="s">
        <v>326</v>
      </c>
      <c r="C104" t="s">
        <v>21</v>
      </c>
      <c r="D104" t="s">
        <v>327</v>
      </c>
      <c r="S104" t="str">
        <f t="shared" si="1"/>
        <v>Ignatios 111 / Ignatios, hegoumenos of kyr Nikolaos Hesychast on Athos</v>
      </c>
    </row>
    <row r="105" spans="1:19" x14ac:dyDescent="0.2">
      <c r="A105" t="s">
        <v>328</v>
      </c>
      <c r="B105" s="1" t="s">
        <v>329</v>
      </c>
      <c r="C105" t="s">
        <v>21</v>
      </c>
      <c r="D105" t="s">
        <v>330</v>
      </c>
      <c r="S105" t="str">
        <f t="shared" si="1"/>
        <v>Antonios 113 / Antonios, monk and presbyter on Athos</v>
      </c>
    </row>
    <row r="106" spans="1:19" x14ac:dyDescent="0.2">
      <c r="A106" t="s">
        <v>331</v>
      </c>
      <c r="B106" s="1" t="s">
        <v>332</v>
      </c>
      <c r="C106" t="s">
        <v>21</v>
      </c>
      <c r="D106" t="s">
        <v>333</v>
      </c>
      <c r="S106" t="str">
        <f t="shared" si="1"/>
        <v>Gregorios 116 / Gregorios Xeros, monk, dikaiophylax and anagrapheus</v>
      </c>
    </row>
    <row r="107" spans="1:19" x14ac:dyDescent="0.2">
      <c r="A107" t="s">
        <v>334</v>
      </c>
      <c r="B107" s="1" t="s">
        <v>335</v>
      </c>
      <c r="C107" t="s">
        <v>21</v>
      </c>
      <c r="D107" t="s">
        <v>336</v>
      </c>
      <c r="S107" t="str">
        <f t="shared" si="1"/>
        <v>Michael 162 / Michael, vestes and imperial notarios of the oikeiaka</v>
      </c>
    </row>
    <row r="108" spans="1:19" x14ac:dyDescent="0.2">
      <c r="A108" t="s">
        <v>337</v>
      </c>
      <c r="B108" s="1" t="s">
        <v>338</v>
      </c>
      <c r="C108" t="s">
        <v>21</v>
      </c>
      <c r="D108" t="s">
        <v>339</v>
      </c>
      <c r="S108" t="str">
        <f t="shared" si="1"/>
        <v>Ioannes 65 / Ioannes Doukas, brother of Eirene Doukaina</v>
      </c>
    </row>
    <row r="109" spans="1:19" x14ac:dyDescent="0.2">
      <c r="A109" t="s">
        <v>340</v>
      </c>
      <c r="B109" s="1" t="s">
        <v>341</v>
      </c>
      <c r="C109" t="s">
        <v>21</v>
      </c>
      <c r="D109" t="s">
        <v>342</v>
      </c>
      <c r="S109" t="str">
        <f t="shared" si="1"/>
        <v>Ioannes 2 / Emperor Ioannes II Komnenos</v>
      </c>
    </row>
    <row r="110" spans="1:19" x14ac:dyDescent="0.2">
      <c r="A110" t="s">
        <v>343</v>
      </c>
      <c r="B110" s="1" t="s">
        <v>344</v>
      </c>
      <c r="C110" t="s">
        <v>21</v>
      </c>
      <c r="D110" t="s">
        <v>345</v>
      </c>
      <c r="S110" t="str">
        <f t="shared" si="1"/>
        <v>Nikephoros 116 / Nikephoros Komnenos, brother of Alexios I</v>
      </c>
    </row>
    <row r="111" spans="1:19" x14ac:dyDescent="0.2">
      <c r="A111" t="s">
        <v>346</v>
      </c>
      <c r="B111" s="1" t="s">
        <v>347</v>
      </c>
      <c r="C111" t="s">
        <v>21</v>
      </c>
      <c r="D111" t="s">
        <v>348</v>
      </c>
      <c r="S111" t="str">
        <f t="shared" si="1"/>
        <v>Eudokia 108 / Eudokia Komnene, sister of Alexios I, wife of Nikephoros Melissenos</v>
      </c>
    </row>
    <row r="112" spans="1:19" x14ac:dyDescent="0.2">
      <c r="A112" t="s">
        <v>349</v>
      </c>
      <c r="B112" s="1" t="s">
        <v>350</v>
      </c>
      <c r="C112" t="s">
        <v>21</v>
      </c>
      <c r="D112" t="s">
        <v>351</v>
      </c>
      <c r="S112" t="str">
        <f t="shared" si="1"/>
        <v>Maria 105 / Maria Komnene, sister of Alexios I, wife of Michael Taronites</v>
      </c>
    </row>
    <row r="113" spans="1:19" x14ac:dyDescent="0.2">
      <c r="A113" t="s">
        <v>352</v>
      </c>
      <c r="B113" s="1" t="s">
        <v>353</v>
      </c>
      <c r="C113" t="s">
        <v>21</v>
      </c>
      <c r="D113" t="s">
        <v>354</v>
      </c>
      <c r="S113" t="str">
        <f t="shared" si="1"/>
        <v>Nikephoros 115 / Nikephoros Melissenos, kaisar</v>
      </c>
    </row>
    <row r="114" spans="1:19" x14ac:dyDescent="0.2">
      <c r="A114" t="s">
        <v>355</v>
      </c>
      <c r="B114" s="1" t="s">
        <v>356</v>
      </c>
      <c r="C114" t="s">
        <v>21</v>
      </c>
      <c r="D114" t="s">
        <v>357</v>
      </c>
      <c r="S114" t="str">
        <f t="shared" si="1"/>
        <v>Eirene 61 / Eirene Doukaina, wife of Alexios I</v>
      </c>
    </row>
    <row r="115" spans="1:19" x14ac:dyDescent="0.2">
      <c r="A115" t="s">
        <v>358</v>
      </c>
      <c r="B115" s="1" t="s">
        <v>359</v>
      </c>
      <c r="C115" t="s">
        <v>21</v>
      </c>
      <c r="D115" t="s">
        <v>360</v>
      </c>
      <c r="S115" t="str">
        <f t="shared" si="1"/>
        <v>Manuel 1 / Emperor Manuel I Komnenos</v>
      </c>
    </row>
    <row r="116" spans="1:19" x14ac:dyDescent="0.2">
      <c r="A116" t="s">
        <v>361</v>
      </c>
      <c r="B116" s="1" t="s">
        <v>362</v>
      </c>
      <c r="C116" t="s">
        <v>21</v>
      </c>
      <c r="D116" t="s">
        <v>363</v>
      </c>
      <c r="S116" t="str">
        <f t="shared" si="1"/>
        <v>Isaakios 61 / Isaakios Komnenos, elder brother of Alexios I</v>
      </c>
    </row>
    <row r="117" spans="1:19" x14ac:dyDescent="0.2">
      <c r="A117" t="s">
        <v>364</v>
      </c>
      <c r="B117" s="1" t="s">
        <v>365</v>
      </c>
      <c r="C117" t="s">
        <v>21</v>
      </c>
      <c r="D117" t="s">
        <v>366</v>
      </c>
      <c r="S117" t="str">
        <f t="shared" si="1"/>
        <v>Anonymus 61 / (Ioannes) Bryennios the patrikios, father of the kaisar</v>
      </c>
    </row>
    <row r="118" spans="1:19" x14ac:dyDescent="0.2">
      <c r="A118" t="s">
        <v>367</v>
      </c>
      <c r="B118" s="1" t="s">
        <v>368</v>
      </c>
      <c r="C118" t="s">
        <v>21</v>
      </c>
      <c r="D118" t="s">
        <v>369</v>
      </c>
      <c r="S118" t="str">
        <f t="shared" si="1"/>
        <v>Theodoros 101 / Theodoros Dokeianos</v>
      </c>
    </row>
    <row r="119" spans="1:19" x14ac:dyDescent="0.2">
      <c r="A119" t="s">
        <v>370</v>
      </c>
      <c r="B119" s="1" t="s">
        <v>371</v>
      </c>
      <c r="C119" t="s">
        <v>21</v>
      </c>
      <c r="D119" t="s">
        <v>372</v>
      </c>
      <c r="S119" t="str">
        <f t="shared" si="1"/>
        <v>Manuel 119 / Manuel Komnenos Erotikos</v>
      </c>
    </row>
    <row r="120" spans="1:19" x14ac:dyDescent="0.2">
      <c r="A120" t="s">
        <v>373</v>
      </c>
      <c r="B120" s="1" t="s">
        <v>374</v>
      </c>
      <c r="C120" t="s">
        <v>21</v>
      </c>
      <c r="D120" t="s">
        <v>375</v>
      </c>
      <c r="S120" t="str">
        <f t="shared" si="1"/>
        <v>Anonyma 5006 / first wife of Alexios I Komnenos, daughter of an Argyros</v>
      </c>
    </row>
    <row r="121" spans="1:19" x14ac:dyDescent="0.2">
      <c r="A121" t="s">
        <v>376</v>
      </c>
      <c r="B121" s="1" t="s">
        <v>377</v>
      </c>
      <c r="C121" t="s">
        <v>21</v>
      </c>
      <c r="D121" t="s">
        <v>378</v>
      </c>
      <c r="S121" t="str">
        <f t="shared" si="1"/>
        <v>Alexios 105 / Alexios Komnenos, sebastos and second son of Isaakios the sebastokrator</v>
      </c>
    </row>
    <row r="122" spans="1:19" x14ac:dyDescent="0.2">
      <c r="A122" t="s">
        <v>379</v>
      </c>
      <c r="B122" s="1" t="s">
        <v>380</v>
      </c>
      <c r="C122" t="s">
        <v>21</v>
      </c>
      <c r="D122" t="s">
        <v>381</v>
      </c>
      <c r="S122" t="str">
        <f t="shared" si="1"/>
        <v>Georgios 61 / Georgios Palaiologos</v>
      </c>
    </row>
    <row r="123" spans="1:19" x14ac:dyDescent="0.2">
      <c r="A123" t="s">
        <v>382</v>
      </c>
      <c r="B123" s="1" t="s">
        <v>383</v>
      </c>
      <c r="C123" t="s">
        <v>21</v>
      </c>
      <c r="D123" t="s">
        <v>384</v>
      </c>
      <c r="S123" t="str">
        <f t="shared" si="1"/>
        <v>Ioannes 312 / Ioannes, sebastos and nephew of Alexios I Komnenos</v>
      </c>
    </row>
    <row r="124" spans="1:19" x14ac:dyDescent="0.2">
      <c r="A124" t="s">
        <v>385</v>
      </c>
      <c r="B124" s="1" t="s">
        <v>386</v>
      </c>
      <c r="C124" t="s">
        <v>21</v>
      </c>
      <c r="D124" t="s">
        <v>387</v>
      </c>
      <c r="S124" t="str">
        <f t="shared" si="1"/>
        <v>Michael 136 / Michael Taronites, panhypersebastos</v>
      </c>
    </row>
    <row r="125" spans="1:19" x14ac:dyDescent="0.2">
      <c r="A125" t="s">
        <v>388</v>
      </c>
      <c r="B125" s="1" t="s">
        <v>389</v>
      </c>
      <c r="C125" t="s">
        <v>21</v>
      </c>
      <c r="D125" t="s">
        <v>390</v>
      </c>
      <c r="S125" t="str">
        <f t="shared" si="1"/>
        <v>Andronikos 108 / Andronikos Komnenos, son of Alexios I</v>
      </c>
    </row>
    <row r="126" spans="1:19" x14ac:dyDescent="0.2">
      <c r="A126" t="s">
        <v>391</v>
      </c>
      <c r="B126" s="1" t="s">
        <v>392</v>
      </c>
      <c r="C126" t="s">
        <v>21</v>
      </c>
      <c r="D126" t="s">
        <v>393</v>
      </c>
      <c r="S126" t="str">
        <f t="shared" si="1"/>
        <v>Isaakios 102 / Isaakios Komnenos, son of Alexios I</v>
      </c>
    </row>
    <row r="127" spans="1:19" x14ac:dyDescent="0.2">
      <c r="A127" t="s">
        <v>394</v>
      </c>
      <c r="B127" s="1" t="s">
        <v>395</v>
      </c>
      <c r="C127" t="s">
        <v>21</v>
      </c>
      <c r="D127" t="s">
        <v>396</v>
      </c>
      <c r="S127" t="str">
        <f t="shared" si="1"/>
        <v>Maria 146 / Maria, daughter of Alexios I Komnenos</v>
      </c>
    </row>
    <row r="128" spans="1:19" x14ac:dyDescent="0.2">
      <c r="A128" t="s">
        <v>397</v>
      </c>
      <c r="B128" s="1" t="s">
        <v>398</v>
      </c>
      <c r="C128" t="s">
        <v>21</v>
      </c>
      <c r="D128" t="s">
        <v>399</v>
      </c>
      <c r="S128" t="str">
        <f t="shared" si="1"/>
        <v>Eudokia 111 / Eudokia, daughter of Alexios I Komnenos</v>
      </c>
    </row>
    <row r="129" spans="1:19" x14ac:dyDescent="0.2">
      <c r="A129" t="s">
        <v>400</v>
      </c>
      <c r="B129" s="1" t="s">
        <v>401</v>
      </c>
      <c r="C129" t="s">
        <v>21</v>
      </c>
      <c r="D129" t="s">
        <v>402</v>
      </c>
      <c r="S129" t="str">
        <f t="shared" si="1"/>
        <v>Theodora 107 / Theodora, daughter of Alexios I Komnenos</v>
      </c>
    </row>
    <row r="130" spans="1:19" x14ac:dyDescent="0.2">
      <c r="A130" t="s">
        <v>403</v>
      </c>
      <c r="B130" s="1" t="s">
        <v>404</v>
      </c>
      <c r="C130" t="s">
        <v>21</v>
      </c>
      <c r="D130" t="s">
        <v>405</v>
      </c>
      <c r="S130" t="str">
        <f t="shared" ref="S130:S193" si="2">_xlfn.CONCAT(B130, " / ", D130)</f>
        <v>Michael 7 / Emperor Michael VII Doukas</v>
      </c>
    </row>
    <row r="131" spans="1:19" x14ac:dyDescent="0.2">
      <c r="A131" t="s">
        <v>406</v>
      </c>
      <c r="B131" s="1" t="s">
        <v>407</v>
      </c>
      <c r="C131" t="s">
        <v>21</v>
      </c>
      <c r="D131" t="s">
        <v>408</v>
      </c>
      <c r="S131" t="str">
        <f t="shared" si="2"/>
        <v>Alexios 3 / Emperor Alexios III Angelos</v>
      </c>
    </row>
    <row r="132" spans="1:19" x14ac:dyDescent="0.2">
      <c r="A132" t="s">
        <v>409</v>
      </c>
      <c r="B132" s="1" t="s">
        <v>410</v>
      </c>
      <c r="C132" t="s">
        <v>21</v>
      </c>
      <c r="D132" t="s">
        <v>411</v>
      </c>
      <c r="S132" t="str">
        <f t="shared" si="2"/>
        <v>Ioannes 17001 / Ioannes Kinnamos (John Cinnamus) the historian</v>
      </c>
    </row>
    <row r="133" spans="1:19" x14ac:dyDescent="0.2">
      <c r="A133" t="s">
        <v>412</v>
      </c>
      <c r="B133" s="1" t="s">
        <v>413</v>
      </c>
      <c r="C133" t="s">
        <v>21</v>
      </c>
      <c r="D133" t="s">
        <v>414</v>
      </c>
      <c r="S133" t="str">
        <f t="shared" si="2"/>
        <v>Alexios 17005 / Alexios Komnenos Bryennios, son of Anna Komnene</v>
      </c>
    </row>
    <row r="134" spans="1:19" x14ac:dyDescent="0.2">
      <c r="A134" t="s">
        <v>415</v>
      </c>
      <c r="B134" s="1" t="s">
        <v>416</v>
      </c>
      <c r="C134" t="s">
        <v>21</v>
      </c>
      <c r="D134" t="s">
        <v>417</v>
      </c>
      <c r="S134" t="str">
        <f t="shared" si="2"/>
        <v>Godfrey 51 / Godfrey of Bouillon, duke of Lower Lorraine, first Latin ruler of Jerusalem</v>
      </c>
    </row>
    <row r="135" spans="1:19" x14ac:dyDescent="0.2">
      <c r="A135" t="s">
        <v>418</v>
      </c>
      <c r="B135" s="1" t="s">
        <v>419</v>
      </c>
      <c r="C135" t="s">
        <v>21</v>
      </c>
      <c r="D135" t="s">
        <v>420</v>
      </c>
      <c r="S135" t="str">
        <f t="shared" si="2"/>
        <v>Manuel 61 / Manuel Komnenos, eldest brother of Alexios I</v>
      </c>
    </row>
    <row r="136" spans="1:19" x14ac:dyDescent="0.2">
      <c r="A136" t="s">
        <v>421</v>
      </c>
      <c r="B136" s="1" t="s">
        <v>422</v>
      </c>
      <c r="C136" t="s">
        <v>21</v>
      </c>
      <c r="D136" t="s">
        <v>423</v>
      </c>
      <c r="S136" t="str">
        <f t="shared" si="2"/>
        <v>Maria 61 / Maria of Alania, empress</v>
      </c>
    </row>
    <row r="137" spans="1:19" x14ac:dyDescent="0.2">
      <c r="A137" t="s">
        <v>424</v>
      </c>
      <c r="B137" s="1" t="s">
        <v>425</v>
      </c>
      <c r="C137" t="s">
        <v>21</v>
      </c>
      <c r="D137" t="s">
        <v>426</v>
      </c>
      <c r="S137" t="str">
        <f t="shared" si="2"/>
        <v>Michael 20325 / Michael, protosebastos, gambros of the sovereign emperor</v>
      </c>
    </row>
    <row r="138" spans="1:19" x14ac:dyDescent="0.2">
      <c r="A138" t="s">
        <v>427</v>
      </c>
      <c r="B138" s="1" t="s">
        <v>428</v>
      </c>
      <c r="C138" t="s">
        <v>21</v>
      </c>
      <c r="D138" t="s">
        <v>429</v>
      </c>
      <c r="S138" t="str">
        <f t="shared" si="2"/>
        <v>Albert 26101 / Albert of Aachen</v>
      </c>
    </row>
    <row r="139" spans="1:19" x14ac:dyDescent="0.2">
      <c r="A139" t="s">
        <v>430</v>
      </c>
      <c r="B139" s="1" t="s">
        <v>431</v>
      </c>
      <c r="C139" t="s">
        <v>21</v>
      </c>
      <c r="D139" t="s">
        <v>432</v>
      </c>
      <c r="S139" t="str">
        <f t="shared" si="2"/>
        <v>Anonymus 26149 / young kinsman of Alexios I</v>
      </c>
    </row>
    <row r="140" spans="1:19" x14ac:dyDescent="0.2">
      <c r="A140" t="s">
        <v>433</v>
      </c>
      <c r="B140" s="1" t="s">
        <v>434</v>
      </c>
      <c r="C140" t="s">
        <v>21</v>
      </c>
      <c r="D140" t="s">
        <v>435</v>
      </c>
      <c r="S140" t="str">
        <f t="shared" si="2"/>
        <v>Anonyma 212 / niece of Alexios I (probably Anna Taronitissa)</v>
      </c>
    </row>
    <row r="141" spans="1:19" x14ac:dyDescent="0.2">
      <c r="A141" t="s">
        <v>436</v>
      </c>
      <c r="B141" s="1" t="s">
        <v>437</v>
      </c>
      <c r="C141" t="s">
        <v>21</v>
      </c>
      <c r="D141" t="s">
        <v>438</v>
      </c>
      <c r="S141" t="str">
        <f t="shared" si="2"/>
        <v>Michael 122 / Michael, logothetes of the sekreta and gambros of the Komnenoi</v>
      </c>
    </row>
    <row r="142" spans="1:19" x14ac:dyDescent="0.2">
      <c r="A142" t="s">
        <v>439</v>
      </c>
      <c r="B142" s="1" t="s">
        <v>440</v>
      </c>
      <c r="C142" t="s">
        <v>21</v>
      </c>
      <c r="D142" t="s">
        <v>441</v>
      </c>
      <c r="S142" t="str">
        <f t="shared" si="2"/>
        <v>Ioannes 128 / Ioannes Komnenos, son of the sebastokrator Isaakios</v>
      </c>
    </row>
    <row r="143" spans="1:19" x14ac:dyDescent="0.2">
      <c r="A143" t="s">
        <v>442</v>
      </c>
      <c r="B143" s="1" t="s">
        <v>443</v>
      </c>
      <c r="C143" t="s">
        <v>21</v>
      </c>
      <c r="D143" t="s">
        <v>444</v>
      </c>
      <c r="S143" t="str">
        <f t="shared" si="2"/>
        <v>Konstantinos 15019 / Konstantinos Dalassenos, doux of the fleet under Alexios I</v>
      </c>
    </row>
    <row r="144" spans="1:19" x14ac:dyDescent="0.2">
      <c r="A144" t="s">
        <v>445</v>
      </c>
      <c r="B144" s="1" t="s">
        <v>446</v>
      </c>
      <c r="C144" t="s">
        <v>21</v>
      </c>
      <c r="D144" t="s">
        <v>447</v>
      </c>
      <c r="S144" t="str">
        <f t="shared" si="2"/>
        <v>Theodora 106 / Theodora - Xene Komnene, sister of Alexios I Komnenos</v>
      </c>
    </row>
    <row r="145" spans="1:19" x14ac:dyDescent="0.2">
      <c r="A145" t="s">
        <v>448</v>
      </c>
      <c r="B145" s="1" t="s">
        <v>449</v>
      </c>
      <c r="C145" t="s">
        <v>21</v>
      </c>
      <c r="D145" t="s">
        <v>450</v>
      </c>
      <c r="S145" t="str">
        <f t="shared" si="2"/>
        <v>Ioannes 117 / Ioannes Taronites (Taronitopoulos), doux of Skopje</v>
      </c>
    </row>
    <row r="146" spans="1:19" x14ac:dyDescent="0.2">
      <c r="A146" t="s">
        <v>451</v>
      </c>
      <c r="B146" s="1" t="s">
        <v>452</v>
      </c>
      <c r="C146" t="s">
        <v>21</v>
      </c>
      <c r="D146" t="s">
        <v>453</v>
      </c>
      <c r="S146" t="str">
        <f t="shared" si="2"/>
        <v>Georgios 25002 / Georgios Tornikes, man of letters and metropolitan of Ephesos</v>
      </c>
    </row>
    <row r="147" spans="1:19" x14ac:dyDescent="0.2">
      <c r="A147" t="s">
        <v>454</v>
      </c>
      <c r="B147" s="1" t="s">
        <v>455</v>
      </c>
      <c r="C147" t="s">
        <v>21</v>
      </c>
      <c r="D147" t="s">
        <v>456</v>
      </c>
      <c r="S147" t="str">
        <f t="shared" si="2"/>
        <v>Zoe 110 / Zoe, daughter of Alexios I Komnenos</v>
      </c>
    </row>
    <row r="148" spans="1:19" x14ac:dyDescent="0.2">
      <c r="A148" t="s">
        <v>457</v>
      </c>
      <c r="B148" s="1" t="s">
        <v>458</v>
      </c>
      <c r="C148" t="s">
        <v>21</v>
      </c>
      <c r="D148" t="s">
        <v>459</v>
      </c>
      <c r="S148" t="str">
        <f t="shared" si="2"/>
        <v>Michael 274 / Michael Iasites, husband of Eudokia, daughter of Alexios I</v>
      </c>
    </row>
    <row r="149" spans="1:19" x14ac:dyDescent="0.2">
      <c r="A149" t="s">
        <v>460</v>
      </c>
      <c r="B149" s="1" t="s">
        <v>461</v>
      </c>
      <c r="C149" t="s">
        <v>21</v>
      </c>
      <c r="D149" t="s">
        <v>462</v>
      </c>
      <c r="S149" t="str">
        <f t="shared" si="2"/>
        <v>Eirene 65 / Eirene of Alania, wife of Isaakios Komnenos (brother of Alexios I)</v>
      </c>
    </row>
    <row r="150" spans="1:19" x14ac:dyDescent="0.2">
      <c r="A150" t="s">
        <v>463</v>
      </c>
      <c r="B150" s="1" t="s">
        <v>464</v>
      </c>
      <c r="C150" t="s">
        <v>21</v>
      </c>
      <c r="D150" t="s">
        <v>465</v>
      </c>
      <c r="S150" t="str">
        <f t="shared" si="2"/>
        <v>Manuel 106 / Manuel Komnenos, son of Alexios I</v>
      </c>
    </row>
    <row r="151" spans="1:19" x14ac:dyDescent="0.2">
      <c r="A151" t="s">
        <v>466</v>
      </c>
      <c r="B151" s="1" t="s">
        <v>467</v>
      </c>
      <c r="C151" t="s">
        <v>21</v>
      </c>
      <c r="D151" t="s">
        <v>468</v>
      </c>
      <c r="S151" t="str">
        <f t="shared" si="2"/>
        <v>Konstantinos 62 / Konstantinos Doukas porphyrogennetos, son of Michael VII</v>
      </c>
    </row>
    <row r="152" spans="1:19" x14ac:dyDescent="0.2">
      <c r="A152" t="s">
        <v>469</v>
      </c>
      <c r="B152" s="1" t="s">
        <v>470</v>
      </c>
      <c r="C152" t="s">
        <v>21</v>
      </c>
      <c r="D152" t="s">
        <v>471</v>
      </c>
      <c r="S152" t="str">
        <f t="shared" si="2"/>
        <v>Alexios 11 / Alexios Stoudites, patriarch of Constantinople</v>
      </c>
    </row>
    <row r="153" spans="1:19" x14ac:dyDescent="0.2">
      <c r="A153" t="s">
        <v>472</v>
      </c>
      <c r="B153" s="1" t="s">
        <v>473</v>
      </c>
      <c r="C153" t="s">
        <v>21</v>
      </c>
      <c r="D153" t="s">
        <v>474</v>
      </c>
      <c r="S153" t="str">
        <f t="shared" si="2"/>
        <v>Eustathios 61 / Eustathios Romaios</v>
      </c>
    </row>
    <row r="154" spans="1:19" x14ac:dyDescent="0.2">
      <c r="A154" t="s">
        <v>475</v>
      </c>
      <c r="B154" s="1" t="s">
        <v>476</v>
      </c>
      <c r="C154" t="s">
        <v>21</v>
      </c>
      <c r="D154" t="s">
        <v>477</v>
      </c>
      <c r="S154" t="str">
        <f t="shared" si="2"/>
        <v>Anonymus 12144 / redactor of the Peira (of Eustathios Romaios)</v>
      </c>
    </row>
    <row r="155" spans="1:19" x14ac:dyDescent="0.2">
      <c r="A155" t="s">
        <v>478</v>
      </c>
      <c r="B155" s="1" t="s">
        <v>479</v>
      </c>
      <c r="C155" t="s">
        <v>21</v>
      </c>
      <c r="D155" t="s">
        <v>480</v>
      </c>
      <c r="S155" t="str">
        <f t="shared" si="2"/>
        <v>Kyriakos 101 / Kyriakos, metropolitan of Ephesos [1027, 1028, 1029, 1032, 1039]</v>
      </c>
    </row>
    <row r="156" spans="1:19" x14ac:dyDescent="0.2">
      <c r="A156" t="s">
        <v>481</v>
      </c>
      <c r="B156" s="1" t="s">
        <v>482</v>
      </c>
      <c r="C156" t="s">
        <v>21</v>
      </c>
      <c r="D156" t="s">
        <v>483</v>
      </c>
      <c r="S156" t="str">
        <f t="shared" si="2"/>
        <v>Alkan 101 / Alkan, leader of the Chorasmians</v>
      </c>
    </row>
    <row r="157" spans="1:19" x14ac:dyDescent="0.2">
      <c r="A157" t="s">
        <v>484</v>
      </c>
      <c r="B157" s="1" t="s">
        <v>485</v>
      </c>
      <c r="C157" t="s">
        <v>21</v>
      </c>
      <c r="D157" t="s">
        <v>486</v>
      </c>
      <c r="S157" t="str">
        <f t="shared" si="2"/>
        <v>Anonymus 274 / Kekaumenos, author of the "Strategikon"</v>
      </c>
    </row>
    <row r="158" spans="1:19" x14ac:dyDescent="0.2">
      <c r="A158" t="s">
        <v>487</v>
      </c>
      <c r="B158" s="1" t="s">
        <v>488</v>
      </c>
      <c r="C158" t="s">
        <v>21</v>
      </c>
      <c r="D158" t="s">
        <v>489</v>
      </c>
      <c r="S158" t="str">
        <f t="shared" si="2"/>
        <v>Anonyma 116 / wife of Alousianos</v>
      </c>
    </row>
    <row r="159" spans="1:19" x14ac:dyDescent="0.2">
      <c r="A159" t="s">
        <v>490</v>
      </c>
      <c r="B159" s="1" t="s">
        <v>491</v>
      </c>
      <c r="C159" t="s">
        <v>21</v>
      </c>
      <c r="D159" t="s">
        <v>492</v>
      </c>
      <c r="S159" t="str">
        <f t="shared" si="2"/>
        <v>Alp Arslan 51 / Alp Arslan, Seljuk Sultan</v>
      </c>
    </row>
    <row r="160" spans="1:19" x14ac:dyDescent="0.2">
      <c r="A160" t="s">
        <v>493</v>
      </c>
      <c r="B160" s="1" t="s">
        <v>494</v>
      </c>
      <c r="C160" t="s">
        <v>21</v>
      </c>
      <c r="D160" t="s">
        <v>495</v>
      </c>
      <c r="S160" t="str">
        <f t="shared" si="2"/>
        <v>Konstantinos 302 / Konstantinos Manasses, man of letters</v>
      </c>
    </row>
    <row r="161" spans="1:19" x14ac:dyDescent="0.2">
      <c r="A161" t="s">
        <v>496</v>
      </c>
      <c r="B161" s="1" t="s">
        <v>497</v>
      </c>
      <c r="C161" t="s">
        <v>21</v>
      </c>
      <c r="D161" t="s">
        <v>498</v>
      </c>
      <c r="S161" t="str">
        <f t="shared" si="2"/>
        <v>Anonyma 102 / child (daughter?) of Alp Arslan</v>
      </c>
    </row>
    <row r="162" spans="1:19" x14ac:dyDescent="0.2">
      <c r="A162" t="s">
        <v>499</v>
      </c>
      <c r="B162" s="1" t="s">
        <v>500</v>
      </c>
      <c r="C162" t="s">
        <v>21</v>
      </c>
      <c r="D162" t="s">
        <v>501</v>
      </c>
      <c r="S162" t="str">
        <f t="shared" si="2"/>
        <v>Alypios 101 / Alypios, father-in-law of Konstantinos VIII</v>
      </c>
    </row>
    <row r="163" spans="1:19" x14ac:dyDescent="0.2">
      <c r="A163" t="s">
        <v>502</v>
      </c>
      <c r="B163" s="1" t="s">
        <v>503</v>
      </c>
      <c r="C163" t="s">
        <v>21</v>
      </c>
      <c r="D163" t="s">
        <v>504</v>
      </c>
      <c r="S163" t="str">
        <f t="shared" si="2"/>
        <v>Helena 103 / Helena, wife of Konstantinos VIII</v>
      </c>
    </row>
    <row r="164" spans="1:19" x14ac:dyDescent="0.2">
      <c r="A164" t="s">
        <v>505</v>
      </c>
      <c r="B164" s="1" t="s">
        <v>506</v>
      </c>
      <c r="C164" t="s">
        <v>21</v>
      </c>
      <c r="D164" t="s">
        <v>507</v>
      </c>
      <c r="S164" t="str">
        <f t="shared" si="2"/>
        <v>Aboulchare 101 / Aboulchare, doux of Italy</v>
      </c>
    </row>
    <row r="165" spans="1:19" x14ac:dyDescent="0.2">
      <c r="A165" t="s">
        <v>508</v>
      </c>
      <c r="B165" s="1" t="s">
        <v>509</v>
      </c>
      <c r="C165" t="s">
        <v>21</v>
      </c>
      <c r="D165" t="s">
        <v>510</v>
      </c>
      <c r="S165" t="str">
        <f t="shared" si="2"/>
        <v>Amer 101 / Amer, son of the ruler of Aleppo</v>
      </c>
    </row>
    <row r="166" spans="1:19" x14ac:dyDescent="0.2">
      <c r="A166" t="s">
        <v>511</v>
      </c>
      <c r="B166" s="1" t="s">
        <v>512</v>
      </c>
      <c r="C166" t="s">
        <v>21</v>
      </c>
      <c r="D166" t="s">
        <v>513</v>
      </c>
      <c r="S166" t="str">
        <f t="shared" si="2"/>
        <v>Anonymus 148 / Arab ruler of Aleppo</v>
      </c>
    </row>
    <row r="167" spans="1:19" x14ac:dyDescent="0.2">
      <c r="A167" t="s">
        <v>514</v>
      </c>
      <c r="B167" s="1" t="s">
        <v>515</v>
      </c>
      <c r="C167" t="s">
        <v>21</v>
      </c>
      <c r="D167" t="s">
        <v>516</v>
      </c>
      <c r="S167" t="str">
        <f t="shared" si="2"/>
        <v>Anonymus 138 / Arab ruler of Aleppo (Salih b. Mirdas?)</v>
      </c>
    </row>
    <row r="168" spans="1:19" x14ac:dyDescent="0.2">
      <c r="A168" t="s">
        <v>517</v>
      </c>
      <c r="B168" s="1" t="s">
        <v>518</v>
      </c>
      <c r="C168" t="s">
        <v>21</v>
      </c>
      <c r="D168" t="s">
        <v>519</v>
      </c>
      <c r="S168" t="str">
        <f t="shared" si="2"/>
        <v>Anonyma 114 / wife of Amer, amir of Egypt</v>
      </c>
    </row>
    <row r="169" spans="1:19" x14ac:dyDescent="0.2">
      <c r="A169" t="s">
        <v>520</v>
      </c>
      <c r="B169" s="1" t="s">
        <v>521</v>
      </c>
      <c r="C169" t="s">
        <v>21</v>
      </c>
      <c r="D169" t="s">
        <v>522</v>
      </c>
      <c r="S169" t="str">
        <f t="shared" si="2"/>
        <v>Amer 102 / Amer, amir of Egypt</v>
      </c>
    </row>
    <row r="170" spans="1:19" x14ac:dyDescent="0.2">
      <c r="A170" t="s">
        <v>523</v>
      </c>
      <c r="B170" s="1" t="s">
        <v>524</v>
      </c>
      <c r="C170" t="s">
        <v>21</v>
      </c>
      <c r="D170" t="s">
        <v>525</v>
      </c>
      <c r="S170" t="str">
        <f t="shared" si="2"/>
        <v>Anonymus 161 / son of Amer, amir of Egypt</v>
      </c>
    </row>
    <row r="171" spans="1:19" x14ac:dyDescent="0.2">
      <c r="A171" t="s">
        <v>526</v>
      </c>
      <c r="B171" s="1" t="s">
        <v>527</v>
      </c>
      <c r="C171" t="s">
        <v>21</v>
      </c>
      <c r="D171" t="s">
        <v>528</v>
      </c>
      <c r="S171" t="str">
        <f t="shared" si="2"/>
        <v>Amertikes 101 / Amertikes, Turkish commander</v>
      </c>
    </row>
    <row r="172" spans="1:19" x14ac:dyDescent="0.2">
      <c r="A172" t="s">
        <v>529</v>
      </c>
      <c r="B172" s="1" t="s">
        <v>530</v>
      </c>
      <c r="C172" t="s">
        <v>21</v>
      </c>
      <c r="D172" t="s">
        <v>531</v>
      </c>
      <c r="S172" t="str">
        <f t="shared" si="2"/>
        <v>Anastasia 101 / Anastasia Kalemero, landowner at Hierissos</v>
      </c>
    </row>
    <row r="173" spans="1:19" x14ac:dyDescent="0.2">
      <c r="A173" t="s">
        <v>532</v>
      </c>
      <c r="B173" s="1" t="s">
        <v>533</v>
      </c>
      <c r="C173" t="s">
        <v>21</v>
      </c>
      <c r="D173" t="s">
        <v>534</v>
      </c>
      <c r="S173" t="str">
        <f t="shared" si="2"/>
        <v>Theodosios 106 / Theodosios, nomikos of Hierissos</v>
      </c>
    </row>
    <row r="174" spans="1:19" x14ac:dyDescent="0.2">
      <c r="A174" t="s">
        <v>535</v>
      </c>
      <c r="B174" s="1" t="s">
        <v>536</v>
      </c>
      <c r="C174" t="s">
        <v>21</v>
      </c>
      <c r="D174" t="s">
        <v>537</v>
      </c>
      <c r="S174" t="str">
        <f t="shared" si="2"/>
        <v>Anastasia 102 / Anastasia, wife of tax-payer at Dobrobikeia</v>
      </c>
    </row>
    <row r="175" spans="1:19" x14ac:dyDescent="0.2">
      <c r="A175" t="s">
        <v>538</v>
      </c>
      <c r="B175" s="1" t="s">
        <v>539</v>
      </c>
      <c r="C175" t="s">
        <v>21</v>
      </c>
      <c r="D175" t="s">
        <v>540</v>
      </c>
      <c r="S175" t="str">
        <f t="shared" si="2"/>
        <v>Gostelos 102 / Gostelos Ezebetes, tax-payer at Dobrobikeia</v>
      </c>
    </row>
    <row r="176" spans="1:19" x14ac:dyDescent="0.2">
      <c r="A176" t="s">
        <v>541</v>
      </c>
      <c r="B176" s="1" t="s">
        <v>542</v>
      </c>
      <c r="C176" t="s">
        <v>21</v>
      </c>
      <c r="D176" t="s">
        <v>543</v>
      </c>
      <c r="S176" t="str">
        <f t="shared" si="2"/>
        <v>Anastasia 103 / Anastasia, wife of Radolibos tax-payer</v>
      </c>
    </row>
    <row r="177" spans="1:19" x14ac:dyDescent="0.2">
      <c r="A177" t="s">
        <v>544</v>
      </c>
      <c r="B177" s="1" t="s">
        <v>545</v>
      </c>
      <c r="C177" t="s">
        <v>21</v>
      </c>
      <c r="D177" t="s">
        <v>546</v>
      </c>
      <c r="S177" t="str">
        <f t="shared" si="2"/>
        <v>Anastasia 104 / Anastasia, daughter of Radolibos tax-payer</v>
      </c>
    </row>
    <row r="178" spans="1:19" x14ac:dyDescent="0.2">
      <c r="A178" t="s">
        <v>547</v>
      </c>
      <c r="B178" s="1" t="s">
        <v>548</v>
      </c>
      <c r="C178" t="s">
        <v>21</v>
      </c>
      <c r="D178" t="s">
        <v>549</v>
      </c>
      <c r="S178" t="str">
        <f t="shared" si="2"/>
        <v>Anastasios 101 / Anastasios, prefect of Constantinople in 1042</v>
      </c>
    </row>
    <row r="179" spans="1:19" x14ac:dyDescent="0.2">
      <c r="A179" t="s">
        <v>550</v>
      </c>
      <c r="B179" s="1" t="s">
        <v>551</v>
      </c>
      <c r="C179" t="s">
        <v>21</v>
      </c>
      <c r="D179" t="s">
        <v>552</v>
      </c>
      <c r="S179" t="str">
        <f t="shared" si="2"/>
        <v>Anastasios 102 / Anastasios, logothetes</v>
      </c>
    </row>
    <row r="180" spans="1:19" x14ac:dyDescent="0.2">
      <c r="A180" t="s">
        <v>553</v>
      </c>
      <c r="B180" s="1" t="s">
        <v>554</v>
      </c>
      <c r="C180" t="s">
        <v>21</v>
      </c>
      <c r="D180" t="s">
        <v>555</v>
      </c>
      <c r="S180" t="str">
        <f t="shared" si="2"/>
        <v>Michael 114 / Michael, doux of Dyrrachion in 1042</v>
      </c>
    </row>
    <row r="181" spans="1:19" x14ac:dyDescent="0.2">
      <c r="A181" t="s">
        <v>556</v>
      </c>
      <c r="B181" s="1" t="s">
        <v>557</v>
      </c>
      <c r="C181" t="s">
        <v>21</v>
      </c>
      <c r="D181" t="s">
        <v>558</v>
      </c>
      <c r="S181" t="str">
        <f t="shared" si="2"/>
        <v>Anastasios 103 / Anastasios Podogorianites, tax-payer at Dobrobikeia</v>
      </c>
    </row>
    <row r="182" spans="1:19" x14ac:dyDescent="0.2">
      <c r="A182" t="s">
        <v>559</v>
      </c>
      <c r="B182" s="1" t="s">
        <v>560</v>
      </c>
      <c r="C182" t="s">
        <v>21</v>
      </c>
      <c r="D182" t="s">
        <v>561</v>
      </c>
      <c r="S182" t="str">
        <f t="shared" si="2"/>
        <v>Michael 148 / Michael, father-in-law of tax-payer of Dobrobikeia</v>
      </c>
    </row>
    <row r="183" spans="1:19" x14ac:dyDescent="0.2">
      <c r="A183" t="s">
        <v>562</v>
      </c>
      <c r="B183" s="1" t="s">
        <v>563</v>
      </c>
      <c r="C183" t="s">
        <v>21</v>
      </c>
      <c r="D183" t="s">
        <v>564</v>
      </c>
      <c r="S183" t="str">
        <f t="shared" si="2"/>
        <v>Anastasios 104 / Anastasios, hegoumenos of Hagioi Anargyroi (on Athos?)</v>
      </c>
    </row>
    <row r="184" spans="1:19" x14ac:dyDescent="0.2">
      <c r="A184" t="s">
        <v>565</v>
      </c>
      <c r="B184" s="1" t="s">
        <v>566</v>
      </c>
      <c r="C184" t="s">
        <v>21</v>
      </c>
      <c r="D184" t="s">
        <v>567</v>
      </c>
      <c r="S184" t="str">
        <f t="shared" si="2"/>
        <v>Leon 119 / Leon Thylakas, krites of Boleron, Strymon and Thessalonike</v>
      </c>
    </row>
    <row r="185" spans="1:19" x14ac:dyDescent="0.2">
      <c r="A185" t="s">
        <v>568</v>
      </c>
      <c r="B185" s="1" t="s">
        <v>569</v>
      </c>
      <c r="C185" t="s">
        <v>21</v>
      </c>
      <c r="D185" t="s">
        <v>570</v>
      </c>
      <c r="S185" t="str">
        <f t="shared" si="2"/>
        <v>Ioannes 160 / Ioannes, spatharokandidatos and notarios</v>
      </c>
    </row>
    <row r="186" spans="1:19" x14ac:dyDescent="0.2">
      <c r="A186" t="s">
        <v>571</v>
      </c>
      <c r="B186" s="1" t="s">
        <v>572</v>
      </c>
      <c r="C186" t="s">
        <v>21</v>
      </c>
      <c r="D186" t="s">
        <v>573</v>
      </c>
      <c r="S186" t="str">
        <f t="shared" si="2"/>
        <v>Andreas 101 / Andreas, presbyter on Athos (Iveron?)</v>
      </c>
    </row>
    <row r="187" spans="1:19" x14ac:dyDescent="0.2">
      <c r="A187" t="s">
        <v>574</v>
      </c>
      <c r="B187" s="1" t="s">
        <v>575</v>
      </c>
      <c r="C187" t="s">
        <v>21</v>
      </c>
      <c r="D187" t="s">
        <v>576</v>
      </c>
      <c r="S187" t="str">
        <f t="shared" si="2"/>
        <v>Markos 101 / Markos, hegoumenos of Kyparissiou on Athos</v>
      </c>
    </row>
    <row r="188" spans="1:19" x14ac:dyDescent="0.2">
      <c r="A188" t="s">
        <v>577</v>
      </c>
      <c r="B188" s="1" t="s">
        <v>578</v>
      </c>
      <c r="C188" t="s">
        <v>21</v>
      </c>
      <c r="D188" t="s">
        <v>579</v>
      </c>
      <c r="S188" t="str">
        <f t="shared" si="2"/>
        <v>Basileios 121 / Basileios, monk and scribe on Athos (Iveron?)</v>
      </c>
    </row>
    <row r="189" spans="1:19" x14ac:dyDescent="0.2">
      <c r="A189" t="s">
        <v>580</v>
      </c>
      <c r="B189" s="1" t="s">
        <v>581</v>
      </c>
      <c r="C189" t="s">
        <v>21</v>
      </c>
      <c r="D189" t="s">
        <v>582</v>
      </c>
      <c r="S189" t="str">
        <f t="shared" si="2"/>
        <v>Andreas 104 / Andreas, father of paroikos Konstantinos at Kamena</v>
      </c>
    </row>
    <row r="190" spans="1:19" x14ac:dyDescent="0.2">
      <c r="A190" t="s">
        <v>583</v>
      </c>
      <c r="B190" s="1" t="s">
        <v>584</v>
      </c>
      <c r="C190" t="s">
        <v>21</v>
      </c>
      <c r="D190" t="s">
        <v>585</v>
      </c>
      <c r="S190" t="str">
        <f t="shared" si="2"/>
        <v>Andronikos 61 / Andronikos Doukas, son of the kaisar Ioannes</v>
      </c>
    </row>
    <row r="191" spans="1:19" x14ac:dyDescent="0.2">
      <c r="A191" t="s">
        <v>586</v>
      </c>
      <c r="B191" s="1" t="s">
        <v>587</v>
      </c>
      <c r="C191" t="s">
        <v>21</v>
      </c>
      <c r="D191" t="s">
        <v>588</v>
      </c>
      <c r="S191" t="str">
        <f t="shared" si="2"/>
        <v>Anonymus 603 / Adam, domestikos of the sekreton of the euageis oikoi</v>
      </c>
    </row>
    <row r="192" spans="1:19" x14ac:dyDescent="0.2">
      <c r="A192" t="s">
        <v>589</v>
      </c>
      <c r="B192" s="1" t="s">
        <v>590</v>
      </c>
      <c r="C192" t="s">
        <v>21</v>
      </c>
      <c r="D192" t="s">
        <v>591</v>
      </c>
      <c r="S192" t="str">
        <f t="shared" si="2"/>
        <v>Ioannes 62 / Ioannes Doukas, kaisar</v>
      </c>
    </row>
    <row r="193" spans="1:19" x14ac:dyDescent="0.2">
      <c r="A193" t="s">
        <v>592</v>
      </c>
      <c r="B193" s="1" t="s">
        <v>593</v>
      </c>
      <c r="C193" t="s">
        <v>21</v>
      </c>
      <c r="D193" t="s">
        <v>594</v>
      </c>
      <c r="S193" t="str">
        <f t="shared" si="2"/>
        <v>Andronikos 62 / Andronikos Doukas, brother of Michael VII</v>
      </c>
    </row>
    <row r="194" spans="1:19" x14ac:dyDescent="0.2">
      <c r="A194" t="s">
        <v>595</v>
      </c>
      <c r="B194" s="1" t="s">
        <v>596</v>
      </c>
      <c r="C194" t="s">
        <v>21</v>
      </c>
      <c r="D194" t="s">
        <v>597</v>
      </c>
      <c r="S194" t="str">
        <f t="shared" ref="S194:S257" si="3">_xlfn.CONCAT(B194," / ",D194)</f>
        <v>Konstantios 61 / Konstantios Doukas, brother of Michael VII</v>
      </c>
    </row>
    <row r="195" spans="1:19" x14ac:dyDescent="0.2">
      <c r="A195" t="s">
        <v>598</v>
      </c>
      <c r="B195" s="1" t="s">
        <v>599</v>
      </c>
      <c r="C195" t="s">
        <v>21</v>
      </c>
      <c r="D195" t="s">
        <v>600</v>
      </c>
      <c r="S195" t="str">
        <f t="shared" si="3"/>
        <v>Michael 121 / Michael Doukas, brother of Eirene Doukaina</v>
      </c>
    </row>
    <row r="196" spans="1:19" x14ac:dyDescent="0.2">
      <c r="A196" t="s">
        <v>601</v>
      </c>
      <c r="B196" s="1" t="s">
        <v>602</v>
      </c>
      <c r="C196" t="s">
        <v>21</v>
      </c>
      <c r="D196" t="s">
        <v>603</v>
      </c>
      <c r="S196" t="str">
        <f t="shared" si="3"/>
        <v>Konstantinos 61 / Konstantinos Doukas, son of Kaisar Ioannes</v>
      </c>
    </row>
    <row r="197" spans="1:19" x14ac:dyDescent="0.2">
      <c r="A197" t="s">
        <v>604</v>
      </c>
      <c r="B197" s="1" t="s">
        <v>605</v>
      </c>
      <c r="C197" t="s">
        <v>21</v>
      </c>
      <c r="D197" t="s">
        <v>606</v>
      </c>
      <c r="S197" t="str">
        <f t="shared" si="3"/>
        <v>Maria 62 / Maria of Bulgaria, wife of Andronikos Doukas</v>
      </c>
    </row>
    <row r="198" spans="1:19" x14ac:dyDescent="0.2">
      <c r="A198" t="s">
        <v>607</v>
      </c>
      <c r="B198" s="1" t="s">
        <v>608</v>
      </c>
      <c r="C198" t="s">
        <v>21</v>
      </c>
      <c r="D198" t="s">
        <v>609</v>
      </c>
      <c r="S198" t="str">
        <f t="shared" si="3"/>
        <v>Anna 63 / Anna Doukaina, sister of Eirene Doukaina and wife of Georgios Palaiologos</v>
      </c>
    </row>
    <row r="199" spans="1:19" x14ac:dyDescent="0.2">
      <c r="A199" t="s">
        <v>610</v>
      </c>
      <c r="B199" s="1" t="s">
        <v>611</v>
      </c>
      <c r="C199" t="s">
        <v>21</v>
      </c>
      <c r="D199" t="s">
        <v>612</v>
      </c>
      <c r="S199" t="str">
        <f t="shared" si="3"/>
        <v>Theodora 5001 / Theodora, sister of Eirene Doukaina</v>
      </c>
    </row>
    <row r="200" spans="1:19" x14ac:dyDescent="0.2">
      <c r="A200" t="s">
        <v>613</v>
      </c>
      <c r="B200" s="1" t="s">
        <v>614</v>
      </c>
      <c r="C200" t="s">
        <v>21</v>
      </c>
      <c r="D200" t="s">
        <v>615</v>
      </c>
      <c r="S200" t="str">
        <f t="shared" si="3"/>
        <v>Eirene 20117 / Eirene Pegonitissa, wife of Ioannes the kaisar</v>
      </c>
    </row>
    <row r="201" spans="1:19" x14ac:dyDescent="0.2">
      <c r="A201" t="s">
        <v>616</v>
      </c>
      <c r="B201" s="1" t="s">
        <v>617</v>
      </c>
      <c r="C201" t="s">
        <v>21</v>
      </c>
      <c r="D201" t="s">
        <v>618</v>
      </c>
      <c r="S201" t="str">
        <f t="shared" si="3"/>
        <v>Andronikos 2102 / Andronikos Doukas, father of kaisar Ioannes Doukas</v>
      </c>
    </row>
    <row r="202" spans="1:19" x14ac:dyDescent="0.2">
      <c r="A202" t="s">
        <v>619</v>
      </c>
      <c r="B202" s="1" t="s">
        <v>620</v>
      </c>
      <c r="C202" t="s">
        <v>21</v>
      </c>
      <c r="D202" t="s">
        <v>621</v>
      </c>
      <c r="S202" t="str">
        <f t="shared" si="3"/>
        <v>Eustathios 20147 / Eustathios, metropolitan of Thessalonike</v>
      </c>
    </row>
    <row r="203" spans="1:19" x14ac:dyDescent="0.2">
      <c r="A203" t="s">
        <v>622</v>
      </c>
      <c r="B203" s="1" t="s">
        <v>623</v>
      </c>
      <c r="C203" t="s">
        <v>21</v>
      </c>
      <c r="D203" t="s">
        <v>624</v>
      </c>
      <c r="S203" t="str">
        <f t="shared" si="3"/>
        <v>Konstantinos 10 / Emperor Konstantinos X Doukas</v>
      </c>
    </row>
    <row r="204" spans="1:19" x14ac:dyDescent="0.2">
      <c r="A204" t="s">
        <v>625</v>
      </c>
      <c r="B204" s="1" t="s">
        <v>626</v>
      </c>
      <c r="C204" t="s">
        <v>21</v>
      </c>
      <c r="D204" t="s">
        <v>627</v>
      </c>
      <c r="S204" t="str">
        <f t="shared" si="3"/>
        <v>Eudokia 1 / Empress Eudokia Makrembolitissa</v>
      </c>
    </row>
    <row r="205" spans="1:19" x14ac:dyDescent="0.2">
      <c r="A205" t="s">
        <v>628</v>
      </c>
      <c r="B205" s="1" t="s">
        <v>629</v>
      </c>
      <c r="C205" t="s">
        <v>21</v>
      </c>
      <c r="D205" t="s">
        <v>630</v>
      </c>
      <c r="S205" t="str">
        <f t="shared" si="3"/>
        <v>Romanos 4 / Emperor Romanos IV Diogenes</v>
      </c>
    </row>
    <row r="206" spans="1:19" x14ac:dyDescent="0.2">
      <c r="A206" t="s">
        <v>631</v>
      </c>
      <c r="B206" s="1" t="s">
        <v>632</v>
      </c>
      <c r="C206" t="s">
        <v>21</v>
      </c>
      <c r="D206" t="s">
        <v>633</v>
      </c>
      <c r="S206" t="str">
        <f t="shared" si="3"/>
        <v>Andronikos 102 / Andronikos Skleros, logothetes of the dromos</v>
      </c>
    </row>
    <row r="207" spans="1:19" x14ac:dyDescent="0.2">
      <c r="A207" t="s">
        <v>634</v>
      </c>
      <c r="B207" s="1" t="s">
        <v>635</v>
      </c>
      <c r="C207" t="s">
        <v>21</v>
      </c>
      <c r="D207" t="s">
        <v>636</v>
      </c>
      <c r="S207" t="str">
        <f t="shared" si="3"/>
        <v>Andronikos 103 / Andronikos Philokales, katepano of Bulgaria</v>
      </c>
    </row>
    <row r="208" spans="1:19" x14ac:dyDescent="0.2">
      <c r="A208" t="s">
        <v>637</v>
      </c>
      <c r="B208" s="1" t="s">
        <v>638</v>
      </c>
      <c r="C208" t="s">
        <v>21</v>
      </c>
      <c r="D208" t="s">
        <v>639</v>
      </c>
      <c r="S208" t="str">
        <f t="shared" si="3"/>
        <v>Andronikos 104 / Andronikos, krites and anagrapheus of Boleron, Strymon and Thessalonike</v>
      </c>
    </row>
    <row r="209" spans="1:19" x14ac:dyDescent="0.2">
      <c r="A209" t="s">
        <v>640</v>
      </c>
      <c r="B209" s="1" t="s">
        <v>641</v>
      </c>
      <c r="C209" t="s">
        <v>21</v>
      </c>
      <c r="D209" t="s">
        <v>642</v>
      </c>
      <c r="S209" t="str">
        <f t="shared" si="3"/>
        <v>Stephanos 113 / Stephanos, metropolitan of Serres</v>
      </c>
    </row>
    <row r="210" spans="1:19" x14ac:dyDescent="0.2">
      <c r="A210" t="s">
        <v>643</v>
      </c>
      <c r="B210" s="1" t="s">
        <v>644</v>
      </c>
      <c r="C210" t="s">
        <v>21</v>
      </c>
      <c r="D210" t="s">
        <v>645</v>
      </c>
      <c r="S210" t="str">
        <f t="shared" si="3"/>
        <v>Kyriakos 106 / Kyriakos, nomikos of Serres</v>
      </c>
    </row>
    <row r="211" spans="1:19" x14ac:dyDescent="0.2">
      <c r="A211" t="s">
        <v>646</v>
      </c>
      <c r="B211" s="1" t="s">
        <v>647</v>
      </c>
      <c r="C211" t="s">
        <v>21</v>
      </c>
      <c r="D211" t="s">
        <v>648</v>
      </c>
      <c r="S211" t="str">
        <f t="shared" si="3"/>
        <v>Aniketos 101 / Aniketos, father of Radolibos tax-payer</v>
      </c>
    </row>
    <row r="212" spans="1:19" x14ac:dyDescent="0.2">
      <c r="A212" t="s">
        <v>649</v>
      </c>
      <c r="B212" s="1" t="s">
        <v>650</v>
      </c>
      <c r="C212" t="s">
        <v>21</v>
      </c>
      <c r="D212" t="s">
        <v>651</v>
      </c>
      <c r="S212" t="str">
        <f t="shared" si="3"/>
        <v>Victor 23 / Victor III, pope (Desiderius of Monte Cassino)</v>
      </c>
    </row>
    <row r="213" spans="1:19" x14ac:dyDescent="0.2">
      <c r="A213" t="s">
        <v>652</v>
      </c>
      <c r="B213" s="1" t="s">
        <v>653</v>
      </c>
      <c r="C213" t="s">
        <v>21</v>
      </c>
      <c r="D213" t="s">
        <v>654</v>
      </c>
      <c r="S213" t="str">
        <f t="shared" si="3"/>
        <v>Alexios 5001 / Alexios Charon, father of Anna Dalassene</v>
      </c>
    </row>
    <row r="214" spans="1:19" x14ac:dyDescent="0.2">
      <c r="A214" t="s">
        <v>655</v>
      </c>
      <c r="B214" s="1" t="s">
        <v>656</v>
      </c>
      <c r="C214" t="s">
        <v>21</v>
      </c>
      <c r="D214" t="s">
        <v>657</v>
      </c>
      <c r="S214" t="str">
        <f t="shared" si="3"/>
        <v>Anonyma 5003 / mother of Anna Dalassene, wife of Alexios Charon</v>
      </c>
    </row>
    <row r="215" spans="1:19" x14ac:dyDescent="0.2">
      <c r="A215" t="s">
        <v>658</v>
      </c>
      <c r="B215" s="1" t="s">
        <v>659</v>
      </c>
      <c r="C215" t="s">
        <v>21</v>
      </c>
      <c r="D215" t="s">
        <v>660</v>
      </c>
      <c r="S215" t="str">
        <f t="shared" si="3"/>
        <v>Anonyma 8106 / daughter (Anna?) of Manuel Komnenos, brother of Alexios I</v>
      </c>
    </row>
    <row r="216" spans="1:19" x14ac:dyDescent="0.2">
      <c r="A216" t="s">
        <v>661</v>
      </c>
      <c r="B216" s="1" t="s">
        <v>662</v>
      </c>
      <c r="C216" t="s">
        <v>21</v>
      </c>
      <c r="D216" t="s">
        <v>663</v>
      </c>
      <c r="S216" t="str">
        <f t="shared" si="3"/>
        <v>Anonymus 15024 / Botaneiates, grandson (Nikephoros?) of Nikephoros III</v>
      </c>
    </row>
    <row r="217" spans="1:19" x14ac:dyDescent="0.2">
      <c r="A217" t="s">
        <v>664</v>
      </c>
      <c r="B217" s="1" t="s">
        <v>665</v>
      </c>
      <c r="C217" t="s">
        <v>21</v>
      </c>
      <c r="D217" t="s">
        <v>666</v>
      </c>
      <c r="S217" t="str">
        <f t="shared" si="3"/>
        <v>Michael 272 / Michael Bourtzes, local commander in Cappadocia and Choma</v>
      </c>
    </row>
    <row r="218" spans="1:19" x14ac:dyDescent="0.2">
      <c r="A218" t="s">
        <v>667</v>
      </c>
      <c r="B218" s="1" t="s">
        <v>668</v>
      </c>
      <c r="C218" t="s">
        <v>21</v>
      </c>
      <c r="D218" t="s">
        <v>669</v>
      </c>
      <c r="S218" t="str">
        <f t="shared" si="3"/>
        <v>Nikephoros 178 / Nikephoros Katakalon Euphorbenos, son-in-law of Alexios I</v>
      </c>
    </row>
    <row r="219" spans="1:19" x14ac:dyDescent="0.2">
      <c r="A219" t="s">
        <v>670</v>
      </c>
      <c r="B219" s="1" t="s">
        <v>671</v>
      </c>
      <c r="C219" t="s">
        <v>21</v>
      </c>
      <c r="D219" t="s">
        <v>672</v>
      </c>
      <c r="S219" t="str">
        <f t="shared" si="3"/>
        <v>Eirene 25003 / Eirene Doukaina, daughter of Anna Komnene</v>
      </c>
    </row>
    <row r="220" spans="1:19" x14ac:dyDescent="0.2">
      <c r="A220" t="s">
        <v>673</v>
      </c>
      <c r="B220" s="1" t="s">
        <v>674</v>
      </c>
      <c r="C220" t="s">
        <v>21</v>
      </c>
      <c r="D220" t="s">
        <v>675</v>
      </c>
      <c r="S220" t="str">
        <f t="shared" si="3"/>
        <v>Andronikos 118 / Andronikos, son of Anna Komnene (the historian)</v>
      </c>
    </row>
    <row r="221" spans="1:19" x14ac:dyDescent="0.2">
      <c r="A221" t="s">
        <v>676</v>
      </c>
      <c r="B221" s="1" t="s">
        <v>677</v>
      </c>
      <c r="C221" t="s">
        <v>21</v>
      </c>
      <c r="D221" t="s">
        <v>678</v>
      </c>
      <c r="S221" t="str">
        <f t="shared" si="3"/>
        <v>Konstantinos 285 / Konstantinos, son of Anna Komnene (the historian)</v>
      </c>
    </row>
    <row r="222" spans="1:19" x14ac:dyDescent="0.2">
      <c r="A222" t="s">
        <v>679</v>
      </c>
      <c r="B222" s="1" t="s">
        <v>680</v>
      </c>
      <c r="C222" t="s">
        <v>21</v>
      </c>
      <c r="D222" t="s">
        <v>681</v>
      </c>
      <c r="S222" t="str">
        <f t="shared" si="3"/>
        <v>Maria 171 / Maria, daughter of Anna Komnene (the historian)</v>
      </c>
    </row>
    <row r="223" spans="1:19" x14ac:dyDescent="0.2">
      <c r="A223" t="s">
        <v>682</v>
      </c>
      <c r="B223" s="1" t="s">
        <v>683</v>
      </c>
      <c r="C223" t="s">
        <v>21</v>
      </c>
      <c r="D223" t="s">
        <v>684</v>
      </c>
      <c r="S223" t="str">
        <f t="shared" si="3"/>
        <v>Anna 101 / Anna, daughter of Konstantinos X</v>
      </c>
    </row>
    <row r="224" spans="1:19" x14ac:dyDescent="0.2">
      <c r="A224" t="s">
        <v>685</v>
      </c>
      <c r="B224" s="1" t="s">
        <v>686</v>
      </c>
      <c r="C224" t="s">
        <v>21</v>
      </c>
      <c r="D224" t="s">
        <v>687</v>
      </c>
      <c r="S224" t="str">
        <f t="shared" si="3"/>
        <v>Anna 102 / Anna, wife of Eustathios Boilas</v>
      </c>
    </row>
    <row r="225" spans="1:19" x14ac:dyDescent="0.2">
      <c r="A225" t="s">
        <v>688</v>
      </c>
      <c r="B225" s="1" t="s">
        <v>689</v>
      </c>
      <c r="C225" t="s">
        <v>21</v>
      </c>
      <c r="D225" t="s">
        <v>690</v>
      </c>
      <c r="S225" t="str">
        <f t="shared" si="3"/>
        <v>Romanos 106 / Romanos, son of Eustathios Boilas</v>
      </c>
    </row>
    <row r="226" spans="1:19" x14ac:dyDescent="0.2">
      <c r="A226" t="s">
        <v>691</v>
      </c>
      <c r="B226" s="1" t="s">
        <v>692</v>
      </c>
      <c r="C226" t="s">
        <v>21</v>
      </c>
      <c r="D226" t="s">
        <v>693</v>
      </c>
      <c r="S226" t="str">
        <f t="shared" si="3"/>
        <v>Anna 104 / Anna, wife of tax-payer at Dobrobikeia</v>
      </c>
    </row>
    <row r="227" spans="1:19" x14ac:dyDescent="0.2">
      <c r="A227" t="s">
        <v>694</v>
      </c>
      <c r="B227" s="1" t="s">
        <v>695</v>
      </c>
      <c r="C227" t="s">
        <v>21</v>
      </c>
      <c r="D227" t="s">
        <v>696</v>
      </c>
      <c r="S227" t="str">
        <f t="shared" si="3"/>
        <v>Theodoros 117 / Theodoros Smolenetes, tax-payer at chorion of Dobrobikeia</v>
      </c>
    </row>
    <row r="228" spans="1:19" x14ac:dyDescent="0.2">
      <c r="A228" t="s">
        <v>697</v>
      </c>
      <c r="B228" s="1" t="s">
        <v>698</v>
      </c>
      <c r="C228" t="s">
        <v>21</v>
      </c>
      <c r="D228" t="s">
        <v>699</v>
      </c>
      <c r="S228" t="str">
        <f t="shared" si="3"/>
        <v>Anna 105 / Anna, wife of Radolibos tax-payer</v>
      </c>
    </row>
    <row r="229" spans="1:19" x14ac:dyDescent="0.2">
      <c r="A229" t="s">
        <v>700</v>
      </c>
      <c r="B229" s="1" t="s">
        <v>701</v>
      </c>
      <c r="C229" t="s">
        <v>21</v>
      </c>
      <c r="D229" t="s">
        <v>702</v>
      </c>
      <c r="S229" t="str">
        <f t="shared" si="3"/>
        <v>Anna 106 / Anna, daughter of Radolibos tax-payer</v>
      </c>
    </row>
    <row r="230" spans="1:19" x14ac:dyDescent="0.2">
      <c r="A230" t="s">
        <v>703</v>
      </c>
      <c r="B230" s="1" t="s">
        <v>704</v>
      </c>
      <c r="C230" t="s">
        <v>21</v>
      </c>
      <c r="D230" t="s">
        <v>699</v>
      </c>
      <c r="S230" t="str">
        <f t="shared" si="3"/>
        <v>Anna 107 / Anna, wife of Radolibos tax-payer</v>
      </c>
    </row>
    <row r="231" spans="1:19" x14ac:dyDescent="0.2">
      <c r="A231" t="s">
        <v>705</v>
      </c>
      <c r="B231" s="1" t="s">
        <v>706</v>
      </c>
      <c r="C231" t="s">
        <v>21</v>
      </c>
      <c r="D231" t="s">
        <v>702</v>
      </c>
      <c r="S231" t="str">
        <f t="shared" si="3"/>
        <v>Anna 108 / Anna, daughter of Radolibos tax-payer</v>
      </c>
    </row>
    <row r="232" spans="1:19" x14ac:dyDescent="0.2">
      <c r="A232" t="s">
        <v>707</v>
      </c>
      <c r="B232" s="1" t="s">
        <v>708</v>
      </c>
      <c r="C232" t="s">
        <v>21</v>
      </c>
      <c r="D232" t="s">
        <v>709</v>
      </c>
      <c r="S232" t="str">
        <f t="shared" si="3"/>
        <v>Anonyma 101 / first wife of Romanos IV, sister of Samuel Alousianos</v>
      </c>
    </row>
    <row r="233" spans="1:19" x14ac:dyDescent="0.2">
      <c r="A233" t="s">
        <v>710</v>
      </c>
      <c r="B233" s="1" t="s">
        <v>711</v>
      </c>
      <c r="C233" t="s">
        <v>21</v>
      </c>
      <c r="D233" t="s">
        <v>712</v>
      </c>
      <c r="S233" t="str">
        <f t="shared" si="3"/>
        <v>Samuel 101 / Samuel Alousianos, military commander</v>
      </c>
    </row>
    <row r="234" spans="1:19" x14ac:dyDescent="0.2">
      <c r="A234" t="s">
        <v>713</v>
      </c>
      <c r="B234" s="1" t="s">
        <v>714</v>
      </c>
      <c r="C234" t="s">
        <v>21</v>
      </c>
      <c r="D234" t="s">
        <v>715</v>
      </c>
      <c r="S234" t="str">
        <f t="shared" si="3"/>
        <v>Anonymus 113 / child (son?) of Romanos IV</v>
      </c>
    </row>
    <row r="235" spans="1:19" x14ac:dyDescent="0.2">
      <c r="A235" t="s">
        <v>716</v>
      </c>
      <c r="B235" s="1" t="s">
        <v>717</v>
      </c>
      <c r="C235" t="s">
        <v>21</v>
      </c>
      <c r="D235" t="s">
        <v>718</v>
      </c>
      <c r="S235" t="str">
        <f t="shared" si="3"/>
        <v>Ioannes 15000 / Ioannes the Alan, friend of Georgios Monomachatos</v>
      </c>
    </row>
    <row r="236" spans="1:19" x14ac:dyDescent="0.2">
      <c r="A236" t="s">
        <v>719</v>
      </c>
      <c r="B236" s="1" t="s">
        <v>720</v>
      </c>
      <c r="C236" t="s">
        <v>21</v>
      </c>
      <c r="D236" t="s">
        <v>721</v>
      </c>
      <c r="S236" t="str">
        <f t="shared" si="3"/>
        <v>Anonyma 103 / wife of Roussel de Bailleul</v>
      </c>
    </row>
    <row r="237" spans="1:19" x14ac:dyDescent="0.2">
      <c r="A237" t="s">
        <v>722</v>
      </c>
      <c r="B237" s="1" t="s">
        <v>723</v>
      </c>
      <c r="C237" t="s">
        <v>21</v>
      </c>
      <c r="D237" t="s">
        <v>724</v>
      </c>
      <c r="S237" t="str">
        <f t="shared" si="3"/>
        <v>Roussel 61 / Roussel de Bailleul</v>
      </c>
    </row>
    <row r="238" spans="1:19" x14ac:dyDescent="0.2">
      <c r="A238" t="s">
        <v>725</v>
      </c>
      <c r="B238" s="1" t="s">
        <v>726</v>
      </c>
      <c r="C238" t="s">
        <v>21</v>
      </c>
      <c r="D238" t="s">
        <v>727</v>
      </c>
      <c r="S238" t="str">
        <f t="shared" si="3"/>
        <v>Anonyma 104 / daughter of Michaelas, wife of Longibardopoulos</v>
      </c>
    </row>
    <row r="239" spans="1:19" x14ac:dyDescent="0.2">
      <c r="A239" t="s">
        <v>728</v>
      </c>
      <c r="B239" s="1" t="s">
        <v>729</v>
      </c>
      <c r="C239" t="s">
        <v>21</v>
      </c>
      <c r="D239" t="s">
        <v>730</v>
      </c>
      <c r="S239" t="str">
        <f t="shared" si="3"/>
        <v>Anonymus 116 / Longibardopoulos, ally of the Serbs in 1072</v>
      </c>
    </row>
    <row r="240" spans="1:19" x14ac:dyDescent="0.2">
      <c r="A240" t="s">
        <v>731</v>
      </c>
      <c r="B240" s="1" t="s">
        <v>732</v>
      </c>
      <c r="C240" t="s">
        <v>21</v>
      </c>
      <c r="D240" t="s">
        <v>733</v>
      </c>
      <c r="S240" t="str">
        <f t="shared" si="3"/>
        <v>Michael 101 / Michael/Mihailo (Michaelas), son of Voislav Stefan</v>
      </c>
    </row>
    <row r="241" spans="1:19" x14ac:dyDescent="0.2">
      <c r="A241" t="s">
        <v>734</v>
      </c>
      <c r="B241" s="1" t="s">
        <v>735</v>
      </c>
      <c r="C241" t="s">
        <v>21</v>
      </c>
      <c r="D241" t="s">
        <v>736</v>
      </c>
      <c r="S241" t="str">
        <f t="shared" si="3"/>
        <v>Anonyma 105 / Batatzina, supporter of Bryennios at Raidestos in 1077</v>
      </c>
    </row>
    <row r="242" spans="1:19" x14ac:dyDescent="0.2">
      <c r="A242" t="s">
        <v>737</v>
      </c>
      <c r="B242" s="1" t="s">
        <v>738</v>
      </c>
      <c r="C242" t="s">
        <v>21</v>
      </c>
      <c r="D242" t="s">
        <v>739</v>
      </c>
      <c r="S242" t="str">
        <f t="shared" si="3"/>
        <v>Nikephoros 62 / Nikephoros Bryennios usurper [1077]</v>
      </c>
    </row>
    <row r="243" spans="1:19" x14ac:dyDescent="0.2">
      <c r="A243" t="s">
        <v>740</v>
      </c>
      <c r="B243" s="1" t="s">
        <v>741</v>
      </c>
      <c r="C243" t="s">
        <v>21</v>
      </c>
      <c r="D243" t="s">
        <v>742</v>
      </c>
      <c r="S243" t="str">
        <f t="shared" si="3"/>
        <v>Anonymus 5076 / Batatzes, husband of woman supporter of Bryennios</v>
      </c>
    </row>
    <row r="244" spans="1:19" x14ac:dyDescent="0.2">
      <c r="A244" t="s">
        <v>743</v>
      </c>
      <c r="B244" s="1" t="s">
        <v>744</v>
      </c>
      <c r="C244" t="s">
        <v>21</v>
      </c>
      <c r="D244" t="s">
        <v>745</v>
      </c>
      <c r="S244" t="str">
        <f t="shared" si="3"/>
        <v>Anonyma 106 / Synadene, wife of kral of Hungary</v>
      </c>
    </row>
    <row r="245" spans="1:19" x14ac:dyDescent="0.2">
      <c r="A245" t="s">
        <v>746</v>
      </c>
      <c r="B245" s="1" t="s">
        <v>747</v>
      </c>
      <c r="C245" t="s">
        <v>21</v>
      </c>
      <c r="D245" t="s">
        <v>748</v>
      </c>
      <c r="S245" t="str">
        <f t="shared" si="3"/>
        <v>Nikephoros 3 / Emperor Nikephoros III Botaneiates</v>
      </c>
    </row>
    <row r="246" spans="1:19" x14ac:dyDescent="0.2">
      <c r="A246" t="s">
        <v>749</v>
      </c>
      <c r="B246" s="1" t="s">
        <v>750</v>
      </c>
      <c r="C246" t="s">
        <v>21</v>
      </c>
      <c r="D246" t="s">
        <v>751</v>
      </c>
      <c r="S246" t="str">
        <f t="shared" si="3"/>
        <v>Theodoulos 102 / Theodoulos Synadenos, vestarches</v>
      </c>
    </row>
    <row r="247" spans="1:19" x14ac:dyDescent="0.2">
      <c r="A247" t="s">
        <v>752</v>
      </c>
      <c r="B247" s="1" t="s">
        <v>753</v>
      </c>
      <c r="C247" t="s">
        <v>21</v>
      </c>
      <c r="D247" t="s">
        <v>754</v>
      </c>
      <c r="S247" t="str">
        <f t="shared" si="3"/>
        <v>Anonymus 137 / Geza I, king of Hungary</v>
      </c>
    </row>
    <row r="248" spans="1:19" x14ac:dyDescent="0.2">
      <c r="A248" t="s">
        <v>755</v>
      </c>
      <c r="B248" s="1" t="s">
        <v>756</v>
      </c>
      <c r="C248" t="s">
        <v>21</v>
      </c>
      <c r="D248" t="s">
        <v>757</v>
      </c>
      <c r="S248" t="str">
        <f t="shared" si="3"/>
        <v>Anonyma 107 / daughter of Ioannes Vladislav of Bulgaria</v>
      </c>
    </row>
    <row r="249" spans="1:19" x14ac:dyDescent="0.2">
      <c r="A249" t="s">
        <v>758</v>
      </c>
      <c r="B249" s="1" t="s">
        <v>759</v>
      </c>
      <c r="C249" t="s">
        <v>21</v>
      </c>
      <c r="D249" t="s">
        <v>760</v>
      </c>
      <c r="S249" t="str">
        <f t="shared" si="3"/>
        <v>Anonyma 108 / niece of Romanos III, wife of Konstantinos Diogenes and mother of Romanos IV</v>
      </c>
    </row>
    <row r="250" spans="1:19" x14ac:dyDescent="0.2">
      <c r="A250" t="s">
        <v>761</v>
      </c>
      <c r="B250" s="1" t="s">
        <v>762</v>
      </c>
      <c r="C250" t="s">
        <v>21</v>
      </c>
      <c r="D250" t="s">
        <v>763</v>
      </c>
      <c r="S250" t="str">
        <f t="shared" si="3"/>
        <v>Basileios 104 / Basileios Argyros, brother of Romanos III</v>
      </c>
    </row>
    <row r="251" spans="1:19" x14ac:dyDescent="0.2">
      <c r="A251" t="s">
        <v>764</v>
      </c>
      <c r="B251" s="1" t="s">
        <v>765</v>
      </c>
      <c r="C251" t="s">
        <v>21</v>
      </c>
      <c r="D251" t="s">
        <v>766</v>
      </c>
      <c r="S251" t="str">
        <f t="shared" si="3"/>
        <v>Romanos 3 / Emperor Romanos III Argyros</v>
      </c>
    </row>
    <row r="252" spans="1:19" x14ac:dyDescent="0.2">
      <c r="A252" t="s">
        <v>767</v>
      </c>
      <c r="B252" s="1" t="s">
        <v>768</v>
      </c>
      <c r="C252" t="s">
        <v>21</v>
      </c>
      <c r="D252" t="s">
        <v>769</v>
      </c>
      <c r="S252" t="str">
        <f t="shared" si="3"/>
        <v>Konstantinos 101 / Konstantinos Diogenes, father of Romanos IV</v>
      </c>
    </row>
    <row r="253" spans="1:19" x14ac:dyDescent="0.2">
      <c r="A253" t="s">
        <v>770</v>
      </c>
      <c r="B253" s="1" t="s">
        <v>771</v>
      </c>
      <c r="C253" t="s">
        <v>21</v>
      </c>
      <c r="D253" t="s">
        <v>772</v>
      </c>
      <c r="S253" t="str">
        <f t="shared" si="3"/>
        <v>Anonyma 109 / sister of Romanos III, wife of Konstantinos Karantenos</v>
      </c>
    </row>
    <row r="254" spans="1:19" x14ac:dyDescent="0.2">
      <c r="A254" t="s">
        <v>773</v>
      </c>
      <c r="B254" s="1" t="s">
        <v>774</v>
      </c>
      <c r="C254" t="s">
        <v>21</v>
      </c>
      <c r="D254" t="s">
        <v>775</v>
      </c>
      <c r="S254" t="str">
        <f t="shared" si="3"/>
        <v>Konstantinos 105 / Konstantinos Karantenos, brother-in-law of Romanos III</v>
      </c>
    </row>
    <row r="255" spans="1:19" x14ac:dyDescent="0.2">
      <c r="A255" t="s">
        <v>776</v>
      </c>
      <c r="B255" s="1" t="s">
        <v>777</v>
      </c>
      <c r="C255" t="s">
        <v>21</v>
      </c>
      <c r="D255" t="s">
        <v>778</v>
      </c>
      <c r="S255" t="str">
        <f t="shared" si="3"/>
        <v>Anonyma 110 / niece of Romanos III, wife of Ioannes Smbat of Armenia</v>
      </c>
    </row>
    <row r="256" spans="1:19" x14ac:dyDescent="0.2">
      <c r="A256" t="s">
        <v>779</v>
      </c>
      <c r="B256" s="1" t="s">
        <v>780</v>
      </c>
      <c r="C256" t="s">
        <v>21</v>
      </c>
      <c r="D256" t="s">
        <v>781</v>
      </c>
      <c r="S256" t="str">
        <f t="shared" si="3"/>
        <v>Ioannes 106 / Ioannes Smbat, king of Armenia</v>
      </c>
    </row>
    <row r="257" spans="1:19" x14ac:dyDescent="0.2">
      <c r="A257" t="s">
        <v>782</v>
      </c>
      <c r="B257" s="1" t="s">
        <v>783</v>
      </c>
      <c r="C257" t="s">
        <v>21</v>
      </c>
      <c r="D257" t="s">
        <v>784</v>
      </c>
      <c r="S257" t="str">
        <f t="shared" si="3"/>
        <v>Anonyma 111 / wife of al-Hakim, mother of Fatimid caliph Zahir</v>
      </c>
    </row>
    <row r="258" spans="1:19" x14ac:dyDescent="0.2">
      <c r="A258" t="s">
        <v>785</v>
      </c>
      <c r="B258" s="1" t="s">
        <v>786</v>
      </c>
      <c r="C258" t="s">
        <v>21</v>
      </c>
      <c r="D258" t="s">
        <v>787</v>
      </c>
      <c r="S258" t="str">
        <f t="shared" ref="S258:S321" si="4">_xlfn.CONCAT(B258," / ",D258)</f>
        <v>Hakim 101 / al-Hakim, Fatimid caliph</v>
      </c>
    </row>
    <row r="259" spans="1:19" x14ac:dyDescent="0.2">
      <c r="A259" t="s">
        <v>788</v>
      </c>
      <c r="B259" s="1" t="s">
        <v>789</v>
      </c>
      <c r="C259" t="s">
        <v>21</v>
      </c>
      <c r="D259" t="s">
        <v>790</v>
      </c>
      <c r="S259" t="str">
        <f t="shared" si="4"/>
        <v>al-Zahir 101 / Ali az-Zahir, Fatimid caliph</v>
      </c>
    </row>
    <row r="260" spans="1:19" x14ac:dyDescent="0.2">
      <c r="A260" t="s">
        <v>791</v>
      </c>
      <c r="B260" s="1" t="s">
        <v>792</v>
      </c>
      <c r="C260" t="s">
        <v>21</v>
      </c>
      <c r="D260" t="s">
        <v>793</v>
      </c>
      <c r="S260" t="str">
        <f t="shared" si="4"/>
        <v>Anonyma 112 / woman from Thrakesion who killed a Varangian</v>
      </c>
    </row>
    <row r="261" spans="1:19" x14ac:dyDescent="0.2">
      <c r="A261" t="s">
        <v>794</v>
      </c>
      <c r="B261" s="1" t="s">
        <v>795</v>
      </c>
      <c r="C261" t="s">
        <v>21</v>
      </c>
      <c r="D261" t="s">
        <v>796</v>
      </c>
      <c r="S261" t="str">
        <f t="shared" si="4"/>
        <v>Anonyma 113 / daughter of Konstantinos Dalassenos, first wife of Konstantinos X Doukas</v>
      </c>
    </row>
    <row r="262" spans="1:19" x14ac:dyDescent="0.2">
      <c r="A262" t="s">
        <v>797</v>
      </c>
      <c r="B262" s="1" t="s">
        <v>798</v>
      </c>
      <c r="C262" t="s">
        <v>21</v>
      </c>
      <c r="D262" t="s">
        <v>799</v>
      </c>
      <c r="S262" t="str">
        <f t="shared" si="4"/>
        <v>Anonyma 115 / daughter of the Hungarian kral, first wife of Radomir of Bulgaria</v>
      </c>
    </row>
    <row r="263" spans="1:19" x14ac:dyDescent="0.2">
      <c r="A263" t="s">
        <v>800</v>
      </c>
      <c r="B263" s="1" t="s">
        <v>801</v>
      </c>
      <c r="C263" t="s">
        <v>21</v>
      </c>
      <c r="D263" t="s">
        <v>802</v>
      </c>
      <c r="S263" t="str">
        <f t="shared" si="4"/>
        <v>Petros 102 / Petros (Peter) Deljan, Bulgarian rebel</v>
      </c>
    </row>
    <row r="264" spans="1:19" x14ac:dyDescent="0.2">
      <c r="A264" t="s">
        <v>803</v>
      </c>
      <c r="B264" s="1" t="s">
        <v>804</v>
      </c>
      <c r="C264" t="s">
        <v>21</v>
      </c>
      <c r="D264" t="s">
        <v>805</v>
      </c>
      <c r="S264" t="str">
        <f t="shared" si="4"/>
        <v>Anonymus 172 / kral of Hungary</v>
      </c>
    </row>
    <row r="265" spans="1:19" x14ac:dyDescent="0.2">
      <c r="A265" t="s">
        <v>806</v>
      </c>
      <c r="B265" s="1" t="s">
        <v>807</v>
      </c>
      <c r="C265" t="s">
        <v>21</v>
      </c>
      <c r="D265" t="s">
        <v>808</v>
      </c>
      <c r="S265" t="str">
        <f t="shared" si="4"/>
        <v>Anonyma 117 / wife of Konstantinos Artoklines</v>
      </c>
    </row>
    <row r="266" spans="1:19" x14ac:dyDescent="0.2">
      <c r="A266" t="s">
        <v>809</v>
      </c>
      <c r="B266" s="1" t="s">
        <v>810</v>
      </c>
      <c r="C266" t="s">
        <v>21</v>
      </c>
      <c r="D266" t="s">
        <v>811</v>
      </c>
      <c r="S266" t="str">
        <f t="shared" si="4"/>
        <v>Konstantinos 112 / Konstantinos Artoklines, katepano</v>
      </c>
    </row>
    <row r="267" spans="1:19" x14ac:dyDescent="0.2">
      <c r="A267" t="s">
        <v>812</v>
      </c>
      <c r="B267" s="1" t="s">
        <v>813</v>
      </c>
      <c r="C267" t="s">
        <v>21</v>
      </c>
      <c r="D267" t="s">
        <v>814</v>
      </c>
      <c r="S267" t="str">
        <f t="shared" si="4"/>
        <v>Anonyma 118 / mother of Kekaumenos</v>
      </c>
    </row>
    <row r="268" spans="1:19" x14ac:dyDescent="0.2">
      <c r="A268" t="s">
        <v>815</v>
      </c>
      <c r="B268" s="1" t="s">
        <v>816</v>
      </c>
      <c r="C268" t="s">
        <v>21</v>
      </c>
      <c r="D268" t="s">
        <v>817</v>
      </c>
      <c r="S268" t="str">
        <f t="shared" si="4"/>
        <v>Anonyma 119 / niece of Malapetzes, defender of Otranto</v>
      </c>
    </row>
    <row r="269" spans="1:19" x14ac:dyDescent="0.2">
      <c r="A269" t="s">
        <v>818</v>
      </c>
      <c r="B269" s="1" t="s">
        <v>819</v>
      </c>
      <c r="C269" t="s">
        <v>21</v>
      </c>
      <c r="D269" t="s">
        <v>820</v>
      </c>
      <c r="S269" t="str">
        <f t="shared" si="4"/>
        <v>Anonymus 280 / Malapetzes (Malapezza), defender of Otranto</v>
      </c>
    </row>
    <row r="270" spans="1:19" x14ac:dyDescent="0.2">
      <c r="A270" t="s">
        <v>821</v>
      </c>
      <c r="B270" s="1" t="s">
        <v>822</v>
      </c>
      <c r="C270" t="s">
        <v>21</v>
      </c>
      <c r="D270" t="s">
        <v>823</v>
      </c>
      <c r="S270" t="str">
        <f t="shared" si="4"/>
        <v>Anonyma 120 / wife of Malapetzes, defender of Otranto</v>
      </c>
    </row>
    <row r="271" spans="1:19" x14ac:dyDescent="0.2">
      <c r="A271" t="s">
        <v>824</v>
      </c>
      <c r="B271" s="1" t="s">
        <v>825</v>
      </c>
      <c r="C271" t="s">
        <v>21</v>
      </c>
      <c r="D271" t="s">
        <v>826</v>
      </c>
      <c r="S271" t="str">
        <f t="shared" si="4"/>
        <v>Anonyma 121 / wife of prominent Constantinopolitan krites</v>
      </c>
    </row>
    <row r="272" spans="1:19" x14ac:dyDescent="0.2">
      <c r="A272" t="s">
        <v>827</v>
      </c>
      <c r="B272" s="1" t="s">
        <v>828</v>
      </c>
      <c r="C272" t="s">
        <v>21</v>
      </c>
      <c r="D272" t="s">
        <v>829</v>
      </c>
      <c r="S272" t="str">
        <f t="shared" si="4"/>
        <v>Anonymus 284 / prominent Constantinopolitan krites</v>
      </c>
    </row>
    <row r="273" spans="1:19" x14ac:dyDescent="0.2">
      <c r="A273" t="s">
        <v>830</v>
      </c>
      <c r="B273" s="1" t="s">
        <v>831</v>
      </c>
      <c r="C273" t="s">
        <v>21</v>
      </c>
      <c r="D273" t="s">
        <v>832</v>
      </c>
      <c r="S273" t="str">
        <f t="shared" si="4"/>
        <v>Anonymus 285 / strategos, brother of the wife of a krites</v>
      </c>
    </row>
    <row r="274" spans="1:19" x14ac:dyDescent="0.2">
      <c r="A274" t="s">
        <v>833</v>
      </c>
      <c r="B274" s="1" t="s">
        <v>834</v>
      </c>
      <c r="C274" t="s">
        <v>21</v>
      </c>
      <c r="D274" t="s">
        <v>835</v>
      </c>
      <c r="S274" t="str">
        <f t="shared" si="4"/>
        <v>Anonyma 123 / wife of Dobronas, ruler of Zara and Salona</v>
      </c>
    </row>
    <row r="275" spans="1:19" x14ac:dyDescent="0.2">
      <c r="A275" t="s">
        <v>836</v>
      </c>
      <c r="B275" s="1" t="s">
        <v>837</v>
      </c>
      <c r="C275" t="s">
        <v>21</v>
      </c>
      <c r="D275" t="s">
        <v>838</v>
      </c>
      <c r="S275" t="str">
        <f t="shared" si="4"/>
        <v>Dobronas 101 / Dobronas, ruler of Zadar and Split</v>
      </c>
    </row>
    <row r="276" spans="1:19" x14ac:dyDescent="0.2">
      <c r="A276" t="s">
        <v>839</v>
      </c>
      <c r="B276" s="1" t="s">
        <v>840</v>
      </c>
      <c r="C276" t="s">
        <v>21</v>
      </c>
      <c r="D276" t="s">
        <v>841</v>
      </c>
      <c r="S276" t="str">
        <f t="shared" si="4"/>
        <v>Anonyma 124 / wife of Michael Apokapes</v>
      </c>
    </row>
    <row r="277" spans="1:19" x14ac:dyDescent="0.2">
      <c r="A277" t="s">
        <v>842</v>
      </c>
      <c r="B277" s="1" t="s">
        <v>843</v>
      </c>
      <c r="C277" t="s">
        <v>21</v>
      </c>
      <c r="D277" t="s">
        <v>844</v>
      </c>
      <c r="S277" t="str">
        <f t="shared" si="4"/>
        <v>Anonyma 125 / mother of Eustathios Boilas</v>
      </c>
    </row>
    <row r="278" spans="1:19" x14ac:dyDescent="0.2">
      <c r="A278" t="s">
        <v>845</v>
      </c>
      <c r="B278" s="1" t="s">
        <v>846</v>
      </c>
      <c r="C278" t="s">
        <v>21</v>
      </c>
      <c r="D278" t="s">
        <v>847</v>
      </c>
      <c r="S278" t="str">
        <f t="shared" si="4"/>
        <v>Anonyma 126 / wife of Kyriakos, a slave of Eustathios Boilas</v>
      </c>
    </row>
    <row r="279" spans="1:19" x14ac:dyDescent="0.2">
      <c r="A279" t="s">
        <v>848</v>
      </c>
      <c r="B279" s="1" t="s">
        <v>849</v>
      </c>
      <c r="C279" t="s">
        <v>21</v>
      </c>
      <c r="D279" t="s">
        <v>850</v>
      </c>
      <c r="S279" t="str">
        <f t="shared" si="4"/>
        <v>Kyriakos 102 / Kyriakos, slave of Eustathios Boilas</v>
      </c>
    </row>
    <row r="280" spans="1:19" x14ac:dyDescent="0.2">
      <c r="A280" t="s">
        <v>851</v>
      </c>
      <c r="B280" s="1" t="s">
        <v>852</v>
      </c>
      <c r="C280" t="s">
        <v>21</v>
      </c>
      <c r="D280" t="s">
        <v>853</v>
      </c>
      <c r="S280" t="str">
        <f t="shared" si="4"/>
        <v>Klemes 101 / Klemes, monk and priest (in service of Eustathios Boilas?)</v>
      </c>
    </row>
    <row r="281" spans="1:19" x14ac:dyDescent="0.2">
      <c r="A281" t="s">
        <v>854</v>
      </c>
      <c r="B281" s="1" t="s">
        <v>855</v>
      </c>
      <c r="C281" t="s">
        <v>21</v>
      </c>
      <c r="D281" t="s">
        <v>856</v>
      </c>
      <c r="S281" t="str">
        <f t="shared" si="4"/>
        <v>Anonyma 127 / wife of Basileios, in the household of Eustathios Boilas</v>
      </c>
    </row>
    <row r="282" spans="1:19" x14ac:dyDescent="0.2">
      <c r="A282" t="s">
        <v>857</v>
      </c>
      <c r="B282" s="1" t="s">
        <v>858</v>
      </c>
      <c r="C282" t="s">
        <v>21</v>
      </c>
      <c r="D282" t="s">
        <v>859</v>
      </c>
      <c r="S282" t="str">
        <f t="shared" si="4"/>
        <v>Basileios 118 / Basileios, son of Semne, a servant of Eustathios Boilas</v>
      </c>
    </row>
    <row r="283" spans="1:19" x14ac:dyDescent="0.2">
      <c r="A283" t="s">
        <v>860</v>
      </c>
      <c r="B283" s="1" t="s">
        <v>861</v>
      </c>
      <c r="C283" t="s">
        <v>21</v>
      </c>
      <c r="D283" t="s">
        <v>862</v>
      </c>
      <c r="S283" t="str">
        <f t="shared" si="4"/>
        <v>Anonyma 128 / widow, mother of the paroikos of Eunouchou Demetrios</v>
      </c>
    </row>
    <row r="284" spans="1:19" x14ac:dyDescent="0.2">
      <c r="A284" t="s">
        <v>863</v>
      </c>
      <c r="B284" s="1" t="s">
        <v>864</v>
      </c>
      <c r="C284" t="s">
        <v>21</v>
      </c>
      <c r="D284" t="s">
        <v>865</v>
      </c>
      <c r="S284" t="str">
        <f t="shared" si="4"/>
        <v>Demetrios 118 / Demetrios, paroikos of the proasteion of Eunouchou (Strymon)</v>
      </c>
    </row>
    <row r="285" spans="1:19" x14ac:dyDescent="0.2">
      <c r="A285" t="s">
        <v>866</v>
      </c>
      <c r="B285" s="1" t="s">
        <v>867</v>
      </c>
      <c r="C285" t="s">
        <v>21</v>
      </c>
      <c r="D285" t="s">
        <v>868</v>
      </c>
      <c r="S285" t="str">
        <f t="shared" si="4"/>
        <v>Anonyma 129 / baker, mother-in-law of Iveron act witness Ioannes</v>
      </c>
    </row>
    <row r="286" spans="1:19" x14ac:dyDescent="0.2">
      <c r="A286" t="s">
        <v>869</v>
      </c>
      <c r="B286" s="1" t="s">
        <v>870</v>
      </c>
      <c r="C286" t="s">
        <v>21</v>
      </c>
      <c r="D286" t="s">
        <v>871</v>
      </c>
      <c r="S286" t="str">
        <f t="shared" si="4"/>
        <v>Ioannes 188 / Ioannes, son-in-law of a baker and witness to Iveron act</v>
      </c>
    </row>
    <row r="287" spans="1:19" x14ac:dyDescent="0.2">
      <c r="A287" t="s">
        <v>872</v>
      </c>
      <c r="B287" s="1" t="s">
        <v>873</v>
      </c>
      <c r="C287" t="s">
        <v>21</v>
      </c>
      <c r="D287" t="s">
        <v>874</v>
      </c>
      <c r="S287" t="str">
        <f t="shared" si="4"/>
        <v>Anonyma 130 / Kouboukleisine, mother of priest Niketas</v>
      </c>
    </row>
    <row r="288" spans="1:19" x14ac:dyDescent="0.2">
      <c r="A288" t="s">
        <v>875</v>
      </c>
      <c r="B288" s="1" t="s">
        <v>876</v>
      </c>
      <c r="C288" t="s">
        <v>21</v>
      </c>
      <c r="D288" t="s">
        <v>877</v>
      </c>
      <c r="S288" t="str">
        <f t="shared" si="4"/>
        <v>Anonyma 131 / Blattere, landowner in region of Hierissos</v>
      </c>
    </row>
    <row r="289" spans="1:19" x14ac:dyDescent="0.2">
      <c r="A289" t="s">
        <v>878</v>
      </c>
      <c r="B289" s="1" t="s">
        <v>879</v>
      </c>
      <c r="C289" t="s">
        <v>21</v>
      </c>
      <c r="D289" t="s">
        <v>880</v>
      </c>
      <c r="S289" t="str">
        <f t="shared" si="4"/>
        <v>Anonyma 149 / Charakiotissa, mother of paroikos Georgios at Hagios Nikolaos</v>
      </c>
    </row>
    <row r="290" spans="1:19" x14ac:dyDescent="0.2">
      <c r="A290" t="s">
        <v>881</v>
      </c>
      <c r="B290" s="1" t="s">
        <v>882</v>
      </c>
      <c r="C290" t="s">
        <v>21</v>
      </c>
      <c r="D290" t="s">
        <v>883</v>
      </c>
      <c r="S290" t="str">
        <f t="shared" si="4"/>
        <v>Anonyma 151 / nun, mother of paroikos Niketas at Kamena</v>
      </c>
    </row>
    <row r="291" spans="1:19" x14ac:dyDescent="0.2">
      <c r="A291" t="s">
        <v>884</v>
      </c>
      <c r="B291" s="1" t="s">
        <v>885</v>
      </c>
      <c r="C291" t="s">
        <v>21</v>
      </c>
      <c r="D291" t="s">
        <v>886</v>
      </c>
      <c r="S291" t="str">
        <f t="shared" si="4"/>
        <v>Anonyma 152 / Paphlagona, mother of paroikos Nikolaos at Kamena</v>
      </c>
    </row>
    <row r="292" spans="1:19" x14ac:dyDescent="0.2">
      <c r="A292" t="s">
        <v>887</v>
      </c>
      <c r="B292" s="1" t="s">
        <v>888</v>
      </c>
      <c r="C292" t="s">
        <v>21</v>
      </c>
      <c r="D292" t="s">
        <v>883</v>
      </c>
      <c r="S292" t="str">
        <f t="shared" si="4"/>
        <v>Anonyma 153 / nun, mother of paroikos Niketas at Kamena</v>
      </c>
    </row>
    <row r="293" spans="1:19" x14ac:dyDescent="0.2">
      <c r="A293" t="s">
        <v>889</v>
      </c>
      <c r="B293" s="1" t="s">
        <v>890</v>
      </c>
      <c r="C293" t="s">
        <v>21</v>
      </c>
      <c r="D293" t="s">
        <v>891</v>
      </c>
      <c r="S293" t="str">
        <f t="shared" si="4"/>
        <v>Anonymae 101 / trusted servants of Empress Zoe</v>
      </c>
    </row>
    <row r="294" spans="1:19" x14ac:dyDescent="0.2">
      <c r="A294" t="s">
        <v>892</v>
      </c>
      <c r="B294" s="1" t="s">
        <v>893</v>
      </c>
      <c r="C294" t="s">
        <v>21</v>
      </c>
      <c r="D294" t="s">
        <v>894</v>
      </c>
      <c r="S294" t="str">
        <f t="shared" si="4"/>
        <v>Anonymae 102 / servants of Empress Zoe appointed by Ioannes the Orphanotrophos</v>
      </c>
    </row>
    <row r="295" spans="1:19" x14ac:dyDescent="0.2">
      <c r="A295" t="s">
        <v>895</v>
      </c>
      <c r="B295" s="1" t="s">
        <v>896</v>
      </c>
      <c r="C295" t="s">
        <v>21</v>
      </c>
      <c r="D295" t="s">
        <v>897</v>
      </c>
      <c r="S295" t="str">
        <f t="shared" si="4"/>
        <v>Ioannes 68 / Ioannes the Orphanotrophos, brother of Michael IV</v>
      </c>
    </row>
    <row r="296" spans="1:19" x14ac:dyDescent="0.2">
      <c r="A296" t="s">
        <v>898</v>
      </c>
      <c r="B296" s="1" t="s">
        <v>899</v>
      </c>
      <c r="C296" t="s">
        <v>21</v>
      </c>
      <c r="D296" t="s">
        <v>900</v>
      </c>
      <c r="S296" t="str">
        <f t="shared" si="4"/>
        <v>Anonymae 103 / daughters of Nikoulitzas Delphinas</v>
      </c>
    </row>
    <row r="297" spans="1:19" x14ac:dyDescent="0.2">
      <c r="A297" t="s">
        <v>901</v>
      </c>
      <c r="B297" s="1" t="s">
        <v>902</v>
      </c>
      <c r="C297" t="s">
        <v>21</v>
      </c>
      <c r="D297" t="s">
        <v>903</v>
      </c>
      <c r="S297" t="str">
        <f t="shared" si="4"/>
        <v>Nikoulitzas 101 / Nikoulitzas Delphinas, official at Larissa</v>
      </c>
    </row>
    <row r="298" spans="1:19" x14ac:dyDescent="0.2">
      <c r="A298" t="s">
        <v>904</v>
      </c>
      <c r="B298" s="1" t="s">
        <v>905</v>
      </c>
      <c r="C298" t="s">
        <v>21</v>
      </c>
      <c r="D298" t="s">
        <v>906</v>
      </c>
      <c r="S298" t="str">
        <f t="shared" si="4"/>
        <v>Anonymus 870 / Armenian peasant who helped Joscelin of Edessa</v>
      </c>
    </row>
    <row r="299" spans="1:19" x14ac:dyDescent="0.2">
      <c r="A299" t="s">
        <v>907</v>
      </c>
      <c r="B299" s="1" t="s">
        <v>908</v>
      </c>
      <c r="C299" t="s">
        <v>21</v>
      </c>
      <c r="D299" t="s">
        <v>909</v>
      </c>
      <c r="S299" t="str">
        <f t="shared" si="4"/>
        <v>Fulcher 101 / Fulcher of Chartres, historian</v>
      </c>
    </row>
    <row r="300" spans="1:19" x14ac:dyDescent="0.2">
      <c r="A300" t="s">
        <v>910</v>
      </c>
      <c r="B300" s="1" t="s">
        <v>911</v>
      </c>
      <c r="C300" t="s">
        <v>21</v>
      </c>
      <c r="D300" t="s">
        <v>912</v>
      </c>
      <c r="S300" t="str">
        <f t="shared" si="4"/>
        <v>Anonyma 237 / noisy daughter of Armenian who helped Joscelin</v>
      </c>
    </row>
    <row r="301" spans="1:19" x14ac:dyDescent="0.2">
      <c r="A301" t="s">
        <v>913</v>
      </c>
      <c r="B301" s="1" t="s">
        <v>914</v>
      </c>
      <c r="C301" t="s">
        <v>21</v>
      </c>
      <c r="D301" t="s">
        <v>915</v>
      </c>
      <c r="S301" t="str">
        <f t="shared" si="4"/>
        <v>Niketas 180 / Niketas, synkellos and chartophylax, son of Koronis</v>
      </c>
    </row>
    <row r="302" spans="1:19" x14ac:dyDescent="0.2">
      <c r="A302" t="s">
        <v>916</v>
      </c>
      <c r="B302" s="1" t="s">
        <v>917</v>
      </c>
      <c r="C302" t="s">
        <v>21</v>
      </c>
      <c r="D302" t="s">
        <v>918</v>
      </c>
      <c r="S302" t="str">
        <f t="shared" si="4"/>
        <v>Niketas 105 / Niketas Stethatos, monk, then hegoumenos of Stoudios</v>
      </c>
    </row>
    <row r="303" spans="1:19" x14ac:dyDescent="0.2">
      <c r="A303" t="s">
        <v>919</v>
      </c>
      <c r="B303" s="1" t="s">
        <v>920</v>
      </c>
      <c r="C303" t="s">
        <v>21</v>
      </c>
      <c r="D303" t="s">
        <v>921</v>
      </c>
      <c r="S303" t="str">
        <f t="shared" si="4"/>
        <v>Koronis 101 / Koronis, mother of Niketas chartophylax and synkellos</v>
      </c>
    </row>
    <row r="304" spans="1:19" x14ac:dyDescent="0.2">
      <c r="A304" t="s">
        <v>922</v>
      </c>
      <c r="B304" s="1" t="s">
        <v>923</v>
      </c>
      <c r="C304" t="s">
        <v>21</v>
      </c>
      <c r="D304" t="s">
        <v>924</v>
      </c>
      <c r="S304" t="str">
        <f t="shared" si="4"/>
        <v>Airard 101 / Airard, lieutenant of Baldwin I as he went to Edessa</v>
      </c>
    </row>
    <row r="305" spans="1:19" x14ac:dyDescent="0.2">
      <c r="A305" t="s">
        <v>925</v>
      </c>
      <c r="B305" s="1" t="s">
        <v>926</v>
      </c>
      <c r="C305" t="s">
        <v>21</v>
      </c>
      <c r="D305" t="s">
        <v>927</v>
      </c>
      <c r="S305" t="str">
        <f t="shared" si="4"/>
        <v>Anna 64 / Anna the kouropalatissa, mother of Nikephoros Bryennios the usurper</v>
      </c>
    </row>
    <row r="306" spans="1:19" x14ac:dyDescent="0.2">
      <c r="A306" t="s">
        <v>928</v>
      </c>
      <c r="B306" s="1" t="s">
        <v>929</v>
      </c>
      <c r="C306" t="s">
        <v>21</v>
      </c>
      <c r="D306" t="s">
        <v>930</v>
      </c>
      <c r="S306" t="str">
        <f t="shared" si="4"/>
        <v>Anonymus 101 / hegoumenos of Stoudios in 1059</v>
      </c>
    </row>
    <row r="307" spans="1:19" x14ac:dyDescent="0.2">
      <c r="A307" t="s">
        <v>931</v>
      </c>
      <c r="B307" s="1" t="s">
        <v>932</v>
      </c>
      <c r="C307" t="s">
        <v>21</v>
      </c>
      <c r="D307" t="s">
        <v>933</v>
      </c>
      <c r="S307" t="str">
        <f t="shared" si="4"/>
        <v>Anonymus 103 / prefect of Constantinople in 1060/61</v>
      </c>
    </row>
    <row r="308" spans="1:19" x14ac:dyDescent="0.2">
      <c r="A308" t="s">
        <v>934</v>
      </c>
      <c r="B308" s="1" t="s">
        <v>935</v>
      </c>
      <c r="C308" t="s">
        <v>21</v>
      </c>
      <c r="D308" t="s">
        <v>936</v>
      </c>
      <c r="S308" t="str">
        <f t="shared" si="4"/>
        <v>Anonymus 104 / treacherous Armenian advisor of Romanos IV</v>
      </c>
    </row>
    <row r="309" spans="1:19" x14ac:dyDescent="0.2">
      <c r="A309" t="s">
        <v>937</v>
      </c>
      <c r="B309" s="1" t="s">
        <v>938</v>
      </c>
      <c r="C309" t="s">
        <v>21</v>
      </c>
      <c r="D309" t="s">
        <v>939</v>
      </c>
      <c r="S309" t="str">
        <f t="shared" si="4"/>
        <v>Anonymus 105 / palace eunuch in 1067</v>
      </c>
    </row>
    <row r="310" spans="1:19" x14ac:dyDescent="0.2">
      <c r="A310" t="s">
        <v>940</v>
      </c>
      <c r="B310" s="1" t="s">
        <v>941</v>
      </c>
      <c r="C310" t="s">
        <v>21</v>
      </c>
      <c r="D310" t="s">
        <v>942</v>
      </c>
      <c r="S310" t="str">
        <f t="shared" si="4"/>
        <v>Anonymus 106 / general at Melitene under Romanos IV</v>
      </c>
    </row>
    <row r="311" spans="1:19" x14ac:dyDescent="0.2">
      <c r="A311" t="s">
        <v>943</v>
      </c>
      <c r="B311" s="1" t="s">
        <v>944</v>
      </c>
      <c r="C311" t="s">
        <v>21</v>
      </c>
      <c r="D311" t="s">
        <v>945</v>
      </c>
      <c r="S311" t="str">
        <f t="shared" si="4"/>
        <v>Anonymus 107 / strategos of Artah</v>
      </c>
    </row>
    <row r="312" spans="1:19" x14ac:dyDescent="0.2">
      <c r="A312" t="s">
        <v>946</v>
      </c>
      <c r="B312" s="1" t="s">
        <v>947</v>
      </c>
      <c r="C312" t="s">
        <v>21</v>
      </c>
      <c r="D312" t="s">
        <v>948</v>
      </c>
      <c r="S312" t="str">
        <f t="shared" si="4"/>
        <v>Anonymus 108 / German official who accused Robert Crepin of treachery</v>
      </c>
    </row>
    <row r="313" spans="1:19" x14ac:dyDescent="0.2">
      <c r="A313" t="s">
        <v>949</v>
      </c>
      <c r="B313" s="1" t="s">
        <v>950</v>
      </c>
      <c r="C313" t="s">
        <v>21</v>
      </c>
      <c r="D313" t="s">
        <v>951</v>
      </c>
      <c r="S313" t="str">
        <f t="shared" si="4"/>
        <v>Anonymus 109 / Turkish commander executed by Romanos IV Diogenes</v>
      </c>
    </row>
    <row r="314" spans="1:19" x14ac:dyDescent="0.2">
      <c r="A314" t="s">
        <v>952</v>
      </c>
      <c r="B314" s="1" t="s">
        <v>953</v>
      </c>
      <c r="C314" t="s">
        <v>21</v>
      </c>
      <c r="D314" t="s">
        <v>954</v>
      </c>
      <c r="S314" t="str">
        <f t="shared" si="4"/>
        <v>Anonymus 110 / Turkish general sent by Alp Arslan against Erisgen</v>
      </c>
    </row>
    <row r="315" spans="1:19" x14ac:dyDescent="0.2">
      <c r="A315" t="s">
        <v>955</v>
      </c>
      <c r="B315" s="1" t="s">
        <v>956</v>
      </c>
      <c r="C315" t="s">
        <v>21</v>
      </c>
      <c r="D315" t="s">
        <v>957</v>
      </c>
      <c r="S315" t="str">
        <f t="shared" si="4"/>
        <v>Anonymus 111 / soldier who stole a donkey at Mantzikert</v>
      </c>
    </row>
    <row r="316" spans="1:19" x14ac:dyDescent="0.2">
      <c r="A316" t="s">
        <v>958</v>
      </c>
      <c r="B316" s="1" t="s">
        <v>959</v>
      </c>
      <c r="C316" t="s">
        <v>21</v>
      </c>
      <c r="D316" t="s">
        <v>960</v>
      </c>
      <c r="S316" t="str">
        <f t="shared" si="4"/>
        <v>Anonymus 112 / priest at Mantzikert</v>
      </c>
    </row>
    <row r="317" spans="1:19" x14ac:dyDescent="0.2">
      <c r="A317" t="s">
        <v>961</v>
      </c>
      <c r="B317" s="1" t="s">
        <v>962</v>
      </c>
      <c r="C317" t="s">
        <v>21</v>
      </c>
      <c r="D317" t="s">
        <v>963</v>
      </c>
      <c r="S317" t="str">
        <f t="shared" si="4"/>
        <v>Anonymus 114 / metropolitan of Chalcedon [1072]</v>
      </c>
    </row>
    <row r="318" spans="1:19" x14ac:dyDescent="0.2">
      <c r="A318" t="s">
        <v>964</v>
      </c>
      <c r="B318" s="1" t="s">
        <v>965</v>
      </c>
      <c r="C318" t="s">
        <v>21</v>
      </c>
      <c r="D318" t="s">
        <v>966</v>
      </c>
      <c r="S318" t="str">
        <f t="shared" si="4"/>
        <v>Anonymus 117 / strategos of Kastoria in 1072</v>
      </c>
    </row>
    <row r="319" spans="1:19" x14ac:dyDescent="0.2">
      <c r="A319" t="s">
        <v>967</v>
      </c>
      <c r="B319" s="1" t="s">
        <v>968</v>
      </c>
      <c r="C319" t="s">
        <v>21</v>
      </c>
      <c r="D319" t="s">
        <v>969</v>
      </c>
      <c r="S319" t="str">
        <f t="shared" si="4"/>
        <v>Anonymus 118 / ally of the Croatian (Bulgarian) rebels in 1072</v>
      </c>
    </row>
    <row r="320" spans="1:19" x14ac:dyDescent="0.2">
      <c r="A320" t="s">
        <v>970</v>
      </c>
      <c r="B320" s="1" t="s">
        <v>971</v>
      </c>
      <c r="C320" t="s">
        <v>21</v>
      </c>
      <c r="D320" t="s">
        <v>972</v>
      </c>
      <c r="S320" t="str">
        <f t="shared" si="4"/>
        <v>Anonymus 119 / Probatas, military commander in 1072</v>
      </c>
    </row>
    <row r="321" spans="1:19" x14ac:dyDescent="0.2">
      <c r="A321" t="s">
        <v>973</v>
      </c>
      <c r="B321" s="1" t="s">
        <v>974</v>
      </c>
      <c r="C321" t="s">
        <v>21</v>
      </c>
      <c r="D321" t="s">
        <v>975</v>
      </c>
      <c r="S321" t="str">
        <f t="shared" si="4"/>
        <v>Anonymus 120 / soldier in pillage of St Achilleios</v>
      </c>
    </row>
    <row r="322" spans="1:19" x14ac:dyDescent="0.2">
      <c r="A322" t="s">
        <v>976</v>
      </c>
      <c r="B322" s="1" t="s">
        <v>977</v>
      </c>
      <c r="C322" t="s">
        <v>21</v>
      </c>
      <c r="D322" t="s">
        <v>978</v>
      </c>
      <c r="S322" t="str">
        <f t="shared" ref="S322:S385" si="5">_xlfn.CONCAT(B322," / ",D322)</f>
        <v>Anonymus 121 / prince of Salerno, father-in-law of Robert Guiscard</v>
      </c>
    </row>
    <row r="323" spans="1:19" x14ac:dyDescent="0.2">
      <c r="A323" t="s">
        <v>979</v>
      </c>
      <c r="B323" s="1" t="s">
        <v>980</v>
      </c>
      <c r="C323" t="s">
        <v>21</v>
      </c>
      <c r="D323" t="s">
        <v>981</v>
      </c>
      <c r="S323" t="str">
        <f t="shared" si="5"/>
        <v>Gaita 101 / Gaita/Sykelgaite, second wife of Robert Guiscard</v>
      </c>
    </row>
    <row r="324" spans="1:19" x14ac:dyDescent="0.2">
      <c r="A324" t="s">
        <v>982</v>
      </c>
      <c r="B324" s="1" t="s">
        <v>983</v>
      </c>
      <c r="C324" t="s">
        <v>21</v>
      </c>
      <c r="D324" t="s">
        <v>984</v>
      </c>
      <c r="S324" t="str">
        <f t="shared" si="5"/>
        <v>Anonymus 123 / Goudeles, supporter of Nikephoros III Botaneiates</v>
      </c>
    </row>
    <row r="325" spans="1:19" x14ac:dyDescent="0.2">
      <c r="A325" t="s">
        <v>985</v>
      </c>
      <c r="B325" s="1" t="s">
        <v>986</v>
      </c>
      <c r="C325" t="s">
        <v>21</v>
      </c>
      <c r="D325" t="s">
        <v>987</v>
      </c>
      <c r="S325" t="str">
        <f t="shared" si="5"/>
        <v>Anonymus 867 / Turkish critic of Christian morality (from a moral story)</v>
      </c>
    </row>
    <row r="326" spans="1:19" x14ac:dyDescent="0.2">
      <c r="A326" t="s">
        <v>988</v>
      </c>
      <c r="B326" s="1" t="s">
        <v>989</v>
      </c>
      <c r="C326" t="s">
        <v>21</v>
      </c>
      <c r="D326" t="s">
        <v>990</v>
      </c>
      <c r="S326" t="str">
        <f t="shared" si="5"/>
        <v>Odo 101 / Odo, metropolitan of Tyre</v>
      </c>
    </row>
    <row r="327" spans="1:19" x14ac:dyDescent="0.2">
      <c r="A327" t="s">
        <v>991</v>
      </c>
      <c r="B327" s="1" t="s">
        <v>992</v>
      </c>
      <c r="C327" t="s">
        <v>21</v>
      </c>
      <c r="D327" t="s">
        <v>993</v>
      </c>
      <c r="S327" t="str">
        <f t="shared" si="5"/>
        <v>Anonymus 869 / commander of the guard at Kharpurt</v>
      </c>
    </row>
    <row r="328" spans="1:19" x14ac:dyDescent="0.2">
      <c r="A328" t="s">
        <v>994</v>
      </c>
      <c r="B328" s="1" t="s">
        <v>995</v>
      </c>
      <c r="C328" t="s">
        <v>21</v>
      </c>
      <c r="D328" t="s">
        <v>996</v>
      </c>
      <c r="S328" t="str">
        <f t="shared" si="5"/>
        <v>Anonymus 125 / Seljuk sultan (Malik-shah?)</v>
      </c>
    </row>
    <row r="329" spans="1:19" x14ac:dyDescent="0.2">
      <c r="A329" t="s">
        <v>997</v>
      </c>
      <c r="B329" s="1" t="s">
        <v>998</v>
      </c>
      <c r="C329" t="s">
        <v>21</v>
      </c>
      <c r="D329" t="s">
        <v>999</v>
      </c>
      <c r="S329" t="str">
        <f t="shared" si="5"/>
        <v>Anonymus 130 / Seljuk sultan (Alp Arslan?)</v>
      </c>
    </row>
    <row r="330" spans="1:19" x14ac:dyDescent="0.2">
      <c r="A330" t="s">
        <v>1000</v>
      </c>
      <c r="B330" s="1" t="s">
        <v>1001</v>
      </c>
      <c r="C330" t="s">
        <v>21</v>
      </c>
      <c r="D330" t="s">
        <v>1002</v>
      </c>
      <c r="S330" t="str">
        <f t="shared" si="5"/>
        <v>Anonymus 1070 / Chrysochoöpolos, who helped Andronikos I escape</v>
      </c>
    </row>
    <row r="331" spans="1:19" x14ac:dyDescent="0.2">
      <c r="A331" t="s">
        <v>1003</v>
      </c>
      <c r="B331" s="1" t="s">
        <v>1004</v>
      </c>
      <c r="C331" t="s">
        <v>21</v>
      </c>
      <c r="D331" t="s">
        <v>1005</v>
      </c>
      <c r="S331" t="str">
        <f t="shared" si="5"/>
        <v>Anonymus 126 / Abbasid caliph, perhaps in 1078</v>
      </c>
    </row>
    <row r="332" spans="1:19" x14ac:dyDescent="0.2">
      <c r="A332" t="s">
        <v>1006</v>
      </c>
      <c r="B332" s="1" t="s">
        <v>1007</v>
      </c>
      <c r="C332" t="s">
        <v>21</v>
      </c>
      <c r="D332" t="s">
        <v>1008</v>
      </c>
      <c r="S332" t="str">
        <f t="shared" si="5"/>
        <v>Anonymus 127 / metropolitan of Ikonion [1078]</v>
      </c>
    </row>
    <row r="333" spans="1:19" x14ac:dyDescent="0.2">
      <c r="A333" t="s">
        <v>1009</v>
      </c>
      <c r="B333" s="1" t="s">
        <v>1010</v>
      </c>
      <c r="C333" t="s">
        <v>21</v>
      </c>
      <c r="D333" t="s">
        <v>1011</v>
      </c>
      <c r="S333" t="str">
        <f t="shared" si="5"/>
        <v>Anonymus 128 / droungarios appointed by the supporters of Nikephoros Botaneiates</v>
      </c>
    </row>
    <row r="334" spans="1:19" x14ac:dyDescent="0.2">
      <c r="A334" t="s">
        <v>1012</v>
      </c>
      <c r="B334" s="1" t="s">
        <v>1013</v>
      </c>
      <c r="C334" t="s">
        <v>21</v>
      </c>
      <c r="D334" t="s">
        <v>1014</v>
      </c>
      <c r="S334" t="str">
        <f t="shared" si="5"/>
        <v>Anonymus 129 / Varangian who tried to kill Ioannes Bryennios</v>
      </c>
    </row>
    <row r="335" spans="1:19" x14ac:dyDescent="0.2">
      <c r="A335" t="s">
        <v>1015</v>
      </c>
      <c r="B335" s="1" t="s">
        <v>1016</v>
      </c>
      <c r="C335" t="s">
        <v>21</v>
      </c>
      <c r="D335" t="s">
        <v>1017</v>
      </c>
      <c r="S335" t="str">
        <f t="shared" si="5"/>
        <v>al-Mustansir 101 / Al-Mustansir, Fatimid caliph</v>
      </c>
    </row>
    <row r="336" spans="1:19" x14ac:dyDescent="0.2">
      <c r="A336" t="s">
        <v>1018</v>
      </c>
      <c r="B336" s="1" t="s">
        <v>1019</v>
      </c>
      <c r="C336" t="s">
        <v>21</v>
      </c>
      <c r="D336" t="s">
        <v>1020</v>
      </c>
      <c r="S336" t="str">
        <f t="shared" si="5"/>
        <v>Anonymus 131 / priest who married Nikephoros III Botaneiates to Maria of Alania</v>
      </c>
    </row>
    <row r="337" spans="1:19" x14ac:dyDescent="0.2">
      <c r="A337" t="s">
        <v>1021</v>
      </c>
      <c r="B337" s="1" t="s">
        <v>1022</v>
      </c>
      <c r="C337" t="s">
        <v>21</v>
      </c>
      <c r="D337" t="s">
        <v>1023</v>
      </c>
      <c r="S337" t="str">
        <f t="shared" si="5"/>
        <v>Anonymus 132 / archbishop of Ohrid in 1078</v>
      </c>
    </row>
    <row r="338" spans="1:19" x14ac:dyDescent="0.2">
      <c r="A338" t="s">
        <v>1024</v>
      </c>
      <c r="B338" s="1" t="s">
        <v>1025</v>
      </c>
      <c r="C338" t="s">
        <v>21</v>
      </c>
      <c r="D338" t="s">
        <v>1026</v>
      </c>
      <c r="S338" t="str">
        <f t="shared" si="5"/>
        <v>Anonymus 133 / Gymnos, associate of Nikephoros Basilakes</v>
      </c>
    </row>
    <row r="339" spans="1:19" x14ac:dyDescent="0.2">
      <c r="A339" t="s">
        <v>1027</v>
      </c>
      <c r="B339" s="1" t="s">
        <v>1028</v>
      </c>
      <c r="C339" t="s">
        <v>21</v>
      </c>
      <c r="D339" t="s">
        <v>1029</v>
      </c>
      <c r="S339" t="str">
        <f t="shared" si="5"/>
        <v>Anonymus 134 / Tessarakontapechys, associate of Nikephoros Basilakes</v>
      </c>
    </row>
    <row r="340" spans="1:19" x14ac:dyDescent="0.2">
      <c r="A340" t="s">
        <v>1030</v>
      </c>
      <c r="B340" s="1" t="s">
        <v>1031</v>
      </c>
      <c r="C340" t="s">
        <v>21</v>
      </c>
      <c r="D340" t="s">
        <v>1032</v>
      </c>
      <c r="S340" t="str">
        <f t="shared" si="5"/>
        <v>Anonymus 135 / envoy of Nikephoros III Botaneiates to Nikephoros Basilakes</v>
      </c>
    </row>
    <row r="341" spans="1:19" x14ac:dyDescent="0.2">
      <c r="A341" t="s">
        <v>1033</v>
      </c>
      <c r="B341" s="1" t="s">
        <v>1034</v>
      </c>
      <c r="C341" t="s">
        <v>21</v>
      </c>
      <c r="D341" t="s">
        <v>1035</v>
      </c>
      <c r="S341" t="str">
        <f t="shared" si="5"/>
        <v>Anonymus 136 / Gemistos, informer of Alexios Komnenos in 1078</v>
      </c>
    </row>
    <row r="342" spans="1:19" x14ac:dyDescent="0.2">
      <c r="A342" t="s">
        <v>1036</v>
      </c>
      <c r="B342" s="1" t="s">
        <v>1037</v>
      </c>
      <c r="C342" t="s">
        <v>21</v>
      </c>
      <c r="D342" t="s">
        <v>1038</v>
      </c>
      <c r="S342" t="str">
        <f t="shared" si="5"/>
        <v>Anonymus 139 / metropolitan of Naupaktos [1026]</v>
      </c>
    </row>
    <row r="343" spans="1:19" x14ac:dyDescent="0.2">
      <c r="A343" t="s">
        <v>1039</v>
      </c>
      <c r="B343" s="1" t="s">
        <v>1040</v>
      </c>
      <c r="C343" t="s">
        <v>21</v>
      </c>
      <c r="D343" t="s">
        <v>1041</v>
      </c>
      <c r="S343" t="str">
        <f t="shared" si="5"/>
        <v>Anonymus 140 / Glabas, rebel under Konstantinos VIII</v>
      </c>
    </row>
    <row r="344" spans="1:19" x14ac:dyDescent="0.2">
      <c r="A344" t="s">
        <v>1042</v>
      </c>
      <c r="B344" s="1" t="s">
        <v>1043</v>
      </c>
      <c r="C344" t="s">
        <v>21</v>
      </c>
      <c r="D344" t="s">
        <v>1044</v>
      </c>
      <c r="S344" t="str">
        <f t="shared" si="5"/>
        <v>Anonymus 141 / Goudeles, rebel under Konstantinos VIII</v>
      </c>
    </row>
    <row r="345" spans="1:19" x14ac:dyDescent="0.2">
      <c r="A345" t="s">
        <v>1045</v>
      </c>
      <c r="B345" s="1" t="s">
        <v>1046</v>
      </c>
      <c r="C345" t="s">
        <v>21</v>
      </c>
      <c r="D345" t="s">
        <v>1047</v>
      </c>
      <c r="S345" t="str">
        <f t="shared" si="5"/>
        <v>Anonymus 15502 / father of Ioannes Italos</v>
      </c>
    </row>
    <row r="346" spans="1:19" x14ac:dyDescent="0.2">
      <c r="A346" t="s">
        <v>1048</v>
      </c>
      <c r="B346" s="1" t="s">
        <v>1049</v>
      </c>
      <c r="C346" t="s">
        <v>21</v>
      </c>
      <c r="D346" t="s">
        <v>1050</v>
      </c>
      <c r="S346" t="str">
        <f t="shared" si="5"/>
        <v>Anonymus 143 / Ergodotes, eunuch in court of Konstantinos VIII and Michael IV</v>
      </c>
    </row>
    <row r="347" spans="1:19" x14ac:dyDescent="0.2">
      <c r="A347" t="s">
        <v>1051</v>
      </c>
      <c r="B347" s="1" t="s">
        <v>1052</v>
      </c>
      <c r="C347" t="s">
        <v>21</v>
      </c>
      <c r="D347" t="s">
        <v>1053</v>
      </c>
      <c r="S347" t="str">
        <f t="shared" si="5"/>
        <v>Anonymus 144 / envoy of Symeon, droungarios of the vigla, to Konstantinos Dalassenos</v>
      </c>
    </row>
    <row r="348" spans="1:19" x14ac:dyDescent="0.2">
      <c r="A348" t="s">
        <v>1054</v>
      </c>
      <c r="B348" s="1" t="s">
        <v>1055</v>
      </c>
      <c r="C348" t="s">
        <v>21</v>
      </c>
      <c r="D348" t="s">
        <v>1056</v>
      </c>
      <c r="S348" t="str">
        <f t="shared" si="5"/>
        <v>Anonymus 145 / amir of Egypt in reign of Romanos III (Caliph Zahir?)</v>
      </c>
    </row>
    <row r="349" spans="1:19" x14ac:dyDescent="0.2">
      <c r="A349" t="s">
        <v>1057</v>
      </c>
      <c r="B349" s="1" t="s">
        <v>1058</v>
      </c>
      <c r="C349" t="s">
        <v>21</v>
      </c>
      <c r="D349" t="s">
        <v>1059</v>
      </c>
      <c r="S349" t="str">
        <f t="shared" si="5"/>
        <v>Anonymus 146 / eunuch in the army of Romanos III</v>
      </c>
    </row>
    <row r="350" spans="1:19" x14ac:dyDescent="0.2">
      <c r="A350" t="s">
        <v>1060</v>
      </c>
      <c r="B350" s="1" t="s">
        <v>1061</v>
      </c>
      <c r="C350" t="s">
        <v>21</v>
      </c>
      <c r="D350" t="s">
        <v>1062</v>
      </c>
      <c r="S350" t="str">
        <f t="shared" si="5"/>
        <v>Anonymus 147 / nephew of Nasr ibn Musharraf</v>
      </c>
    </row>
    <row r="351" spans="1:19" x14ac:dyDescent="0.2">
      <c r="A351" t="s">
        <v>1063</v>
      </c>
      <c r="B351" s="1" t="s">
        <v>1064</v>
      </c>
      <c r="C351" t="s">
        <v>21</v>
      </c>
      <c r="D351" t="s">
        <v>1065</v>
      </c>
      <c r="S351" t="str">
        <f t="shared" si="5"/>
        <v>Mousaraph 101 / Nasr ibn Musharraf, Arab opponent of Antioch</v>
      </c>
    </row>
    <row r="352" spans="1:19" x14ac:dyDescent="0.2">
      <c r="A352" t="s">
        <v>1066</v>
      </c>
      <c r="B352" s="1" t="s">
        <v>1067</v>
      </c>
      <c r="C352" t="s">
        <v>21</v>
      </c>
      <c r="D352" t="s">
        <v>1068</v>
      </c>
      <c r="S352" t="str">
        <f t="shared" si="5"/>
        <v>Anonymus 149 / metropolitan of Dyrrachion in 1030s</v>
      </c>
    </row>
    <row r="353" spans="1:19" x14ac:dyDescent="0.2">
      <c r="A353" t="s">
        <v>1069</v>
      </c>
      <c r="B353" s="1" t="s">
        <v>1070</v>
      </c>
      <c r="C353" t="s">
        <v>21</v>
      </c>
      <c r="D353" t="s">
        <v>1071</v>
      </c>
      <c r="S353" t="str">
        <f t="shared" si="5"/>
        <v>Anonymus 150 / bishop of Peritheorion in 1030s</v>
      </c>
    </row>
    <row r="354" spans="1:19" x14ac:dyDescent="0.2">
      <c r="A354" t="s">
        <v>1072</v>
      </c>
      <c r="B354" s="1" t="s">
        <v>1073</v>
      </c>
      <c r="C354" t="s">
        <v>21</v>
      </c>
      <c r="D354" t="s">
        <v>1074</v>
      </c>
      <c r="S354" t="str">
        <f t="shared" si="5"/>
        <v>Anonymus 152 / trusted servant of Konstantinos Dalassenos</v>
      </c>
    </row>
    <row r="355" spans="1:19" x14ac:dyDescent="0.2">
      <c r="A355" t="s">
        <v>1075</v>
      </c>
      <c r="B355" s="1" t="s">
        <v>1076</v>
      </c>
      <c r="C355" t="s">
        <v>21</v>
      </c>
      <c r="D355" t="s">
        <v>1077</v>
      </c>
      <c r="S355" t="str">
        <f t="shared" si="5"/>
        <v>Anonymus 153 / Varangian who attempted to rape a woman in Thrakesion</v>
      </c>
    </row>
    <row r="356" spans="1:19" x14ac:dyDescent="0.2">
      <c r="A356" t="s">
        <v>1078</v>
      </c>
      <c r="B356" s="1" t="s">
        <v>1079</v>
      </c>
      <c r="C356" t="s">
        <v>21</v>
      </c>
      <c r="D356" t="s">
        <v>1080</v>
      </c>
      <c r="S356" t="str">
        <f t="shared" si="5"/>
        <v>Anonymus 154 / man in the service of the bishop of Pergamon</v>
      </c>
    </row>
    <row r="357" spans="1:19" x14ac:dyDescent="0.2">
      <c r="A357" t="s">
        <v>1081</v>
      </c>
      <c r="B357" s="1" t="s">
        <v>1082</v>
      </c>
      <c r="C357" t="s">
        <v>21</v>
      </c>
      <c r="D357" t="s">
        <v>1083</v>
      </c>
      <c r="S357" t="str">
        <f t="shared" si="5"/>
        <v>Anonymus 155 / bishop of Pergamon in 1030s</v>
      </c>
    </row>
    <row r="358" spans="1:19" x14ac:dyDescent="0.2">
      <c r="A358" t="s">
        <v>1084</v>
      </c>
      <c r="B358" s="1" t="s">
        <v>1085</v>
      </c>
      <c r="C358" t="s">
        <v>21</v>
      </c>
      <c r="D358" t="s">
        <v>1086</v>
      </c>
      <c r="S358" t="str">
        <f t="shared" si="5"/>
        <v>Anonymus 156 / Salibas, tax-collector in Antioch</v>
      </c>
    </row>
    <row r="359" spans="1:19" x14ac:dyDescent="0.2">
      <c r="A359" t="s">
        <v>1087</v>
      </c>
      <c r="B359" s="1" t="s">
        <v>1088</v>
      </c>
      <c r="C359" t="s">
        <v>21</v>
      </c>
      <c r="D359" t="s">
        <v>1089</v>
      </c>
      <c r="S359" t="str">
        <f t="shared" si="5"/>
        <v>Anonymus 157 / Goudeles, Asia Minor magnate</v>
      </c>
    </row>
    <row r="360" spans="1:19" x14ac:dyDescent="0.2">
      <c r="A360" t="s">
        <v>1090</v>
      </c>
      <c r="B360" s="1" t="s">
        <v>1091</v>
      </c>
      <c r="C360" t="s">
        <v>21</v>
      </c>
      <c r="D360" t="s">
        <v>1092</v>
      </c>
      <c r="S360" t="str">
        <f t="shared" si="5"/>
        <v>Anonymus 158 / Probatas, Asia Minor magnate</v>
      </c>
    </row>
    <row r="361" spans="1:19" x14ac:dyDescent="0.2">
      <c r="A361" t="s">
        <v>1093</v>
      </c>
      <c r="B361" s="1" t="s">
        <v>1094</v>
      </c>
      <c r="C361" t="s">
        <v>21</v>
      </c>
      <c r="D361" t="s">
        <v>1095</v>
      </c>
      <c r="S361" t="str">
        <f t="shared" si="5"/>
        <v>Anonymus 159 / Byzantine governor of Berroia/Aleppo under Romanos III</v>
      </c>
    </row>
    <row r="362" spans="1:19" x14ac:dyDescent="0.2">
      <c r="A362" t="s">
        <v>1096</v>
      </c>
      <c r="B362" s="1" t="s">
        <v>1097</v>
      </c>
      <c r="C362" t="s">
        <v>21</v>
      </c>
      <c r="D362" t="s">
        <v>1098</v>
      </c>
      <c r="S362" t="str">
        <f t="shared" si="5"/>
        <v>Anonymus 160 / son of amir of Sicily Apolaphar Mouchoumet</v>
      </c>
    </row>
    <row r="363" spans="1:19" x14ac:dyDescent="0.2">
      <c r="A363" t="s">
        <v>1099</v>
      </c>
      <c r="B363" s="1" t="s">
        <v>1100</v>
      </c>
      <c r="C363" t="s">
        <v>21</v>
      </c>
      <c r="D363" t="s">
        <v>1101</v>
      </c>
      <c r="S363" t="str">
        <f t="shared" si="5"/>
        <v>Apolaphar Mouchoumet 101 / Ahmad al-Akhal, amir of Sicily</v>
      </c>
    </row>
    <row r="364" spans="1:19" x14ac:dyDescent="0.2">
      <c r="A364" t="s">
        <v>1102</v>
      </c>
      <c r="B364" s="1" t="s">
        <v>1103</v>
      </c>
      <c r="C364" t="s">
        <v>21</v>
      </c>
      <c r="D364" t="s">
        <v>1104</v>
      </c>
      <c r="S364" t="str">
        <f t="shared" si="5"/>
        <v>Anonymus 162 / bishop of Side in 1030s</v>
      </c>
    </row>
    <row r="365" spans="1:19" x14ac:dyDescent="0.2">
      <c r="A365" t="s">
        <v>1105</v>
      </c>
      <c r="B365" s="1" t="s">
        <v>1106</v>
      </c>
      <c r="C365" t="s">
        <v>21</v>
      </c>
      <c r="D365" t="s">
        <v>1107</v>
      </c>
      <c r="S365" t="str">
        <f t="shared" si="5"/>
        <v>Anonymus 163 / bishop of Ankyra in 1030s</v>
      </c>
    </row>
    <row r="366" spans="1:19" x14ac:dyDescent="0.2">
      <c r="A366" t="s">
        <v>1108</v>
      </c>
      <c r="B366" s="1" t="s">
        <v>1109</v>
      </c>
      <c r="C366" t="s">
        <v>21</v>
      </c>
      <c r="D366" t="s">
        <v>1110</v>
      </c>
      <c r="S366" t="str">
        <f t="shared" si="5"/>
        <v>Anonymus 164 / attendant of Michael IV</v>
      </c>
    </row>
    <row r="367" spans="1:19" x14ac:dyDescent="0.2">
      <c r="A367" t="s">
        <v>1111</v>
      </c>
      <c r="B367" s="1" t="s">
        <v>1112</v>
      </c>
      <c r="C367" t="s">
        <v>21</v>
      </c>
      <c r="D367" t="s">
        <v>1113</v>
      </c>
      <c r="S367" t="str">
        <f t="shared" si="5"/>
        <v>Anonymus 165 / Sgouritzes, courtier of Empress Zoe</v>
      </c>
    </row>
    <row r="368" spans="1:19" x14ac:dyDescent="0.2">
      <c r="A368" t="s">
        <v>1114</v>
      </c>
      <c r="B368" s="1" t="s">
        <v>1115</v>
      </c>
      <c r="C368" t="s">
        <v>21</v>
      </c>
      <c r="D368" t="s">
        <v>1116</v>
      </c>
      <c r="S368" t="str">
        <f t="shared" si="5"/>
        <v>Anonymus 166 / physician bribed by Zoe to poison Ioannes Orphanotrophos</v>
      </c>
    </row>
    <row r="369" spans="1:19" x14ac:dyDescent="0.2">
      <c r="A369" t="s">
        <v>1117</v>
      </c>
      <c r="B369" s="1" t="s">
        <v>1118</v>
      </c>
      <c r="C369" t="s">
        <v>21</v>
      </c>
      <c r="D369" t="s">
        <v>1119</v>
      </c>
      <c r="S369" t="str">
        <f t="shared" si="5"/>
        <v>Anonymus 167 / young assistant of the physician of Ioannes Orphanotrophos</v>
      </c>
    </row>
    <row r="370" spans="1:19" x14ac:dyDescent="0.2">
      <c r="A370" t="s">
        <v>1120</v>
      </c>
      <c r="B370" s="1" t="s">
        <v>1121</v>
      </c>
      <c r="C370" t="s">
        <v>21</v>
      </c>
      <c r="D370" t="s">
        <v>1122</v>
      </c>
      <c r="S370" t="str">
        <f t="shared" si="5"/>
        <v>Anonymus 168 / Barasbatze, strategos of Edessa</v>
      </c>
    </row>
    <row r="371" spans="1:19" x14ac:dyDescent="0.2">
      <c r="A371" t="s">
        <v>1123</v>
      </c>
      <c r="B371" s="1" t="s">
        <v>1124</v>
      </c>
      <c r="C371" t="s">
        <v>21</v>
      </c>
      <c r="D371" t="s">
        <v>1125</v>
      </c>
      <c r="S371" t="str">
        <f t="shared" si="5"/>
        <v>Anonymus 169 / Armenian beggar at Edessa</v>
      </c>
    </row>
    <row r="372" spans="1:19" x14ac:dyDescent="0.2">
      <c r="A372" t="s">
        <v>1126</v>
      </c>
      <c r="B372" s="1" t="s">
        <v>1127</v>
      </c>
      <c r="C372" t="s">
        <v>21</v>
      </c>
      <c r="D372" t="s">
        <v>1128</v>
      </c>
      <c r="S372" t="str">
        <f t="shared" si="5"/>
        <v>Anonymus 170 / Arab leader mutilated by Barasbatze</v>
      </c>
    </row>
    <row r="373" spans="1:19" x14ac:dyDescent="0.2">
      <c r="A373" t="s">
        <v>1129</v>
      </c>
      <c r="B373" s="1" t="s">
        <v>1130</v>
      </c>
      <c r="C373" t="s">
        <v>21</v>
      </c>
      <c r="D373" t="s">
        <v>1131</v>
      </c>
      <c r="S373" t="str">
        <f t="shared" si="5"/>
        <v>Anonymus 171 / Constantinopolitan master of Peter Deljan</v>
      </c>
    </row>
    <row r="374" spans="1:19" x14ac:dyDescent="0.2">
      <c r="A374" t="s">
        <v>1132</v>
      </c>
      <c r="B374" s="1" t="s">
        <v>1133</v>
      </c>
      <c r="C374" t="s">
        <v>21</v>
      </c>
      <c r="D374" t="s">
        <v>1134</v>
      </c>
      <c r="S374" t="str">
        <f t="shared" si="5"/>
        <v>Anonymus 173 / Koitonites, bedchamber attendant of Michael IV</v>
      </c>
    </row>
    <row r="375" spans="1:19" x14ac:dyDescent="0.2">
      <c r="A375" t="s">
        <v>1135</v>
      </c>
      <c r="B375" s="1" t="s">
        <v>1136</v>
      </c>
      <c r="C375" t="s">
        <v>21</v>
      </c>
      <c r="D375" t="s">
        <v>1137</v>
      </c>
      <c r="S375" t="str">
        <f t="shared" si="5"/>
        <v>Anonymus 174 / Alakasseus, defender of Thebes against Deljan (strategos of Hellas?)</v>
      </c>
    </row>
    <row r="376" spans="1:19" x14ac:dyDescent="0.2">
      <c r="A376" t="s">
        <v>1138</v>
      </c>
      <c r="B376" s="1" t="s">
        <v>1139</v>
      </c>
      <c r="C376" t="s">
        <v>21</v>
      </c>
      <c r="D376" t="s">
        <v>1140</v>
      </c>
      <c r="S376" t="str">
        <f t="shared" si="5"/>
        <v>Anonymus 176 / Stypes, priest of the Nea Ekklesia</v>
      </c>
    </row>
    <row r="377" spans="1:19" x14ac:dyDescent="0.2">
      <c r="A377" t="s">
        <v>1141</v>
      </c>
      <c r="B377" s="1" t="s">
        <v>1142</v>
      </c>
      <c r="C377" t="s">
        <v>21</v>
      </c>
      <c r="D377" t="s">
        <v>1143</v>
      </c>
      <c r="S377" t="str">
        <f t="shared" si="5"/>
        <v>Anonymus 177 / Boioannes, katepano of Italy in 1040s</v>
      </c>
    </row>
    <row r="378" spans="1:19" x14ac:dyDescent="0.2">
      <c r="A378" t="s">
        <v>1144</v>
      </c>
      <c r="B378" s="1" t="s">
        <v>1145</v>
      </c>
      <c r="C378" t="s">
        <v>21</v>
      </c>
      <c r="D378" t="s">
        <v>1146</v>
      </c>
      <c r="S378" t="str">
        <f t="shared" si="5"/>
        <v>Basileios 108 / Basileios Boioannes, katepano of Italy in 1020s</v>
      </c>
    </row>
    <row r="379" spans="1:19" x14ac:dyDescent="0.2">
      <c r="A379" t="s">
        <v>1147</v>
      </c>
      <c r="B379" s="1" t="s">
        <v>1148</v>
      </c>
      <c r="C379" t="s">
        <v>21</v>
      </c>
      <c r="D379" t="s">
        <v>1149</v>
      </c>
      <c r="S379" t="str">
        <f t="shared" si="5"/>
        <v>Anonymus 178 / Pardos, successor of Maniakes in Italy</v>
      </c>
    </row>
    <row r="380" spans="1:19" x14ac:dyDescent="0.2">
      <c r="A380" t="s">
        <v>1150</v>
      </c>
      <c r="B380" s="1" t="s">
        <v>1151</v>
      </c>
      <c r="C380" t="s">
        <v>21</v>
      </c>
      <c r="D380" t="s">
        <v>1152</v>
      </c>
      <c r="S380" t="str">
        <f t="shared" si="5"/>
        <v>Anonymus 179 / Lampros, father of the strategos of Melitene Leon</v>
      </c>
    </row>
    <row r="381" spans="1:19" x14ac:dyDescent="0.2">
      <c r="A381" t="s">
        <v>1153</v>
      </c>
      <c r="B381" s="1" t="s">
        <v>1154</v>
      </c>
      <c r="C381" t="s">
        <v>21</v>
      </c>
      <c r="D381" t="s">
        <v>1155</v>
      </c>
      <c r="S381" t="str">
        <f t="shared" si="5"/>
        <v>Leon 109 / Leon, strategos of Melitene in 1043</v>
      </c>
    </row>
    <row r="382" spans="1:19" x14ac:dyDescent="0.2">
      <c r="A382" t="s">
        <v>1156</v>
      </c>
      <c r="B382" s="1" t="s">
        <v>1157</v>
      </c>
      <c r="C382" t="s">
        <v>21</v>
      </c>
      <c r="D382" t="s">
        <v>1158</v>
      </c>
      <c r="S382" t="str">
        <f t="shared" si="5"/>
        <v>Anonymus 180 / prominent Scythian (Rus) murdered at Constantinople</v>
      </c>
    </row>
    <row r="383" spans="1:19" x14ac:dyDescent="0.2">
      <c r="A383" t="s">
        <v>1159</v>
      </c>
      <c r="B383" s="1" t="s">
        <v>1160</v>
      </c>
      <c r="C383" t="s">
        <v>21</v>
      </c>
      <c r="D383" t="s">
        <v>1161</v>
      </c>
      <c r="S383" t="str">
        <f t="shared" si="5"/>
        <v>Anonymus 181 / Skleros, father of Maria Skleraina</v>
      </c>
    </row>
    <row r="384" spans="1:19" x14ac:dyDescent="0.2">
      <c r="A384" t="s">
        <v>1162</v>
      </c>
      <c r="B384" s="1" t="s">
        <v>1163</v>
      </c>
      <c r="C384" t="s">
        <v>21</v>
      </c>
      <c r="D384" t="s">
        <v>1164</v>
      </c>
      <c r="S384" t="str">
        <f t="shared" si="5"/>
        <v>Maria 64 / Maria Skleraina, mistress of Konstantinos IX</v>
      </c>
    </row>
    <row r="385" spans="1:19" x14ac:dyDescent="0.2">
      <c r="A385" t="s">
        <v>1165</v>
      </c>
      <c r="B385" s="1" t="s">
        <v>1166</v>
      </c>
      <c r="C385" t="s">
        <v>21</v>
      </c>
      <c r="D385" t="s">
        <v>1167</v>
      </c>
      <c r="S385" t="str">
        <f t="shared" si="5"/>
        <v>Anonyma 2108 / mother of Maria Skleraina</v>
      </c>
    </row>
    <row r="386" spans="1:19" x14ac:dyDescent="0.2">
      <c r="A386" t="s">
        <v>1168</v>
      </c>
      <c r="B386" s="1" t="s">
        <v>1169</v>
      </c>
      <c r="C386" t="s">
        <v>21</v>
      </c>
      <c r="D386" t="s">
        <v>1170</v>
      </c>
      <c r="S386" t="str">
        <f t="shared" ref="S386:S449" si="6">_xlfn.CONCAT(B386," / ",D386)</f>
        <v>Anonymus 182 / messenger of Konstantinos IX Monomachos to Iberia</v>
      </c>
    </row>
    <row r="387" spans="1:19" x14ac:dyDescent="0.2">
      <c r="A387" t="s">
        <v>1171</v>
      </c>
      <c r="B387" s="1" t="s">
        <v>1172</v>
      </c>
      <c r="C387" t="s">
        <v>21</v>
      </c>
      <c r="D387" t="s">
        <v>1173</v>
      </c>
      <c r="S387" t="str">
        <f t="shared" si="6"/>
        <v>Anonymus 184 / servant of Konstantinos IX</v>
      </c>
    </row>
    <row r="388" spans="1:19" x14ac:dyDescent="0.2">
      <c r="A388" t="s">
        <v>1174</v>
      </c>
      <c r="B388" s="1" t="s">
        <v>1175</v>
      </c>
      <c r="C388" t="s">
        <v>21</v>
      </c>
      <c r="D388" t="s">
        <v>1176</v>
      </c>
      <c r="S388" t="str">
        <f t="shared" si="6"/>
        <v>Anonymus 185 / bishop of Raidestos, opponent of Leon Tornikios</v>
      </c>
    </row>
    <row r="389" spans="1:19" x14ac:dyDescent="0.2">
      <c r="A389" t="s">
        <v>1177</v>
      </c>
      <c r="B389" s="1" t="s">
        <v>1178</v>
      </c>
      <c r="C389" t="s">
        <v>21</v>
      </c>
      <c r="D389" t="s">
        <v>1179</v>
      </c>
      <c r="S389" t="str">
        <f t="shared" si="6"/>
        <v>Kekaumenos 101 / Kekaumenos Katakalon</v>
      </c>
    </row>
    <row r="390" spans="1:19" x14ac:dyDescent="0.2">
      <c r="A390" t="s">
        <v>1180</v>
      </c>
      <c r="B390" s="1" t="s">
        <v>1181</v>
      </c>
      <c r="C390" t="s">
        <v>21</v>
      </c>
      <c r="D390" t="s">
        <v>1182</v>
      </c>
      <c r="S390" t="str">
        <f t="shared" si="6"/>
        <v>Anonymus 186 / Batatzes, magnate at Raidestos</v>
      </c>
    </row>
    <row r="391" spans="1:19" x14ac:dyDescent="0.2">
      <c r="A391" t="s">
        <v>1183</v>
      </c>
      <c r="B391" s="1" t="s">
        <v>1184</v>
      </c>
      <c r="C391" t="s">
        <v>21</v>
      </c>
      <c r="D391" t="s">
        <v>1185</v>
      </c>
      <c r="S391" t="str">
        <f t="shared" si="6"/>
        <v>Leon 61 / Leon Tornikios</v>
      </c>
    </row>
    <row r="392" spans="1:19" x14ac:dyDescent="0.2">
      <c r="A392" t="s">
        <v>1186</v>
      </c>
      <c r="B392" s="1" t="s">
        <v>1187</v>
      </c>
      <c r="C392" t="s">
        <v>21</v>
      </c>
      <c r="D392" t="s">
        <v>1188</v>
      </c>
      <c r="S392" t="str">
        <f t="shared" si="6"/>
        <v>Anonymus 187 / ruler of the Turks (of Tourkia)</v>
      </c>
    </row>
    <row r="393" spans="1:19" x14ac:dyDescent="0.2">
      <c r="A393" t="s">
        <v>1189</v>
      </c>
      <c r="B393" s="1" t="s">
        <v>1190</v>
      </c>
      <c r="C393" t="s">
        <v>21</v>
      </c>
      <c r="D393" t="s">
        <v>1191</v>
      </c>
      <c r="S393" t="str">
        <f t="shared" si="6"/>
        <v>Anonymus 188 / Polys, supporter of Leon Tornikios</v>
      </c>
    </row>
    <row r="394" spans="1:19" x14ac:dyDescent="0.2">
      <c r="A394" t="s">
        <v>1192</v>
      </c>
      <c r="B394" s="1" t="s">
        <v>1193</v>
      </c>
      <c r="C394" t="s">
        <v>21</v>
      </c>
      <c r="D394" t="s">
        <v>1194</v>
      </c>
      <c r="S394" t="str">
        <f t="shared" si="6"/>
        <v>Anonymus 189 / Arslan-Israil b. Seljuk, father of Kutulmush</v>
      </c>
    </row>
    <row r="395" spans="1:19" x14ac:dyDescent="0.2">
      <c r="A395" t="s">
        <v>1195</v>
      </c>
      <c r="B395" s="1" t="s">
        <v>1196</v>
      </c>
      <c r="C395" t="s">
        <v>21</v>
      </c>
      <c r="D395" t="s">
        <v>1197</v>
      </c>
      <c r="S395" t="str">
        <f t="shared" si="6"/>
        <v>Michael 116 / Mikhail b. Seljuk, father of Tughrul Beg</v>
      </c>
    </row>
    <row r="396" spans="1:19" x14ac:dyDescent="0.2">
      <c r="A396" t="s">
        <v>1198</v>
      </c>
      <c r="B396" s="1" t="s">
        <v>1199</v>
      </c>
      <c r="C396" t="s">
        <v>21</v>
      </c>
      <c r="D396" t="s">
        <v>1200</v>
      </c>
      <c r="S396" t="str">
        <f t="shared" si="6"/>
        <v>Anonymus 190 / ruler of Tabriz</v>
      </c>
    </row>
    <row r="397" spans="1:19" x14ac:dyDescent="0.2">
      <c r="A397" t="s">
        <v>1201</v>
      </c>
      <c r="B397" s="1" t="s">
        <v>1202</v>
      </c>
      <c r="C397" t="s">
        <v>21</v>
      </c>
      <c r="D397" t="s">
        <v>1203</v>
      </c>
      <c r="S397" t="str">
        <f t="shared" si="6"/>
        <v>Anonymus 191 / soldier under Liparit IV</v>
      </c>
    </row>
    <row r="398" spans="1:19" x14ac:dyDescent="0.2">
      <c r="A398" t="s">
        <v>1204</v>
      </c>
      <c r="B398" s="1" t="s">
        <v>1205</v>
      </c>
      <c r="C398" t="s">
        <v>21</v>
      </c>
      <c r="D398" t="s">
        <v>1206</v>
      </c>
      <c r="S398" t="str">
        <f t="shared" si="6"/>
        <v>Anonymus 192 / envoy of Tughrul Beg to Konstantinos IX</v>
      </c>
    </row>
    <row r="399" spans="1:19" x14ac:dyDescent="0.2">
      <c r="A399" t="s">
        <v>1207</v>
      </c>
      <c r="B399" s="1" t="s">
        <v>1208</v>
      </c>
      <c r="C399" t="s">
        <v>21</v>
      </c>
      <c r="D399" t="s">
        <v>1209</v>
      </c>
      <c r="S399" t="str">
        <f t="shared" si="6"/>
        <v>Anonymus 193 / Pecheneg deserter who defected to the Romans</v>
      </c>
    </row>
    <row r="400" spans="1:19" x14ac:dyDescent="0.2">
      <c r="A400" t="s">
        <v>1210</v>
      </c>
      <c r="B400" s="1" t="s">
        <v>1211</v>
      </c>
      <c r="C400" t="s">
        <v>21</v>
      </c>
      <c r="D400" t="s">
        <v>1212</v>
      </c>
      <c r="S400" t="str">
        <f t="shared" si="6"/>
        <v>Anonymus 194 / nephew of Liparit IV</v>
      </c>
    </row>
    <row r="401" spans="1:19" x14ac:dyDescent="0.2">
      <c r="A401" t="s">
        <v>1213</v>
      </c>
      <c r="B401" s="1" t="s">
        <v>1214</v>
      </c>
      <c r="C401" t="s">
        <v>21</v>
      </c>
      <c r="D401" t="s">
        <v>1215</v>
      </c>
      <c r="S401" t="str">
        <f t="shared" si="6"/>
        <v>Liparites 101 / Liparit IV, duke of Trialeti</v>
      </c>
    </row>
    <row r="402" spans="1:19" x14ac:dyDescent="0.2">
      <c r="A402" t="s">
        <v>1216</v>
      </c>
      <c r="B402" s="1" t="s">
        <v>1217</v>
      </c>
      <c r="C402" t="s">
        <v>21</v>
      </c>
      <c r="D402" t="s">
        <v>1218</v>
      </c>
      <c r="S402" t="str">
        <f t="shared" si="6"/>
        <v>Anonymus 195 / Bryennios the ethnarches</v>
      </c>
    </row>
    <row r="403" spans="1:19" x14ac:dyDescent="0.2">
      <c r="A403" t="s">
        <v>1219</v>
      </c>
      <c r="B403" s="1" t="s">
        <v>1220</v>
      </c>
      <c r="C403" t="s">
        <v>21</v>
      </c>
      <c r="D403" t="s">
        <v>1221</v>
      </c>
      <c r="S403" t="str">
        <f t="shared" si="6"/>
        <v>Anonymus 704 / commander of citadel of Goloe</v>
      </c>
    </row>
    <row r="404" spans="1:19" x14ac:dyDescent="0.2">
      <c r="A404" t="s">
        <v>1222</v>
      </c>
      <c r="B404" s="1" t="s">
        <v>1223</v>
      </c>
      <c r="C404" t="s">
        <v>21</v>
      </c>
      <c r="D404" t="s">
        <v>1224</v>
      </c>
      <c r="S404" t="str">
        <f t="shared" si="6"/>
        <v>Anonymus 196 / ruler of Egypt (al-Mustansir?)</v>
      </c>
    </row>
    <row r="405" spans="1:19" x14ac:dyDescent="0.2">
      <c r="A405" t="s">
        <v>1225</v>
      </c>
      <c r="B405" s="1" t="s">
        <v>1226</v>
      </c>
      <c r="C405" t="s">
        <v>21</v>
      </c>
      <c r="D405" t="s">
        <v>1227</v>
      </c>
      <c r="S405" t="str">
        <f t="shared" si="6"/>
        <v>Anonymus 197 / renegade who defected to the Pechenegs</v>
      </c>
    </row>
    <row r="406" spans="1:19" x14ac:dyDescent="0.2">
      <c r="A406" t="s">
        <v>1228</v>
      </c>
      <c r="B406" s="1" t="s">
        <v>1229</v>
      </c>
      <c r="C406" t="s">
        <v>21</v>
      </c>
      <c r="D406" t="s">
        <v>1230</v>
      </c>
      <c r="S406" t="str">
        <f t="shared" si="6"/>
        <v>Anonymus 198 / messenger sent to Nikephoros the proteuon from the palace</v>
      </c>
    </row>
    <row r="407" spans="1:19" x14ac:dyDescent="0.2">
      <c r="A407" t="s">
        <v>1231</v>
      </c>
      <c r="B407" s="1" t="s">
        <v>1232</v>
      </c>
      <c r="C407" t="s">
        <v>21</v>
      </c>
      <c r="D407" t="s">
        <v>1233</v>
      </c>
      <c r="S407" t="str">
        <f t="shared" si="6"/>
        <v>Anonymus 199 / uncle of Konstantinos IX, father of Theodosios Monomachos</v>
      </c>
    </row>
    <row r="408" spans="1:19" x14ac:dyDescent="0.2">
      <c r="A408" t="s">
        <v>1234</v>
      </c>
      <c r="B408" s="1" t="s">
        <v>1235</v>
      </c>
      <c r="C408" t="s">
        <v>21</v>
      </c>
      <c r="D408" t="s">
        <v>1236</v>
      </c>
      <c r="S408" t="str">
        <f t="shared" si="6"/>
        <v>Theodosios 103 / Theodosios Monomachos, cousin of Konstantinos IX</v>
      </c>
    </row>
    <row r="409" spans="1:19" x14ac:dyDescent="0.2">
      <c r="A409" t="s">
        <v>1237</v>
      </c>
      <c r="B409" s="1" t="s">
        <v>1238</v>
      </c>
      <c r="C409" t="s">
        <v>21</v>
      </c>
      <c r="D409" t="s">
        <v>1239</v>
      </c>
      <c r="S409" t="str">
        <f t="shared" si="6"/>
        <v>Konstantinos 9 / Emperor Konstantinos IX Monomachos</v>
      </c>
    </row>
    <row r="410" spans="1:19" x14ac:dyDescent="0.2">
      <c r="A410" t="s">
        <v>1240</v>
      </c>
      <c r="B410" s="1" t="s">
        <v>1241</v>
      </c>
      <c r="C410" t="s">
        <v>21</v>
      </c>
      <c r="D410" t="s">
        <v>1242</v>
      </c>
      <c r="S410" t="str">
        <f t="shared" si="6"/>
        <v>Anonymus 200 / son of Theodosios Monomachos, cousin of Konstantinos IX</v>
      </c>
    </row>
    <row r="411" spans="1:19" x14ac:dyDescent="0.2">
      <c r="A411" t="s">
        <v>1243</v>
      </c>
      <c r="B411" s="1" t="s">
        <v>1244</v>
      </c>
      <c r="C411" t="s">
        <v>21</v>
      </c>
      <c r="D411" t="s">
        <v>1245</v>
      </c>
      <c r="S411" t="str">
        <f t="shared" si="6"/>
        <v>Anonymus 681 / (Konstantinos?) Aposymbon (?), krites</v>
      </c>
    </row>
    <row r="412" spans="1:19" x14ac:dyDescent="0.2">
      <c r="A412" t="s">
        <v>1246</v>
      </c>
      <c r="B412" s="1" t="s">
        <v>1247</v>
      </c>
      <c r="C412" t="s">
        <v>21</v>
      </c>
      <c r="D412" t="s">
        <v>1248</v>
      </c>
      <c r="S412" t="str">
        <f t="shared" si="6"/>
        <v>Nikolaos 238 / Nikolaos, bishop of Hierissos</v>
      </c>
    </row>
    <row r="413" spans="1:19" x14ac:dyDescent="0.2">
      <c r="A413" t="s">
        <v>1249</v>
      </c>
      <c r="B413" s="1" t="s">
        <v>1250</v>
      </c>
      <c r="C413" t="s">
        <v>21</v>
      </c>
      <c r="D413" t="s">
        <v>1251</v>
      </c>
      <c r="S413" t="str">
        <f t="shared" si="6"/>
        <v>Theodosios 121 / Theodosios, domestikos and nomikos of Hierissos</v>
      </c>
    </row>
    <row r="414" spans="1:19" x14ac:dyDescent="0.2">
      <c r="A414" t="s">
        <v>1252</v>
      </c>
      <c r="B414" s="1" t="s">
        <v>1253</v>
      </c>
      <c r="C414" t="s">
        <v>21</v>
      </c>
      <c r="D414" t="s">
        <v>1254</v>
      </c>
      <c r="S414" t="str">
        <f t="shared" si="6"/>
        <v>Anonymus 202 / messenger to Isaakios I Komnenos, apparently from Kekaumenos</v>
      </c>
    </row>
    <row r="415" spans="1:19" x14ac:dyDescent="0.2">
      <c r="A415" t="s">
        <v>1255</v>
      </c>
      <c r="B415" s="1" t="s">
        <v>1256</v>
      </c>
      <c r="C415" t="s">
        <v>21</v>
      </c>
      <c r="D415" t="s">
        <v>1257</v>
      </c>
      <c r="S415" t="str">
        <f t="shared" si="6"/>
        <v>Anonymus 203 / imperial courier at Nikomedeia</v>
      </c>
    </row>
    <row r="416" spans="1:19" x14ac:dyDescent="0.2">
      <c r="A416" t="s">
        <v>1258</v>
      </c>
      <c r="B416" s="1" t="s">
        <v>1259</v>
      </c>
      <c r="C416" t="s">
        <v>21</v>
      </c>
      <c r="D416" t="s">
        <v>1260</v>
      </c>
      <c r="S416" t="str">
        <f t="shared" si="6"/>
        <v>Anonymus 204 / Maurokatakalos, commander under Michael VI</v>
      </c>
    </row>
    <row r="417" spans="1:19" x14ac:dyDescent="0.2">
      <c r="A417" t="s">
        <v>1261</v>
      </c>
      <c r="B417" s="1" t="s">
        <v>1262</v>
      </c>
      <c r="C417" t="s">
        <v>21</v>
      </c>
      <c r="D417" t="s">
        <v>1263</v>
      </c>
      <c r="S417" t="str">
        <f t="shared" si="6"/>
        <v>Anonymus 205 / Katzamountes, commander under Michael VI</v>
      </c>
    </row>
    <row r="418" spans="1:19" x14ac:dyDescent="0.2">
      <c r="A418" t="s">
        <v>1264</v>
      </c>
      <c r="B418" s="1" t="s">
        <v>1265</v>
      </c>
      <c r="C418" t="s">
        <v>21</v>
      </c>
      <c r="D418" t="s">
        <v>1266</v>
      </c>
      <c r="S418" t="str">
        <f t="shared" si="6"/>
        <v>Hasan 103 / al-Hasan b. Tahir al-Shahrastani</v>
      </c>
    </row>
    <row r="419" spans="1:19" x14ac:dyDescent="0.2">
      <c r="A419" t="s">
        <v>1267</v>
      </c>
      <c r="B419" s="1" t="s">
        <v>1268</v>
      </c>
      <c r="C419" t="s">
        <v>21</v>
      </c>
      <c r="D419" t="s">
        <v>1269</v>
      </c>
      <c r="S419" t="str">
        <f t="shared" si="6"/>
        <v>Anonymus 208 / archbishop of Cyprus [1094]</v>
      </c>
    </row>
    <row r="420" spans="1:19" x14ac:dyDescent="0.2">
      <c r="A420" t="s">
        <v>1270</v>
      </c>
      <c r="B420" s="1" t="s">
        <v>1271</v>
      </c>
      <c r="C420" t="s">
        <v>21</v>
      </c>
      <c r="D420" t="s">
        <v>1272</v>
      </c>
      <c r="S420" t="str">
        <f t="shared" si="6"/>
        <v>Anonymus 209 / hegoumenos of Oikoproteros, at 1094 synod</v>
      </c>
    </row>
    <row r="421" spans="1:19" x14ac:dyDescent="0.2">
      <c r="A421" t="s">
        <v>1273</v>
      </c>
      <c r="B421" s="1" t="s">
        <v>1274</v>
      </c>
      <c r="C421" t="s">
        <v>21</v>
      </c>
      <c r="D421" t="s">
        <v>1275</v>
      </c>
      <c r="S421" t="str">
        <f t="shared" si="6"/>
        <v>Anonymus 210 / hegoumenos of Hagios Lazaros, at 1094 synod</v>
      </c>
    </row>
    <row r="422" spans="1:19" x14ac:dyDescent="0.2">
      <c r="A422" t="s">
        <v>1276</v>
      </c>
      <c r="B422" s="1" t="s">
        <v>1277</v>
      </c>
      <c r="C422" t="s">
        <v>21</v>
      </c>
      <c r="D422" t="s">
        <v>1278</v>
      </c>
      <c r="S422" t="str">
        <f t="shared" si="6"/>
        <v>Anonymus 211 / hegoumenos of Prasianos, at 1094 synod</v>
      </c>
    </row>
    <row r="423" spans="1:19" x14ac:dyDescent="0.2">
      <c r="A423" t="s">
        <v>1279</v>
      </c>
      <c r="B423" s="1" t="s">
        <v>1280</v>
      </c>
      <c r="C423" t="s">
        <v>21</v>
      </c>
      <c r="D423" t="s">
        <v>1281</v>
      </c>
      <c r="S423" t="str">
        <f t="shared" si="6"/>
        <v>Anonymus 212 / hegoumenos of Hagios Mokios, at 1094 synod</v>
      </c>
    </row>
    <row r="424" spans="1:19" x14ac:dyDescent="0.2">
      <c r="A424" t="s">
        <v>1282</v>
      </c>
      <c r="B424" s="1" t="s">
        <v>1283</v>
      </c>
      <c r="C424" t="s">
        <v>21</v>
      </c>
      <c r="D424" t="s">
        <v>1284</v>
      </c>
      <c r="S424" t="str">
        <f t="shared" si="6"/>
        <v>Anonymus 213 / hegoumenos of Pterygion, at 1094 synod</v>
      </c>
    </row>
    <row r="425" spans="1:19" x14ac:dyDescent="0.2">
      <c r="A425" t="s">
        <v>1285</v>
      </c>
      <c r="B425" s="1" t="s">
        <v>1286</v>
      </c>
      <c r="C425" t="s">
        <v>21</v>
      </c>
      <c r="D425" t="s">
        <v>1287</v>
      </c>
      <c r="S425" t="str">
        <f t="shared" si="6"/>
        <v>Anonymus 214 / hegoumenos (Michael?) of Christ Panoiktirmon, at 1094 synod</v>
      </c>
    </row>
    <row r="426" spans="1:19" x14ac:dyDescent="0.2">
      <c r="A426" t="s">
        <v>1288</v>
      </c>
      <c r="B426" s="1" t="s">
        <v>1289</v>
      </c>
      <c r="C426" t="s">
        <v>21</v>
      </c>
      <c r="D426" t="s">
        <v>1290</v>
      </c>
      <c r="S426" t="str">
        <f t="shared" si="6"/>
        <v>Anonymus 215 / correspondent of Theophylaktos of Ohrid</v>
      </c>
    </row>
    <row r="427" spans="1:19" x14ac:dyDescent="0.2">
      <c r="A427" t="s">
        <v>1291</v>
      </c>
      <c r="B427" s="1" t="s">
        <v>1292</v>
      </c>
      <c r="C427" t="s">
        <v>21</v>
      </c>
      <c r="D427" t="s">
        <v>1293</v>
      </c>
      <c r="S427" t="str">
        <f t="shared" si="6"/>
        <v>Anonymus 216 / praitor (doux?) of Dyrrachion in 1095 (?)</v>
      </c>
    </row>
    <row r="428" spans="1:19" x14ac:dyDescent="0.2">
      <c r="A428" t="s">
        <v>1294</v>
      </c>
      <c r="B428" s="1" t="s">
        <v>1295</v>
      </c>
      <c r="C428" t="s">
        <v>21</v>
      </c>
      <c r="D428" t="s">
        <v>1296</v>
      </c>
      <c r="S428" t="str">
        <f t="shared" si="6"/>
        <v>Anonymus 217 / epi ton deeseon (maybe Theodoros Smyrnaios?)</v>
      </c>
    </row>
    <row r="429" spans="1:19" x14ac:dyDescent="0.2">
      <c r="A429" t="s">
        <v>1297</v>
      </c>
      <c r="B429" s="1" t="s">
        <v>1298</v>
      </c>
      <c r="C429" t="s">
        <v>21</v>
      </c>
      <c r="D429" t="s">
        <v>1299</v>
      </c>
      <c r="S429" t="str">
        <f t="shared" si="6"/>
        <v>Anonymus 218 / brother of Theophylaktos of Ohrid</v>
      </c>
    </row>
    <row r="430" spans="1:19" x14ac:dyDescent="0.2">
      <c r="A430" t="s">
        <v>1300</v>
      </c>
      <c r="B430" s="1" t="s">
        <v>1301</v>
      </c>
      <c r="C430" t="s">
        <v>21</v>
      </c>
      <c r="D430" t="s">
        <v>1302</v>
      </c>
      <c r="S430" t="str">
        <f t="shared" si="6"/>
        <v>Anonymus 219 / monk accused of transgressions by Theophylaktos of Ohrid</v>
      </c>
    </row>
    <row r="431" spans="1:19" x14ac:dyDescent="0.2">
      <c r="A431" t="s">
        <v>1303</v>
      </c>
      <c r="B431" s="1" t="s">
        <v>1304</v>
      </c>
      <c r="C431" t="s">
        <v>21</v>
      </c>
      <c r="D431" t="s">
        <v>1305</v>
      </c>
      <c r="S431" t="str">
        <f t="shared" si="6"/>
        <v>Anonymus 220 / Iasites, praktor accused by Theophylaktos of avarice</v>
      </c>
    </row>
    <row r="432" spans="1:19" x14ac:dyDescent="0.2">
      <c r="A432" t="s">
        <v>1306</v>
      </c>
      <c r="B432" s="1" t="s">
        <v>1307</v>
      </c>
      <c r="C432" t="s">
        <v>21</v>
      </c>
      <c r="D432" t="s">
        <v>1308</v>
      </c>
      <c r="S432" t="str">
        <f t="shared" si="6"/>
        <v>Anonymus 221 / bishop of Kitros in 1090s</v>
      </c>
    </row>
    <row r="433" spans="1:19" x14ac:dyDescent="0.2">
      <c r="A433" t="s">
        <v>1309</v>
      </c>
      <c r="B433" s="1" t="s">
        <v>1310</v>
      </c>
      <c r="C433" t="s">
        <v>21</v>
      </c>
      <c r="D433" t="s">
        <v>1311</v>
      </c>
      <c r="S433" t="str">
        <f t="shared" si="6"/>
        <v>Anonymus 985 / assassin who failed to kill Salah al-Din</v>
      </c>
    </row>
    <row r="434" spans="1:19" x14ac:dyDescent="0.2">
      <c r="A434" t="s">
        <v>1312</v>
      </c>
      <c r="B434" s="1" t="s">
        <v>1313</v>
      </c>
      <c r="C434" t="s">
        <v>21</v>
      </c>
      <c r="D434" t="s">
        <v>1314</v>
      </c>
      <c r="S434" t="str">
        <f t="shared" si="6"/>
        <v>Anonymus 222 / bishop Diabologyres, correspondent of Theophylaktos of Ohrid</v>
      </c>
    </row>
    <row r="435" spans="1:19" x14ac:dyDescent="0.2">
      <c r="A435" t="s">
        <v>1315</v>
      </c>
      <c r="B435" s="1" t="s">
        <v>1316</v>
      </c>
      <c r="C435" t="s">
        <v>21</v>
      </c>
      <c r="D435" t="s">
        <v>1317</v>
      </c>
      <c r="S435" t="str">
        <f t="shared" si="6"/>
        <v>Janah 101 / Janah al-Dawla, amir of Homs</v>
      </c>
    </row>
    <row r="436" spans="1:19" x14ac:dyDescent="0.2">
      <c r="A436" t="s">
        <v>1318</v>
      </c>
      <c r="B436" s="1" t="s">
        <v>1319</v>
      </c>
      <c r="C436" t="s">
        <v>21</v>
      </c>
      <c r="D436" t="s">
        <v>1320</v>
      </c>
      <c r="S436" t="str">
        <f t="shared" si="6"/>
        <v>Ridwan 4001 / Fakhr al-Mulk Ridwan, ruler of Aleppo</v>
      </c>
    </row>
    <row r="437" spans="1:19" x14ac:dyDescent="0.2">
      <c r="A437" t="s">
        <v>1321</v>
      </c>
      <c r="B437" s="1" t="s">
        <v>1322</v>
      </c>
      <c r="C437" t="s">
        <v>21</v>
      </c>
      <c r="D437" t="s">
        <v>1323</v>
      </c>
      <c r="S437" t="str">
        <f t="shared" si="6"/>
        <v>Izk 101 / 'Izk, son of Abu l-Najm, vizir of Ridwan</v>
      </c>
    </row>
    <row r="438" spans="1:19" x14ac:dyDescent="0.2">
      <c r="A438" t="s">
        <v>1324</v>
      </c>
      <c r="B438" s="1" t="s">
        <v>1325</v>
      </c>
      <c r="C438" t="s">
        <v>21</v>
      </c>
      <c r="D438" t="s">
        <v>1326</v>
      </c>
      <c r="S438" t="str">
        <f t="shared" si="6"/>
        <v>Anonymus 224 / bishop of Morobos in 1090s</v>
      </c>
    </row>
    <row r="439" spans="1:19" x14ac:dyDescent="0.2">
      <c r="A439" t="s">
        <v>1327</v>
      </c>
      <c r="B439" s="1" t="s">
        <v>1328</v>
      </c>
      <c r="C439" t="s">
        <v>21</v>
      </c>
      <c r="D439" t="s">
        <v>1329</v>
      </c>
      <c r="S439" t="str">
        <f t="shared" si="6"/>
        <v>Anonymus 225 / bishop of Prizren in 1090s</v>
      </c>
    </row>
    <row r="440" spans="1:19" x14ac:dyDescent="0.2">
      <c r="A440" t="s">
        <v>1330</v>
      </c>
      <c r="B440" s="1" t="s">
        <v>1331</v>
      </c>
      <c r="C440" t="s">
        <v>21</v>
      </c>
      <c r="D440" t="s">
        <v>1332</v>
      </c>
      <c r="S440" t="str">
        <f t="shared" si="6"/>
        <v>Anonymus 226 / bishop of Kastoria in 1090s</v>
      </c>
    </row>
    <row r="441" spans="1:19" x14ac:dyDescent="0.2">
      <c r="A441" t="s">
        <v>1333</v>
      </c>
      <c r="B441" s="1" t="s">
        <v>1334</v>
      </c>
      <c r="C441" t="s">
        <v>21</v>
      </c>
      <c r="D441" t="s">
        <v>1335</v>
      </c>
      <c r="S441" t="str">
        <f t="shared" si="6"/>
        <v>Anonymus 227 / bishop of Belegarda (Belgrade?) in 1090s</v>
      </c>
    </row>
    <row r="442" spans="1:19" x14ac:dyDescent="0.2">
      <c r="A442" t="s">
        <v>1336</v>
      </c>
      <c r="B442" s="1" t="s">
        <v>1337</v>
      </c>
      <c r="C442" t="s">
        <v>21</v>
      </c>
      <c r="D442" t="s">
        <v>1338</v>
      </c>
      <c r="S442" t="str">
        <f t="shared" si="6"/>
        <v>Anonymus 228 / bishop of Triaditza in 1090s</v>
      </c>
    </row>
    <row r="443" spans="1:19" x14ac:dyDescent="0.2">
      <c r="A443" t="s">
        <v>1339</v>
      </c>
      <c r="B443" s="1" t="s">
        <v>1340</v>
      </c>
      <c r="C443" t="s">
        <v>21</v>
      </c>
      <c r="D443" t="s">
        <v>1341</v>
      </c>
      <c r="S443" t="str">
        <f t="shared" si="6"/>
        <v>Gregorios 164 / Gregorios, sophist</v>
      </c>
    </row>
    <row r="444" spans="1:19" x14ac:dyDescent="0.2">
      <c r="A444" t="s">
        <v>1342</v>
      </c>
      <c r="B444" s="1" t="s">
        <v>1343</v>
      </c>
      <c r="C444" t="s">
        <v>21</v>
      </c>
      <c r="D444" t="s">
        <v>1344</v>
      </c>
      <c r="S444" t="str">
        <f t="shared" si="6"/>
        <v>Anonymus 229 / ek prosopou involved in tax affair of priests of Pologoi</v>
      </c>
    </row>
    <row r="445" spans="1:19" x14ac:dyDescent="0.2">
      <c r="A445" t="s">
        <v>1345</v>
      </c>
      <c r="B445" s="1" t="s">
        <v>1346</v>
      </c>
      <c r="C445" t="s">
        <v>21</v>
      </c>
      <c r="D445" t="s">
        <v>1347</v>
      </c>
      <c r="S445" t="str">
        <f t="shared" si="6"/>
        <v>Anonymus 230 / bishop of Pelagonia in 1090s</v>
      </c>
    </row>
    <row r="446" spans="1:19" x14ac:dyDescent="0.2">
      <c r="A446" t="s">
        <v>1348</v>
      </c>
      <c r="B446" s="1" t="s">
        <v>1349</v>
      </c>
      <c r="C446" t="s">
        <v>21</v>
      </c>
      <c r="D446" t="s">
        <v>1350</v>
      </c>
      <c r="S446" t="str">
        <f t="shared" si="6"/>
        <v>Ahmad 101 / Nasr al-Dawla Ahmad ibn Marwan al-Kurdi</v>
      </c>
    </row>
    <row r="447" spans="1:19" x14ac:dyDescent="0.2">
      <c r="A447" t="s">
        <v>1351</v>
      </c>
      <c r="B447" s="1" t="s">
        <v>1352</v>
      </c>
      <c r="C447" t="s">
        <v>21</v>
      </c>
      <c r="D447" t="s">
        <v>1353</v>
      </c>
      <c r="S447" t="str">
        <f t="shared" si="6"/>
        <v>Anonymus 231 / strategos (of Ohrid ?) removed from office in 1090s</v>
      </c>
    </row>
    <row r="448" spans="1:19" x14ac:dyDescent="0.2">
      <c r="A448" t="s">
        <v>1354</v>
      </c>
      <c r="B448" s="1" t="s">
        <v>1355</v>
      </c>
      <c r="C448" t="s">
        <v>21</v>
      </c>
      <c r="D448" t="s">
        <v>1356</v>
      </c>
      <c r="S448" t="str">
        <f t="shared" si="6"/>
        <v>Anonymus 232 / bishop of Diabolis in 1090s</v>
      </c>
    </row>
    <row r="449" spans="1:19" x14ac:dyDescent="0.2">
      <c r="A449" t="s">
        <v>1357</v>
      </c>
      <c r="B449" s="1" t="s">
        <v>1358</v>
      </c>
      <c r="C449" t="s">
        <v>21</v>
      </c>
      <c r="D449" t="s">
        <v>1359</v>
      </c>
      <c r="S449" t="str">
        <f t="shared" si="6"/>
        <v>Anonymus 233 / Makrembolites, accused by Theophylaktos of Ohrid</v>
      </c>
    </row>
    <row r="450" spans="1:19" x14ac:dyDescent="0.2">
      <c r="A450" t="s">
        <v>1360</v>
      </c>
      <c r="B450" s="1" t="s">
        <v>1361</v>
      </c>
      <c r="C450" t="s">
        <v>21</v>
      </c>
      <c r="D450" t="s">
        <v>1362</v>
      </c>
      <c r="S450" t="str">
        <f t="shared" ref="S450:S513" si="7">_xlfn.CONCAT(B450," / ",D450)</f>
        <v>Asfar 101 / al-Asfar al-Taghlabi</v>
      </c>
    </row>
    <row r="451" spans="1:19" x14ac:dyDescent="0.2">
      <c r="A451" t="s">
        <v>1363</v>
      </c>
      <c r="B451" s="1" t="s">
        <v>1364</v>
      </c>
      <c r="C451" t="s">
        <v>21</v>
      </c>
      <c r="D451" t="s">
        <v>1365</v>
      </c>
      <c r="S451" t="str">
        <f t="shared" si="7"/>
        <v>Anonymus 234 / grandson of Michael Psellos, protégé  of Theophylaktos of Ohrid</v>
      </c>
    </row>
    <row r="452" spans="1:19" x14ac:dyDescent="0.2">
      <c r="A452" t="s">
        <v>1366</v>
      </c>
      <c r="B452" s="1" t="s">
        <v>1367</v>
      </c>
      <c r="C452" t="s">
        <v>21</v>
      </c>
      <c r="D452" t="s">
        <v>1368</v>
      </c>
      <c r="S452" t="str">
        <f t="shared" si="7"/>
        <v>Anonymus 235 / Chrysoberges, metropolitan of Naupaktos</v>
      </c>
    </row>
    <row r="453" spans="1:19" x14ac:dyDescent="0.2">
      <c r="A453" t="s">
        <v>1369</v>
      </c>
      <c r="B453" s="1" t="s">
        <v>1370</v>
      </c>
      <c r="C453" t="s">
        <v>21</v>
      </c>
      <c r="D453" t="s">
        <v>1371</v>
      </c>
      <c r="S453" t="str">
        <f t="shared" si="7"/>
        <v>Nikolaos 108 / Nikolaos Chrysoberges, brother of the metropolitan of Naupaktos</v>
      </c>
    </row>
    <row r="454" spans="1:19" x14ac:dyDescent="0.2">
      <c r="A454" t="s">
        <v>1372</v>
      </c>
      <c r="B454" s="1" t="s">
        <v>1373</v>
      </c>
      <c r="C454" t="s">
        <v>21</v>
      </c>
      <c r="D454" t="s">
        <v>1374</v>
      </c>
      <c r="S454" t="str">
        <f t="shared" si="7"/>
        <v>Anonymus 236 / hegoumenos of the monastery of Anaplous</v>
      </c>
    </row>
    <row r="455" spans="1:19" x14ac:dyDescent="0.2">
      <c r="A455" t="s">
        <v>1375</v>
      </c>
      <c r="B455" s="1" t="s">
        <v>1376</v>
      </c>
      <c r="C455" t="s">
        <v>21</v>
      </c>
      <c r="D455" t="s">
        <v>1377</v>
      </c>
      <c r="S455" t="str">
        <f t="shared" si="7"/>
        <v>Anonymus 237 / monk at monastery of Anaplous</v>
      </c>
    </row>
    <row r="456" spans="1:19" x14ac:dyDescent="0.2">
      <c r="A456" t="s">
        <v>1378</v>
      </c>
      <c r="B456" s="1" t="s">
        <v>1379</v>
      </c>
      <c r="C456" t="s">
        <v>21</v>
      </c>
      <c r="D456" t="s">
        <v>1380</v>
      </c>
      <c r="S456" t="str">
        <f t="shared" si="7"/>
        <v>Anonymus 238 / bishop of Glabenitza in 1090s (?)</v>
      </c>
    </row>
    <row r="457" spans="1:19" x14ac:dyDescent="0.2">
      <c r="A457" t="s">
        <v>1381</v>
      </c>
      <c r="B457" s="1" t="s">
        <v>1382</v>
      </c>
      <c r="C457" t="s">
        <v>21</v>
      </c>
      <c r="D457" t="s">
        <v>1383</v>
      </c>
      <c r="S457" t="str">
        <f t="shared" si="7"/>
        <v>Anonymus 239 / Machetares, correspondent of Theophylaktos of Ohrid</v>
      </c>
    </row>
    <row r="458" spans="1:19" x14ac:dyDescent="0.2">
      <c r="A458" t="s">
        <v>1384</v>
      </c>
      <c r="B458" s="1" t="s">
        <v>1385</v>
      </c>
      <c r="C458" t="s">
        <v>21</v>
      </c>
      <c r="D458" t="s">
        <v>1386</v>
      </c>
      <c r="S458" t="str">
        <f t="shared" si="7"/>
        <v>Anonymus 240 / governor (?) of Berroia in Macedonia</v>
      </c>
    </row>
    <row r="459" spans="1:19" x14ac:dyDescent="0.2">
      <c r="A459" t="s">
        <v>1387</v>
      </c>
      <c r="B459" s="1" t="s">
        <v>1388</v>
      </c>
      <c r="C459" t="s">
        <v>21</v>
      </c>
      <c r="D459" t="s">
        <v>1389</v>
      </c>
      <c r="S459" t="str">
        <f t="shared" si="7"/>
        <v>Anonymus 241 / monk who carried letter of Theophylaktos of Ohrid to bishop of Kitros</v>
      </c>
    </row>
    <row r="460" spans="1:19" x14ac:dyDescent="0.2">
      <c r="A460" t="s">
        <v>1390</v>
      </c>
      <c r="B460" s="1" t="s">
        <v>1391</v>
      </c>
      <c r="C460" t="s">
        <v>21</v>
      </c>
      <c r="D460" t="s">
        <v>1392</v>
      </c>
      <c r="S460" t="str">
        <f t="shared" si="7"/>
        <v>Anonymus 242 / bishop of Semna, correspondent of Theophylaktos of Ohrid</v>
      </c>
    </row>
    <row r="461" spans="1:19" x14ac:dyDescent="0.2">
      <c r="A461" t="s">
        <v>1393</v>
      </c>
      <c r="B461" s="1" t="s">
        <v>1394</v>
      </c>
      <c r="C461" t="s">
        <v>21</v>
      </c>
      <c r="D461" t="s">
        <v>1395</v>
      </c>
      <c r="S461" t="str">
        <f t="shared" si="7"/>
        <v>Anonymus 243 / bishop of Vidin, correspondent of Theophylaktos of Ohrid</v>
      </c>
    </row>
    <row r="462" spans="1:19" x14ac:dyDescent="0.2">
      <c r="A462" t="s">
        <v>1396</v>
      </c>
      <c r="B462" s="1" t="s">
        <v>1397</v>
      </c>
      <c r="C462" t="s">
        <v>21</v>
      </c>
      <c r="D462" t="s">
        <v>1398</v>
      </c>
      <c r="S462" t="str">
        <f t="shared" si="7"/>
        <v>Anonymus 244 / monk at Triaditza persecuted by the local bishop in 1090s</v>
      </c>
    </row>
    <row r="463" spans="1:19" x14ac:dyDescent="0.2">
      <c r="A463" t="s">
        <v>1399</v>
      </c>
      <c r="B463" s="1" t="s">
        <v>1400</v>
      </c>
      <c r="C463" t="s">
        <v>21</v>
      </c>
      <c r="D463" t="s">
        <v>1401</v>
      </c>
      <c r="S463" t="str">
        <f t="shared" si="7"/>
        <v>Anonymus 245 / Bulgarian monk, brother of hegoumenos of Hagios Ioannes</v>
      </c>
    </row>
    <row r="464" spans="1:19" x14ac:dyDescent="0.2">
      <c r="A464" t="s">
        <v>1402</v>
      </c>
      <c r="B464" s="1" t="s">
        <v>1403</v>
      </c>
      <c r="C464" t="s">
        <v>21</v>
      </c>
      <c r="D464" t="s">
        <v>1404</v>
      </c>
      <c r="S464" t="str">
        <f t="shared" si="7"/>
        <v>Tancred 101 / Tancred, brother of Richard of the Principate</v>
      </c>
    </row>
    <row r="465" spans="1:19" x14ac:dyDescent="0.2">
      <c r="A465" t="s">
        <v>1405</v>
      </c>
      <c r="B465" s="1" t="s">
        <v>1406</v>
      </c>
      <c r="C465" t="s">
        <v>21</v>
      </c>
      <c r="D465" t="s">
        <v>1407</v>
      </c>
      <c r="S465" t="str">
        <f t="shared" si="7"/>
        <v>Radulf 112 / Ralph of Caen</v>
      </c>
    </row>
    <row r="466" spans="1:19" x14ac:dyDescent="0.2">
      <c r="A466" t="s">
        <v>1408</v>
      </c>
      <c r="B466" s="1" t="s">
        <v>1409</v>
      </c>
      <c r="C466" t="s">
        <v>21</v>
      </c>
      <c r="D466" t="s">
        <v>1410</v>
      </c>
      <c r="S466" t="str">
        <f t="shared" si="7"/>
        <v>Richard 4001 / Richard of the Principate</v>
      </c>
    </row>
    <row r="467" spans="1:19" x14ac:dyDescent="0.2">
      <c r="A467" t="s">
        <v>1411</v>
      </c>
      <c r="B467" s="1" t="s">
        <v>1412</v>
      </c>
      <c r="C467" t="s">
        <v>21</v>
      </c>
      <c r="D467" t="s">
        <v>1413</v>
      </c>
      <c r="S467" t="str">
        <f t="shared" si="7"/>
        <v>Anonymus 246 / bishop of Lipenion in 1090s</v>
      </c>
    </row>
    <row r="468" spans="1:19" x14ac:dyDescent="0.2">
      <c r="A468" t="s">
        <v>1414</v>
      </c>
      <c r="B468" s="1" t="s">
        <v>1415</v>
      </c>
      <c r="C468" t="s">
        <v>21</v>
      </c>
      <c r="D468" t="s">
        <v>1416</v>
      </c>
      <c r="S468" t="str">
        <f t="shared" si="7"/>
        <v>Anonymus 247 / bishop, correspondent of Theophylaktos of Ohrid</v>
      </c>
    </row>
    <row r="469" spans="1:19" x14ac:dyDescent="0.2">
      <c r="A469" t="s">
        <v>1417</v>
      </c>
      <c r="B469" s="1" t="s">
        <v>1418</v>
      </c>
      <c r="C469" t="s">
        <v>21</v>
      </c>
      <c r="D469" t="s">
        <v>1419</v>
      </c>
      <c r="S469" t="str">
        <f t="shared" si="7"/>
        <v>Anonymus 248 / protector of a bishop consoled by Theophylaktos of Ohrid</v>
      </c>
    </row>
    <row r="470" spans="1:19" x14ac:dyDescent="0.2">
      <c r="A470" t="s">
        <v>1420</v>
      </c>
      <c r="B470" s="1" t="s">
        <v>1421</v>
      </c>
      <c r="C470" t="s">
        <v>21</v>
      </c>
      <c r="D470" t="s">
        <v>1422</v>
      </c>
      <c r="S470" t="str">
        <f t="shared" si="7"/>
        <v>Anonymus 249 / administrator (charistikarios) of a monastery in Bulgaria</v>
      </c>
    </row>
    <row r="471" spans="1:19" x14ac:dyDescent="0.2">
      <c r="A471" t="s">
        <v>1423</v>
      </c>
      <c r="B471" s="1" t="s">
        <v>1424</v>
      </c>
      <c r="C471" t="s">
        <v>21</v>
      </c>
      <c r="D471" t="s">
        <v>1425</v>
      </c>
      <c r="S471" t="str">
        <f t="shared" si="7"/>
        <v>Anonymus 250 / hegoumenos of a monastery in Bulgaria</v>
      </c>
    </row>
    <row r="472" spans="1:19" x14ac:dyDescent="0.2">
      <c r="A472" t="s">
        <v>1426</v>
      </c>
      <c r="B472" s="1" t="s">
        <v>1427</v>
      </c>
      <c r="C472" t="s">
        <v>21</v>
      </c>
      <c r="D472" t="s">
        <v>1428</v>
      </c>
      <c r="S472" t="str">
        <f t="shared" si="7"/>
        <v>Anonymus 251 / Senachereim, official at odds with Theophylaktos of Ohrid</v>
      </c>
    </row>
    <row r="473" spans="1:19" x14ac:dyDescent="0.2">
      <c r="A473" t="s">
        <v>1429</v>
      </c>
      <c r="B473" s="1" t="s">
        <v>1430</v>
      </c>
      <c r="C473" t="s">
        <v>21</v>
      </c>
      <c r="D473" t="s">
        <v>1431</v>
      </c>
      <c r="S473" t="str">
        <f t="shared" si="7"/>
        <v>Anonymus 252 / official in conflict with Theophylaktos of Ohrid</v>
      </c>
    </row>
    <row r="474" spans="1:19" x14ac:dyDescent="0.2">
      <c r="A474" t="s">
        <v>1432</v>
      </c>
      <c r="B474" s="1" t="s">
        <v>1433</v>
      </c>
      <c r="C474" t="s">
        <v>21</v>
      </c>
      <c r="D474" t="s">
        <v>1434</v>
      </c>
      <c r="S474" t="str">
        <f t="shared" si="7"/>
        <v>Anonymus 253 / monk at Kitzaba excommunicated by Theophylaktos of Ohrid</v>
      </c>
    </row>
    <row r="475" spans="1:19" x14ac:dyDescent="0.2">
      <c r="A475" t="s">
        <v>1435</v>
      </c>
      <c r="B475" s="1" t="s">
        <v>1436</v>
      </c>
      <c r="C475" t="s">
        <v>21</v>
      </c>
      <c r="D475" t="s">
        <v>1437</v>
      </c>
      <c r="S475" t="str">
        <f t="shared" si="7"/>
        <v>Alexios 114 / Alexios, monk and deacon, collaborator of Niketas Stethatos</v>
      </c>
    </row>
    <row r="476" spans="1:19" x14ac:dyDescent="0.2">
      <c r="A476" t="s">
        <v>1438</v>
      </c>
      <c r="B476" s="1" t="s">
        <v>1439</v>
      </c>
      <c r="C476" t="s">
        <v>21</v>
      </c>
      <c r="D476" t="s">
        <v>1440</v>
      </c>
      <c r="S476" t="str">
        <f t="shared" si="7"/>
        <v>Anonymus 255 / member of Theophylaktos of Ohrid's household</v>
      </c>
    </row>
    <row r="477" spans="1:19" x14ac:dyDescent="0.2">
      <c r="A477" t="s">
        <v>1441</v>
      </c>
      <c r="B477" s="1" t="s">
        <v>1442</v>
      </c>
      <c r="C477" t="s">
        <v>21</v>
      </c>
      <c r="D477" t="s">
        <v>1443</v>
      </c>
      <c r="S477" t="str">
        <f t="shared" si="7"/>
        <v>Anonymus 256 / bishop of Stroumitza in 1090s</v>
      </c>
    </row>
    <row r="478" spans="1:19" x14ac:dyDescent="0.2">
      <c r="A478" t="s">
        <v>1444</v>
      </c>
      <c r="B478" s="1" t="s">
        <v>1445</v>
      </c>
      <c r="C478" t="s">
        <v>21</v>
      </c>
      <c r="D478" t="s">
        <v>1446</v>
      </c>
      <c r="S478" t="str">
        <f t="shared" si="7"/>
        <v>Anonymus 257 / bishop (Nikolaos?) of Malesoba in 1090s</v>
      </c>
    </row>
    <row r="479" spans="1:19" x14ac:dyDescent="0.2">
      <c r="A479" t="s">
        <v>1447</v>
      </c>
      <c r="B479" s="1" t="s">
        <v>1448</v>
      </c>
      <c r="C479" t="s">
        <v>21</v>
      </c>
      <c r="D479" t="s">
        <v>1449</v>
      </c>
      <c r="S479" t="str">
        <f t="shared" si="7"/>
        <v>Anonymus 982 / close friend of Niketas Stethatos, dedicatee of his "On the Soul"</v>
      </c>
    </row>
    <row r="480" spans="1:19" x14ac:dyDescent="0.2">
      <c r="A480" t="s">
        <v>1450</v>
      </c>
      <c r="B480" s="1" t="s">
        <v>1451</v>
      </c>
      <c r="C480" t="s">
        <v>21</v>
      </c>
      <c r="D480" t="s">
        <v>1452</v>
      </c>
      <c r="S480" t="str">
        <f t="shared" si="7"/>
        <v>Anonymus 258 / Medenos, praktor (?) at Ohrid</v>
      </c>
    </row>
    <row r="481" spans="1:19" x14ac:dyDescent="0.2">
      <c r="A481" t="s">
        <v>1453</v>
      </c>
      <c r="B481" s="1" t="s">
        <v>1454</v>
      </c>
      <c r="C481" t="s">
        <v>21</v>
      </c>
      <c r="D481" t="s">
        <v>1455</v>
      </c>
      <c r="S481" t="str">
        <f t="shared" si="7"/>
        <v>Anonymus 259 / doux of Attaleia</v>
      </c>
    </row>
    <row r="482" spans="1:19" x14ac:dyDescent="0.2">
      <c r="A482" t="s">
        <v>1456</v>
      </c>
      <c r="B482" s="1" t="s">
        <v>1457</v>
      </c>
      <c r="C482" t="s">
        <v>21</v>
      </c>
      <c r="D482" t="s">
        <v>1458</v>
      </c>
      <c r="S482" t="str">
        <f t="shared" si="7"/>
        <v>Kosmas 134 / Kosmas, addressee of a letter from Niketas Stethatos</v>
      </c>
    </row>
    <row r="483" spans="1:19" x14ac:dyDescent="0.2">
      <c r="A483" t="s">
        <v>1459</v>
      </c>
      <c r="B483" s="1" t="s">
        <v>1460</v>
      </c>
      <c r="C483" t="s">
        <v>21</v>
      </c>
      <c r="D483" t="s">
        <v>1461</v>
      </c>
      <c r="S483" t="str">
        <f t="shared" si="7"/>
        <v>Leon 226 / Leon, bishop of Arkadioupolis</v>
      </c>
    </row>
    <row r="484" spans="1:19" x14ac:dyDescent="0.2">
      <c r="A484" t="s">
        <v>1462</v>
      </c>
      <c r="B484" s="1" t="s">
        <v>1463</v>
      </c>
      <c r="C484" t="s">
        <v>21</v>
      </c>
      <c r="D484" t="s">
        <v>1290</v>
      </c>
      <c r="S484" t="str">
        <f t="shared" si="7"/>
        <v>Anonymus 261 / correspondent of Theophylaktos of Ohrid</v>
      </c>
    </row>
    <row r="485" spans="1:19" x14ac:dyDescent="0.2">
      <c r="A485" t="s">
        <v>1464</v>
      </c>
      <c r="B485" s="1" t="s">
        <v>1465</v>
      </c>
      <c r="C485" t="s">
        <v>21</v>
      </c>
      <c r="D485" t="s">
        <v>1466</v>
      </c>
      <c r="S485" t="str">
        <f t="shared" si="7"/>
        <v>Anonymus 262 / Makrembolites, archon (?) of Prespa</v>
      </c>
    </row>
    <row r="486" spans="1:19" x14ac:dyDescent="0.2">
      <c r="A486" t="s">
        <v>1467</v>
      </c>
      <c r="B486" s="1" t="s">
        <v>1468</v>
      </c>
      <c r="C486" t="s">
        <v>21</v>
      </c>
      <c r="D486" t="s">
        <v>1469</v>
      </c>
      <c r="S486" t="str">
        <f t="shared" si="7"/>
        <v>Anonymus 263 / envoy of Theophylaktos of Ohrid to Prespa</v>
      </c>
    </row>
    <row r="487" spans="1:19" x14ac:dyDescent="0.2">
      <c r="A487" t="s">
        <v>1470</v>
      </c>
      <c r="B487" s="1" t="s">
        <v>1471</v>
      </c>
      <c r="C487" t="s">
        <v>21</v>
      </c>
      <c r="D487" t="s">
        <v>1472</v>
      </c>
      <c r="S487" t="str">
        <f t="shared" si="7"/>
        <v>Anonymus 264 / epi ton deeseon, correspondent of Theophylaktos of Ohrid</v>
      </c>
    </row>
    <row r="488" spans="1:19" x14ac:dyDescent="0.2">
      <c r="A488" t="s">
        <v>1473</v>
      </c>
      <c r="B488" s="1" t="s">
        <v>1474</v>
      </c>
      <c r="C488" t="s">
        <v>21</v>
      </c>
      <c r="D488" t="s">
        <v>1475</v>
      </c>
      <c r="S488" t="str">
        <f t="shared" si="7"/>
        <v>Manuel 118 / Manuel, addressee of Niketas Stethatos' work "On the Limits of Life"</v>
      </c>
    </row>
    <row r="489" spans="1:19" x14ac:dyDescent="0.2">
      <c r="A489" t="s">
        <v>1476</v>
      </c>
      <c r="B489" s="1" t="s">
        <v>1477</v>
      </c>
      <c r="C489" t="s">
        <v>21</v>
      </c>
      <c r="D489" t="s">
        <v>1478</v>
      </c>
      <c r="S489" t="str">
        <f t="shared" si="7"/>
        <v>Niketas 179 / Niketas, deacon of Hagia Sophia and ecumenical didaskalos</v>
      </c>
    </row>
    <row r="490" spans="1:19" x14ac:dyDescent="0.2">
      <c r="A490" t="s">
        <v>1479</v>
      </c>
      <c r="B490" s="1" t="s">
        <v>1480</v>
      </c>
      <c r="C490" t="s">
        <v>21</v>
      </c>
      <c r="D490" t="s">
        <v>1481</v>
      </c>
      <c r="S490" t="str">
        <f t="shared" si="7"/>
        <v>Anonymus 265 / Tornikios, relative of Theophylaktos of Ohrid</v>
      </c>
    </row>
    <row r="491" spans="1:19" x14ac:dyDescent="0.2">
      <c r="A491" t="s">
        <v>1482</v>
      </c>
      <c r="B491" s="1" t="s">
        <v>1483</v>
      </c>
      <c r="C491" t="s">
        <v>21</v>
      </c>
      <c r="D491" t="s">
        <v>1484</v>
      </c>
      <c r="S491" t="str">
        <f t="shared" si="7"/>
        <v>Anonymus 266 / relative of Theodoros Smyrnaios</v>
      </c>
    </row>
    <row r="492" spans="1:19" x14ac:dyDescent="0.2">
      <c r="A492" t="s">
        <v>1485</v>
      </c>
      <c r="B492" s="1" t="s">
        <v>1486</v>
      </c>
      <c r="C492" t="s">
        <v>21</v>
      </c>
      <c r="D492" t="s">
        <v>1487</v>
      </c>
      <c r="S492" t="str">
        <f t="shared" si="7"/>
        <v>Theodoros 109 / Theodoros Smyrnaios, hypatos of the philosophers</v>
      </c>
    </row>
    <row r="493" spans="1:19" x14ac:dyDescent="0.2">
      <c r="A493" t="s">
        <v>1488</v>
      </c>
      <c r="B493" s="1" t="s">
        <v>1489</v>
      </c>
      <c r="C493" t="s">
        <v>21</v>
      </c>
      <c r="D493" t="s">
        <v>1290</v>
      </c>
      <c r="S493" t="str">
        <f t="shared" si="7"/>
        <v>Anonymus 267 / correspondent of Theophylaktos of Ohrid</v>
      </c>
    </row>
    <row r="494" spans="1:19" x14ac:dyDescent="0.2">
      <c r="A494" t="s">
        <v>1490</v>
      </c>
      <c r="B494" s="1" t="s">
        <v>1491</v>
      </c>
      <c r="C494" t="s">
        <v>21</v>
      </c>
      <c r="D494" t="s">
        <v>1492</v>
      </c>
      <c r="S494" t="str">
        <f t="shared" si="7"/>
        <v>Anonymus 268 / letter bearer of Theophylaktos of Ohrid</v>
      </c>
    </row>
    <row r="495" spans="1:19" x14ac:dyDescent="0.2">
      <c r="A495" t="s">
        <v>1493</v>
      </c>
      <c r="B495" s="1" t="s">
        <v>1494</v>
      </c>
      <c r="C495" t="s">
        <v>21</v>
      </c>
      <c r="D495" t="s">
        <v>1495</v>
      </c>
      <c r="S495" t="str">
        <f t="shared" si="7"/>
        <v>Anonymus 269 / bishop of Debar, correspondent of Theophylaktos of Ohrid</v>
      </c>
    </row>
    <row r="496" spans="1:19" x14ac:dyDescent="0.2">
      <c r="A496" t="s">
        <v>1496</v>
      </c>
      <c r="B496" s="1" t="s">
        <v>1497</v>
      </c>
      <c r="C496" t="s">
        <v>21</v>
      </c>
      <c r="D496" t="s">
        <v>1498</v>
      </c>
      <c r="S496" t="str">
        <f t="shared" si="7"/>
        <v>Anonymus 880 / Alyates, commander of Alexios I killed near Dyrrachion</v>
      </c>
    </row>
    <row r="497" spans="1:19" x14ac:dyDescent="0.2">
      <c r="A497" t="s">
        <v>1499</v>
      </c>
      <c r="B497" s="1" t="s">
        <v>1500</v>
      </c>
      <c r="C497" t="s">
        <v>21</v>
      </c>
      <c r="D497" t="s">
        <v>1290</v>
      </c>
      <c r="S497" t="str">
        <f t="shared" si="7"/>
        <v>Anonymus 270 / correspondent of Theophylaktos of Ohrid</v>
      </c>
    </row>
    <row r="498" spans="1:19" x14ac:dyDescent="0.2">
      <c r="A498" t="s">
        <v>1501</v>
      </c>
      <c r="B498" s="1" t="s">
        <v>1502</v>
      </c>
      <c r="C498" t="s">
        <v>21</v>
      </c>
      <c r="D498" t="s">
        <v>1503</v>
      </c>
      <c r="S498" t="str">
        <f t="shared" si="7"/>
        <v>Anonymus 271 / Blachernites, tax official (?) in Macedonia</v>
      </c>
    </row>
    <row r="499" spans="1:19" x14ac:dyDescent="0.2">
      <c r="A499" t="s">
        <v>1504</v>
      </c>
      <c r="B499" s="1" t="s">
        <v>1505</v>
      </c>
      <c r="C499" t="s">
        <v>21</v>
      </c>
      <c r="D499" t="s">
        <v>1506</v>
      </c>
      <c r="S499" t="str">
        <f t="shared" si="7"/>
        <v>Anonymus 272 / Psellos, brother of Michael Psellos</v>
      </c>
    </row>
    <row r="500" spans="1:19" x14ac:dyDescent="0.2">
      <c r="A500" t="s">
        <v>1507</v>
      </c>
      <c r="B500" s="1" t="s">
        <v>1508</v>
      </c>
      <c r="C500" t="s">
        <v>21</v>
      </c>
      <c r="D500" t="s">
        <v>1509</v>
      </c>
      <c r="S500" t="str">
        <f t="shared" si="7"/>
        <v>Anonymus 273 / Kekaumenos, grandfather of author</v>
      </c>
    </row>
    <row r="501" spans="1:19" x14ac:dyDescent="0.2">
      <c r="A501" t="s">
        <v>1510</v>
      </c>
      <c r="B501" s="1" t="s">
        <v>1511</v>
      </c>
      <c r="C501" t="s">
        <v>21</v>
      </c>
      <c r="D501" t="s">
        <v>1512</v>
      </c>
      <c r="S501" t="str">
        <f t="shared" si="7"/>
        <v>Demetrios 105 / Demetrios Polemarchios, grandfather of Kekaumenos</v>
      </c>
    </row>
    <row r="502" spans="1:19" x14ac:dyDescent="0.2">
      <c r="A502" t="s">
        <v>1513</v>
      </c>
      <c r="B502" s="1" t="s">
        <v>1514</v>
      </c>
      <c r="C502" t="s">
        <v>21</v>
      </c>
      <c r="D502" t="s">
        <v>1515</v>
      </c>
      <c r="S502" t="str">
        <f t="shared" si="7"/>
        <v>Anonymus 282 / father of Kekaumenos (the author)</v>
      </c>
    </row>
    <row r="503" spans="1:19" x14ac:dyDescent="0.2">
      <c r="A503" t="s">
        <v>1516</v>
      </c>
      <c r="B503" s="1" t="s">
        <v>1517</v>
      </c>
      <c r="C503" t="s">
        <v>21</v>
      </c>
      <c r="D503" t="s">
        <v>1518</v>
      </c>
      <c r="S503" t="str">
        <f t="shared" si="7"/>
        <v>Anonymus 288 / son of Kekaumenos</v>
      </c>
    </row>
    <row r="504" spans="1:19" x14ac:dyDescent="0.2">
      <c r="A504" t="s">
        <v>1519</v>
      </c>
      <c r="B504" s="1" t="s">
        <v>1520</v>
      </c>
      <c r="C504" t="s">
        <v>21</v>
      </c>
      <c r="D504" t="s">
        <v>1521</v>
      </c>
      <c r="S504" t="str">
        <f t="shared" si="7"/>
        <v>Anonymus 276 / son of Voislav Stefan</v>
      </c>
    </row>
    <row r="505" spans="1:19" x14ac:dyDescent="0.2">
      <c r="A505" t="s">
        <v>1522</v>
      </c>
      <c r="B505" s="1" t="s">
        <v>1523</v>
      </c>
      <c r="C505" t="s">
        <v>21</v>
      </c>
      <c r="D505" t="s">
        <v>1524</v>
      </c>
      <c r="S505" t="str">
        <f t="shared" si="7"/>
        <v>Voislav 101 / Voislav Stefan, ruler of the Serbians</v>
      </c>
    </row>
    <row r="506" spans="1:19" x14ac:dyDescent="0.2">
      <c r="A506" t="s">
        <v>1525</v>
      </c>
      <c r="B506" s="1" t="s">
        <v>1526</v>
      </c>
      <c r="C506" t="s">
        <v>21</v>
      </c>
      <c r="D506" t="s">
        <v>1527</v>
      </c>
      <c r="S506" t="str">
        <f t="shared" si="7"/>
        <v>Anonymus 277 / son of Katakalon Klazomenites</v>
      </c>
    </row>
    <row r="507" spans="1:19" x14ac:dyDescent="0.2">
      <c r="A507" t="s">
        <v>1528</v>
      </c>
      <c r="B507" s="1" t="s">
        <v>1529</v>
      </c>
      <c r="C507" t="s">
        <v>21</v>
      </c>
      <c r="D507" t="s">
        <v>1530</v>
      </c>
      <c r="S507" t="str">
        <f t="shared" si="7"/>
        <v>Katakalon 102 / Katakalon Klazomenites, strategos of Ragusa</v>
      </c>
    </row>
    <row r="508" spans="1:19" x14ac:dyDescent="0.2">
      <c r="A508" t="s">
        <v>1531</v>
      </c>
      <c r="B508" s="1" t="s">
        <v>1532</v>
      </c>
      <c r="C508" t="s">
        <v>21</v>
      </c>
      <c r="D508" t="s">
        <v>1533</v>
      </c>
      <c r="S508" t="str">
        <f t="shared" si="7"/>
        <v>Anonymus 278 / doux of Thessalonike in 1040</v>
      </c>
    </row>
    <row r="509" spans="1:19" x14ac:dyDescent="0.2">
      <c r="A509" t="s">
        <v>1534</v>
      </c>
      <c r="B509" s="1" t="s">
        <v>1535</v>
      </c>
      <c r="C509" t="s">
        <v>21</v>
      </c>
      <c r="D509" t="s">
        <v>1536</v>
      </c>
      <c r="S509" t="str">
        <f t="shared" si="7"/>
        <v>Anonymus 279 / Magerinos, strategos of Servia</v>
      </c>
    </row>
    <row r="510" spans="1:19" x14ac:dyDescent="0.2">
      <c r="A510" t="s">
        <v>1537</v>
      </c>
      <c r="B510" s="1" t="s">
        <v>1538</v>
      </c>
      <c r="C510" t="s">
        <v>21</v>
      </c>
      <c r="D510" t="s">
        <v>1539</v>
      </c>
      <c r="S510" t="str">
        <f t="shared" si="7"/>
        <v>Anonymus 281 / Norman leader, conqueror of Otranto (Geoffrey of Taranto?)</v>
      </c>
    </row>
    <row r="511" spans="1:19" x14ac:dyDescent="0.2">
      <c r="A511" t="s">
        <v>1540</v>
      </c>
      <c r="B511" s="1" t="s">
        <v>1541</v>
      </c>
      <c r="C511" t="s">
        <v>21</v>
      </c>
      <c r="D511" t="s">
        <v>1542</v>
      </c>
      <c r="S511" t="str">
        <f t="shared" si="7"/>
        <v>Ioannes 138 / Ioannes Maios, episkeptites (?) of Arabissos</v>
      </c>
    </row>
    <row r="512" spans="1:19" x14ac:dyDescent="0.2">
      <c r="A512" t="s">
        <v>1543</v>
      </c>
      <c r="B512" s="1" t="s">
        <v>1544</v>
      </c>
      <c r="C512" t="s">
        <v>21</v>
      </c>
      <c r="D512" t="s">
        <v>1545</v>
      </c>
      <c r="S512" t="str">
        <f t="shared" si="7"/>
        <v>Anonymus 283 / vestiarites of Ioannes Maios</v>
      </c>
    </row>
    <row r="513" spans="1:19" x14ac:dyDescent="0.2">
      <c r="A513" t="s">
        <v>1546</v>
      </c>
      <c r="B513" s="1" t="s">
        <v>1547</v>
      </c>
      <c r="C513" t="s">
        <v>21</v>
      </c>
      <c r="D513" t="s">
        <v>1548</v>
      </c>
      <c r="S513" t="str">
        <f t="shared" si="7"/>
        <v>Anonymus 286 / mid 11th-century emperor</v>
      </c>
    </row>
    <row r="514" spans="1:19" x14ac:dyDescent="0.2">
      <c r="A514" t="s">
        <v>1549</v>
      </c>
      <c r="B514" s="1" t="s">
        <v>1550</v>
      </c>
      <c r="C514" t="s">
        <v>21</v>
      </c>
      <c r="D514" t="s">
        <v>1551</v>
      </c>
      <c r="S514" t="str">
        <f t="shared" ref="S514:S577" si="8">_xlfn.CONCAT(B514," / ",D514)</f>
        <v>Anonymus 287 / youth who corrupted the wife of a krites</v>
      </c>
    </row>
    <row r="515" spans="1:19" x14ac:dyDescent="0.2">
      <c r="A515" t="s">
        <v>1552</v>
      </c>
      <c r="B515" s="1" t="s">
        <v>1553</v>
      </c>
      <c r="C515" t="s">
        <v>21</v>
      </c>
      <c r="D515" t="s">
        <v>1554</v>
      </c>
      <c r="S515" t="str">
        <f t="shared" si="8"/>
        <v>Anonymus 289 / strategos of Hellas</v>
      </c>
    </row>
    <row r="516" spans="1:19" x14ac:dyDescent="0.2">
      <c r="A516" t="s">
        <v>1555</v>
      </c>
      <c r="B516" s="1" t="s">
        <v>1556</v>
      </c>
      <c r="C516" t="s">
        <v>21</v>
      </c>
      <c r="D516" t="s">
        <v>1557</v>
      </c>
      <c r="S516" t="str">
        <f t="shared" si="8"/>
        <v>Gregoras 101 / Gregoras Nikoulitzas, son of Nikoulitzas Delphinas</v>
      </c>
    </row>
    <row r="517" spans="1:19" x14ac:dyDescent="0.2">
      <c r="A517" t="s">
        <v>1558</v>
      </c>
      <c r="B517" s="1" t="s">
        <v>1559</v>
      </c>
      <c r="C517" t="s">
        <v>21</v>
      </c>
      <c r="D517" t="s">
        <v>1560</v>
      </c>
      <c r="S517" t="str">
        <f t="shared" si="8"/>
        <v>Pankratios 102 / Pankratios Nikoulitzas, son of Nikoulitzas Delphinas</v>
      </c>
    </row>
    <row r="518" spans="1:19" x14ac:dyDescent="0.2">
      <c r="A518" t="s">
        <v>1561</v>
      </c>
      <c r="B518" s="1" t="s">
        <v>1562</v>
      </c>
      <c r="C518" t="s">
        <v>21</v>
      </c>
      <c r="D518" t="s">
        <v>1563</v>
      </c>
      <c r="S518" t="str">
        <f t="shared" si="8"/>
        <v>Demetrios 106 / Demetrios Nikoulitzas, brother of Nikoulitzas Delphinas</v>
      </c>
    </row>
    <row r="519" spans="1:19" x14ac:dyDescent="0.2">
      <c r="A519" t="s">
        <v>1564</v>
      </c>
      <c r="B519" s="1" t="s">
        <v>1565</v>
      </c>
      <c r="C519" t="s">
        <v>21</v>
      </c>
      <c r="D519" t="s">
        <v>1566</v>
      </c>
      <c r="S519" t="str">
        <f t="shared" si="8"/>
        <v>Theodoros 113 / Theodoros Nikoulitzas, brother of Nikoulitzas Delphinas</v>
      </c>
    </row>
    <row r="520" spans="1:19" x14ac:dyDescent="0.2">
      <c r="A520" t="s">
        <v>1567</v>
      </c>
      <c r="B520" s="1" t="s">
        <v>1568</v>
      </c>
      <c r="C520" t="s">
        <v>21</v>
      </c>
      <c r="D520" t="s">
        <v>1569</v>
      </c>
      <c r="S520" t="str">
        <f t="shared" si="8"/>
        <v>Anonymus 293 / son of Dobronas, ruler of Zara and Salona</v>
      </c>
    </row>
    <row r="521" spans="1:19" x14ac:dyDescent="0.2">
      <c r="A521" t="s">
        <v>1570</v>
      </c>
      <c r="B521" s="1" t="s">
        <v>1571</v>
      </c>
      <c r="C521" t="s">
        <v>21</v>
      </c>
      <c r="D521" t="s">
        <v>1572</v>
      </c>
      <c r="S521" t="str">
        <f t="shared" si="8"/>
        <v>Anonymus 294 / father of Eustathios Boilas</v>
      </c>
    </row>
    <row r="522" spans="1:19" x14ac:dyDescent="0.2">
      <c r="A522" t="s">
        <v>1573</v>
      </c>
      <c r="B522" s="1" t="s">
        <v>1574</v>
      </c>
      <c r="C522" t="s">
        <v>21</v>
      </c>
      <c r="D522" t="s">
        <v>1575</v>
      </c>
      <c r="S522" t="str">
        <f t="shared" si="8"/>
        <v>Anonymus 295 / cousin of Christophoros and Georgios, beneficiaries in will of Boilas</v>
      </c>
    </row>
    <row r="523" spans="1:19" x14ac:dyDescent="0.2">
      <c r="A523" t="s">
        <v>1576</v>
      </c>
      <c r="B523" s="1" t="s">
        <v>1577</v>
      </c>
      <c r="C523" t="s">
        <v>21</v>
      </c>
      <c r="D523" t="s">
        <v>1578</v>
      </c>
      <c r="S523" t="str">
        <f t="shared" si="8"/>
        <v>Christophoros 102 / Christophoros, beneficiary in will of Eustathios Boilas</v>
      </c>
    </row>
    <row r="524" spans="1:19" x14ac:dyDescent="0.2">
      <c r="A524" t="s">
        <v>1579</v>
      </c>
      <c r="B524" s="1" t="s">
        <v>1580</v>
      </c>
      <c r="C524" t="s">
        <v>21</v>
      </c>
      <c r="D524" t="s">
        <v>1581</v>
      </c>
      <c r="S524" t="str">
        <f t="shared" si="8"/>
        <v>Georgios 115 / Georgios, beneficiary in will of Eustathios Boilas</v>
      </c>
    </row>
    <row r="525" spans="1:19" x14ac:dyDescent="0.2">
      <c r="A525" t="s">
        <v>1582</v>
      </c>
      <c r="B525" s="1" t="s">
        <v>1583</v>
      </c>
      <c r="C525" t="s">
        <v>21</v>
      </c>
      <c r="D525" t="s">
        <v>1584</v>
      </c>
      <c r="S525" t="str">
        <f t="shared" si="8"/>
        <v>Anonymus 296 / bishop of unknown see, near estates of Eustathios Boilas</v>
      </c>
    </row>
    <row r="526" spans="1:19" x14ac:dyDescent="0.2">
      <c r="A526" t="s">
        <v>1585</v>
      </c>
      <c r="B526" s="1" t="s">
        <v>1586</v>
      </c>
      <c r="C526" t="s">
        <v>21</v>
      </c>
      <c r="D526" t="s">
        <v>1587</v>
      </c>
      <c r="S526" t="str">
        <f t="shared" si="8"/>
        <v>Anonymus 297 / Tempinas, citizen of Hierissos (?)</v>
      </c>
    </row>
    <row r="527" spans="1:19" x14ac:dyDescent="0.2">
      <c r="A527" t="s">
        <v>1588</v>
      </c>
      <c r="B527" s="1" t="s">
        <v>1589</v>
      </c>
      <c r="C527" t="s">
        <v>21</v>
      </c>
      <c r="D527" t="s">
        <v>1590</v>
      </c>
      <c r="S527" t="str">
        <f t="shared" si="8"/>
        <v>Symeon 109 / Symeon, citizen of Hierissos</v>
      </c>
    </row>
    <row r="528" spans="1:19" x14ac:dyDescent="0.2">
      <c r="A528" t="s">
        <v>1591</v>
      </c>
      <c r="B528" s="1" t="s">
        <v>1592</v>
      </c>
      <c r="C528" t="s">
        <v>21</v>
      </c>
      <c r="D528" t="s">
        <v>1593</v>
      </c>
      <c r="S528" t="str">
        <f t="shared" si="8"/>
        <v>Anonymus 298 / Sklabopapas, father-in-law of tax-payer at Dobrobikeia</v>
      </c>
    </row>
    <row r="529" spans="1:19" x14ac:dyDescent="0.2">
      <c r="A529" t="s">
        <v>1594</v>
      </c>
      <c r="B529" s="1" t="s">
        <v>1595</v>
      </c>
      <c r="C529" t="s">
        <v>21</v>
      </c>
      <c r="D529" t="s">
        <v>1596</v>
      </c>
      <c r="S529" t="str">
        <f t="shared" si="8"/>
        <v>Marianos 103 / Marianos Stromonites, tax-payer at chorion of Dobrobikeia</v>
      </c>
    </row>
    <row r="530" spans="1:19" x14ac:dyDescent="0.2">
      <c r="A530" t="s">
        <v>1597</v>
      </c>
      <c r="B530" s="1" t="s">
        <v>1598</v>
      </c>
      <c r="C530" t="s">
        <v>21</v>
      </c>
      <c r="D530" t="s">
        <v>1599</v>
      </c>
      <c r="S530" t="str">
        <f t="shared" si="8"/>
        <v>Anonymus 299 / father of Tornikios Kontoleon</v>
      </c>
    </row>
    <row r="531" spans="1:19" x14ac:dyDescent="0.2">
      <c r="A531" t="s">
        <v>1600</v>
      </c>
      <c r="B531" s="1" t="s">
        <v>1601</v>
      </c>
      <c r="C531" t="s">
        <v>21</v>
      </c>
      <c r="D531" t="s">
        <v>1602</v>
      </c>
      <c r="S531" t="str">
        <f t="shared" si="8"/>
        <v>Theodora 1 / Empress Theodora</v>
      </c>
    </row>
    <row r="532" spans="1:19" x14ac:dyDescent="0.2">
      <c r="A532" t="s">
        <v>1603</v>
      </c>
      <c r="B532" s="1" t="s">
        <v>1604</v>
      </c>
      <c r="C532" t="s">
        <v>21</v>
      </c>
      <c r="D532" t="s">
        <v>1605</v>
      </c>
      <c r="S532" t="str">
        <f t="shared" si="8"/>
        <v>Tornikios 102 / Tornikios Kontoleon, katepano of Italy, strategos of Hellas</v>
      </c>
    </row>
    <row r="533" spans="1:19" x14ac:dyDescent="0.2">
      <c r="A533" t="s">
        <v>1606</v>
      </c>
      <c r="B533" s="1" t="s">
        <v>1607</v>
      </c>
      <c r="C533" t="s">
        <v>21</v>
      </c>
      <c r="D533" t="s">
        <v>1608</v>
      </c>
      <c r="S533" t="str">
        <f t="shared" si="8"/>
        <v>Anonymus 300 / Manglabites, father-in-law of Iveron act witness Basileios</v>
      </c>
    </row>
    <row r="534" spans="1:19" x14ac:dyDescent="0.2">
      <c r="A534" t="s">
        <v>1609</v>
      </c>
      <c r="B534" s="1" t="s">
        <v>1610</v>
      </c>
      <c r="C534" t="s">
        <v>21</v>
      </c>
      <c r="D534" t="s">
        <v>1611</v>
      </c>
      <c r="S534" t="str">
        <f t="shared" si="8"/>
        <v>Basileios 126 / Basileios, son-in-law of Manglabites</v>
      </c>
    </row>
    <row r="535" spans="1:19" x14ac:dyDescent="0.2">
      <c r="A535" t="s">
        <v>1612</v>
      </c>
      <c r="B535" s="1" t="s">
        <v>1613</v>
      </c>
      <c r="C535" t="s">
        <v>21</v>
      </c>
      <c r="D535" t="s">
        <v>1614</v>
      </c>
      <c r="S535" t="str">
        <f t="shared" si="8"/>
        <v>Anonymus 301 / Psellos, father-in-law of Georgios Polites</v>
      </c>
    </row>
    <row r="536" spans="1:19" x14ac:dyDescent="0.2">
      <c r="A536" t="s">
        <v>1615</v>
      </c>
      <c r="B536" s="1" t="s">
        <v>1616</v>
      </c>
      <c r="C536" t="s">
        <v>21</v>
      </c>
      <c r="D536" t="s">
        <v>1617</v>
      </c>
      <c r="S536" t="str">
        <f t="shared" si="8"/>
        <v>Georgios 129 / Georgios Polites</v>
      </c>
    </row>
    <row r="537" spans="1:19" x14ac:dyDescent="0.2">
      <c r="A537" t="s">
        <v>1618</v>
      </c>
      <c r="B537" s="1" t="s">
        <v>1619</v>
      </c>
      <c r="C537" t="s">
        <v>21</v>
      </c>
      <c r="D537" t="s">
        <v>1620</v>
      </c>
      <c r="S537" t="str">
        <f t="shared" si="8"/>
        <v>Anonymus 302 / Brichotos, father-in-law of Iveron act witness Konstantinos</v>
      </c>
    </row>
    <row r="538" spans="1:19" x14ac:dyDescent="0.2">
      <c r="A538" t="s">
        <v>1621</v>
      </c>
      <c r="B538" s="1" t="s">
        <v>1622</v>
      </c>
      <c r="C538" t="s">
        <v>21</v>
      </c>
      <c r="D538" t="s">
        <v>1623</v>
      </c>
      <c r="S538" t="str">
        <f t="shared" si="8"/>
        <v>Konstantinos 135 / Konstantinos, son-in-law of Brichotos</v>
      </c>
    </row>
    <row r="539" spans="1:19" x14ac:dyDescent="0.2">
      <c r="A539" t="s">
        <v>1624</v>
      </c>
      <c r="B539" s="1" t="s">
        <v>1625</v>
      </c>
      <c r="C539" t="s">
        <v>21</v>
      </c>
      <c r="D539" t="s">
        <v>1626</v>
      </c>
      <c r="S539" t="str">
        <f t="shared" si="8"/>
        <v>Anonymus 303 / bishop of Ezoba who usurped Iveron properties</v>
      </c>
    </row>
    <row r="540" spans="1:19" x14ac:dyDescent="0.2">
      <c r="A540" t="s">
        <v>1627</v>
      </c>
      <c r="B540" s="1" t="s">
        <v>1628</v>
      </c>
      <c r="C540" t="s">
        <v>21</v>
      </c>
      <c r="D540" t="s">
        <v>1629</v>
      </c>
      <c r="S540" t="str">
        <f t="shared" si="8"/>
        <v>Nikolaos 115 / Nikolaos Serblias, krites of Boleron, Strymon and Thessalonike</v>
      </c>
    </row>
    <row r="541" spans="1:19" x14ac:dyDescent="0.2">
      <c r="A541" t="s">
        <v>1630</v>
      </c>
      <c r="B541" s="1" t="s">
        <v>1631</v>
      </c>
      <c r="C541" t="s">
        <v>21</v>
      </c>
      <c r="D541" t="s">
        <v>1632</v>
      </c>
      <c r="S541" t="str">
        <f t="shared" si="8"/>
        <v>Anonymus 304 / Kyritzes, krites of Strymon</v>
      </c>
    </row>
    <row r="542" spans="1:19" x14ac:dyDescent="0.2">
      <c r="A542" t="s">
        <v>1633</v>
      </c>
      <c r="B542" s="1" t="s">
        <v>1634</v>
      </c>
      <c r="C542" t="s">
        <v>21</v>
      </c>
      <c r="D542" t="s">
        <v>1635</v>
      </c>
      <c r="S542" t="str">
        <f t="shared" si="8"/>
        <v>Anonymus 305 / Teknodotes, father of protokentarchos Basileios</v>
      </c>
    </row>
    <row r="543" spans="1:19" x14ac:dyDescent="0.2">
      <c r="A543" t="s">
        <v>1636</v>
      </c>
      <c r="B543" s="1" t="s">
        <v>1637</v>
      </c>
      <c r="C543" t="s">
        <v>21</v>
      </c>
      <c r="D543" t="s">
        <v>1638</v>
      </c>
      <c r="S543" t="str">
        <f t="shared" si="8"/>
        <v>Petros 113 / Petros, asekretis under Nikolaos Serblias</v>
      </c>
    </row>
    <row r="544" spans="1:19" x14ac:dyDescent="0.2">
      <c r="A544" t="s">
        <v>1639</v>
      </c>
      <c r="B544" s="1" t="s">
        <v>1640</v>
      </c>
      <c r="C544" t="s">
        <v>21</v>
      </c>
      <c r="D544" t="s">
        <v>1641</v>
      </c>
      <c r="S544" t="str">
        <f t="shared" si="8"/>
        <v>Basileios 129 / Basileios Teknodotes, protokentarchos of the strategos of Serres</v>
      </c>
    </row>
    <row r="545" spans="1:19" x14ac:dyDescent="0.2">
      <c r="A545" t="s">
        <v>1642</v>
      </c>
      <c r="B545" s="1" t="s">
        <v>1643</v>
      </c>
      <c r="C545" t="s">
        <v>21</v>
      </c>
      <c r="D545" t="s">
        <v>1644</v>
      </c>
      <c r="S545" t="str">
        <f t="shared" si="8"/>
        <v>Anonymus 306 / Karseres, father of archon of Sklaboarchontia Michael</v>
      </c>
    </row>
    <row r="546" spans="1:19" x14ac:dyDescent="0.2">
      <c r="A546" t="s">
        <v>1645</v>
      </c>
      <c r="B546" s="1" t="s">
        <v>1646</v>
      </c>
      <c r="C546" t="s">
        <v>21</v>
      </c>
      <c r="D546" t="s">
        <v>1647</v>
      </c>
      <c r="S546" t="str">
        <f t="shared" si="8"/>
        <v>Michael 155 / Michael, archon of Sklaboarchontia</v>
      </c>
    </row>
    <row r="547" spans="1:19" x14ac:dyDescent="0.2">
      <c r="A547" t="s">
        <v>1648</v>
      </c>
      <c r="B547" s="1" t="s">
        <v>1649</v>
      </c>
      <c r="C547" t="s">
        <v>21</v>
      </c>
      <c r="D547" t="s">
        <v>1650</v>
      </c>
      <c r="S547" t="str">
        <f t="shared" si="8"/>
        <v>Anonymus 307 / Tzertitzas, father of priest Ioannes of Melitziane</v>
      </c>
    </row>
    <row r="548" spans="1:19" x14ac:dyDescent="0.2">
      <c r="A548" t="s">
        <v>1651</v>
      </c>
      <c r="B548" s="1" t="s">
        <v>1652</v>
      </c>
      <c r="C548" t="s">
        <v>21</v>
      </c>
      <c r="D548" t="s">
        <v>1653</v>
      </c>
      <c r="S548" t="str">
        <f t="shared" si="8"/>
        <v>Ioannes 169 / Ioannes Tzertitzas, priest from village of Melitziane</v>
      </c>
    </row>
    <row r="549" spans="1:19" x14ac:dyDescent="0.2">
      <c r="A549" t="s">
        <v>1654</v>
      </c>
      <c r="B549" s="1" t="s">
        <v>1655</v>
      </c>
      <c r="C549" t="s">
        <v>21</v>
      </c>
      <c r="D549" t="s">
        <v>1656</v>
      </c>
      <c r="S549" t="str">
        <f t="shared" si="8"/>
        <v>Anonymus 308 / nomikos and father of Leon, witness of Iveron act</v>
      </c>
    </row>
    <row r="550" spans="1:19" x14ac:dyDescent="0.2">
      <c r="A550" t="s">
        <v>1657</v>
      </c>
      <c r="B550" s="1" t="s">
        <v>1658</v>
      </c>
      <c r="C550" t="s">
        <v>21</v>
      </c>
      <c r="D550" t="s">
        <v>1659</v>
      </c>
      <c r="S550" t="str">
        <f t="shared" si="8"/>
        <v>Leon 124 / Leon, witness of Iveron act</v>
      </c>
    </row>
    <row r="551" spans="1:19" x14ac:dyDescent="0.2">
      <c r="A551" t="s">
        <v>1660</v>
      </c>
      <c r="B551" s="1" t="s">
        <v>1661</v>
      </c>
      <c r="C551" t="s">
        <v>21</v>
      </c>
      <c r="D551" t="s">
        <v>1662</v>
      </c>
      <c r="S551" t="str">
        <f t="shared" si="8"/>
        <v>Anonymus 309 / Xeropistares, father of Iveron act witness Stylianos</v>
      </c>
    </row>
    <row r="552" spans="1:19" x14ac:dyDescent="0.2">
      <c r="A552" t="s">
        <v>1663</v>
      </c>
      <c r="B552" s="1" t="s">
        <v>1664</v>
      </c>
      <c r="C552" t="s">
        <v>21</v>
      </c>
      <c r="D552" t="s">
        <v>1665</v>
      </c>
      <c r="S552" t="str">
        <f t="shared" si="8"/>
        <v>Stylianos 101 / Stylianos, witness of Iveron act</v>
      </c>
    </row>
    <row r="553" spans="1:19" x14ac:dyDescent="0.2">
      <c r="A553" t="s">
        <v>1666</v>
      </c>
      <c r="B553" s="1" t="s">
        <v>1667</v>
      </c>
      <c r="C553" t="s">
        <v>21</v>
      </c>
      <c r="D553" t="s">
        <v>1668</v>
      </c>
      <c r="S553" t="str">
        <f t="shared" si="8"/>
        <v>Anonymus 310 / Ratzes, father of Iveron act witness Georgios</v>
      </c>
    </row>
    <row r="554" spans="1:19" x14ac:dyDescent="0.2">
      <c r="A554" t="s">
        <v>1669</v>
      </c>
      <c r="B554" s="1" t="s">
        <v>1670</v>
      </c>
      <c r="C554" t="s">
        <v>21</v>
      </c>
      <c r="D554" t="s">
        <v>1671</v>
      </c>
      <c r="S554" t="str">
        <f t="shared" si="8"/>
        <v>Georgios 138 / Georgios, witness of Iveron act</v>
      </c>
    </row>
    <row r="555" spans="1:19" x14ac:dyDescent="0.2">
      <c r="A555" t="s">
        <v>1672</v>
      </c>
      <c r="B555" s="1" t="s">
        <v>1673</v>
      </c>
      <c r="C555" t="s">
        <v>21</v>
      </c>
      <c r="D555" t="s">
        <v>1674</v>
      </c>
      <c r="S555" t="str">
        <f t="shared" si="8"/>
        <v>Anonymus 311 / Disypatos, father of the chartoularios Christophoros</v>
      </c>
    </row>
    <row r="556" spans="1:19" x14ac:dyDescent="0.2">
      <c r="A556" t="s">
        <v>1675</v>
      </c>
      <c r="B556" s="1" t="s">
        <v>1676</v>
      </c>
      <c r="C556" t="s">
        <v>21</v>
      </c>
      <c r="D556" t="s">
        <v>1677</v>
      </c>
      <c r="S556" t="str">
        <f t="shared" si="8"/>
        <v>Christophoros 104 / Christophoros, chartoularios of the oikonomeion of Hagia Sophia</v>
      </c>
    </row>
    <row r="557" spans="1:19" x14ac:dyDescent="0.2">
      <c r="A557" t="s">
        <v>1678</v>
      </c>
      <c r="B557" s="1" t="s">
        <v>1679</v>
      </c>
      <c r="C557" t="s">
        <v>21</v>
      </c>
      <c r="D557" t="s">
        <v>1680</v>
      </c>
      <c r="S557" t="str">
        <f t="shared" si="8"/>
        <v>Anonymus 312 / bishop of Ezoba</v>
      </c>
    </row>
    <row r="558" spans="1:19" x14ac:dyDescent="0.2">
      <c r="A558" t="s">
        <v>1681</v>
      </c>
      <c r="B558" s="1" t="s">
        <v>1682</v>
      </c>
      <c r="C558" t="s">
        <v>21</v>
      </c>
      <c r="D558" t="s">
        <v>1683</v>
      </c>
      <c r="S558" t="str">
        <f t="shared" si="8"/>
        <v>Konstantinos 144 / Konstantinos, protospatharios and synkellos</v>
      </c>
    </row>
    <row r="559" spans="1:19" x14ac:dyDescent="0.2">
      <c r="A559" t="s">
        <v>1684</v>
      </c>
      <c r="B559" s="1" t="s">
        <v>1685</v>
      </c>
      <c r="C559" t="s">
        <v>21</v>
      </c>
      <c r="D559" t="s">
        <v>1686</v>
      </c>
      <c r="S559" t="str">
        <f t="shared" si="8"/>
        <v>Anonymus 313 / Skrapos, father of Theodoros from Politziane (Strymon)</v>
      </c>
    </row>
    <row r="560" spans="1:19" x14ac:dyDescent="0.2">
      <c r="A560" t="s">
        <v>1687</v>
      </c>
      <c r="B560" s="1" t="s">
        <v>1688</v>
      </c>
      <c r="C560" t="s">
        <v>21</v>
      </c>
      <c r="D560" t="s">
        <v>1689</v>
      </c>
      <c r="S560" t="str">
        <f t="shared" si="8"/>
        <v>Theodoros 128 / Theodoros tou Skrapou, villager from Politziane (Strymon)</v>
      </c>
    </row>
    <row r="561" spans="1:19" x14ac:dyDescent="0.2">
      <c r="A561" t="s">
        <v>1690</v>
      </c>
      <c r="B561" s="1" t="s">
        <v>1691</v>
      </c>
      <c r="C561" t="s">
        <v>21</v>
      </c>
      <c r="D561" t="s">
        <v>1692</v>
      </c>
      <c r="S561" t="str">
        <f t="shared" si="8"/>
        <v>Anonymus 314 / Prodanos, father of Photeinos</v>
      </c>
    </row>
    <row r="562" spans="1:19" x14ac:dyDescent="0.2">
      <c r="A562" t="s">
        <v>1693</v>
      </c>
      <c r="B562" s="1" t="s">
        <v>1694</v>
      </c>
      <c r="C562" t="s">
        <v>21</v>
      </c>
      <c r="D562" t="s">
        <v>1695</v>
      </c>
      <c r="S562" t="str">
        <f t="shared" si="8"/>
        <v>Photeinos 101 / Photeinos, paroikos at proasteion of Eunouchou (Strymon)</v>
      </c>
    </row>
    <row r="563" spans="1:19" x14ac:dyDescent="0.2">
      <c r="A563" t="s">
        <v>1696</v>
      </c>
      <c r="B563" s="1" t="s">
        <v>1697</v>
      </c>
      <c r="C563" t="s">
        <v>21</v>
      </c>
      <c r="D563" t="s">
        <v>1698</v>
      </c>
      <c r="S563" t="str">
        <f t="shared" si="8"/>
        <v>Anonymus 315 / Tzyrkos, father of paroikos of Eunouchou Ioannes</v>
      </c>
    </row>
    <row r="564" spans="1:19" x14ac:dyDescent="0.2">
      <c r="A564" t="s">
        <v>1699</v>
      </c>
      <c r="B564" s="1" t="s">
        <v>1700</v>
      </c>
      <c r="C564" t="s">
        <v>21</v>
      </c>
      <c r="D564" t="s">
        <v>1701</v>
      </c>
      <c r="S564" t="str">
        <f t="shared" si="8"/>
        <v>Ioannes 175 / Ioannes, paroikos of the proasteion of Eunouchou (Strymon)</v>
      </c>
    </row>
    <row r="565" spans="1:19" x14ac:dyDescent="0.2">
      <c r="A565" t="s">
        <v>1702</v>
      </c>
      <c r="B565" s="1" t="s">
        <v>1703</v>
      </c>
      <c r="C565" t="s">
        <v>21</v>
      </c>
      <c r="D565" t="s">
        <v>1704</v>
      </c>
      <c r="S565" t="str">
        <f t="shared" si="8"/>
        <v>Anonymus 316 / Zerbos, father of paroikos of Eunouchou Ioannes</v>
      </c>
    </row>
    <row r="566" spans="1:19" x14ac:dyDescent="0.2">
      <c r="A566" t="s">
        <v>1705</v>
      </c>
      <c r="B566" s="1" t="s">
        <v>1706</v>
      </c>
      <c r="C566" t="s">
        <v>21</v>
      </c>
      <c r="D566" t="s">
        <v>1701</v>
      </c>
      <c r="S566" t="str">
        <f t="shared" si="8"/>
        <v>Ioannes 176 / Ioannes, paroikos of the proasteion of Eunouchou (Strymon)</v>
      </c>
    </row>
    <row r="567" spans="1:19" x14ac:dyDescent="0.2">
      <c r="A567" t="s">
        <v>1707</v>
      </c>
      <c r="B567" s="1" t="s">
        <v>1708</v>
      </c>
      <c r="C567" t="s">
        <v>21</v>
      </c>
      <c r="D567" t="s">
        <v>1680</v>
      </c>
      <c r="S567" t="str">
        <f t="shared" si="8"/>
        <v>Anonymus 317 / bishop of Ezoba</v>
      </c>
    </row>
    <row r="568" spans="1:19" x14ac:dyDescent="0.2">
      <c r="A568" t="s">
        <v>1709</v>
      </c>
      <c r="B568" s="1" t="s">
        <v>1710</v>
      </c>
      <c r="C568" t="s">
        <v>21</v>
      </c>
      <c r="D568" t="s">
        <v>1711</v>
      </c>
      <c r="S568" t="str">
        <f t="shared" si="8"/>
        <v>Theodoulos 107 / Theodoulos, bishop of Ezoba</v>
      </c>
    </row>
    <row r="569" spans="1:19" x14ac:dyDescent="0.2">
      <c r="A569" t="s">
        <v>1712</v>
      </c>
      <c r="B569" s="1" t="s">
        <v>1713</v>
      </c>
      <c r="C569" t="s">
        <v>21</v>
      </c>
      <c r="D569" t="s">
        <v>1714</v>
      </c>
      <c r="S569" t="str">
        <f t="shared" si="8"/>
        <v>Leon 126 / Leon Tzainos, protopapas of Ezoba bishopric</v>
      </c>
    </row>
    <row r="570" spans="1:19" x14ac:dyDescent="0.2">
      <c r="A570" t="s">
        <v>1715</v>
      </c>
      <c r="B570" s="1" t="s">
        <v>1716</v>
      </c>
      <c r="C570" t="s">
        <v>21</v>
      </c>
      <c r="D570" t="s">
        <v>1717</v>
      </c>
      <c r="S570" t="str">
        <f t="shared" si="8"/>
        <v>Ioannes 183 / Ioannes, nomikos of Chrysopolis</v>
      </c>
    </row>
    <row r="571" spans="1:19" x14ac:dyDescent="0.2">
      <c r="A571" t="s">
        <v>1718</v>
      </c>
      <c r="B571" s="1" t="s">
        <v>1719</v>
      </c>
      <c r="C571" t="s">
        <v>21</v>
      </c>
      <c r="D571" t="s">
        <v>1720</v>
      </c>
      <c r="S571" t="str">
        <f t="shared" si="8"/>
        <v>Anonymus 318 / monk of Iveron who was granted Theotokos tou Spelaiou</v>
      </c>
    </row>
    <row r="572" spans="1:19" x14ac:dyDescent="0.2">
      <c r="A572" t="s">
        <v>1721</v>
      </c>
      <c r="B572" s="1" t="s">
        <v>1722</v>
      </c>
      <c r="C572" t="s">
        <v>21</v>
      </c>
      <c r="D572" t="s">
        <v>1723</v>
      </c>
      <c r="S572" t="str">
        <f t="shared" si="8"/>
        <v>Anonymus 319 / Basilakios, father of Kale (wife of Symbatios Pakourianos)</v>
      </c>
    </row>
    <row r="573" spans="1:19" x14ac:dyDescent="0.2">
      <c r="A573" t="s">
        <v>1724</v>
      </c>
      <c r="B573" s="1" t="s">
        <v>1725</v>
      </c>
      <c r="C573" t="s">
        <v>21</v>
      </c>
      <c r="D573" t="s">
        <v>1726</v>
      </c>
      <c r="S573" t="str">
        <f t="shared" si="8"/>
        <v>Anonymus 320 / Spanopolos, logariastes of the sebastokrator Isaakios Komnenos</v>
      </c>
    </row>
    <row r="574" spans="1:19" x14ac:dyDescent="0.2">
      <c r="A574" t="s">
        <v>1727</v>
      </c>
      <c r="B574" s="1" t="s">
        <v>1728</v>
      </c>
      <c r="C574" t="s">
        <v>21</v>
      </c>
      <c r="D574" t="s">
        <v>1729</v>
      </c>
      <c r="S574" t="str">
        <f t="shared" si="8"/>
        <v>Anonymus 321 / supervisor of estates of Ioannes Doukas</v>
      </c>
    </row>
    <row r="575" spans="1:19" x14ac:dyDescent="0.2">
      <c r="A575" t="s">
        <v>1730</v>
      </c>
      <c r="B575" s="1" t="s">
        <v>1731</v>
      </c>
      <c r="C575" t="s">
        <v>21</v>
      </c>
      <c r="D575" t="s">
        <v>1732</v>
      </c>
      <c r="S575" t="str">
        <f t="shared" si="8"/>
        <v>Anonymus 322 / Berymos, father-in-law of Iveron act witness Strategios</v>
      </c>
    </row>
    <row r="576" spans="1:19" x14ac:dyDescent="0.2">
      <c r="A576" t="s">
        <v>1733</v>
      </c>
      <c r="B576" s="1" t="s">
        <v>1734</v>
      </c>
      <c r="C576" t="s">
        <v>21</v>
      </c>
      <c r="D576" t="s">
        <v>1735</v>
      </c>
      <c r="S576" t="str">
        <f t="shared" si="8"/>
        <v>Strategios 101 / Strategios Berymos, witness of Iveron act</v>
      </c>
    </row>
    <row r="577" spans="1:19" x14ac:dyDescent="0.2">
      <c r="A577" t="s">
        <v>1736</v>
      </c>
      <c r="B577" s="1" t="s">
        <v>1737</v>
      </c>
      <c r="C577" t="s">
        <v>21</v>
      </c>
      <c r="D577" t="s">
        <v>1680</v>
      </c>
      <c r="S577" t="str">
        <f t="shared" si="8"/>
        <v>Anonymus 323 / bishop of Ezoba</v>
      </c>
    </row>
    <row r="578" spans="1:19" x14ac:dyDescent="0.2">
      <c r="A578" t="s">
        <v>1738</v>
      </c>
      <c r="B578" s="1" t="s">
        <v>1739</v>
      </c>
      <c r="C578" t="s">
        <v>21</v>
      </c>
      <c r="D578" t="s">
        <v>1740</v>
      </c>
      <c r="S578" t="str">
        <f t="shared" ref="S578:S641" si="9">_xlfn.CONCAT(B578," / ",D578)</f>
        <v>Anonymus 324 / Tzaeinos, father of Iveron act witness Tzernes</v>
      </c>
    </row>
    <row r="579" spans="1:19" x14ac:dyDescent="0.2">
      <c r="A579" t="s">
        <v>1741</v>
      </c>
      <c r="B579" s="1" t="s">
        <v>1742</v>
      </c>
      <c r="C579" t="s">
        <v>21</v>
      </c>
      <c r="D579" t="s">
        <v>1743</v>
      </c>
      <c r="S579" t="str">
        <f t="shared" si="9"/>
        <v>Tzernes 101 / Tzernes, witness of Iveron act</v>
      </c>
    </row>
    <row r="580" spans="1:19" x14ac:dyDescent="0.2">
      <c r="A580" t="s">
        <v>1744</v>
      </c>
      <c r="B580" s="1" t="s">
        <v>1745</v>
      </c>
      <c r="C580" t="s">
        <v>21</v>
      </c>
      <c r="D580" t="s">
        <v>1746</v>
      </c>
      <c r="S580" t="str">
        <f t="shared" si="9"/>
        <v>Anonymus 325 / Basilakes, nephew of Kale Pakouriane</v>
      </c>
    </row>
    <row r="581" spans="1:19" x14ac:dyDescent="0.2">
      <c r="A581" t="s">
        <v>1747</v>
      </c>
      <c r="B581" s="1" t="s">
        <v>1748</v>
      </c>
      <c r="C581" t="s">
        <v>21</v>
      </c>
      <c r="D581" t="s">
        <v>1749</v>
      </c>
      <c r="S581" t="str">
        <f t="shared" si="9"/>
        <v>Anonymus 326 / Machetares, patrikios in household of Kale Pakouriane</v>
      </c>
    </row>
    <row r="582" spans="1:19" x14ac:dyDescent="0.2">
      <c r="A582" t="s">
        <v>1750</v>
      </c>
      <c r="B582" s="1" t="s">
        <v>1751</v>
      </c>
      <c r="C582" t="s">
        <v>21</v>
      </c>
      <c r="D582" t="s">
        <v>1752</v>
      </c>
      <c r="S582" t="str">
        <f t="shared" si="9"/>
        <v>Anonymus 327 / Boidommates, landowner in region of Hierissos</v>
      </c>
    </row>
    <row r="583" spans="1:19" x14ac:dyDescent="0.2">
      <c r="A583" t="s">
        <v>1753</v>
      </c>
      <c r="B583" s="1" t="s">
        <v>1754</v>
      </c>
      <c r="C583" t="s">
        <v>21</v>
      </c>
      <c r="D583" t="s">
        <v>1755</v>
      </c>
      <c r="S583" t="str">
        <f t="shared" si="9"/>
        <v>Anonymus 328 / Hierissiotes, landowner in region of Hierissos</v>
      </c>
    </row>
    <row r="584" spans="1:19" x14ac:dyDescent="0.2">
      <c r="A584" t="s">
        <v>1756</v>
      </c>
      <c r="B584" s="1" t="s">
        <v>1757</v>
      </c>
      <c r="C584" t="s">
        <v>21</v>
      </c>
      <c r="D584" t="s">
        <v>1758</v>
      </c>
      <c r="S584" t="str">
        <f t="shared" si="9"/>
        <v>Anonymus 329 / Opsaras, landowner in region of Hierissos</v>
      </c>
    </row>
    <row r="585" spans="1:19" x14ac:dyDescent="0.2">
      <c r="A585" t="s">
        <v>1759</v>
      </c>
      <c r="B585" s="1" t="s">
        <v>1760</v>
      </c>
      <c r="C585" t="s">
        <v>21</v>
      </c>
      <c r="D585" t="s">
        <v>1761</v>
      </c>
      <c r="S585" t="str">
        <f t="shared" si="9"/>
        <v>Anonymus 330 / Selybrinos, landowner in region of Hierissos</v>
      </c>
    </row>
    <row r="586" spans="1:19" x14ac:dyDescent="0.2">
      <c r="A586" t="s">
        <v>1762</v>
      </c>
      <c r="B586" s="1" t="s">
        <v>1763</v>
      </c>
      <c r="C586" t="s">
        <v>21</v>
      </c>
      <c r="D586" t="s">
        <v>1764</v>
      </c>
      <c r="S586" t="str">
        <f t="shared" si="9"/>
        <v>Anonymus 331 / Sgouros, proedros and logariastes of estates of sebastokrator Isaakios</v>
      </c>
    </row>
    <row r="587" spans="1:19" x14ac:dyDescent="0.2">
      <c r="A587" t="s">
        <v>1765</v>
      </c>
      <c r="B587" s="1" t="s">
        <v>1766</v>
      </c>
      <c r="C587" t="s">
        <v>21</v>
      </c>
      <c r="D587" t="s">
        <v>1767</v>
      </c>
      <c r="S587" t="str">
        <f t="shared" si="9"/>
        <v>Anonymus 332 / Ratzes, landowner in region of Hierissos</v>
      </c>
    </row>
    <row r="588" spans="1:19" x14ac:dyDescent="0.2">
      <c r="A588" t="s">
        <v>1768</v>
      </c>
      <c r="B588" s="1" t="s">
        <v>1769</v>
      </c>
      <c r="C588" t="s">
        <v>21</v>
      </c>
      <c r="D588" t="s">
        <v>1770</v>
      </c>
      <c r="S588" t="str">
        <f t="shared" si="9"/>
        <v>Anonymus 364 / Kontoleon, father of paroikos Nikolaos at Dobrobikeia</v>
      </c>
    </row>
    <row r="589" spans="1:19" x14ac:dyDescent="0.2">
      <c r="A589" t="s">
        <v>1771</v>
      </c>
      <c r="B589" s="1" t="s">
        <v>1772</v>
      </c>
      <c r="C589" t="s">
        <v>21</v>
      </c>
      <c r="D589" t="s">
        <v>1773</v>
      </c>
      <c r="S589" t="str">
        <f t="shared" si="9"/>
        <v>Anonymus 366 / Kontogeorgios, father of paroikos Demetrios at Dobrobikeia</v>
      </c>
    </row>
    <row r="590" spans="1:19" x14ac:dyDescent="0.2">
      <c r="A590" t="s">
        <v>1774</v>
      </c>
      <c r="B590" s="1" t="s">
        <v>1775</v>
      </c>
      <c r="C590" t="s">
        <v>21</v>
      </c>
      <c r="D590" t="s">
        <v>1776</v>
      </c>
      <c r="S590" t="str">
        <f t="shared" si="9"/>
        <v>Anonymus 367 / Makronikolaos, father of paroikos Nikolaos at Dobrobikeia</v>
      </c>
    </row>
    <row r="591" spans="1:19" x14ac:dyDescent="0.2">
      <c r="A591" t="s">
        <v>1777</v>
      </c>
      <c r="B591" s="1" t="s">
        <v>1778</v>
      </c>
      <c r="C591" t="s">
        <v>21</v>
      </c>
      <c r="D591" t="s">
        <v>1779</v>
      </c>
      <c r="S591" t="str">
        <f t="shared" si="9"/>
        <v>Anonymus 368 / Matouchares, father of paroikos Nikolaos at Bolbos</v>
      </c>
    </row>
    <row r="592" spans="1:19" x14ac:dyDescent="0.2">
      <c r="A592" t="s">
        <v>1780</v>
      </c>
      <c r="B592" s="1" t="s">
        <v>1781</v>
      </c>
      <c r="C592" t="s">
        <v>21</v>
      </c>
      <c r="D592" t="s">
        <v>1782</v>
      </c>
      <c r="S592" t="str">
        <f t="shared" si="9"/>
        <v>Anonymus 370 / Mauroleon, father of paroikos Leon at Hagios Nikolaos</v>
      </c>
    </row>
    <row r="593" spans="1:19" x14ac:dyDescent="0.2">
      <c r="A593" t="s">
        <v>1783</v>
      </c>
      <c r="B593" s="1" t="s">
        <v>1784</v>
      </c>
      <c r="C593" t="s">
        <v>21</v>
      </c>
      <c r="D593" t="s">
        <v>1785</v>
      </c>
      <c r="S593" t="str">
        <f t="shared" si="9"/>
        <v>Anonymus 372 / monk, father of paroikos Ioannes at Kamena</v>
      </c>
    </row>
    <row r="594" spans="1:19" x14ac:dyDescent="0.2">
      <c r="A594" t="s">
        <v>1786</v>
      </c>
      <c r="B594" s="1" t="s">
        <v>1787</v>
      </c>
      <c r="C594" t="s">
        <v>21</v>
      </c>
      <c r="D594" t="s">
        <v>1788</v>
      </c>
      <c r="S594" t="str">
        <f t="shared" si="9"/>
        <v>Anonymus 373 / Rhatos, father of paroikos Kyriakos at Kamena</v>
      </c>
    </row>
    <row r="595" spans="1:19" x14ac:dyDescent="0.2">
      <c r="A595" t="s">
        <v>1789</v>
      </c>
      <c r="B595" s="1" t="s">
        <v>1790</v>
      </c>
      <c r="C595" t="s">
        <v>21</v>
      </c>
      <c r="D595" t="s">
        <v>1791</v>
      </c>
      <c r="S595" t="str">
        <f t="shared" si="9"/>
        <v>Anonymus 374 / Chalkeus, father of paroikos Georgios at Kamena</v>
      </c>
    </row>
    <row r="596" spans="1:19" x14ac:dyDescent="0.2">
      <c r="A596" t="s">
        <v>1792</v>
      </c>
      <c r="B596" s="1" t="s">
        <v>1793</v>
      </c>
      <c r="C596" t="s">
        <v>21</v>
      </c>
      <c r="D596" t="s">
        <v>1794</v>
      </c>
      <c r="S596" t="str">
        <f t="shared" si="9"/>
        <v>Anonymus 375 / deacon, father of paroikos Theodoros at Kamena</v>
      </c>
    </row>
    <row r="597" spans="1:19" x14ac:dyDescent="0.2">
      <c r="A597" t="s">
        <v>1795</v>
      </c>
      <c r="B597" s="1" t="s">
        <v>1796</v>
      </c>
      <c r="C597" t="s">
        <v>21</v>
      </c>
      <c r="D597" t="s">
        <v>1797</v>
      </c>
      <c r="S597" t="str">
        <f t="shared" si="9"/>
        <v>Anonymus 376 / Xylopetzas, father of paroikoi Konstantinos and Theocharistos</v>
      </c>
    </row>
    <row r="598" spans="1:19" x14ac:dyDescent="0.2">
      <c r="A598" t="s">
        <v>1798</v>
      </c>
      <c r="B598" s="1" t="s">
        <v>1799</v>
      </c>
      <c r="C598" t="s">
        <v>21</v>
      </c>
      <c r="D598" t="s">
        <v>1800</v>
      </c>
      <c r="S598" t="str">
        <f t="shared" si="9"/>
        <v>Anonymus 377 / Kontograikos, father of paroikos Michael at Kamena</v>
      </c>
    </row>
    <row r="599" spans="1:19" x14ac:dyDescent="0.2">
      <c r="A599" t="s">
        <v>1801</v>
      </c>
      <c r="B599" s="1" t="s">
        <v>1802</v>
      </c>
      <c r="C599" t="s">
        <v>21</v>
      </c>
      <c r="D599" t="s">
        <v>1803</v>
      </c>
      <c r="S599" t="str">
        <f t="shared" si="9"/>
        <v>Anonymus 378 / Rhados, father of paroikos Ioannes at Kamena</v>
      </c>
    </row>
    <row r="600" spans="1:19" x14ac:dyDescent="0.2">
      <c r="A600" t="s">
        <v>1804</v>
      </c>
      <c r="B600" s="1" t="s">
        <v>1805</v>
      </c>
      <c r="C600" t="s">
        <v>21</v>
      </c>
      <c r="D600" t="s">
        <v>1806</v>
      </c>
      <c r="S600" t="str">
        <f t="shared" si="9"/>
        <v>Anonymus 379 / Pergamenos, father of paroikos Konstantinos at Kamena</v>
      </c>
    </row>
    <row r="601" spans="1:19" x14ac:dyDescent="0.2">
      <c r="A601" t="s">
        <v>1807</v>
      </c>
      <c r="B601" s="1" t="s">
        <v>1808</v>
      </c>
      <c r="C601" t="s">
        <v>21</v>
      </c>
      <c r="D601" t="s">
        <v>1809</v>
      </c>
      <c r="S601" t="str">
        <f t="shared" si="9"/>
        <v>Anonymus 380 / Kontograikos, father of paroikos Basileios at Kamena</v>
      </c>
    </row>
    <row r="602" spans="1:19" x14ac:dyDescent="0.2">
      <c r="A602" t="s">
        <v>1810</v>
      </c>
      <c r="B602" s="1" t="s">
        <v>1811</v>
      </c>
      <c r="C602" t="s">
        <v>21</v>
      </c>
      <c r="D602" t="s">
        <v>1812</v>
      </c>
      <c r="S602" t="str">
        <f t="shared" si="9"/>
        <v>Anthimos 101 / Anthimos, supporter of the Bulgarian revolt</v>
      </c>
    </row>
    <row r="603" spans="1:19" x14ac:dyDescent="0.2">
      <c r="A603" t="s">
        <v>1813</v>
      </c>
      <c r="B603" s="1" t="s">
        <v>1814</v>
      </c>
      <c r="C603" t="s">
        <v>21</v>
      </c>
      <c r="D603" t="s">
        <v>1815</v>
      </c>
      <c r="S603" t="str">
        <f t="shared" si="9"/>
        <v>Antonios 101 / Antonios Paches, bishop of Nikomedeia [1039]</v>
      </c>
    </row>
    <row r="604" spans="1:19" x14ac:dyDescent="0.2">
      <c r="A604" t="s">
        <v>1816</v>
      </c>
      <c r="B604" s="1" t="s">
        <v>1817</v>
      </c>
      <c r="C604" t="s">
        <v>21</v>
      </c>
      <c r="D604" t="s">
        <v>1818</v>
      </c>
      <c r="S604" t="str">
        <f t="shared" si="9"/>
        <v>Michael 4 / Emperor Michael IV Paphlagon</v>
      </c>
    </row>
    <row r="605" spans="1:19" x14ac:dyDescent="0.2">
      <c r="A605" t="s">
        <v>1819</v>
      </c>
      <c r="B605" s="1" t="s">
        <v>1820</v>
      </c>
      <c r="C605" t="s">
        <v>21</v>
      </c>
      <c r="D605" t="s">
        <v>1821</v>
      </c>
      <c r="S605" t="str">
        <f t="shared" si="9"/>
        <v>Antonios 102 / Antonios, Georgian monk on Athos (Iveron?)</v>
      </c>
    </row>
    <row r="606" spans="1:19" x14ac:dyDescent="0.2">
      <c r="A606" t="s">
        <v>1822</v>
      </c>
      <c r="B606" s="1" t="s">
        <v>1823</v>
      </c>
      <c r="C606" t="s">
        <v>21</v>
      </c>
      <c r="D606" t="s">
        <v>1824</v>
      </c>
      <c r="S606" t="str">
        <f t="shared" si="9"/>
        <v>Antonios 103 / Antonios, protopapas and monk at Iveron</v>
      </c>
    </row>
    <row r="607" spans="1:19" x14ac:dyDescent="0.2">
      <c r="A607" t="s">
        <v>1825</v>
      </c>
      <c r="B607" s="1" t="s">
        <v>1826</v>
      </c>
      <c r="C607" t="s">
        <v>21</v>
      </c>
      <c r="D607" t="s">
        <v>1827</v>
      </c>
      <c r="S607" t="str">
        <f t="shared" si="9"/>
        <v>Antonios 104 / Antonios, priest in household of Kale Pakouriane</v>
      </c>
    </row>
    <row r="608" spans="1:19" x14ac:dyDescent="0.2">
      <c r="A608" t="s">
        <v>1828</v>
      </c>
      <c r="B608" s="1" t="s">
        <v>1829</v>
      </c>
      <c r="C608" t="s">
        <v>21</v>
      </c>
      <c r="D608" t="s">
        <v>1830</v>
      </c>
      <c r="S608" t="str">
        <f t="shared" si="9"/>
        <v>Apelgaripes 101 / Apelgaripes, in household of Symbatios Pakourianos</v>
      </c>
    </row>
    <row r="609" spans="1:19" x14ac:dyDescent="0.2">
      <c r="A609" t="s">
        <v>1831</v>
      </c>
      <c r="B609" s="1" t="s">
        <v>1832</v>
      </c>
      <c r="C609" t="s">
        <v>21</v>
      </c>
      <c r="D609" t="s">
        <v>1833</v>
      </c>
      <c r="S609" t="str">
        <f t="shared" si="9"/>
        <v>Aplesphares 101 / Abu'l-Aswar, ruler of Dvin</v>
      </c>
    </row>
    <row r="610" spans="1:19" x14ac:dyDescent="0.2">
      <c r="A610" t="s">
        <v>1834</v>
      </c>
      <c r="B610" s="1" t="s">
        <v>1835</v>
      </c>
      <c r="C610" t="s">
        <v>21</v>
      </c>
      <c r="D610" t="s">
        <v>1836</v>
      </c>
      <c r="S610" t="str">
        <f t="shared" si="9"/>
        <v>Phatloum 101 / Phatloum, brother of Aplesphares of Dvin</v>
      </c>
    </row>
    <row r="611" spans="1:19" x14ac:dyDescent="0.2">
      <c r="A611" t="s">
        <v>1837</v>
      </c>
      <c r="B611" s="1" t="s">
        <v>1838</v>
      </c>
      <c r="C611" t="s">
        <v>21</v>
      </c>
      <c r="D611" t="s">
        <v>1839</v>
      </c>
      <c r="S611" t="str">
        <f t="shared" si="9"/>
        <v>Ashot 101 / Ashot IV the Brave, king of Armenia</v>
      </c>
    </row>
    <row r="612" spans="1:19" x14ac:dyDescent="0.2">
      <c r="A612" t="s">
        <v>1840</v>
      </c>
      <c r="B612" s="1" t="s">
        <v>1841</v>
      </c>
      <c r="C612" t="s">
        <v>21</v>
      </c>
      <c r="D612" t="s">
        <v>1842</v>
      </c>
      <c r="S612" t="str">
        <f t="shared" si="9"/>
        <v>Apochaps 101 / Abu Hafs, brother of amir of Sicily</v>
      </c>
    </row>
    <row r="613" spans="1:19" x14ac:dyDescent="0.2">
      <c r="A613" t="s">
        <v>1843</v>
      </c>
      <c r="B613" s="1" t="s">
        <v>1844</v>
      </c>
      <c r="C613" t="s">
        <v>21</v>
      </c>
      <c r="D613" t="s">
        <v>1845</v>
      </c>
      <c r="S613" t="str">
        <f t="shared" si="9"/>
        <v>Apomerbanes 101 / Nasr ad-Dawla ibn Marwan, amir of Martyropolis (Miepherkeim)</v>
      </c>
    </row>
    <row r="614" spans="1:19" x14ac:dyDescent="0.2">
      <c r="A614" t="s">
        <v>1846</v>
      </c>
      <c r="B614" s="1" t="s">
        <v>1847</v>
      </c>
      <c r="C614" t="s">
        <v>21</v>
      </c>
      <c r="D614" t="s">
        <v>1848</v>
      </c>
      <c r="S614" t="str">
        <f t="shared" si="9"/>
        <v>Aponasar 101 / Aponasar, amir of Chliat</v>
      </c>
    </row>
    <row r="615" spans="1:19" x14ac:dyDescent="0.2">
      <c r="A615" t="s">
        <v>1849</v>
      </c>
      <c r="B615" s="1" t="s">
        <v>1850</v>
      </c>
      <c r="C615" t="s">
        <v>21</v>
      </c>
      <c r="D615" t="s">
        <v>1851</v>
      </c>
      <c r="S615" t="str">
        <f t="shared" si="9"/>
        <v>Apospharios 101 / Apospharios, slave of Eustathios Boilas</v>
      </c>
    </row>
    <row r="616" spans="1:19" x14ac:dyDescent="0.2">
      <c r="A616" t="s">
        <v>1852</v>
      </c>
      <c r="B616" s="1" t="s">
        <v>1853</v>
      </c>
      <c r="C616" t="s">
        <v>21</v>
      </c>
      <c r="D616" t="s">
        <v>1854</v>
      </c>
      <c r="S616" t="str">
        <f t="shared" si="9"/>
        <v>Selegno 101 / Selegno, servant of Eustathios Boilas</v>
      </c>
    </row>
    <row r="617" spans="1:19" x14ac:dyDescent="0.2">
      <c r="A617" t="s">
        <v>1855</v>
      </c>
      <c r="B617" s="1" t="s">
        <v>1856</v>
      </c>
      <c r="C617" t="s">
        <v>21</v>
      </c>
      <c r="D617" t="s">
        <v>1857</v>
      </c>
      <c r="S617" t="str">
        <f t="shared" si="9"/>
        <v>Apsinalios 101 / Apsinalios/Ausinalios, Turkish commander in 1068</v>
      </c>
    </row>
    <row r="618" spans="1:19" x14ac:dyDescent="0.2">
      <c r="A618" t="s">
        <v>1858</v>
      </c>
      <c r="B618" s="1" t="s">
        <v>1859</v>
      </c>
      <c r="C618" t="s">
        <v>21</v>
      </c>
      <c r="D618" t="s">
        <v>1860</v>
      </c>
      <c r="S618" t="str">
        <f t="shared" si="9"/>
        <v>Arduin 101 / Arduin, Lombard commander of Normans</v>
      </c>
    </row>
    <row r="619" spans="1:19" x14ac:dyDescent="0.2">
      <c r="A619" t="s">
        <v>1861</v>
      </c>
      <c r="B619" s="1" t="s">
        <v>1862</v>
      </c>
      <c r="C619" t="s">
        <v>21</v>
      </c>
      <c r="D619" t="s">
        <v>1863</v>
      </c>
      <c r="S619" t="str">
        <f t="shared" si="9"/>
        <v>Robert 61 / Robert Guiscard</v>
      </c>
    </row>
    <row r="620" spans="1:19" x14ac:dyDescent="0.2">
      <c r="A620" t="s">
        <v>1864</v>
      </c>
      <c r="B620" s="1" t="s">
        <v>1865</v>
      </c>
      <c r="C620" t="s">
        <v>21</v>
      </c>
      <c r="D620" t="s">
        <v>1866</v>
      </c>
      <c r="S620" t="str">
        <f t="shared" si="9"/>
        <v>Arsenios 101 / Arsenios, monk at Iveron, oikonomos of Kolobou</v>
      </c>
    </row>
    <row r="621" spans="1:19" x14ac:dyDescent="0.2">
      <c r="A621" t="s">
        <v>1867</v>
      </c>
      <c r="B621" s="1" t="s">
        <v>1868</v>
      </c>
      <c r="C621" t="s">
        <v>21</v>
      </c>
      <c r="D621" t="s">
        <v>1869</v>
      </c>
      <c r="S621" t="str">
        <f t="shared" si="9"/>
        <v>Arsenios 102 / Arsenios, hegoumenos of Iveron</v>
      </c>
    </row>
    <row r="622" spans="1:19" x14ac:dyDescent="0.2">
      <c r="A622" t="s">
        <v>1870</v>
      </c>
      <c r="B622" s="1" t="s">
        <v>1871</v>
      </c>
      <c r="C622" t="s">
        <v>21</v>
      </c>
      <c r="D622" t="s">
        <v>1872</v>
      </c>
      <c r="S622" t="str">
        <f t="shared" si="9"/>
        <v>Arsenios 103 / Arsenios Episkopos, monk at Iveron</v>
      </c>
    </row>
    <row r="623" spans="1:19" x14ac:dyDescent="0.2">
      <c r="A623" t="s">
        <v>1873</v>
      </c>
      <c r="B623" s="1" t="s">
        <v>1874</v>
      </c>
      <c r="C623" t="s">
        <v>21</v>
      </c>
      <c r="D623" t="s">
        <v>1875</v>
      </c>
      <c r="S623" t="str">
        <f t="shared" si="9"/>
        <v>Arsenios 104 / Arsenios, oikonomos and monk at Iveron</v>
      </c>
    </row>
    <row r="624" spans="1:19" x14ac:dyDescent="0.2">
      <c r="A624" t="s">
        <v>1876</v>
      </c>
      <c r="B624" s="1" t="s">
        <v>1877</v>
      </c>
      <c r="C624" t="s">
        <v>21</v>
      </c>
      <c r="D624" t="s">
        <v>1878</v>
      </c>
      <c r="S624" t="str">
        <f t="shared" si="9"/>
        <v>Artaseiras 101 / Artaseiras, nephew of Aplesphares of Dvin</v>
      </c>
    </row>
    <row r="625" spans="1:19" x14ac:dyDescent="0.2">
      <c r="A625" t="s">
        <v>1879</v>
      </c>
      <c r="B625" s="1" t="s">
        <v>1880</v>
      </c>
      <c r="C625" t="s">
        <v>21</v>
      </c>
      <c r="D625" t="s">
        <v>1881</v>
      </c>
      <c r="S625" t="str">
        <f t="shared" si="9"/>
        <v>Asan 101 / Asan the Deaf, nephew of Tughrul Beg</v>
      </c>
    </row>
    <row r="626" spans="1:19" x14ac:dyDescent="0.2">
      <c r="A626" t="s">
        <v>1882</v>
      </c>
      <c r="B626" s="1" t="s">
        <v>1883</v>
      </c>
      <c r="C626" t="s">
        <v>21</v>
      </c>
      <c r="D626" t="s">
        <v>1884</v>
      </c>
      <c r="S626" t="str">
        <f t="shared" si="9"/>
        <v>Anonymus 5044 / brother of Tughrul Beg (Baihnu Israil Arslan?)</v>
      </c>
    </row>
    <row r="627" spans="1:19" x14ac:dyDescent="0.2">
      <c r="A627" t="s">
        <v>1885</v>
      </c>
      <c r="B627" s="1" t="s">
        <v>1886</v>
      </c>
      <c r="C627" t="s">
        <v>21</v>
      </c>
      <c r="D627" t="s">
        <v>1887</v>
      </c>
      <c r="S627" t="str">
        <f t="shared" si="9"/>
        <v>Asan 102 / Asan (Hasan), ruler of Cappadocia</v>
      </c>
    </row>
    <row r="628" spans="1:19" x14ac:dyDescent="0.2">
      <c r="A628" t="s">
        <v>1888</v>
      </c>
      <c r="B628" s="1" t="s">
        <v>1889</v>
      </c>
      <c r="C628" t="s">
        <v>21</v>
      </c>
      <c r="D628" t="s">
        <v>1890</v>
      </c>
      <c r="S628" t="str">
        <f t="shared" si="9"/>
        <v>Athanasios 101 / Athanasios Panagiotes, hegoumenos of Hagios Diomedes</v>
      </c>
    </row>
    <row r="629" spans="1:19" x14ac:dyDescent="0.2">
      <c r="A629" t="s">
        <v>1891</v>
      </c>
      <c r="B629" s="1" t="s">
        <v>1892</v>
      </c>
      <c r="C629" t="s">
        <v>21</v>
      </c>
      <c r="D629" t="s">
        <v>1893</v>
      </c>
      <c r="S629" t="str">
        <f t="shared" si="9"/>
        <v>Dionysios 110 / Dionysios, monk and scribe at Berroiotou on Athos</v>
      </c>
    </row>
    <row r="630" spans="1:19" x14ac:dyDescent="0.2">
      <c r="A630" t="s">
        <v>1894</v>
      </c>
      <c r="B630" s="1" t="s">
        <v>1895</v>
      </c>
      <c r="C630" t="s">
        <v>21</v>
      </c>
      <c r="D630" t="s">
        <v>1896</v>
      </c>
      <c r="S630" t="str">
        <f t="shared" si="9"/>
        <v>Germanos 108 / Germanos, hegoumenos of Theotokos Katadaimonon on Athos</v>
      </c>
    </row>
    <row r="631" spans="1:19" x14ac:dyDescent="0.2">
      <c r="A631" t="s">
        <v>1897</v>
      </c>
      <c r="B631" s="1" t="s">
        <v>1898</v>
      </c>
      <c r="C631" t="s">
        <v>21</v>
      </c>
      <c r="D631" t="s">
        <v>1899</v>
      </c>
      <c r="S631" t="str">
        <f t="shared" si="9"/>
        <v>Petros 139 / Petros, hegoumenos of Theotokos Katadaimonon on Athos</v>
      </c>
    </row>
    <row r="632" spans="1:19" x14ac:dyDescent="0.2">
      <c r="A632" t="s">
        <v>1900</v>
      </c>
      <c r="B632" s="1" t="s">
        <v>1901</v>
      </c>
      <c r="C632" t="s">
        <v>21</v>
      </c>
      <c r="D632" t="s">
        <v>1902</v>
      </c>
      <c r="S632" t="str">
        <f t="shared" si="9"/>
        <v>Athanasios 104 / Athanasios, hegoumenos of Bouleuteria on Athos</v>
      </c>
    </row>
    <row r="633" spans="1:19" x14ac:dyDescent="0.2">
      <c r="A633" t="s">
        <v>1903</v>
      </c>
      <c r="B633" s="1" t="s">
        <v>1904</v>
      </c>
      <c r="C633" t="s">
        <v>21</v>
      </c>
      <c r="D633" t="s">
        <v>1905</v>
      </c>
      <c r="S633" t="str">
        <f t="shared" si="9"/>
        <v>Theodosios 113 / Theodosios, monk and presbyter on Athos</v>
      </c>
    </row>
    <row r="634" spans="1:19" x14ac:dyDescent="0.2">
      <c r="A634" t="s">
        <v>1906</v>
      </c>
      <c r="B634" s="1" t="s">
        <v>1907</v>
      </c>
      <c r="C634" t="s">
        <v>21</v>
      </c>
      <c r="D634" t="s">
        <v>1908</v>
      </c>
      <c r="S634" t="str">
        <f t="shared" si="9"/>
        <v>Symeon 132 / Symeon Polites, hegoumenos of Theotokos on Athos</v>
      </c>
    </row>
    <row r="635" spans="1:19" x14ac:dyDescent="0.2">
      <c r="A635" t="s">
        <v>1909</v>
      </c>
      <c r="B635" s="1" t="s">
        <v>1910</v>
      </c>
      <c r="C635" t="s">
        <v>21</v>
      </c>
      <c r="D635" t="s">
        <v>1911</v>
      </c>
      <c r="S635" t="str">
        <f t="shared" si="9"/>
        <v>Theoktistos 107 / Theoktistos, hegoumenos of Esphigmenou and protos of Athos</v>
      </c>
    </row>
    <row r="636" spans="1:19" x14ac:dyDescent="0.2">
      <c r="A636" t="s">
        <v>1912</v>
      </c>
      <c r="B636" s="1" t="s">
        <v>1913</v>
      </c>
      <c r="C636" t="s">
        <v>21</v>
      </c>
      <c r="D636" t="s">
        <v>1914</v>
      </c>
      <c r="S636" t="str">
        <f t="shared" si="9"/>
        <v>Iakobos 106 / Iakobos, monk and presbyter on Athos</v>
      </c>
    </row>
    <row r="637" spans="1:19" x14ac:dyDescent="0.2">
      <c r="A637" t="s">
        <v>1915</v>
      </c>
      <c r="B637" s="1" t="s">
        <v>1916</v>
      </c>
      <c r="C637" t="s">
        <v>21</v>
      </c>
      <c r="D637" t="s">
        <v>1917</v>
      </c>
      <c r="S637" t="str">
        <f t="shared" si="9"/>
        <v>Christodoulos 105 / Christodoulos, hegoumenos of Katzare on Athos</v>
      </c>
    </row>
    <row r="638" spans="1:19" x14ac:dyDescent="0.2">
      <c r="A638" t="s">
        <v>1918</v>
      </c>
      <c r="B638" s="1" t="s">
        <v>1919</v>
      </c>
      <c r="C638" t="s">
        <v>21</v>
      </c>
      <c r="D638" t="s">
        <v>1920</v>
      </c>
      <c r="S638" t="str">
        <f t="shared" si="9"/>
        <v>Ioannes 430 / Ioannes, monk at Katzare on Athos</v>
      </c>
    </row>
    <row r="639" spans="1:19" x14ac:dyDescent="0.2">
      <c r="A639" t="s">
        <v>1921</v>
      </c>
      <c r="B639" s="1" t="s">
        <v>1922</v>
      </c>
      <c r="C639" t="s">
        <v>21</v>
      </c>
      <c r="D639" t="s">
        <v>1923</v>
      </c>
      <c r="S639" t="str">
        <f t="shared" si="9"/>
        <v>Bagrat 101 / Bagrat IV, king of Georgia</v>
      </c>
    </row>
    <row r="640" spans="1:19" x14ac:dyDescent="0.2">
      <c r="A640" t="s">
        <v>1924</v>
      </c>
      <c r="B640" s="1" t="s">
        <v>1925</v>
      </c>
      <c r="C640" t="s">
        <v>21</v>
      </c>
      <c r="D640" t="s">
        <v>1926</v>
      </c>
      <c r="S640" t="str">
        <f t="shared" si="9"/>
        <v>Maria 103 / Mariam, wife of Giorgi I of Abchasia/Georgia</v>
      </c>
    </row>
    <row r="641" spans="1:19" x14ac:dyDescent="0.2">
      <c r="A641" t="s">
        <v>1927</v>
      </c>
      <c r="B641" s="1" t="s">
        <v>1928</v>
      </c>
      <c r="C641" t="s">
        <v>21</v>
      </c>
      <c r="D641" t="s">
        <v>1929</v>
      </c>
      <c r="S641" t="str">
        <f t="shared" si="9"/>
        <v>Helena 104 / Helena, niece of Romanos III, wife of Bagrat IV of Georgia</v>
      </c>
    </row>
    <row r="642" spans="1:19" x14ac:dyDescent="0.2">
      <c r="A642" t="s">
        <v>1930</v>
      </c>
      <c r="B642" s="1" t="s">
        <v>1931</v>
      </c>
      <c r="C642" t="s">
        <v>21</v>
      </c>
      <c r="D642" t="s">
        <v>1932</v>
      </c>
      <c r="S642" t="str">
        <f t="shared" ref="S642:S705" si="10">_xlfn.CONCAT(B642," / ",D642)</f>
        <v>Anonyma 6003 / wife of Giorgi (I?) of Abchasia (Maria?)</v>
      </c>
    </row>
    <row r="643" spans="1:19" x14ac:dyDescent="0.2">
      <c r="A643" t="s">
        <v>1933</v>
      </c>
      <c r="B643" s="1" t="s">
        <v>1934</v>
      </c>
      <c r="C643" t="s">
        <v>21</v>
      </c>
      <c r="D643" t="s">
        <v>1935</v>
      </c>
      <c r="S643" t="str">
        <f t="shared" si="10"/>
        <v>Baianos 101 / Baianos, Asia Minor magnate</v>
      </c>
    </row>
    <row r="644" spans="1:19" x14ac:dyDescent="0.2">
      <c r="A644" t="s">
        <v>1936</v>
      </c>
      <c r="B644" s="1" t="s">
        <v>1937</v>
      </c>
      <c r="C644" t="s">
        <v>21</v>
      </c>
      <c r="D644" t="s">
        <v>1938</v>
      </c>
      <c r="S644" t="str">
        <f t="shared" si="10"/>
        <v>Balaleca 101 / Balaleca, Georgian monk on Athos (Iveron?)</v>
      </c>
    </row>
    <row r="645" spans="1:19" x14ac:dyDescent="0.2">
      <c r="A645" t="s">
        <v>1939</v>
      </c>
      <c r="B645" s="1" t="s">
        <v>1940</v>
      </c>
      <c r="C645" t="s">
        <v>21</v>
      </c>
      <c r="D645" t="s">
        <v>1941</v>
      </c>
      <c r="S645" t="str">
        <f t="shared" si="10"/>
        <v>Balaneus 101 / Balaneus (?), military commander in 1072</v>
      </c>
    </row>
    <row r="646" spans="1:19" x14ac:dyDescent="0.2">
      <c r="A646" t="s">
        <v>1942</v>
      </c>
      <c r="B646" s="1" t="s">
        <v>1943</v>
      </c>
      <c r="C646" t="s">
        <v>21</v>
      </c>
      <c r="D646" t="s">
        <v>1944</v>
      </c>
      <c r="S646" t="str">
        <f t="shared" si="10"/>
        <v>Muhammad 101 / Mouchoumet, Turkish commander during the reign of Alexios I</v>
      </c>
    </row>
    <row r="647" spans="1:19" x14ac:dyDescent="0.2">
      <c r="A647" t="s">
        <v>1945</v>
      </c>
      <c r="B647" s="1" t="s">
        <v>1946</v>
      </c>
      <c r="C647" t="s">
        <v>21</v>
      </c>
      <c r="D647" t="s">
        <v>1947</v>
      </c>
      <c r="S647" t="str">
        <f t="shared" si="10"/>
        <v>Baltzar 101 / Baltzar, father of Pecheneg leader Kegen</v>
      </c>
    </row>
    <row r="648" spans="1:19" x14ac:dyDescent="0.2">
      <c r="A648" t="s">
        <v>1948</v>
      </c>
      <c r="B648" s="1" t="s">
        <v>1949</v>
      </c>
      <c r="C648" t="s">
        <v>21</v>
      </c>
      <c r="D648" t="s">
        <v>1950</v>
      </c>
      <c r="S648" t="str">
        <f t="shared" si="10"/>
        <v>Kegen 101 / Kegen, Pecheneg leader</v>
      </c>
    </row>
    <row r="649" spans="1:19" x14ac:dyDescent="0.2">
      <c r="A649" t="s">
        <v>1951</v>
      </c>
      <c r="B649" s="1" t="s">
        <v>1952</v>
      </c>
      <c r="C649" t="s">
        <v>21</v>
      </c>
      <c r="D649" t="s">
        <v>1953</v>
      </c>
      <c r="S649" t="str">
        <f t="shared" si="10"/>
        <v>Baltzar 102 / Baltzar, son of Kegen</v>
      </c>
    </row>
    <row r="650" spans="1:19" x14ac:dyDescent="0.2">
      <c r="A650" t="s">
        <v>1954</v>
      </c>
      <c r="B650" s="1" t="s">
        <v>1955</v>
      </c>
      <c r="C650" t="s">
        <v>21</v>
      </c>
      <c r="D650" t="s">
        <v>1956</v>
      </c>
      <c r="S650" t="str">
        <f t="shared" si="10"/>
        <v>Goulinos 101 / Goulinos/Koulinos, son of Kegen</v>
      </c>
    </row>
    <row r="651" spans="1:19" x14ac:dyDescent="0.2">
      <c r="A651" t="s">
        <v>1957</v>
      </c>
      <c r="B651" s="1" t="s">
        <v>1958</v>
      </c>
      <c r="C651" t="s">
        <v>21</v>
      </c>
      <c r="D651" t="s">
        <v>1959</v>
      </c>
      <c r="S651" t="str">
        <f t="shared" si="10"/>
        <v>Barbara 101 / Barbara, mother of the slave of Kale Pakouriane Maria</v>
      </c>
    </row>
    <row r="652" spans="1:19" x14ac:dyDescent="0.2">
      <c r="A652" t="s">
        <v>1960</v>
      </c>
      <c r="B652" s="1" t="s">
        <v>1961</v>
      </c>
      <c r="C652" t="s">
        <v>21</v>
      </c>
      <c r="D652" t="s">
        <v>1962</v>
      </c>
      <c r="S652" t="str">
        <f t="shared" si="10"/>
        <v>Barbara 102 / Barbara, daughter of Radolibos tax-payer</v>
      </c>
    </row>
    <row r="653" spans="1:19" x14ac:dyDescent="0.2">
      <c r="A653" t="s">
        <v>1963</v>
      </c>
      <c r="B653" s="1" t="s">
        <v>1964</v>
      </c>
      <c r="C653" t="s">
        <v>21</v>
      </c>
      <c r="D653" t="s">
        <v>1962</v>
      </c>
      <c r="S653" t="str">
        <f t="shared" si="10"/>
        <v>Barbara 103 / Barbara, daughter of Radolibos tax-payer</v>
      </c>
    </row>
    <row r="654" spans="1:19" x14ac:dyDescent="0.2">
      <c r="A654" t="s">
        <v>1965</v>
      </c>
      <c r="B654" s="1" t="s">
        <v>1966</v>
      </c>
      <c r="C654" t="s">
        <v>21</v>
      </c>
      <c r="D654" t="s">
        <v>1967</v>
      </c>
      <c r="S654" t="str">
        <f t="shared" si="10"/>
        <v>Bardanes 101 / Bardanes, landowner in region of Hierissos</v>
      </c>
    </row>
    <row r="655" spans="1:19" x14ac:dyDescent="0.2">
      <c r="A655" t="s">
        <v>1968</v>
      </c>
      <c r="B655" s="1" t="s">
        <v>1969</v>
      </c>
      <c r="C655" t="s">
        <v>21</v>
      </c>
      <c r="D655" t="s">
        <v>1970</v>
      </c>
      <c r="S655" t="str">
        <f t="shared" si="10"/>
        <v>Bardas 101 / Bardas, brother (?) of patriarch Ioannes VIII Xiphilinos</v>
      </c>
    </row>
    <row r="656" spans="1:19" x14ac:dyDescent="0.2">
      <c r="A656" t="s">
        <v>1971</v>
      </c>
      <c r="B656" s="1" t="s">
        <v>1972</v>
      </c>
      <c r="C656" t="s">
        <v>21</v>
      </c>
      <c r="D656" t="s">
        <v>1973</v>
      </c>
      <c r="S656" t="str">
        <f t="shared" si="10"/>
        <v>Ioannes 18 / Ioannes VIII Xiphilinos, patriarch of Constantinople</v>
      </c>
    </row>
    <row r="657" spans="1:19" x14ac:dyDescent="0.2">
      <c r="A657" t="s">
        <v>1974</v>
      </c>
      <c r="B657" s="1" t="s">
        <v>1975</v>
      </c>
      <c r="C657" t="s">
        <v>21</v>
      </c>
      <c r="D657" t="s">
        <v>1976</v>
      </c>
      <c r="S657" t="str">
        <f t="shared" si="10"/>
        <v>Anonymus 722 / Perichytes, Peloponnesian count</v>
      </c>
    </row>
    <row r="658" spans="1:19" x14ac:dyDescent="0.2">
      <c r="A658" t="s">
        <v>1977</v>
      </c>
      <c r="B658" s="1" t="s">
        <v>1978</v>
      </c>
      <c r="C658" t="s">
        <v>21</v>
      </c>
      <c r="D658" t="s">
        <v>1979</v>
      </c>
      <c r="S658" t="str">
        <f t="shared" si="10"/>
        <v>Bardas 103 / Bardas Phokas the younger</v>
      </c>
    </row>
    <row r="659" spans="1:19" x14ac:dyDescent="0.2">
      <c r="A659" t="s">
        <v>1980</v>
      </c>
      <c r="B659" s="1" t="s">
        <v>1981</v>
      </c>
      <c r="C659" t="s">
        <v>21</v>
      </c>
      <c r="D659" t="s">
        <v>1982</v>
      </c>
      <c r="S659" t="str">
        <f t="shared" si="10"/>
        <v>Bardas 102 / Bardas Phokas the elder, doux of Antioch</v>
      </c>
    </row>
    <row r="660" spans="1:19" x14ac:dyDescent="0.2">
      <c r="A660" t="s">
        <v>1983</v>
      </c>
      <c r="B660" s="1" t="s">
        <v>1984</v>
      </c>
      <c r="C660" t="s">
        <v>21</v>
      </c>
      <c r="D660" t="s">
        <v>1985</v>
      </c>
      <c r="S660" t="str">
        <f t="shared" si="10"/>
        <v>Nikephoros 145 / Nikephoros Phokas, son of Bardas Phokas</v>
      </c>
    </row>
    <row r="661" spans="1:19" x14ac:dyDescent="0.2">
      <c r="A661" t="s">
        <v>1986</v>
      </c>
      <c r="B661" s="1" t="s">
        <v>1987</v>
      </c>
      <c r="C661" t="s">
        <v>21</v>
      </c>
      <c r="D661" t="s">
        <v>1988</v>
      </c>
      <c r="S661" t="str">
        <f t="shared" si="10"/>
        <v>Bardas 104 / Bardas Pitzes</v>
      </c>
    </row>
    <row r="662" spans="1:19" x14ac:dyDescent="0.2">
      <c r="A662" t="s">
        <v>1989</v>
      </c>
      <c r="B662" s="1" t="s">
        <v>1990</v>
      </c>
      <c r="C662" t="s">
        <v>21</v>
      </c>
      <c r="D662" t="s">
        <v>1991</v>
      </c>
      <c r="S662" t="str">
        <f t="shared" si="10"/>
        <v>Bardas 105 / Bardas Hikanatos, praitor of Peloponnesos and Hellas</v>
      </c>
    </row>
    <row r="663" spans="1:19" x14ac:dyDescent="0.2">
      <c r="A663" t="s">
        <v>1992</v>
      </c>
      <c r="B663" s="1" t="s">
        <v>1993</v>
      </c>
      <c r="C663" t="s">
        <v>21</v>
      </c>
      <c r="D663" t="s">
        <v>1994</v>
      </c>
      <c r="S663" t="str">
        <f t="shared" si="10"/>
        <v>Bardas 106 / Bardas, in household of Kale Pakouriane</v>
      </c>
    </row>
    <row r="664" spans="1:19" x14ac:dyDescent="0.2">
      <c r="A664" t="s">
        <v>1995</v>
      </c>
      <c r="B664" s="1" t="s">
        <v>1996</v>
      </c>
      <c r="C664" t="s">
        <v>21</v>
      </c>
      <c r="D664" t="s">
        <v>1997</v>
      </c>
      <c r="S664" t="str">
        <f t="shared" si="10"/>
        <v>Bartholomaios 101 / Bartholomaios, monk on Athos (Iveron?)</v>
      </c>
    </row>
    <row r="665" spans="1:19" x14ac:dyDescent="0.2">
      <c r="A665" t="s">
        <v>1998</v>
      </c>
      <c r="B665" s="1" t="s">
        <v>1999</v>
      </c>
      <c r="C665" t="s">
        <v>21</v>
      </c>
      <c r="D665" t="s">
        <v>2000</v>
      </c>
      <c r="S665" t="str">
        <f t="shared" si="10"/>
        <v>Basileia 101 / Basileia, wife of Radolibos tax-payer</v>
      </c>
    </row>
    <row r="666" spans="1:19" x14ac:dyDescent="0.2">
      <c r="A666" t="s">
        <v>2001</v>
      </c>
      <c r="B666" s="1" t="s">
        <v>2002</v>
      </c>
      <c r="C666" t="s">
        <v>21</v>
      </c>
      <c r="D666" t="s">
        <v>2003</v>
      </c>
      <c r="S666" t="str">
        <f t="shared" si="10"/>
        <v>Basileios 61 / Basileios Kourtikios</v>
      </c>
    </row>
    <row r="667" spans="1:19" x14ac:dyDescent="0.2">
      <c r="A667" t="s">
        <v>2004</v>
      </c>
      <c r="B667" s="1" t="s">
        <v>2005</v>
      </c>
      <c r="C667" t="s">
        <v>21</v>
      </c>
      <c r="D667" t="s">
        <v>2006</v>
      </c>
      <c r="S667" t="str">
        <f t="shared" si="10"/>
        <v>Basileios 101 / Basileios Apokapes, doux of Edessa</v>
      </c>
    </row>
    <row r="668" spans="1:19" x14ac:dyDescent="0.2">
      <c r="A668" t="s">
        <v>2007</v>
      </c>
      <c r="B668" s="1" t="s">
        <v>2008</v>
      </c>
      <c r="C668" t="s">
        <v>21</v>
      </c>
      <c r="D668" t="s">
        <v>2009</v>
      </c>
      <c r="S668" t="str">
        <f t="shared" si="10"/>
        <v>Michael 140 / Michael Apokapes, commander of Edessa</v>
      </c>
    </row>
    <row r="669" spans="1:19" x14ac:dyDescent="0.2">
      <c r="A669" t="s">
        <v>2010</v>
      </c>
      <c r="B669" s="1" t="s">
        <v>2011</v>
      </c>
      <c r="C669" t="s">
        <v>21</v>
      </c>
      <c r="D669" t="s">
        <v>2012</v>
      </c>
      <c r="S669" t="str">
        <f t="shared" si="10"/>
        <v>Pharasmanes 101 / Pharasmanes Apokapes, Georgian commander at Hierapolis</v>
      </c>
    </row>
    <row r="670" spans="1:19" x14ac:dyDescent="0.2">
      <c r="A670" t="s">
        <v>2013</v>
      </c>
      <c r="B670" s="1" t="s">
        <v>2014</v>
      </c>
      <c r="C670" t="s">
        <v>21</v>
      </c>
      <c r="D670" t="s">
        <v>2015</v>
      </c>
      <c r="S670" t="str">
        <f t="shared" si="10"/>
        <v>Christophoros 106 / Christophoros, metropolitan of Hierapolis [1072]</v>
      </c>
    </row>
    <row r="671" spans="1:19" x14ac:dyDescent="0.2">
      <c r="A671" t="s">
        <v>2016</v>
      </c>
      <c r="B671" s="1" t="s">
        <v>2017</v>
      </c>
      <c r="C671" t="s">
        <v>21</v>
      </c>
      <c r="D671" t="s">
        <v>2018</v>
      </c>
      <c r="S671" t="str">
        <f t="shared" si="10"/>
        <v>Basileios 102 / Basileios Maleses</v>
      </c>
    </row>
    <row r="672" spans="1:19" x14ac:dyDescent="0.2">
      <c r="A672" t="s">
        <v>2019</v>
      </c>
      <c r="B672" s="1" t="s">
        <v>2020</v>
      </c>
      <c r="C672" t="s">
        <v>21</v>
      </c>
      <c r="D672" t="s">
        <v>2021</v>
      </c>
      <c r="S672" t="str">
        <f t="shared" si="10"/>
        <v>Basileios 103 / Basileios Skleros, son of Romanos Skleros</v>
      </c>
    </row>
    <row r="673" spans="1:19" x14ac:dyDescent="0.2">
      <c r="A673" t="s">
        <v>2022</v>
      </c>
      <c r="B673" s="1" t="s">
        <v>2023</v>
      </c>
      <c r="C673" t="s">
        <v>21</v>
      </c>
      <c r="D673" t="s">
        <v>2024</v>
      </c>
      <c r="S673" t="str">
        <f t="shared" si="10"/>
        <v>Romanos 101 / Romanos Skleros, father of Basileios</v>
      </c>
    </row>
    <row r="674" spans="1:19" x14ac:dyDescent="0.2">
      <c r="A674" t="s">
        <v>2025</v>
      </c>
      <c r="B674" s="1" t="s">
        <v>2026</v>
      </c>
      <c r="C674" t="s">
        <v>21</v>
      </c>
      <c r="D674" t="s">
        <v>2027</v>
      </c>
      <c r="S674" t="str">
        <f t="shared" si="10"/>
        <v>Poulcheria 101 / Poulcheria (Argyropoulina), sister of Romanos III</v>
      </c>
    </row>
    <row r="675" spans="1:19" x14ac:dyDescent="0.2">
      <c r="A675" t="s">
        <v>2028</v>
      </c>
      <c r="B675" s="1" t="s">
        <v>2029</v>
      </c>
      <c r="C675" t="s">
        <v>21</v>
      </c>
      <c r="D675" t="s">
        <v>2030</v>
      </c>
      <c r="S675" t="str">
        <f t="shared" si="10"/>
        <v>Anonyma 6006 / second wife of Konstantinos IX, aunt of Maria Skleraina</v>
      </c>
    </row>
    <row r="676" spans="1:19" x14ac:dyDescent="0.2">
      <c r="A676" t="s">
        <v>2031</v>
      </c>
      <c r="B676" s="1" t="s">
        <v>2032</v>
      </c>
      <c r="C676" t="s">
        <v>21</v>
      </c>
      <c r="D676" t="s">
        <v>2033</v>
      </c>
      <c r="S676" t="str">
        <f t="shared" si="10"/>
        <v>Basileios 105 / Basileios Theodorokanos</v>
      </c>
    </row>
    <row r="677" spans="1:19" x14ac:dyDescent="0.2">
      <c r="A677" t="s">
        <v>2034</v>
      </c>
      <c r="B677" s="1" t="s">
        <v>2035</v>
      </c>
      <c r="C677" t="s">
        <v>21</v>
      </c>
      <c r="D677" t="s">
        <v>2036</v>
      </c>
      <c r="S677" t="str">
        <f t="shared" si="10"/>
        <v>Basileios 106 / Basileios Pediadites</v>
      </c>
    </row>
    <row r="678" spans="1:19" x14ac:dyDescent="0.2">
      <c r="A678" t="s">
        <v>2037</v>
      </c>
      <c r="B678" s="1" t="s">
        <v>2038</v>
      </c>
      <c r="C678" t="s">
        <v>21</v>
      </c>
      <c r="D678" t="s">
        <v>2039</v>
      </c>
      <c r="S678" t="str">
        <f t="shared" si="10"/>
        <v>Basileios 107 / Basileios Synadenos, doux of Dyrrachion</v>
      </c>
    </row>
    <row r="679" spans="1:19" x14ac:dyDescent="0.2">
      <c r="A679" t="s">
        <v>2040</v>
      </c>
      <c r="B679" s="1" t="s">
        <v>2041</v>
      </c>
      <c r="C679" t="s">
        <v>21</v>
      </c>
      <c r="D679" t="s">
        <v>2042</v>
      </c>
      <c r="S679" t="str">
        <f t="shared" si="10"/>
        <v>Basileios 109 / Basileios, governor (?) of Bulgaria</v>
      </c>
    </row>
    <row r="680" spans="1:19" x14ac:dyDescent="0.2">
      <c r="A680" t="s">
        <v>2043</v>
      </c>
      <c r="B680" s="1" t="s">
        <v>2044</v>
      </c>
      <c r="C680" t="s">
        <v>21</v>
      </c>
      <c r="D680" t="s">
        <v>2045</v>
      </c>
      <c r="S680" t="str">
        <f t="shared" si="10"/>
        <v>Antonios 122 / Antonios, hegoumenos of Dorotheou on Athos</v>
      </c>
    </row>
    <row r="681" spans="1:19" x14ac:dyDescent="0.2">
      <c r="A681" t="s">
        <v>2046</v>
      </c>
      <c r="B681" s="1" t="s">
        <v>2047</v>
      </c>
      <c r="C681" t="s">
        <v>21</v>
      </c>
      <c r="D681" t="s">
        <v>2048</v>
      </c>
      <c r="S681" t="str">
        <f t="shared" si="10"/>
        <v>Leon 199 / Leon, monk and presbyter at Phalakrou on Athos</v>
      </c>
    </row>
    <row r="682" spans="1:19" x14ac:dyDescent="0.2">
      <c r="A682" t="s">
        <v>2049</v>
      </c>
      <c r="B682" s="1" t="s">
        <v>2050</v>
      </c>
      <c r="C682" t="s">
        <v>21</v>
      </c>
      <c r="D682" t="s">
        <v>2051</v>
      </c>
      <c r="S682" t="str">
        <f t="shared" si="10"/>
        <v>Basileios 111 / Basileios, epi tou kanikleiou</v>
      </c>
    </row>
    <row r="683" spans="1:19" x14ac:dyDescent="0.2">
      <c r="A683" t="s">
        <v>2052</v>
      </c>
      <c r="B683" s="1" t="s">
        <v>2053</v>
      </c>
      <c r="C683" t="s">
        <v>21</v>
      </c>
      <c r="D683" t="s">
        <v>2054</v>
      </c>
      <c r="S683" t="str">
        <f t="shared" si="10"/>
        <v>Basileios 112 / Basileios Tarchaneiotes, stratelates of the West</v>
      </c>
    </row>
    <row r="684" spans="1:19" x14ac:dyDescent="0.2">
      <c r="A684" t="s">
        <v>2055</v>
      </c>
      <c r="B684" s="1" t="s">
        <v>2056</v>
      </c>
      <c r="C684" t="s">
        <v>21</v>
      </c>
      <c r="D684" t="s">
        <v>2057</v>
      </c>
      <c r="S684" t="str">
        <f t="shared" si="10"/>
        <v>Basileios 113 / Basileios Mauros, proedros, at 1094 synod</v>
      </c>
    </row>
    <row r="685" spans="1:19" x14ac:dyDescent="0.2">
      <c r="A685" t="s">
        <v>2058</v>
      </c>
      <c r="B685" s="1" t="s">
        <v>2059</v>
      </c>
      <c r="C685" t="s">
        <v>21</v>
      </c>
      <c r="D685" t="s">
        <v>2060</v>
      </c>
      <c r="S685" t="str">
        <f t="shared" si="10"/>
        <v>Basileios 114 / Basileios, raiktor and papias of Blachernai</v>
      </c>
    </row>
    <row r="686" spans="1:19" x14ac:dyDescent="0.2">
      <c r="A686" t="s">
        <v>2061</v>
      </c>
      <c r="B686" s="1" t="s">
        <v>2062</v>
      </c>
      <c r="C686" t="s">
        <v>21</v>
      </c>
      <c r="D686" t="s">
        <v>2063</v>
      </c>
      <c r="S686" t="str">
        <f t="shared" si="10"/>
        <v>Basileios 115 / Basileios, metropolitan of Larissa [1094]</v>
      </c>
    </row>
    <row r="687" spans="1:19" x14ac:dyDescent="0.2">
      <c r="A687" t="s">
        <v>2064</v>
      </c>
      <c r="B687" s="1" t="s">
        <v>2065</v>
      </c>
      <c r="C687" t="s">
        <v>21</v>
      </c>
      <c r="D687" t="s">
        <v>2066</v>
      </c>
      <c r="S687" t="str">
        <f t="shared" si="10"/>
        <v>Basileios 116 / Basileios, metropolitan of Euchaita [1082, 1094]</v>
      </c>
    </row>
    <row r="688" spans="1:19" x14ac:dyDescent="0.2">
      <c r="A688" t="s">
        <v>2067</v>
      </c>
      <c r="B688" s="1" t="s">
        <v>2068</v>
      </c>
      <c r="C688" t="s">
        <v>21</v>
      </c>
      <c r="D688" t="s">
        <v>2069</v>
      </c>
      <c r="S688" t="str">
        <f t="shared" si="10"/>
        <v>Basileios 117 / Basileios, deacon and hypomnematographos at 1094 synod</v>
      </c>
    </row>
    <row r="689" spans="1:19" x14ac:dyDescent="0.2">
      <c r="A689" t="s">
        <v>2070</v>
      </c>
      <c r="B689" s="1" t="s">
        <v>2071</v>
      </c>
      <c r="C689" t="s">
        <v>21</v>
      </c>
      <c r="D689" t="s">
        <v>2072</v>
      </c>
      <c r="S689" t="str">
        <f t="shared" si="10"/>
        <v>Semne 101 / Semne, servant of Eustathios Boilas</v>
      </c>
    </row>
    <row r="690" spans="1:19" x14ac:dyDescent="0.2">
      <c r="A690" t="s">
        <v>2073</v>
      </c>
      <c r="B690" s="1" t="s">
        <v>2074</v>
      </c>
      <c r="C690" t="s">
        <v>21</v>
      </c>
      <c r="D690" t="s">
        <v>2075</v>
      </c>
      <c r="S690" t="str">
        <f t="shared" si="10"/>
        <v>Basileios 119 / Basileios, hegoumenos on Athos</v>
      </c>
    </row>
    <row r="691" spans="1:19" x14ac:dyDescent="0.2">
      <c r="A691" t="s">
        <v>2076</v>
      </c>
      <c r="B691" s="1" t="s">
        <v>2077</v>
      </c>
      <c r="C691" t="s">
        <v>21</v>
      </c>
      <c r="D691" t="s">
        <v>2078</v>
      </c>
      <c r="S691" t="str">
        <f t="shared" si="10"/>
        <v>Loukas 102 / Loukas, hegoumenos of Galeagra on Athos</v>
      </c>
    </row>
    <row r="692" spans="1:19" x14ac:dyDescent="0.2">
      <c r="A692" t="s">
        <v>2079</v>
      </c>
      <c r="B692" s="1" t="s">
        <v>2080</v>
      </c>
      <c r="C692" t="s">
        <v>21</v>
      </c>
      <c r="D692" t="s">
        <v>2081</v>
      </c>
      <c r="S692" t="str">
        <f t="shared" si="10"/>
        <v>Iakobos 101 / Iakobos, monk at Galeagra on Athos</v>
      </c>
    </row>
    <row r="693" spans="1:19" x14ac:dyDescent="0.2">
      <c r="A693" t="s">
        <v>2082</v>
      </c>
      <c r="B693" s="1" t="s">
        <v>2083</v>
      </c>
      <c r="C693" t="s">
        <v>21</v>
      </c>
      <c r="D693" t="s">
        <v>2084</v>
      </c>
      <c r="S693" t="str">
        <f t="shared" si="10"/>
        <v>Basileios 120 / Basileios Oxidas, citizen of Hierissos</v>
      </c>
    </row>
    <row r="694" spans="1:19" x14ac:dyDescent="0.2">
      <c r="A694" t="s">
        <v>2085</v>
      </c>
      <c r="B694" s="1" t="s">
        <v>2086</v>
      </c>
      <c r="C694" t="s">
        <v>21</v>
      </c>
      <c r="D694" t="s">
        <v>2087</v>
      </c>
      <c r="S694" t="str">
        <f t="shared" si="10"/>
        <v>Basileios 122 / Basileios, monk on Athos (Iveron?)</v>
      </c>
    </row>
    <row r="695" spans="1:19" x14ac:dyDescent="0.2">
      <c r="A695" t="s">
        <v>2088</v>
      </c>
      <c r="B695" s="1" t="s">
        <v>2089</v>
      </c>
      <c r="C695" t="s">
        <v>21</v>
      </c>
      <c r="D695" t="s">
        <v>2090</v>
      </c>
      <c r="S695" t="str">
        <f t="shared" si="10"/>
        <v>Basileios 123 / Basileios Koptocheilos, tax-payer at chorion of Obilos</v>
      </c>
    </row>
    <row r="696" spans="1:19" x14ac:dyDescent="0.2">
      <c r="A696" t="s">
        <v>2091</v>
      </c>
      <c r="B696" s="1" t="s">
        <v>2092</v>
      </c>
      <c r="C696" t="s">
        <v>21</v>
      </c>
      <c r="D696" t="s">
        <v>2093</v>
      </c>
      <c r="S696" t="str">
        <f t="shared" si="10"/>
        <v>Ioannes 153 / Ioannes Koptocheilos, son of tax-payer at Obilos</v>
      </c>
    </row>
    <row r="697" spans="1:19" x14ac:dyDescent="0.2">
      <c r="A697" t="s">
        <v>2094</v>
      </c>
      <c r="B697" s="1" t="s">
        <v>2095</v>
      </c>
      <c r="C697" t="s">
        <v>21</v>
      </c>
      <c r="D697" t="s">
        <v>2096</v>
      </c>
      <c r="S697" t="str">
        <f t="shared" si="10"/>
        <v>Basileios 124 / Basileios, tax-payer at chorion of Dobrobikeia</v>
      </c>
    </row>
    <row r="698" spans="1:19" x14ac:dyDescent="0.2">
      <c r="A698" t="s">
        <v>2097</v>
      </c>
      <c r="B698" s="1" t="s">
        <v>2098</v>
      </c>
      <c r="C698" t="s">
        <v>21</v>
      </c>
      <c r="D698" t="s">
        <v>2099</v>
      </c>
      <c r="S698" t="str">
        <f t="shared" si="10"/>
        <v>Demetrios 111 / Demetrios, father of tax-payer at Dobrobikeia</v>
      </c>
    </row>
    <row r="699" spans="1:19" x14ac:dyDescent="0.2">
      <c r="A699" t="s">
        <v>2100</v>
      </c>
      <c r="B699" s="1" t="s">
        <v>2101</v>
      </c>
      <c r="C699" t="s">
        <v>21</v>
      </c>
      <c r="D699" t="s">
        <v>2102</v>
      </c>
      <c r="S699" t="str">
        <f t="shared" si="10"/>
        <v>Nesnanos 102 / Nesnanos,  brother of tax-payer at Dobrobikeia</v>
      </c>
    </row>
    <row r="700" spans="1:19" x14ac:dyDescent="0.2">
      <c r="A700" t="s">
        <v>2103</v>
      </c>
      <c r="B700" s="1" t="s">
        <v>2104</v>
      </c>
      <c r="C700" t="s">
        <v>21</v>
      </c>
      <c r="D700" t="s">
        <v>2105</v>
      </c>
      <c r="S700" t="str">
        <f t="shared" si="10"/>
        <v>Basileios 125 / Basileios, monk of Melissourgeion on Athos</v>
      </c>
    </row>
    <row r="701" spans="1:19" x14ac:dyDescent="0.2">
      <c r="A701" t="s">
        <v>2106</v>
      </c>
      <c r="B701" s="1" t="s">
        <v>2107</v>
      </c>
      <c r="C701" t="s">
        <v>21</v>
      </c>
      <c r="D701" t="s">
        <v>2108</v>
      </c>
      <c r="S701" t="str">
        <f t="shared" si="10"/>
        <v>Basileios 127 / Basileios (Manganes?), krites</v>
      </c>
    </row>
    <row r="702" spans="1:19" x14ac:dyDescent="0.2">
      <c r="A702" t="s">
        <v>2109</v>
      </c>
      <c r="B702" s="1" t="s">
        <v>2110</v>
      </c>
      <c r="C702" t="s">
        <v>21</v>
      </c>
      <c r="D702" t="s">
        <v>2111</v>
      </c>
      <c r="S702" t="str">
        <f t="shared" si="10"/>
        <v>Basileios 128 / Basileios, guard sent to Ezoba</v>
      </c>
    </row>
    <row r="703" spans="1:19" x14ac:dyDescent="0.2">
      <c r="A703" t="s">
        <v>2112</v>
      </c>
      <c r="B703" s="1" t="s">
        <v>2113</v>
      </c>
      <c r="C703" t="s">
        <v>21</v>
      </c>
      <c r="D703" t="s">
        <v>2114</v>
      </c>
      <c r="S703" t="str">
        <f t="shared" si="10"/>
        <v>Basileios 130 / Basileios Psellos, donor to Iveron</v>
      </c>
    </row>
    <row r="704" spans="1:19" x14ac:dyDescent="0.2">
      <c r="A704" t="s">
        <v>2115</v>
      </c>
      <c r="B704" s="1" t="s">
        <v>2116</v>
      </c>
      <c r="C704" t="s">
        <v>21</v>
      </c>
      <c r="D704" t="s">
        <v>2117</v>
      </c>
      <c r="S704" t="str">
        <f t="shared" si="10"/>
        <v>Georgios 134 / Georgios/Gregorios Psellos, father of Iveron donor Basileios</v>
      </c>
    </row>
    <row r="705" spans="1:19" x14ac:dyDescent="0.2">
      <c r="A705" t="s">
        <v>2118</v>
      </c>
      <c r="B705" s="1" t="s">
        <v>2119</v>
      </c>
      <c r="C705" t="s">
        <v>21</v>
      </c>
      <c r="D705" t="s">
        <v>2120</v>
      </c>
      <c r="S705" t="str">
        <f t="shared" si="10"/>
        <v>Merotas 101 / Merotas Psellos, donor to Iveron</v>
      </c>
    </row>
    <row r="706" spans="1:19" x14ac:dyDescent="0.2">
      <c r="A706" t="s">
        <v>2121</v>
      </c>
      <c r="B706" s="1" t="s">
        <v>2122</v>
      </c>
      <c r="C706" t="s">
        <v>21</v>
      </c>
      <c r="D706" t="s">
        <v>2123</v>
      </c>
      <c r="S706" t="str">
        <f t="shared" ref="S706:S769" si="11">_xlfn.CONCAT(B706," / ",D706)</f>
        <v>Maria 110 / Maria, sister of Basileios and Merotas Psellos</v>
      </c>
    </row>
    <row r="707" spans="1:19" x14ac:dyDescent="0.2">
      <c r="A707" t="s">
        <v>2124</v>
      </c>
      <c r="B707" s="1" t="s">
        <v>2125</v>
      </c>
      <c r="C707" t="s">
        <v>21</v>
      </c>
      <c r="D707" t="s">
        <v>2126</v>
      </c>
      <c r="S707" t="str">
        <f t="shared" si="11"/>
        <v>Kale 101 / Kale, wife of Georgios/Gregorios Psellos</v>
      </c>
    </row>
    <row r="708" spans="1:19" x14ac:dyDescent="0.2">
      <c r="A708" t="s">
        <v>2127</v>
      </c>
      <c r="B708" s="1" t="s">
        <v>2128</v>
      </c>
      <c r="C708" t="s">
        <v>21</v>
      </c>
      <c r="D708" t="s">
        <v>2129</v>
      </c>
      <c r="S708" t="str">
        <f t="shared" si="11"/>
        <v>Basileios 131 / Basileios, witness of Iveron act</v>
      </c>
    </row>
    <row r="709" spans="1:19" x14ac:dyDescent="0.2">
      <c r="A709" t="s">
        <v>2130</v>
      </c>
      <c r="B709" s="1" t="s">
        <v>2131</v>
      </c>
      <c r="C709" t="s">
        <v>21</v>
      </c>
      <c r="D709" t="s">
        <v>2132</v>
      </c>
      <c r="S709" t="str">
        <f t="shared" si="11"/>
        <v>Basileios 132 / Basileios Montimiros, witness if Iveron act</v>
      </c>
    </row>
    <row r="710" spans="1:19" x14ac:dyDescent="0.2">
      <c r="A710" t="s">
        <v>2133</v>
      </c>
      <c r="B710" s="1" t="s">
        <v>2134</v>
      </c>
      <c r="C710" t="s">
        <v>21</v>
      </c>
      <c r="D710" t="s">
        <v>2135</v>
      </c>
      <c r="S710" t="str">
        <f t="shared" si="11"/>
        <v>Basileios 133 / Basileios, protospatharios and employee of patriarchate</v>
      </c>
    </row>
    <row r="711" spans="1:19" x14ac:dyDescent="0.2">
      <c r="A711" t="s">
        <v>2136</v>
      </c>
      <c r="B711" s="1" t="s">
        <v>2137</v>
      </c>
      <c r="C711" t="s">
        <v>21</v>
      </c>
      <c r="D711" t="s">
        <v>2138</v>
      </c>
      <c r="S711" t="str">
        <f t="shared" si="11"/>
        <v>Ioannikios 102 / Ioannikios, megas oikonomos of Hagia Sophia</v>
      </c>
    </row>
    <row r="712" spans="1:19" x14ac:dyDescent="0.2">
      <c r="A712" t="s">
        <v>2139</v>
      </c>
      <c r="B712" s="1" t="s">
        <v>2140</v>
      </c>
      <c r="C712" t="s">
        <v>21</v>
      </c>
      <c r="D712" t="s">
        <v>2141</v>
      </c>
      <c r="S712" t="str">
        <f t="shared" si="11"/>
        <v>Basileios 134 / Basileios Pollybodas, koubouklesios at Kastri (Strymon)</v>
      </c>
    </row>
    <row r="713" spans="1:19" x14ac:dyDescent="0.2">
      <c r="A713" t="s">
        <v>2142</v>
      </c>
      <c r="B713" s="1" t="s">
        <v>2143</v>
      </c>
      <c r="C713" t="s">
        <v>21</v>
      </c>
      <c r="D713" t="s">
        <v>2144</v>
      </c>
      <c r="S713" t="str">
        <f t="shared" si="11"/>
        <v>Leon 125 / Leon, son-in-law of Basileios Pollybodas</v>
      </c>
    </row>
    <row r="714" spans="1:19" x14ac:dyDescent="0.2">
      <c r="A714" t="s">
        <v>2145</v>
      </c>
      <c r="B714" s="1" t="s">
        <v>2146</v>
      </c>
      <c r="C714" t="s">
        <v>21</v>
      </c>
      <c r="D714" t="s">
        <v>2147</v>
      </c>
      <c r="S714" t="str">
        <f t="shared" si="11"/>
        <v>Basileios 135 / Basileios Ktistes, witness of Iveron act</v>
      </c>
    </row>
    <row r="715" spans="1:19" x14ac:dyDescent="0.2">
      <c r="A715" t="s">
        <v>2148</v>
      </c>
      <c r="B715" s="1" t="s">
        <v>2149</v>
      </c>
      <c r="C715" t="s">
        <v>21</v>
      </c>
      <c r="D715" t="s">
        <v>2150</v>
      </c>
      <c r="S715" t="str">
        <f t="shared" si="11"/>
        <v>Theodoros 132 / Theodoros, priest in Macedonia</v>
      </c>
    </row>
    <row r="716" spans="1:19" x14ac:dyDescent="0.2">
      <c r="A716" t="s">
        <v>2151</v>
      </c>
      <c r="B716" s="1" t="s">
        <v>2152</v>
      </c>
      <c r="C716" t="s">
        <v>21</v>
      </c>
      <c r="D716" t="s">
        <v>2153</v>
      </c>
      <c r="S716" t="str">
        <f t="shared" si="11"/>
        <v>Basileios 136 / Basileios tes Meras, witness of Iveron act</v>
      </c>
    </row>
    <row r="717" spans="1:19" x14ac:dyDescent="0.2">
      <c r="A717" t="s">
        <v>2154</v>
      </c>
      <c r="B717" s="1" t="s">
        <v>2155</v>
      </c>
      <c r="C717" t="s">
        <v>21</v>
      </c>
      <c r="D717" t="s">
        <v>2156</v>
      </c>
      <c r="S717" t="str">
        <f t="shared" si="11"/>
        <v>Basileios 137 / Basileios tou Abalantou, witness of Iveron doc.</v>
      </c>
    </row>
    <row r="718" spans="1:19" x14ac:dyDescent="0.2">
      <c r="A718" t="s">
        <v>2157</v>
      </c>
      <c r="B718" s="1" t="s">
        <v>2158</v>
      </c>
      <c r="C718" t="s">
        <v>21</v>
      </c>
      <c r="D718" t="s">
        <v>2159</v>
      </c>
      <c r="S718" t="str">
        <f t="shared" si="11"/>
        <v>Basileios 138 / Basileios, eunuch in household of Kale Pakouriane</v>
      </c>
    </row>
    <row r="719" spans="1:19" x14ac:dyDescent="0.2">
      <c r="A719" t="s">
        <v>2160</v>
      </c>
      <c r="B719" s="1" t="s">
        <v>2161</v>
      </c>
      <c r="C719" t="s">
        <v>21</v>
      </c>
      <c r="D719" t="s">
        <v>2162</v>
      </c>
      <c r="S719" t="str">
        <f t="shared" si="11"/>
        <v>Basileios 139 / Basileios Peribleptenos, monk at Constantinople</v>
      </c>
    </row>
    <row r="720" spans="1:19" x14ac:dyDescent="0.2">
      <c r="A720" t="s">
        <v>2163</v>
      </c>
      <c r="B720" s="1" t="s">
        <v>2164</v>
      </c>
      <c r="C720" t="s">
        <v>21</v>
      </c>
      <c r="D720" t="s">
        <v>2165</v>
      </c>
      <c r="S720" t="str">
        <f t="shared" si="11"/>
        <v>Basileios 140 / Basileios Boilas, priest of Theotokos Eleousa at Constantinople</v>
      </c>
    </row>
    <row r="721" spans="1:19" x14ac:dyDescent="0.2">
      <c r="A721" t="s">
        <v>2166</v>
      </c>
      <c r="B721" s="1" t="s">
        <v>2167</v>
      </c>
      <c r="C721" t="s">
        <v>21</v>
      </c>
      <c r="D721" t="s">
        <v>2168</v>
      </c>
      <c r="S721" t="str">
        <f t="shared" si="11"/>
        <v>Basileios 141 / Basileios, father of Radolibos tax-payer</v>
      </c>
    </row>
    <row r="722" spans="1:19" x14ac:dyDescent="0.2">
      <c r="A722" t="s">
        <v>2169</v>
      </c>
      <c r="B722" s="1" t="s">
        <v>2170</v>
      </c>
      <c r="C722" t="s">
        <v>21</v>
      </c>
      <c r="D722" t="s">
        <v>2171</v>
      </c>
      <c r="S722" t="str">
        <f t="shared" si="11"/>
        <v>Basileios 142 / Basileios, tax-payer at Radolibos</v>
      </c>
    </row>
    <row r="723" spans="1:19" x14ac:dyDescent="0.2">
      <c r="A723" t="s">
        <v>2172</v>
      </c>
      <c r="B723" s="1" t="s">
        <v>2173</v>
      </c>
      <c r="C723" t="s">
        <v>21</v>
      </c>
      <c r="D723" t="s">
        <v>2168</v>
      </c>
      <c r="S723" t="str">
        <f t="shared" si="11"/>
        <v>Basileios 143 / Basileios, father of Radolibos tax-payer</v>
      </c>
    </row>
    <row r="724" spans="1:19" x14ac:dyDescent="0.2">
      <c r="A724" t="s">
        <v>2174</v>
      </c>
      <c r="B724" s="1" t="s">
        <v>2175</v>
      </c>
      <c r="C724" t="s">
        <v>21</v>
      </c>
      <c r="D724" t="s">
        <v>2176</v>
      </c>
      <c r="S724" t="str">
        <f t="shared" si="11"/>
        <v>Bebdene 101 / Bebdene, first wife of Nikephoros III Botaneiates</v>
      </c>
    </row>
    <row r="725" spans="1:19" x14ac:dyDescent="0.2">
      <c r="A725" t="s">
        <v>2177</v>
      </c>
      <c r="B725" s="1" t="s">
        <v>2178</v>
      </c>
      <c r="C725" t="s">
        <v>21</v>
      </c>
      <c r="D725" t="s">
        <v>2179</v>
      </c>
      <c r="S725" t="str">
        <f t="shared" si="11"/>
        <v>Belkonas 101 / Belkonas, son of Sergios Pakourianos</v>
      </c>
    </row>
    <row r="726" spans="1:19" x14ac:dyDescent="0.2">
      <c r="A726" t="s">
        <v>2180</v>
      </c>
      <c r="B726" s="1" t="s">
        <v>2181</v>
      </c>
      <c r="C726" t="s">
        <v>21</v>
      </c>
      <c r="D726" t="s">
        <v>2182</v>
      </c>
      <c r="S726" t="str">
        <f t="shared" si="11"/>
        <v>Belkonas 104 / Belkonas, father of a paroikos at Radolibos</v>
      </c>
    </row>
    <row r="727" spans="1:19" x14ac:dyDescent="0.2">
      <c r="A727" t="s">
        <v>2183</v>
      </c>
      <c r="B727" s="1" t="s">
        <v>2184</v>
      </c>
      <c r="C727" t="s">
        <v>21</v>
      </c>
      <c r="D727" t="s">
        <v>2185</v>
      </c>
      <c r="S727" t="str">
        <f t="shared" si="11"/>
        <v>Belkonas 108 / Belkonas, father of paroikos (?) Nikolaos at Radolibos</v>
      </c>
    </row>
    <row r="728" spans="1:19" x14ac:dyDescent="0.2">
      <c r="A728" t="s">
        <v>2186</v>
      </c>
      <c r="B728" s="1" t="s">
        <v>2187</v>
      </c>
      <c r="C728" t="s">
        <v>21</v>
      </c>
      <c r="D728" t="s">
        <v>2188</v>
      </c>
      <c r="S728" t="str">
        <f t="shared" si="11"/>
        <v>Berchoblabos 101 / Berchoblabos, father-in-law of Radolibos tax-payer</v>
      </c>
    </row>
    <row r="729" spans="1:19" x14ac:dyDescent="0.2">
      <c r="A729" t="s">
        <v>2189</v>
      </c>
      <c r="B729" s="1" t="s">
        <v>2190</v>
      </c>
      <c r="C729" t="s">
        <v>21</v>
      </c>
      <c r="D729" t="s">
        <v>2191</v>
      </c>
      <c r="S729" t="str">
        <f t="shared" si="11"/>
        <v>Beriboes 101 / Beriboes, strategos of Chios</v>
      </c>
    </row>
    <row r="730" spans="1:19" x14ac:dyDescent="0.2">
      <c r="A730" t="s">
        <v>2192</v>
      </c>
      <c r="B730" s="1" t="s">
        <v>2193</v>
      </c>
      <c r="C730" t="s">
        <v>21</v>
      </c>
      <c r="D730" t="s">
        <v>2194</v>
      </c>
      <c r="S730" t="str">
        <f t="shared" si="11"/>
        <v>Beriboes 102 / Beriboes, prominent Vlach of Larissa</v>
      </c>
    </row>
    <row r="731" spans="1:19" x14ac:dyDescent="0.2">
      <c r="A731" t="s">
        <v>2195</v>
      </c>
      <c r="B731" s="1" t="s">
        <v>2196</v>
      </c>
      <c r="C731" t="s">
        <v>21</v>
      </c>
      <c r="D731" t="s">
        <v>2197</v>
      </c>
      <c r="S731" t="str">
        <f t="shared" si="11"/>
        <v>Bileles 101 / Bileles, protospatharios</v>
      </c>
    </row>
    <row r="732" spans="1:19" x14ac:dyDescent="0.2">
      <c r="A732" t="s">
        <v>2198</v>
      </c>
      <c r="B732" s="1" t="s">
        <v>2199</v>
      </c>
      <c r="C732" t="s">
        <v>21</v>
      </c>
      <c r="D732" t="s">
        <v>2200</v>
      </c>
      <c r="S732" t="str">
        <f t="shared" si="11"/>
        <v>Petros 108 / Petros, tax-payer at chorion of Obilos</v>
      </c>
    </row>
    <row r="733" spans="1:19" x14ac:dyDescent="0.2">
      <c r="A733" t="s">
        <v>2201</v>
      </c>
      <c r="B733" s="1" t="s">
        <v>2202</v>
      </c>
      <c r="C733" t="s">
        <v>21</v>
      </c>
      <c r="D733" t="s">
        <v>2203</v>
      </c>
      <c r="S733" t="str">
        <f t="shared" si="11"/>
        <v>Bilter 101 / Bilter, father of Pecheneg leader Tyrach</v>
      </c>
    </row>
    <row r="734" spans="1:19" x14ac:dyDescent="0.2">
      <c r="A734" t="s">
        <v>2204</v>
      </c>
      <c r="B734" s="1" t="s">
        <v>2205</v>
      </c>
      <c r="C734" t="s">
        <v>21</v>
      </c>
      <c r="D734" t="s">
        <v>2206</v>
      </c>
      <c r="S734" t="str">
        <f t="shared" si="11"/>
        <v>Tyrach 101 / Tyrach, Pecheneg leader</v>
      </c>
    </row>
    <row r="735" spans="1:19" x14ac:dyDescent="0.2">
      <c r="A735" t="s">
        <v>2207</v>
      </c>
      <c r="B735" s="1" t="s">
        <v>2208</v>
      </c>
      <c r="C735" t="s">
        <v>21</v>
      </c>
      <c r="D735" t="s">
        <v>2209</v>
      </c>
      <c r="S735" t="str">
        <f t="shared" si="11"/>
        <v>Blakos 101 / Blakos, father of paroikos Konstantinos at Bolbos</v>
      </c>
    </row>
    <row r="736" spans="1:19" x14ac:dyDescent="0.2">
      <c r="A736" t="s">
        <v>2210</v>
      </c>
      <c r="B736" s="1" t="s">
        <v>2211</v>
      </c>
      <c r="C736" t="s">
        <v>21</v>
      </c>
      <c r="D736" t="s">
        <v>2212</v>
      </c>
      <c r="S736" t="str">
        <f t="shared" si="11"/>
        <v>Blasios 101 / Blasios Dobrilos, citizen of Hierissos</v>
      </c>
    </row>
    <row r="737" spans="1:19" x14ac:dyDescent="0.2">
      <c r="A737" t="s">
        <v>2213</v>
      </c>
      <c r="B737" s="1" t="s">
        <v>2214</v>
      </c>
      <c r="C737" t="s">
        <v>21</v>
      </c>
      <c r="D737" t="s">
        <v>2215</v>
      </c>
      <c r="S737" t="str">
        <f t="shared" si="11"/>
        <v>Blasios 102 / Blasios Stromonites, tax-payer at chorion of Dobrobikeia</v>
      </c>
    </row>
    <row r="738" spans="1:19" x14ac:dyDescent="0.2">
      <c r="A738" t="s">
        <v>2216</v>
      </c>
      <c r="B738" s="1" t="s">
        <v>2217</v>
      </c>
      <c r="C738" t="s">
        <v>21</v>
      </c>
      <c r="D738" t="s">
        <v>2218</v>
      </c>
      <c r="S738" t="str">
        <f t="shared" si="11"/>
        <v>Kaletza 102 / Kaletza, mother-in-law of tax-payer at Dobrobikeia</v>
      </c>
    </row>
    <row r="739" spans="1:19" x14ac:dyDescent="0.2">
      <c r="A739" t="s">
        <v>2219</v>
      </c>
      <c r="B739" s="1" t="s">
        <v>2220</v>
      </c>
      <c r="C739" t="s">
        <v>21</v>
      </c>
      <c r="D739" t="s">
        <v>2221</v>
      </c>
      <c r="S739" t="str">
        <f t="shared" si="11"/>
        <v>Blasios 103 / Blasios, priest from Souchoryakon (Strymon)</v>
      </c>
    </row>
    <row r="740" spans="1:19" x14ac:dyDescent="0.2">
      <c r="A740" t="s">
        <v>2222</v>
      </c>
      <c r="B740" s="1" t="s">
        <v>2223</v>
      </c>
      <c r="C740" t="s">
        <v>21</v>
      </c>
      <c r="D740" t="s">
        <v>2224</v>
      </c>
      <c r="S740" t="str">
        <f t="shared" si="11"/>
        <v>Blasios 104 / Blasios Chaldos, witness of Iveron act</v>
      </c>
    </row>
    <row r="741" spans="1:19" x14ac:dyDescent="0.2">
      <c r="A741" t="s">
        <v>2225</v>
      </c>
      <c r="B741" s="1" t="s">
        <v>2226</v>
      </c>
      <c r="C741" t="s">
        <v>21</v>
      </c>
      <c r="D741" t="s">
        <v>2227</v>
      </c>
      <c r="S741" t="str">
        <f t="shared" si="11"/>
        <v>Blasios 105 / Blasios, son of Radolibos tax-payer</v>
      </c>
    </row>
    <row r="742" spans="1:19" x14ac:dyDescent="0.2">
      <c r="A742" t="s">
        <v>2228</v>
      </c>
      <c r="B742" s="1" t="s">
        <v>2229</v>
      </c>
      <c r="C742" t="s">
        <v>21</v>
      </c>
      <c r="D742" t="s">
        <v>2230</v>
      </c>
      <c r="S742" t="str">
        <f t="shared" si="11"/>
        <v>Blasios 107 / Blasios, father of Theodoros at Radolibos</v>
      </c>
    </row>
    <row r="743" spans="1:19" x14ac:dyDescent="0.2">
      <c r="A743" t="s">
        <v>2231</v>
      </c>
      <c r="B743" s="1" t="s">
        <v>2232</v>
      </c>
      <c r="C743" t="s">
        <v>21</v>
      </c>
      <c r="D743" t="s">
        <v>2233</v>
      </c>
      <c r="S743" t="str">
        <f t="shared" si="11"/>
        <v>Bogdanos 101 / Bogdanos, blinded by Konstantinos VIII</v>
      </c>
    </row>
    <row r="744" spans="1:19" x14ac:dyDescent="0.2">
      <c r="A744" t="s">
        <v>2234</v>
      </c>
      <c r="B744" s="1" t="s">
        <v>2235</v>
      </c>
      <c r="C744" t="s">
        <v>21</v>
      </c>
      <c r="D744" t="s">
        <v>2236</v>
      </c>
      <c r="S744" t="str">
        <f t="shared" si="11"/>
        <v>Bohemond 61 / Bohemond of Taranto</v>
      </c>
    </row>
    <row r="745" spans="1:19" x14ac:dyDescent="0.2">
      <c r="A745" t="s">
        <v>2237</v>
      </c>
      <c r="B745" s="1" t="s">
        <v>2238</v>
      </c>
      <c r="C745" t="s">
        <v>21</v>
      </c>
      <c r="D745" t="s">
        <v>2239</v>
      </c>
      <c r="S745" t="str">
        <f t="shared" si="11"/>
        <v>Anonyma 4001 / sister of Bohemond of Taranto</v>
      </c>
    </row>
    <row r="746" spans="1:19" x14ac:dyDescent="0.2">
      <c r="A746" t="s">
        <v>2240</v>
      </c>
      <c r="B746" s="1" t="s">
        <v>2241</v>
      </c>
      <c r="C746" t="s">
        <v>21</v>
      </c>
      <c r="D746" t="s">
        <v>2242</v>
      </c>
      <c r="S746" t="str">
        <f t="shared" si="11"/>
        <v>Tancred 61 / Tancred of Hauteville, nephew of Bohemond of Taranto</v>
      </c>
    </row>
    <row r="747" spans="1:19" x14ac:dyDescent="0.2">
      <c r="A747" t="s">
        <v>2243</v>
      </c>
      <c r="B747" s="1" t="s">
        <v>2244</v>
      </c>
      <c r="C747" t="s">
        <v>21</v>
      </c>
      <c r="D747" t="s">
        <v>2245</v>
      </c>
      <c r="S747" t="str">
        <f t="shared" si="11"/>
        <v>Anonyma 4004 / second sister of Bohemond of Taranto</v>
      </c>
    </row>
    <row r="748" spans="1:19" x14ac:dyDescent="0.2">
      <c r="A748" t="s">
        <v>2246</v>
      </c>
      <c r="B748" s="1" t="s">
        <v>2247</v>
      </c>
      <c r="C748" t="s">
        <v>21</v>
      </c>
      <c r="D748" t="s">
        <v>2248</v>
      </c>
      <c r="S748" t="str">
        <f t="shared" si="11"/>
        <v>Guy 4004 / Guy of Hauteville</v>
      </c>
    </row>
    <row r="749" spans="1:19" x14ac:dyDescent="0.2">
      <c r="A749" t="s">
        <v>2249</v>
      </c>
      <c r="B749" s="1" t="s">
        <v>2250</v>
      </c>
      <c r="C749" t="s">
        <v>21</v>
      </c>
      <c r="D749" t="s">
        <v>2251</v>
      </c>
      <c r="S749" t="str">
        <f t="shared" si="11"/>
        <v>Constance 4001 / Constance, daughter of Philip I of France, wife of Bohemond of Taranto</v>
      </c>
    </row>
    <row r="750" spans="1:19" x14ac:dyDescent="0.2">
      <c r="A750" t="s">
        <v>2252</v>
      </c>
      <c r="B750" s="1" t="s">
        <v>2253</v>
      </c>
      <c r="C750" t="s">
        <v>21</v>
      </c>
      <c r="D750" t="s">
        <v>2254</v>
      </c>
      <c r="S750" t="str">
        <f t="shared" si="11"/>
        <v>Bohemond 17001 / Bohemond II Guiscard, prince of Antioch</v>
      </c>
    </row>
    <row r="751" spans="1:19" x14ac:dyDescent="0.2">
      <c r="A751" t="s">
        <v>2255</v>
      </c>
      <c r="B751" s="1" t="s">
        <v>2256</v>
      </c>
      <c r="C751" t="s">
        <v>21</v>
      </c>
      <c r="D751" t="s">
        <v>2257</v>
      </c>
      <c r="S751" t="str">
        <f t="shared" si="11"/>
        <v>Philippos 4001 / Philip I, king of France</v>
      </c>
    </row>
    <row r="752" spans="1:19" x14ac:dyDescent="0.2">
      <c r="A752" t="s">
        <v>2258</v>
      </c>
      <c r="B752" s="1" t="s">
        <v>2259</v>
      </c>
      <c r="C752" t="s">
        <v>21</v>
      </c>
      <c r="D752" t="s">
        <v>2260</v>
      </c>
      <c r="S752" t="str">
        <f t="shared" si="11"/>
        <v>Roger 17001 / Roger II, king of Sicily</v>
      </c>
    </row>
    <row r="753" spans="1:19" x14ac:dyDescent="0.2">
      <c r="A753" t="s">
        <v>2261</v>
      </c>
      <c r="B753" s="1" t="s">
        <v>2262</v>
      </c>
      <c r="C753" t="s">
        <v>21</v>
      </c>
      <c r="D753" t="s">
        <v>2263</v>
      </c>
      <c r="S753" t="str">
        <f t="shared" si="11"/>
        <v>Anonymus 15086 / nephew of Bohemond of Taranto</v>
      </c>
    </row>
    <row r="754" spans="1:19" x14ac:dyDescent="0.2">
      <c r="A754" t="s">
        <v>2264</v>
      </c>
      <c r="B754" s="1" t="s">
        <v>2265</v>
      </c>
      <c r="C754" t="s">
        <v>21</v>
      </c>
      <c r="D754" t="s">
        <v>2266</v>
      </c>
      <c r="S754" t="str">
        <f t="shared" si="11"/>
        <v>Emma 101 / Emma, sister of Bohemond of Taranto</v>
      </c>
    </row>
    <row r="755" spans="1:19" x14ac:dyDescent="0.2">
      <c r="A755" t="s">
        <v>2267</v>
      </c>
      <c r="B755" s="1" t="s">
        <v>2268</v>
      </c>
      <c r="C755" t="s">
        <v>21</v>
      </c>
      <c r="D755" t="s">
        <v>2269</v>
      </c>
      <c r="S755" t="str">
        <f t="shared" si="11"/>
        <v>Bohemond 26101 / Bohemond, Turkish godson of Bohemond of Taranto</v>
      </c>
    </row>
    <row r="756" spans="1:19" x14ac:dyDescent="0.2">
      <c r="A756" t="s">
        <v>2270</v>
      </c>
      <c r="B756" s="1" t="s">
        <v>2271</v>
      </c>
      <c r="C756" t="s">
        <v>21</v>
      </c>
      <c r="D756" t="s">
        <v>2272</v>
      </c>
      <c r="S756" t="str">
        <f t="shared" si="11"/>
        <v>Roger 4003 / Roger I of Sicily</v>
      </c>
    </row>
    <row r="757" spans="1:19" x14ac:dyDescent="0.2">
      <c r="A757" t="s">
        <v>2273</v>
      </c>
      <c r="B757" s="1" t="s">
        <v>2274</v>
      </c>
      <c r="C757" t="s">
        <v>21</v>
      </c>
      <c r="D757" t="s">
        <v>2275</v>
      </c>
      <c r="S757" t="str">
        <f t="shared" si="11"/>
        <v>Usama 101 / Usama b. Munqidh</v>
      </c>
    </row>
    <row r="758" spans="1:19" x14ac:dyDescent="0.2">
      <c r="A758" t="s">
        <v>2276</v>
      </c>
      <c r="B758" s="1" t="s">
        <v>2277</v>
      </c>
      <c r="C758" t="s">
        <v>21</v>
      </c>
      <c r="D758" t="s">
        <v>2278</v>
      </c>
      <c r="S758" t="str">
        <f t="shared" si="11"/>
        <v>Walter 101 / Walter, chancellor of Antioch, historical writer</v>
      </c>
    </row>
    <row r="759" spans="1:19" x14ac:dyDescent="0.2">
      <c r="A759" t="s">
        <v>2279</v>
      </c>
      <c r="B759" s="1" t="s">
        <v>2280</v>
      </c>
      <c r="C759" t="s">
        <v>21</v>
      </c>
      <c r="D759" t="s">
        <v>2281</v>
      </c>
      <c r="S759" t="str">
        <f t="shared" si="11"/>
        <v>Ioannes 495 / Ioannes, son of Bohemond of Taranto</v>
      </c>
    </row>
    <row r="760" spans="1:19" x14ac:dyDescent="0.2">
      <c r="A760" t="s">
        <v>2282</v>
      </c>
      <c r="B760" s="1" t="s">
        <v>2283</v>
      </c>
      <c r="C760" t="s">
        <v>21</v>
      </c>
      <c r="D760" t="s">
        <v>2284</v>
      </c>
      <c r="S760" t="str">
        <f t="shared" si="11"/>
        <v>Anonyma 239 / female defender of Otranto</v>
      </c>
    </row>
    <row r="761" spans="1:19" x14ac:dyDescent="0.2">
      <c r="A761" t="s">
        <v>2285</v>
      </c>
      <c r="B761" s="1" t="s">
        <v>2286</v>
      </c>
      <c r="C761" t="s">
        <v>21</v>
      </c>
      <c r="D761" t="s">
        <v>2287</v>
      </c>
      <c r="S761" t="str">
        <f t="shared" si="11"/>
        <v>Anonymus 883 / huge cousin of Bohemond</v>
      </c>
    </row>
    <row r="762" spans="1:19" x14ac:dyDescent="0.2">
      <c r="A762" t="s">
        <v>2288</v>
      </c>
      <c r="B762" s="1" t="s">
        <v>2289</v>
      </c>
      <c r="C762" t="s">
        <v>21</v>
      </c>
      <c r="D762" t="s">
        <v>2290</v>
      </c>
      <c r="S762" t="str">
        <f t="shared" si="11"/>
        <v>Boktos 101 / Boktos, Bulgarian defender of Boianos</v>
      </c>
    </row>
    <row r="763" spans="1:19" x14ac:dyDescent="0.2">
      <c r="A763" t="s">
        <v>2291</v>
      </c>
      <c r="B763" s="1" t="s">
        <v>2292</v>
      </c>
      <c r="C763" t="s">
        <v>21</v>
      </c>
      <c r="D763" t="s">
        <v>2293</v>
      </c>
      <c r="S763" t="str">
        <f t="shared" si="11"/>
        <v>Boril 61 / Boril, protoproedros and ethnarches</v>
      </c>
    </row>
    <row r="764" spans="1:19" x14ac:dyDescent="0.2">
      <c r="A764" t="s">
        <v>2294</v>
      </c>
      <c r="B764" s="1" t="s">
        <v>2295</v>
      </c>
      <c r="C764" t="s">
        <v>21</v>
      </c>
      <c r="D764" t="s">
        <v>2296</v>
      </c>
      <c r="S764" t="str">
        <f t="shared" si="11"/>
        <v>Boris David 101 / Boris David, military commander in 1072</v>
      </c>
    </row>
    <row r="765" spans="1:19" x14ac:dyDescent="0.2">
      <c r="A765" t="s">
        <v>2297</v>
      </c>
      <c r="B765" s="1" t="s">
        <v>2298</v>
      </c>
      <c r="C765" t="s">
        <v>21</v>
      </c>
      <c r="D765" t="s">
        <v>2299</v>
      </c>
      <c r="S765" t="str">
        <f t="shared" si="11"/>
        <v>Chaasanios 101 / Chaasanios (Hasan?), in household of Kale Pakouriane</v>
      </c>
    </row>
    <row r="766" spans="1:19" x14ac:dyDescent="0.2">
      <c r="A766" t="s">
        <v>2300</v>
      </c>
      <c r="B766" s="1" t="s">
        <v>2301</v>
      </c>
      <c r="C766" t="s">
        <v>21</v>
      </c>
      <c r="D766" t="s">
        <v>2302</v>
      </c>
      <c r="S766" t="str">
        <f t="shared" si="11"/>
        <v>Charatzas 101 / Charatzas, manumitted slave of Kale Pakouriane</v>
      </c>
    </row>
    <row r="767" spans="1:19" x14ac:dyDescent="0.2">
      <c r="A767" t="s">
        <v>2303</v>
      </c>
      <c r="B767" s="1" t="s">
        <v>2304</v>
      </c>
      <c r="C767" t="s">
        <v>21</v>
      </c>
      <c r="D767" t="s">
        <v>2305</v>
      </c>
      <c r="S767" t="str">
        <f t="shared" si="11"/>
        <v>Chariton 101 / Chariton, presbyter (at Thessalonike?)</v>
      </c>
    </row>
    <row r="768" spans="1:19" x14ac:dyDescent="0.2">
      <c r="A768" t="s">
        <v>2306</v>
      </c>
      <c r="B768" s="1" t="s">
        <v>2307</v>
      </c>
      <c r="C768" t="s">
        <v>21</v>
      </c>
      <c r="D768" t="s">
        <v>2308</v>
      </c>
      <c r="S768" t="str">
        <f t="shared" si="11"/>
        <v>Ioannes 144 / Ioannes, son of presbyter Chariton (of Thessalonike?)</v>
      </c>
    </row>
    <row r="769" spans="1:19" x14ac:dyDescent="0.2">
      <c r="A769" t="s">
        <v>2309</v>
      </c>
      <c r="B769" s="1" t="s">
        <v>2310</v>
      </c>
      <c r="C769" t="s">
        <v>21</v>
      </c>
      <c r="D769" t="s">
        <v>2311</v>
      </c>
      <c r="S769" t="str">
        <f t="shared" si="11"/>
        <v>Chastounes 101 / Chastounes Balmas, manumitted slave of Kale Pakouriane</v>
      </c>
    </row>
    <row r="770" spans="1:19" x14ac:dyDescent="0.2">
      <c r="A770" t="s">
        <v>2312</v>
      </c>
      <c r="B770" s="1" t="s">
        <v>2313</v>
      </c>
      <c r="C770" t="s">
        <v>21</v>
      </c>
      <c r="D770" t="s">
        <v>2314</v>
      </c>
      <c r="S770" t="str">
        <f t="shared" ref="S770:S833" si="12">_xlfn.CONCAT(B770," / ",D770)</f>
        <v>Chatatourios 61 / Khacatur, doux of Antioch</v>
      </c>
    </row>
    <row r="771" spans="1:19" x14ac:dyDescent="0.2">
      <c r="A771" t="s">
        <v>2315</v>
      </c>
      <c r="B771" s="1" t="s">
        <v>2316</v>
      </c>
      <c r="C771" t="s">
        <v>21</v>
      </c>
      <c r="D771" t="s">
        <v>2317</v>
      </c>
      <c r="S771" t="str">
        <f t="shared" si="12"/>
        <v>Chiono 101 / Chiono, wife of Radolibos tax-payer</v>
      </c>
    </row>
    <row r="772" spans="1:19" x14ac:dyDescent="0.2">
      <c r="A772" t="s">
        <v>2318</v>
      </c>
      <c r="B772" s="1" t="s">
        <v>2319</v>
      </c>
      <c r="C772" t="s">
        <v>21</v>
      </c>
      <c r="D772" t="s">
        <v>2320</v>
      </c>
      <c r="S772" t="str">
        <f t="shared" si="12"/>
        <v>Chorosan 101 / Chorosan/Chorosalaris, Turkish leader</v>
      </c>
    </row>
    <row r="773" spans="1:19" x14ac:dyDescent="0.2">
      <c r="A773" t="s">
        <v>2321</v>
      </c>
      <c r="B773" s="1" t="s">
        <v>2322</v>
      </c>
      <c r="C773" t="s">
        <v>21</v>
      </c>
      <c r="D773" t="s">
        <v>2323</v>
      </c>
      <c r="S773" t="str">
        <f t="shared" si="12"/>
        <v>William 110 / William of the Principate</v>
      </c>
    </row>
    <row r="774" spans="1:19" x14ac:dyDescent="0.2">
      <c r="A774" t="s">
        <v>2324</v>
      </c>
      <c r="B774" s="1" t="s">
        <v>2325</v>
      </c>
      <c r="C774" t="s">
        <v>21</v>
      </c>
      <c r="D774" t="s">
        <v>2326</v>
      </c>
      <c r="S774" t="str">
        <f t="shared" si="12"/>
        <v>Chorosantes 101 / Chorosantes, Turkish commander under Ibrahim Yinal</v>
      </c>
    </row>
    <row r="775" spans="1:19" x14ac:dyDescent="0.2">
      <c r="A775" t="s">
        <v>2327</v>
      </c>
      <c r="B775" s="1" t="s">
        <v>2328</v>
      </c>
      <c r="C775" t="s">
        <v>21</v>
      </c>
      <c r="D775" t="s">
        <v>2329</v>
      </c>
      <c r="S775" t="str">
        <f t="shared" si="12"/>
        <v>Chotianos 101 / Chotianos, father of tax-payer at Dobrobikeia</v>
      </c>
    </row>
    <row r="776" spans="1:19" x14ac:dyDescent="0.2">
      <c r="A776" t="s">
        <v>2330</v>
      </c>
      <c r="B776" s="1" t="s">
        <v>2331</v>
      </c>
      <c r="C776" t="s">
        <v>21</v>
      </c>
      <c r="D776" t="s">
        <v>2332</v>
      </c>
      <c r="S776" t="str">
        <f t="shared" si="12"/>
        <v>Konstantinos 134 / Konstantinos, tax-payer at chorion of Dobrobikeia</v>
      </c>
    </row>
    <row r="777" spans="1:19" x14ac:dyDescent="0.2">
      <c r="A777" t="s">
        <v>2333</v>
      </c>
      <c r="B777" s="1" t="s">
        <v>2334</v>
      </c>
      <c r="C777" t="s">
        <v>21</v>
      </c>
      <c r="D777" t="s">
        <v>2335</v>
      </c>
      <c r="S777" t="str">
        <f t="shared" si="12"/>
        <v>Michael 147 / Michael, tax-payer at chorion of Dobrobikeia</v>
      </c>
    </row>
    <row r="778" spans="1:19" x14ac:dyDescent="0.2">
      <c r="A778" t="s">
        <v>2336</v>
      </c>
      <c r="B778" s="1" t="s">
        <v>2337</v>
      </c>
      <c r="C778" t="s">
        <v>21</v>
      </c>
      <c r="D778" t="s">
        <v>2338</v>
      </c>
      <c r="S778" t="str">
        <f t="shared" si="12"/>
        <v>Choudana 101 / Choudana, manumitted slave of Kale Pakouriane</v>
      </c>
    </row>
    <row r="779" spans="1:19" x14ac:dyDescent="0.2">
      <c r="A779" t="s">
        <v>2339</v>
      </c>
      <c r="B779" s="1" t="s">
        <v>2340</v>
      </c>
      <c r="C779" t="s">
        <v>21</v>
      </c>
      <c r="D779" t="s">
        <v>2341</v>
      </c>
      <c r="S779" t="str">
        <f t="shared" si="12"/>
        <v>Choudesilas 101 / Choudesilas, grandfather of Radolibos tax-payer</v>
      </c>
    </row>
    <row r="780" spans="1:19" x14ac:dyDescent="0.2">
      <c r="A780" t="s">
        <v>2342</v>
      </c>
      <c r="B780" s="1" t="s">
        <v>2343</v>
      </c>
      <c r="C780" t="s">
        <v>21</v>
      </c>
      <c r="D780" t="s">
        <v>2344</v>
      </c>
      <c r="S780" t="str">
        <f t="shared" si="12"/>
        <v>Christina 101 / Christina, manumitted slave of Kale Pakouriane</v>
      </c>
    </row>
    <row r="781" spans="1:19" x14ac:dyDescent="0.2">
      <c r="A781" t="s">
        <v>2345</v>
      </c>
      <c r="B781" s="1" t="s">
        <v>2346</v>
      </c>
      <c r="C781" t="s">
        <v>21</v>
      </c>
      <c r="D781" t="s">
        <v>2347</v>
      </c>
      <c r="S781" t="str">
        <f t="shared" si="12"/>
        <v>Christina 102 / Christina, wife of Radolibos tax-payer</v>
      </c>
    </row>
    <row r="782" spans="1:19" x14ac:dyDescent="0.2">
      <c r="A782" t="s">
        <v>2348</v>
      </c>
      <c r="B782" s="1" t="s">
        <v>2349</v>
      </c>
      <c r="C782" t="s">
        <v>21</v>
      </c>
      <c r="D782" t="s">
        <v>2350</v>
      </c>
      <c r="S782" t="str">
        <f t="shared" si="12"/>
        <v>Christophoros 101 / Christophoros Pyrros, member of the Hetaireia</v>
      </c>
    </row>
    <row r="783" spans="1:19" x14ac:dyDescent="0.2">
      <c r="A783" t="s">
        <v>2351</v>
      </c>
      <c r="B783" s="1" t="s">
        <v>2352</v>
      </c>
      <c r="C783" t="s">
        <v>21</v>
      </c>
      <c r="D783" t="s">
        <v>2353</v>
      </c>
      <c r="S783" t="str">
        <f t="shared" si="12"/>
        <v>Christophoros 103 / Christophoros, monk of Melissourgeion on Athos</v>
      </c>
    </row>
    <row r="784" spans="1:19" x14ac:dyDescent="0.2">
      <c r="A784" t="s">
        <v>2354</v>
      </c>
      <c r="B784" s="1" t="s">
        <v>2355</v>
      </c>
      <c r="C784" t="s">
        <v>21</v>
      </c>
      <c r="D784" t="s">
        <v>2356</v>
      </c>
      <c r="S784" t="str">
        <f t="shared" si="12"/>
        <v>Chrysoskoulos 101 / Erisgen/Arisighi, brother-in-law of Alp Arslan</v>
      </c>
    </row>
    <row r="785" spans="1:19" x14ac:dyDescent="0.2">
      <c r="A785" t="s">
        <v>2357</v>
      </c>
      <c r="B785" s="1" t="s">
        <v>2358</v>
      </c>
      <c r="C785" t="s">
        <v>21</v>
      </c>
      <c r="D785" t="s">
        <v>2359</v>
      </c>
      <c r="S785" t="str">
        <f t="shared" si="12"/>
        <v>Damianos 101 / Damianos Dalassenos, doux of Skopje</v>
      </c>
    </row>
    <row r="786" spans="1:19" x14ac:dyDescent="0.2">
      <c r="A786" t="s">
        <v>2360</v>
      </c>
      <c r="B786" s="1" t="s">
        <v>2361</v>
      </c>
      <c r="C786" t="s">
        <v>21</v>
      </c>
      <c r="D786" t="s">
        <v>2362</v>
      </c>
      <c r="S786" t="str">
        <f t="shared" si="12"/>
        <v>Damianos 102 / Damianos, father of a tax-payer of Dobrobikeia</v>
      </c>
    </row>
    <row r="787" spans="1:19" x14ac:dyDescent="0.2">
      <c r="A787" t="s">
        <v>2363</v>
      </c>
      <c r="B787" s="1" t="s">
        <v>2364</v>
      </c>
      <c r="C787" t="s">
        <v>21</v>
      </c>
      <c r="D787" t="s">
        <v>2365</v>
      </c>
      <c r="S787" t="str">
        <f t="shared" si="12"/>
        <v>Nesnanos 101 / Nesnanos, tax-payer at chorion of Dobrobikeia</v>
      </c>
    </row>
    <row r="788" spans="1:19" x14ac:dyDescent="0.2">
      <c r="A788" t="s">
        <v>2366</v>
      </c>
      <c r="B788" s="1" t="s">
        <v>2367</v>
      </c>
      <c r="C788" t="s">
        <v>21</v>
      </c>
      <c r="D788" t="s">
        <v>2368</v>
      </c>
      <c r="S788" t="str">
        <f t="shared" si="12"/>
        <v>Danishmend 101 / Danishmend Taylu, amir and founder of Danishmendid dynasty</v>
      </c>
    </row>
    <row r="789" spans="1:19" x14ac:dyDescent="0.2">
      <c r="A789" t="s">
        <v>2369</v>
      </c>
      <c r="B789" s="1" t="s">
        <v>2370</v>
      </c>
      <c r="C789" t="s">
        <v>21</v>
      </c>
      <c r="D789" t="s">
        <v>2371</v>
      </c>
      <c r="S789" t="str">
        <f t="shared" si="12"/>
        <v>Gumushtegin 101 / Gumushtakin ibn al-Danishmand, second ruler of Danishmend dynasty</v>
      </c>
    </row>
    <row r="790" spans="1:19" x14ac:dyDescent="0.2">
      <c r="A790" t="s">
        <v>2372</v>
      </c>
      <c r="B790" s="1" t="s">
        <v>2373</v>
      </c>
      <c r="C790" t="s">
        <v>21</v>
      </c>
      <c r="D790" t="s">
        <v>2374</v>
      </c>
      <c r="S790" t="str">
        <f t="shared" si="12"/>
        <v>Ismail 104 / Ismail ibn al-Danishmend (a younger son of the founder of the dynasty)</v>
      </c>
    </row>
    <row r="791" spans="1:19" x14ac:dyDescent="0.2">
      <c r="A791" t="s">
        <v>2375</v>
      </c>
      <c r="B791" s="1" t="s">
        <v>2376</v>
      </c>
      <c r="C791" t="s">
        <v>21</v>
      </c>
      <c r="D791" t="s">
        <v>2377</v>
      </c>
      <c r="S791" t="str">
        <f t="shared" si="12"/>
        <v>David 102 / David, associate of Nikephoritzes and megas hetaireiarches</v>
      </c>
    </row>
    <row r="792" spans="1:19" x14ac:dyDescent="0.2">
      <c r="A792" t="s">
        <v>2378</v>
      </c>
      <c r="B792" s="1" t="s">
        <v>2379</v>
      </c>
      <c r="C792" t="s">
        <v>21</v>
      </c>
      <c r="D792" t="s">
        <v>2380</v>
      </c>
      <c r="S792" t="str">
        <f t="shared" si="12"/>
        <v>David 103 / David, Georgian monk in Athos (Iveron?)</v>
      </c>
    </row>
    <row r="793" spans="1:19" x14ac:dyDescent="0.2">
      <c r="A793" t="s">
        <v>2381</v>
      </c>
      <c r="B793" s="1" t="s">
        <v>2382</v>
      </c>
      <c r="C793" t="s">
        <v>21</v>
      </c>
      <c r="D793" t="s">
        <v>2383</v>
      </c>
      <c r="S793" t="str">
        <f t="shared" si="12"/>
        <v>David 104 / David, father of priest Konstantinos of Daonion</v>
      </c>
    </row>
    <row r="794" spans="1:19" x14ac:dyDescent="0.2">
      <c r="A794" t="s">
        <v>2384</v>
      </c>
      <c r="B794" s="1" t="s">
        <v>2385</v>
      </c>
      <c r="C794" t="s">
        <v>21</v>
      </c>
      <c r="D794" t="s">
        <v>2386</v>
      </c>
      <c r="S794" t="str">
        <f t="shared" si="12"/>
        <v>Konstantinos 138 / Konstantinos, presbyter at Daonion</v>
      </c>
    </row>
    <row r="795" spans="1:19" x14ac:dyDescent="0.2">
      <c r="A795" t="s">
        <v>2387</v>
      </c>
      <c r="B795" s="1" t="s">
        <v>2388</v>
      </c>
      <c r="C795" t="s">
        <v>21</v>
      </c>
      <c r="D795" t="s">
        <v>2389</v>
      </c>
      <c r="S795" t="str">
        <f t="shared" si="12"/>
        <v>David 105 / David, priest and paroikos at proasteion of Eunouchou (Strymon)</v>
      </c>
    </row>
    <row r="796" spans="1:19" x14ac:dyDescent="0.2">
      <c r="A796" t="s">
        <v>2390</v>
      </c>
      <c r="B796" s="1" t="s">
        <v>2391</v>
      </c>
      <c r="C796" t="s">
        <v>21</v>
      </c>
      <c r="D796" t="s">
        <v>2392</v>
      </c>
      <c r="S796" t="str">
        <f t="shared" si="12"/>
        <v>Theodoros 131 / Theodoros, paroikos at proasteion of Eunouchou (Strymon)</v>
      </c>
    </row>
    <row r="797" spans="1:19" x14ac:dyDescent="0.2">
      <c r="A797" t="s">
        <v>2393</v>
      </c>
      <c r="B797" s="1" t="s">
        <v>2394</v>
      </c>
      <c r="C797" t="s">
        <v>21</v>
      </c>
      <c r="D797" t="s">
        <v>2395</v>
      </c>
      <c r="S797" t="str">
        <f t="shared" si="12"/>
        <v>David 106 / David, monk at Iveron</v>
      </c>
    </row>
    <row r="798" spans="1:19" x14ac:dyDescent="0.2">
      <c r="A798" t="s">
        <v>2396</v>
      </c>
      <c r="B798" s="1" t="s">
        <v>2397</v>
      </c>
      <c r="C798" t="s">
        <v>21</v>
      </c>
      <c r="D798" t="s">
        <v>2398</v>
      </c>
      <c r="S798" t="str">
        <f t="shared" si="12"/>
        <v>Deadole 101 / Deadole, wife of tax-payer at Dobrobikeia</v>
      </c>
    </row>
    <row r="799" spans="1:19" x14ac:dyDescent="0.2">
      <c r="A799" t="s">
        <v>2399</v>
      </c>
      <c r="B799" s="1" t="s">
        <v>2400</v>
      </c>
      <c r="C799" t="s">
        <v>21</v>
      </c>
      <c r="D799" t="s">
        <v>2401</v>
      </c>
      <c r="S799" t="str">
        <f t="shared" si="12"/>
        <v>Ioannes 155 / Ioannes, tax-payer at chorion of Dobrobikeia</v>
      </c>
    </row>
    <row r="800" spans="1:19" x14ac:dyDescent="0.2">
      <c r="A800" t="s">
        <v>2402</v>
      </c>
      <c r="B800" s="1" t="s">
        <v>2403</v>
      </c>
      <c r="C800" t="s">
        <v>21</v>
      </c>
      <c r="D800" t="s">
        <v>2404</v>
      </c>
      <c r="S800" t="str">
        <f t="shared" si="12"/>
        <v>Demetria 101 / Demetria, wife of Radolibos tax-payer</v>
      </c>
    </row>
    <row r="801" spans="1:19" x14ac:dyDescent="0.2">
      <c r="A801" t="s">
        <v>2405</v>
      </c>
      <c r="B801" s="1" t="s">
        <v>2406</v>
      </c>
      <c r="C801" t="s">
        <v>21</v>
      </c>
      <c r="D801" t="s">
        <v>2407</v>
      </c>
      <c r="S801" t="str">
        <f t="shared" si="12"/>
        <v>Demetrieba 101 / Demetrieba, mother of Ioannes at Radolibos</v>
      </c>
    </row>
    <row r="802" spans="1:19" x14ac:dyDescent="0.2">
      <c r="A802" t="s">
        <v>2408</v>
      </c>
      <c r="B802" s="1" t="s">
        <v>2409</v>
      </c>
      <c r="C802" t="s">
        <v>21</v>
      </c>
      <c r="D802" t="s">
        <v>2410</v>
      </c>
      <c r="S802" t="str">
        <f t="shared" si="12"/>
        <v>Demetrios 101 / Demetrios, metropolitan of Kyzikos [1028, 1029, 1032, 1039]</v>
      </c>
    </row>
    <row r="803" spans="1:19" x14ac:dyDescent="0.2">
      <c r="A803" t="s">
        <v>2411</v>
      </c>
      <c r="B803" s="1" t="s">
        <v>2412</v>
      </c>
      <c r="C803" t="s">
        <v>21</v>
      </c>
      <c r="D803" t="s">
        <v>2413</v>
      </c>
      <c r="S803" t="str">
        <f t="shared" si="12"/>
        <v>Demetrios 103 / Demetrios Hephaistos, brother of Theophylaktos of Ohrid</v>
      </c>
    </row>
    <row r="804" spans="1:19" x14ac:dyDescent="0.2">
      <c r="A804" t="s">
        <v>2414</v>
      </c>
      <c r="B804" s="1" t="s">
        <v>2415</v>
      </c>
      <c r="C804" t="s">
        <v>21</v>
      </c>
      <c r="D804" t="s">
        <v>2416</v>
      </c>
      <c r="S804" t="str">
        <f t="shared" si="12"/>
        <v>Demetrios 104 / Demetrios Kritopoulos, official at Pelagonia</v>
      </c>
    </row>
    <row r="805" spans="1:19" x14ac:dyDescent="0.2">
      <c r="A805" t="s">
        <v>2417</v>
      </c>
      <c r="B805" s="1" t="s">
        <v>2418</v>
      </c>
      <c r="C805" t="s">
        <v>21</v>
      </c>
      <c r="D805" t="s">
        <v>2419</v>
      </c>
      <c r="S805" t="str">
        <f t="shared" si="12"/>
        <v>Demetrios 107 / Demetrios Neoterikos, citizen of Hierissos</v>
      </c>
    </row>
    <row r="806" spans="1:19" x14ac:dyDescent="0.2">
      <c r="A806" t="s">
        <v>2420</v>
      </c>
      <c r="B806" s="1" t="s">
        <v>2421</v>
      </c>
      <c r="C806" t="s">
        <v>21</v>
      </c>
      <c r="D806" t="s">
        <v>2422</v>
      </c>
      <c r="S806" t="str">
        <f t="shared" si="12"/>
        <v>Demetrios 108 / Demetrios Papitzes, citizen of Hierissos</v>
      </c>
    </row>
    <row r="807" spans="1:19" x14ac:dyDescent="0.2">
      <c r="A807" t="s">
        <v>2423</v>
      </c>
      <c r="B807" s="1" t="s">
        <v>2424</v>
      </c>
      <c r="C807" t="s">
        <v>21</v>
      </c>
      <c r="D807" t="s">
        <v>2425</v>
      </c>
      <c r="S807" t="str">
        <f t="shared" si="12"/>
        <v>Demetrios 109 / Demetrios, citizen of Hierissos</v>
      </c>
    </row>
    <row r="808" spans="1:19" x14ac:dyDescent="0.2">
      <c r="A808" t="s">
        <v>2426</v>
      </c>
      <c r="B808" s="1" t="s">
        <v>2427</v>
      </c>
      <c r="C808" t="s">
        <v>21</v>
      </c>
      <c r="D808" t="s">
        <v>2428</v>
      </c>
      <c r="S808" t="str">
        <f t="shared" si="12"/>
        <v>Paschales 101 / Paschales, citizen of Hierissos (?)</v>
      </c>
    </row>
    <row r="809" spans="1:19" x14ac:dyDescent="0.2">
      <c r="A809" t="s">
        <v>2429</v>
      </c>
      <c r="B809" s="1" t="s">
        <v>2430</v>
      </c>
      <c r="C809" t="s">
        <v>21</v>
      </c>
      <c r="D809" t="s">
        <v>2431</v>
      </c>
      <c r="S809" t="str">
        <f t="shared" si="12"/>
        <v>Demetrios 110 / Demetrios, monk on Athos (Iveron?)</v>
      </c>
    </row>
    <row r="810" spans="1:19" x14ac:dyDescent="0.2">
      <c r="A810" t="s">
        <v>2432</v>
      </c>
      <c r="B810" s="1" t="s">
        <v>2433</v>
      </c>
      <c r="C810" t="s">
        <v>21</v>
      </c>
      <c r="D810" t="s">
        <v>2434</v>
      </c>
      <c r="S810" t="str">
        <f t="shared" si="12"/>
        <v>Demetrios 112 / Demetrios, paroikos of Iveron</v>
      </c>
    </row>
    <row r="811" spans="1:19" x14ac:dyDescent="0.2">
      <c r="A811" t="s">
        <v>2435</v>
      </c>
      <c r="B811" s="1" t="s">
        <v>2436</v>
      </c>
      <c r="C811" t="s">
        <v>21</v>
      </c>
      <c r="D811" t="s">
        <v>2437</v>
      </c>
      <c r="S811" t="str">
        <f t="shared" si="12"/>
        <v>Samuel 105 / Samuel, father of a paroikos of Iveron</v>
      </c>
    </row>
    <row r="812" spans="1:19" x14ac:dyDescent="0.2">
      <c r="A812" t="s">
        <v>2438</v>
      </c>
      <c r="B812" s="1" t="s">
        <v>2439</v>
      </c>
      <c r="C812" t="s">
        <v>21</v>
      </c>
      <c r="D812" t="s">
        <v>2440</v>
      </c>
      <c r="S812" t="str">
        <f t="shared" si="12"/>
        <v>Demetrios 113 / Demetrios, priest of village of Bouchabos</v>
      </c>
    </row>
    <row r="813" spans="1:19" x14ac:dyDescent="0.2">
      <c r="A813" t="s">
        <v>2441</v>
      </c>
      <c r="B813" s="1" t="s">
        <v>2442</v>
      </c>
      <c r="C813" t="s">
        <v>21</v>
      </c>
      <c r="D813" t="s">
        <v>2443</v>
      </c>
      <c r="S813" t="str">
        <f t="shared" si="12"/>
        <v>Demetrios 114 / Demetrios, donor to Iveron</v>
      </c>
    </row>
    <row r="814" spans="1:19" x14ac:dyDescent="0.2">
      <c r="A814" t="s">
        <v>2444</v>
      </c>
      <c r="B814" s="1" t="s">
        <v>2445</v>
      </c>
      <c r="C814" t="s">
        <v>21</v>
      </c>
      <c r="D814" t="s">
        <v>2446</v>
      </c>
      <c r="S814" t="str">
        <f t="shared" si="12"/>
        <v>Demetrios 115 / Demetrios, witness of Iveron act</v>
      </c>
    </row>
    <row r="815" spans="1:19" x14ac:dyDescent="0.2">
      <c r="A815" t="s">
        <v>2447</v>
      </c>
      <c r="B815" s="1" t="s">
        <v>2448</v>
      </c>
      <c r="C815" t="s">
        <v>21</v>
      </c>
      <c r="D815" t="s">
        <v>2449</v>
      </c>
      <c r="S815" t="str">
        <f t="shared" si="12"/>
        <v>Demetrios 116 / Demetrios Larissaios, witness of Iveron act</v>
      </c>
    </row>
    <row r="816" spans="1:19" x14ac:dyDescent="0.2">
      <c r="A816" t="s">
        <v>2450</v>
      </c>
      <c r="B816" s="1" t="s">
        <v>2451</v>
      </c>
      <c r="C816" t="s">
        <v>21</v>
      </c>
      <c r="D816" t="s">
        <v>2452</v>
      </c>
      <c r="S816" t="str">
        <f t="shared" si="12"/>
        <v>Demetrios 117 / Demetrios Makrys, witness of Iveron act</v>
      </c>
    </row>
    <row r="817" spans="1:19" x14ac:dyDescent="0.2">
      <c r="A817" t="s">
        <v>2453</v>
      </c>
      <c r="B817" s="1" t="s">
        <v>2454</v>
      </c>
      <c r="C817" t="s">
        <v>21</v>
      </c>
      <c r="D817" t="s">
        <v>2455</v>
      </c>
      <c r="S817" t="str">
        <f t="shared" si="12"/>
        <v>Demetrios 119 / Demetrios, tax-payer at Radolibos</v>
      </c>
    </row>
    <row r="818" spans="1:19" x14ac:dyDescent="0.2">
      <c r="A818" t="s">
        <v>2456</v>
      </c>
      <c r="B818" s="1" t="s">
        <v>2457</v>
      </c>
      <c r="C818" t="s">
        <v>21</v>
      </c>
      <c r="D818" t="s">
        <v>2458</v>
      </c>
      <c r="S818" t="str">
        <f t="shared" si="12"/>
        <v>Demetrios 120 / Demetrios, priest and landowner in region of Hierissos</v>
      </c>
    </row>
    <row r="819" spans="1:19" x14ac:dyDescent="0.2">
      <c r="A819" t="s">
        <v>2459</v>
      </c>
      <c r="B819" s="1" t="s">
        <v>2460</v>
      </c>
      <c r="C819" t="s">
        <v>21</v>
      </c>
      <c r="D819" t="s">
        <v>2461</v>
      </c>
      <c r="S819" t="str">
        <f t="shared" si="12"/>
        <v>Demetrios 139 / Demetrios, priest and father of paroikos Michael at Kamena</v>
      </c>
    </row>
    <row r="820" spans="1:19" x14ac:dyDescent="0.2">
      <c r="A820" t="s">
        <v>2462</v>
      </c>
      <c r="B820" s="1" t="s">
        <v>2463</v>
      </c>
      <c r="C820" t="s">
        <v>21</v>
      </c>
      <c r="D820" t="s">
        <v>2464</v>
      </c>
      <c r="S820" t="str">
        <f t="shared" si="12"/>
        <v>Desitzes 101 / Desitzes, father of paroikos Niketas at Kamena</v>
      </c>
    </row>
    <row r="821" spans="1:19" x14ac:dyDescent="0.2">
      <c r="A821" t="s">
        <v>2465</v>
      </c>
      <c r="B821" s="1" t="s">
        <v>2466</v>
      </c>
      <c r="C821" t="s">
        <v>21</v>
      </c>
      <c r="D821" t="s">
        <v>2467</v>
      </c>
      <c r="S821" t="str">
        <f t="shared" si="12"/>
        <v>Dionysios 101 / Dionysios, hegoumenos of Glossion on Athos</v>
      </c>
    </row>
    <row r="822" spans="1:19" x14ac:dyDescent="0.2">
      <c r="A822" t="s">
        <v>2468</v>
      </c>
      <c r="B822" s="1" t="s">
        <v>2469</v>
      </c>
      <c r="C822" t="s">
        <v>21</v>
      </c>
      <c r="D822" t="s">
        <v>2470</v>
      </c>
      <c r="S822" t="str">
        <f t="shared" si="12"/>
        <v>Dionysios 102 / Dionysios, monk and grammatikos at Iveron</v>
      </c>
    </row>
    <row r="823" spans="1:19" x14ac:dyDescent="0.2">
      <c r="A823" t="s">
        <v>2471</v>
      </c>
      <c r="B823" s="1" t="s">
        <v>2472</v>
      </c>
      <c r="C823" t="s">
        <v>21</v>
      </c>
      <c r="D823" t="s">
        <v>2473</v>
      </c>
      <c r="S823" t="str">
        <f t="shared" si="12"/>
        <v>Dobrana 101 / Dobrana, daughter of Radolibos tax-payer</v>
      </c>
    </row>
    <row r="824" spans="1:19" x14ac:dyDescent="0.2">
      <c r="A824" t="s">
        <v>2474</v>
      </c>
      <c r="B824" s="1" t="s">
        <v>2475</v>
      </c>
      <c r="C824" t="s">
        <v>21</v>
      </c>
      <c r="D824" t="s">
        <v>2476</v>
      </c>
      <c r="S824" t="str">
        <f t="shared" si="12"/>
        <v>Dobritza 101 / Dobritza, mother of paroikos Leon at Kamena</v>
      </c>
    </row>
    <row r="825" spans="1:19" x14ac:dyDescent="0.2">
      <c r="A825" t="s">
        <v>2477</v>
      </c>
      <c r="B825" s="1" t="s">
        <v>2478</v>
      </c>
      <c r="C825" t="s">
        <v>21</v>
      </c>
      <c r="D825" t="s">
        <v>2479</v>
      </c>
      <c r="S825" t="str">
        <f t="shared" si="12"/>
        <v>Dobritza 102 / Dobritza, mother of paroikos Arkoles at Kamena</v>
      </c>
    </row>
    <row r="826" spans="1:19" x14ac:dyDescent="0.2">
      <c r="A826" t="s">
        <v>2480</v>
      </c>
      <c r="B826" s="1" t="s">
        <v>2481</v>
      </c>
      <c r="C826" t="s">
        <v>21</v>
      </c>
      <c r="D826" t="s">
        <v>2482</v>
      </c>
      <c r="S826" t="str">
        <f t="shared" si="12"/>
        <v>Dobritza 103 / Dobritza, mother of paroikos Athanasios at Kamena</v>
      </c>
    </row>
    <row r="827" spans="1:19" x14ac:dyDescent="0.2">
      <c r="A827" t="s">
        <v>2483</v>
      </c>
      <c r="B827" s="1" t="s">
        <v>2484</v>
      </c>
      <c r="C827" t="s">
        <v>21</v>
      </c>
      <c r="D827" t="s">
        <v>2485</v>
      </c>
      <c r="S827" t="str">
        <f t="shared" si="12"/>
        <v>Dobritza 104 / Dobritza, mother of paroikos Nikolaos at Kamena</v>
      </c>
    </row>
    <row r="828" spans="1:19" x14ac:dyDescent="0.2">
      <c r="A828" t="s">
        <v>2486</v>
      </c>
      <c r="B828" s="1" t="s">
        <v>2487</v>
      </c>
      <c r="C828" t="s">
        <v>21</v>
      </c>
      <c r="D828" t="s">
        <v>2488</v>
      </c>
      <c r="S828" t="str">
        <f t="shared" si="12"/>
        <v>Dobritzes 101 / Dobritzes, father of Iveron act witness Nestor</v>
      </c>
    </row>
    <row r="829" spans="1:19" x14ac:dyDescent="0.2">
      <c r="A829" t="s">
        <v>2489</v>
      </c>
      <c r="B829" s="1" t="s">
        <v>2490</v>
      </c>
      <c r="C829" t="s">
        <v>21</v>
      </c>
      <c r="D829" t="s">
        <v>2491</v>
      </c>
      <c r="S829" t="str">
        <f t="shared" si="12"/>
        <v>Dobrobetos 101 / Dobrobetos, father-in-law of Pantoleon of Radolibos</v>
      </c>
    </row>
    <row r="830" spans="1:19" x14ac:dyDescent="0.2">
      <c r="A830" t="s">
        <v>2492</v>
      </c>
      <c r="B830" s="1" t="s">
        <v>2493</v>
      </c>
      <c r="C830" t="s">
        <v>21</v>
      </c>
      <c r="D830" t="s">
        <v>2494</v>
      </c>
      <c r="S830" t="str">
        <f t="shared" si="12"/>
        <v>Dobromir 101 / Dobromir, leader of raids against Mesembria</v>
      </c>
    </row>
    <row r="831" spans="1:19" x14ac:dyDescent="0.2">
      <c r="A831" t="s">
        <v>2495</v>
      </c>
      <c r="B831" s="1" t="s">
        <v>2496</v>
      </c>
      <c r="C831" t="s">
        <v>21</v>
      </c>
      <c r="D831" t="s">
        <v>2497</v>
      </c>
      <c r="S831" t="str">
        <f t="shared" si="12"/>
        <v>Dobrotas 101 / Dobrotas Protokynegos, witness of Iveron act</v>
      </c>
    </row>
    <row r="832" spans="1:19" x14ac:dyDescent="0.2">
      <c r="A832" t="s">
        <v>2498</v>
      </c>
      <c r="B832" s="1" t="s">
        <v>2499</v>
      </c>
      <c r="C832" t="s">
        <v>21</v>
      </c>
      <c r="D832" t="s">
        <v>2500</v>
      </c>
      <c r="S832" t="str">
        <f t="shared" si="12"/>
        <v>Dragetza 101 / Dragetza, wife of tax-payer at Dobrobikeia</v>
      </c>
    </row>
    <row r="833" spans="1:19" x14ac:dyDescent="0.2">
      <c r="A833" t="s">
        <v>2501</v>
      </c>
      <c r="B833" s="1" t="s">
        <v>2502</v>
      </c>
      <c r="C833" t="s">
        <v>21</v>
      </c>
      <c r="D833" t="s">
        <v>2503</v>
      </c>
      <c r="S833" t="str">
        <f t="shared" si="12"/>
        <v>Dragna 101 / Dragna, daughter of Radolibos tax-payer</v>
      </c>
    </row>
    <row r="834" spans="1:19" x14ac:dyDescent="0.2">
      <c r="A834" t="s">
        <v>2504</v>
      </c>
      <c r="B834" s="1" t="s">
        <v>2505</v>
      </c>
      <c r="C834" t="s">
        <v>21</v>
      </c>
      <c r="D834" t="s">
        <v>2506</v>
      </c>
      <c r="S834" t="str">
        <f t="shared" ref="S834:S897" si="13">_xlfn.CONCAT(B834," / ",D834)</f>
        <v>Dragola 101 / Dragola, wife of tax-payer at Dobrobikeia</v>
      </c>
    </row>
    <row r="835" spans="1:19" x14ac:dyDescent="0.2">
      <c r="A835" t="s">
        <v>2507</v>
      </c>
      <c r="B835" s="1" t="s">
        <v>2508</v>
      </c>
      <c r="C835" t="s">
        <v>21</v>
      </c>
      <c r="D835" t="s">
        <v>229</v>
      </c>
      <c r="S835" t="str">
        <f t="shared" si="13"/>
        <v>Georgios 122 / Georgios, tax-payer at chorion of Dobrobikeia</v>
      </c>
    </row>
    <row r="836" spans="1:19" x14ac:dyDescent="0.2">
      <c r="A836" t="s">
        <v>2509</v>
      </c>
      <c r="B836" s="1" t="s">
        <v>2510</v>
      </c>
      <c r="C836" t="s">
        <v>21</v>
      </c>
      <c r="D836" t="s">
        <v>2511</v>
      </c>
      <c r="S836" t="str">
        <f t="shared" si="13"/>
        <v>Drazilas 102 / Drazilas, father of paroikos Nikephoros at Kamena</v>
      </c>
    </row>
    <row r="837" spans="1:19" x14ac:dyDescent="0.2">
      <c r="A837" t="s">
        <v>2512</v>
      </c>
      <c r="B837" s="1" t="s">
        <v>2513</v>
      </c>
      <c r="C837" t="s">
        <v>21</v>
      </c>
      <c r="D837" t="s">
        <v>2514</v>
      </c>
      <c r="S837" t="str">
        <f t="shared" si="13"/>
        <v>Drazilas 103 / Drazilas, father of paroikos Konstantinos at Kamena</v>
      </c>
    </row>
    <row r="838" spans="1:19" x14ac:dyDescent="0.2">
      <c r="A838" t="s">
        <v>2515</v>
      </c>
      <c r="B838" s="1" t="s">
        <v>2516</v>
      </c>
      <c r="C838" t="s">
        <v>21</v>
      </c>
      <c r="D838" t="s">
        <v>2517</v>
      </c>
      <c r="S838" t="str">
        <f t="shared" si="13"/>
        <v>Nikephoros 17003 / Nikephoros Basilakios, writer involved in doctrinal disputes</v>
      </c>
    </row>
    <row r="839" spans="1:19" x14ac:dyDescent="0.2">
      <c r="A839" t="s">
        <v>2518</v>
      </c>
      <c r="B839" s="1" t="s">
        <v>2519</v>
      </c>
      <c r="C839" t="s">
        <v>21</v>
      </c>
      <c r="D839" t="s">
        <v>2520</v>
      </c>
      <c r="S839" t="str">
        <f t="shared" si="13"/>
        <v>Radomir 102 / Radomir Aaron, Bulgarian aristocrat and emissary of Alexios I</v>
      </c>
    </row>
    <row r="840" spans="1:19" x14ac:dyDescent="0.2">
      <c r="A840" t="s">
        <v>2521</v>
      </c>
      <c r="B840" s="1" t="s">
        <v>2522</v>
      </c>
      <c r="C840" t="s">
        <v>21</v>
      </c>
      <c r="D840" t="s">
        <v>2523</v>
      </c>
      <c r="S840" t="str">
        <f t="shared" si="13"/>
        <v>Konstantinos 284 / Konstantinos Doukas, sebastos, brother of Eirene Doukaina</v>
      </c>
    </row>
    <row r="841" spans="1:19" x14ac:dyDescent="0.2">
      <c r="A841" t="s">
        <v>2524</v>
      </c>
      <c r="B841" s="1" t="s">
        <v>2525</v>
      </c>
      <c r="C841" t="s">
        <v>21</v>
      </c>
      <c r="D841" t="s">
        <v>2526</v>
      </c>
      <c r="S841" t="str">
        <f t="shared" si="13"/>
        <v>Stephanos 162 / Stephanos Doukas, sebastos, brother of Eirene Doukaina</v>
      </c>
    </row>
    <row r="842" spans="1:19" x14ac:dyDescent="0.2">
      <c r="A842" t="s">
        <v>2527</v>
      </c>
      <c r="B842" s="1" t="s">
        <v>2528</v>
      </c>
      <c r="C842" t="s">
        <v>21</v>
      </c>
      <c r="D842" t="s">
        <v>2529</v>
      </c>
      <c r="S842" t="str">
        <f t="shared" si="13"/>
        <v>Traianos 101 / Traianos/Trojan, son of John Vladislav of Bulgaria</v>
      </c>
    </row>
    <row r="843" spans="1:19" x14ac:dyDescent="0.2">
      <c r="A843" t="s">
        <v>2530</v>
      </c>
      <c r="B843" s="1" t="s">
        <v>2531</v>
      </c>
      <c r="C843" t="s">
        <v>21</v>
      </c>
      <c r="D843" t="s">
        <v>2532</v>
      </c>
      <c r="S843" t="str">
        <f t="shared" si="13"/>
        <v>Eirene 62 / Eirene-Piroska, wife of Ioannes II Komnenos</v>
      </c>
    </row>
    <row r="844" spans="1:19" x14ac:dyDescent="0.2">
      <c r="A844" t="s">
        <v>2533</v>
      </c>
      <c r="B844" s="1" t="s">
        <v>2534</v>
      </c>
      <c r="C844" t="s">
        <v>21</v>
      </c>
      <c r="D844" t="s">
        <v>2535</v>
      </c>
      <c r="S844" t="str">
        <f t="shared" si="13"/>
        <v>Konstantinos 286 / Konstantinos Kourtikios, son-in-law of Eirene Doukaina</v>
      </c>
    </row>
    <row r="845" spans="1:19" x14ac:dyDescent="0.2">
      <c r="A845" t="s">
        <v>2536</v>
      </c>
      <c r="B845" s="1" t="s">
        <v>2537</v>
      </c>
      <c r="C845" t="s">
        <v>21</v>
      </c>
      <c r="D845" t="s">
        <v>2538</v>
      </c>
      <c r="S845" t="str">
        <f t="shared" si="13"/>
        <v>Eirene 64 / Eirene, wife of Andronikos Komnenos (son of Alexios I)</v>
      </c>
    </row>
    <row r="846" spans="1:19" x14ac:dyDescent="0.2">
      <c r="A846" t="s">
        <v>2539</v>
      </c>
      <c r="B846" s="1" t="s">
        <v>2540</v>
      </c>
      <c r="C846" t="s">
        <v>21</v>
      </c>
      <c r="D846" t="s">
        <v>2541</v>
      </c>
      <c r="S846" t="str">
        <f t="shared" si="13"/>
        <v>Eirene 63 / Eirene, wife of Isaakios Komnenos (son of Alexios I)</v>
      </c>
    </row>
    <row r="847" spans="1:19" x14ac:dyDescent="0.2">
      <c r="A847" t="s">
        <v>2542</v>
      </c>
      <c r="B847" s="1" t="s">
        <v>2543</v>
      </c>
      <c r="C847" t="s">
        <v>21</v>
      </c>
      <c r="D847" t="s">
        <v>2544</v>
      </c>
      <c r="S847" t="str">
        <f t="shared" si="13"/>
        <v>Nikephoros 20151 / Nikephoros Doukas Palaiologos, sebastos</v>
      </c>
    </row>
    <row r="848" spans="1:19" x14ac:dyDescent="0.2">
      <c r="A848" t="s">
        <v>2545</v>
      </c>
      <c r="B848" s="1" t="s">
        <v>2546</v>
      </c>
      <c r="C848" t="s">
        <v>21</v>
      </c>
      <c r="D848" t="s">
        <v>2547</v>
      </c>
      <c r="S848" t="str">
        <f t="shared" si="13"/>
        <v>Anonymus 691 / Serblias, pupil of Ioannes Italos</v>
      </c>
    </row>
    <row r="849" spans="1:19" x14ac:dyDescent="0.2">
      <c r="A849" t="s">
        <v>2548</v>
      </c>
      <c r="B849" s="1" t="s">
        <v>2549</v>
      </c>
      <c r="C849" t="s">
        <v>21</v>
      </c>
      <c r="D849" t="s">
        <v>2550</v>
      </c>
      <c r="S849" t="str">
        <f t="shared" si="13"/>
        <v>Eirene 101 / Eirene of Larissa, second wife of Radomir of Bulgaria</v>
      </c>
    </row>
    <row r="850" spans="1:19" x14ac:dyDescent="0.2">
      <c r="A850" t="s">
        <v>2551</v>
      </c>
      <c r="B850" s="1" t="s">
        <v>2552</v>
      </c>
      <c r="C850" t="s">
        <v>21</v>
      </c>
      <c r="D850" t="s">
        <v>2553</v>
      </c>
      <c r="S850" t="str">
        <f t="shared" si="13"/>
        <v>Radomir 101 / Radomir, son of Samuel of Bulgaria</v>
      </c>
    </row>
    <row r="851" spans="1:19" x14ac:dyDescent="0.2">
      <c r="A851" t="s">
        <v>2554</v>
      </c>
      <c r="B851" s="1" t="s">
        <v>2555</v>
      </c>
      <c r="C851" t="s">
        <v>21</v>
      </c>
      <c r="D851" t="s">
        <v>2556</v>
      </c>
      <c r="S851" t="str">
        <f t="shared" si="13"/>
        <v>Eirene 102 / Eirene, daughter of Eustathios Boilas</v>
      </c>
    </row>
    <row r="852" spans="1:19" x14ac:dyDescent="0.2">
      <c r="A852" t="s">
        <v>2557</v>
      </c>
      <c r="B852" s="1" t="s">
        <v>2558</v>
      </c>
      <c r="C852" t="s">
        <v>21</v>
      </c>
      <c r="D852" t="s">
        <v>2559</v>
      </c>
      <c r="S852" t="str">
        <f t="shared" si="13"/>
        <v>Maria 106 / Maria, daughter of Eustathios Boilas</v>
      </c>
    </row>
    <row r="853" spans="1:19" x14ac:dyDescent="0.2">
      <c r="A853" t="s">
        <v>2560</v>
      </c>
      <c r="B853" s="1" t="s">
        <v>2561</v>
      </c>
      <c r="C853" t="s">
        <v>21</v>
      </c>
      <c r="D853" t="s">
        <v>2562</v>
      </c>
      <c r="S853" t="str">
        <f t="shared" si="13"/>
        <v>Gregorios 111 / Gregorios, son-in-law of Eustathios Boilas</v>
      </c>
    </row>
    <row r="854" spans="1:19" x14ac:dyDescent="0.2">
      <c r="A854" t="s">
        <v>2563</v>
      </c>
      <c r="B854" s="1" t="s">
        <v>2564</v>
      </c>
      <c r="C854" t="s">
        <v>21</v>
      </c>
      <c r="D854" t="s">
        <v>2565</v>
      </c>
      <c r="S854" t="str">
        <f t="shared" si="13"/>
        <v>Eirene 103 / Eirene, sister of Eustathios Boilas</v>
      </c>
    </row>
    <row r="855" spans="1:19" x14ac:dyDescent="0.2">
      <c r="A855" t="s">
        <v>2566</v>
      </c>
      <c r="B855" s="1" t="s">
        <v>2567</v>
      </c>
      <c r="C855" t="s">
        <v>21</v>
      </c>
      <c r="D855" t="s">
        <v>2568</v>
      </c>
      <c r="S855" t="str">
        <f t="shared" si="13"/>
        <v>Eirene 104 / Eirene, wife of tax-payer at Dobrobikeia</v>
      </c>
    </row>
    <row r="856" spans="1:19" x14ac:dyDescent="0.2">
      <c r="A856" t="s">
        <v>2569</v>
      </c>
      <c r="B856" s="1" t="s">
        <v>2570</v>
      </c>
      <c r="C856" t="s">
        <v>21</v>
      </c>
      <c r="D856" t="s">
        <v>229</v>
      </c>
      <c r="S856" t="str">
        <f t="shared" si="13"/>
        <v>Georgios 123 / Georgios, tax-payer at chorion of Dobrobikeia</v>
      </c>
    </row>
    <row r="857" spans="1:19" x14ac:dyDescent="0.2">
      <c r="A857" t="s">
        <v>2571</v>
      </c>
      <c r="B857" s="1" t="s">
        <v>2572</v>
      </c>
      <c r="C857" t="s">
        <v>21</v>
      </c>
      <c r="D857" t="s">
        <v>2573</v>
      </c>
      <c r="S857" t="str">
        <f t="shared" si="13"/>
        <v>Eirene 105 / Eirene, sister of Kale Pakouriane</v>
      </c>
    </row>
    <row r="858" spans="1:19" x14ac:dyDescent="0.2">
      <c r="A858" t="s">
        <v>2574</v>
      </c>
      <c r="B858" s="1" t="s">
        <v>2575</v>
      </c>
      <c r="C858" t="s">
        <v>21</v>
      </c>
      <c r="D858" t="s">
        <v>2576</v>
      </c>
      <c r="S858" t="str">
        <f t="shared" si="13"/>
        <v>Eirotas 101 / Eirotas, father of tax-payer of Dobrobikeia</v>
      </c>
    </row>
    <row r="859" spans="1:19" x14ac:dyDescent="0.2">
      <c r="A859" t="s">
        <v>2577</v>
      </c>
      <c r="B859" s="1" t="s">
        <v>2578</v>
      </c>
      <c r="C859" t="s">
        <v>21</v>
      </c>
      <c r="D859" t="s">
        <v>2576</v>
      </c>
      <c r="S859" t="str">
        <f t="shared" si="13"/>
        <v>Eirotas 102 / Eirotas, father of tax-payer of Dobrobikeia</v>
      </c>
    </row>
    <row r="860" spans="1:19" x14ac:dyDescent="0.2">
      <c r="A860" t="s">
        <v>2579</v>
      </c>
      <c r="B860" s="1" t="s">
        <v>2580</v>
      </c>
      <c r="C860" t="s">
        <v>21</v>
      </c>
      <c r="D860" t="s">
        <v>2581</v>
      </c>
      <c r="S860" t="str">
        <f t="shared" si="13"/>
        <v>Petros 110 / Petros, tax-payer at chorion of Dobrobikeia</v>
      </c>
    </row>
    <row r="861" spans="1:19" x14ac:dyDescent="0.2">
      <c r="A861" t="s">
        <v>2582</v>
      </c>
      <c r="B861" s="1" t="s">
        <v>2583</v>
      </c>
      <c r="C861" t="s">
        <v>21</v>
      </c>
      <c r="D861" t="s">
        <v>2584</v>
      </c>
      <c r="S861" t="str">
        <f t="shared" si="13"/>
        <v>Elizabeth 101 / Elizabeth, daughter of Radolibos tax-payer</v>
      </c>
    </row>
    <row r="862" spans="1:19" x14ac:dyDescent="0.2">
      <c r="A862" t="s">
        <v>2585</v>
      </c>
      <c r="B862" s="1" t="s">
        <v>2586</v>
      </c>
      <c r="C862" t="s">
        <v>21</v>
      </c>
      <c r="D862" t="s">
        <v>2587</v>
      </c>
      <c r="S862" t="str">
        <f t="shared" si="13"/>
        <v>Elpidios 101 / Elpidios, prominent citizen of Antioch</v>
      </c>
    </row>
    <row r="863" spans="1:19" x14ac:dyDescent="0.2">
      <c r="A863" t="s">
        <v>2588</v>
      </c>
      <c r="B863" s="1" t="s">
        <v>2589</v>
      </c>
      <c r="C863" t="s">
        <v>21</v>
      </c>
      <c r="D863" t="s">
        <v>2590</v>
      </c>
      <c r="S863" t="str">
        <f t="shared" si="13"/>
        <v>Ephraim 101 / Ephraim, Georgian monk on Athos (Iveron?)</v>
      </c>
    </row>
    <row r="864" spans="1:19" x14ac:dyDescent="0.2">
      <c r="A864" t="s">
        <v>2591</v>
      </c>
      <c r="B864" s="1" t="s">
        <v>2592</v>
      </c>
      <c r="C864" t="s">
        <v>21</v>
      </c>
      <c r="D864" t="s">
        <v>2593</v>
      </c>
      <c r="S864" t="str">
        <f t="shared" si="13"/>
        <v>Epilekte 101 / Epilekte, manumitted slave of Kale Pakouriane</v>
      </c>
    </row>
    <row r="865" spans="1:19" x14ac:dyDescent="0.2">
      <c r="A865" t="s">
        <v>2594</v>
      </c>
      <c r="B865" s="1" t="s">
        <v>2595</v>
      </c>
      <c r="C865" t="s">
        <v>21</v>
      </c>
      <c r="D865" t="s">
        <v>2596</v>
      </c>
      <c r="S865" t="str">
        <f t="shared" si="13"/>
        <v>Theodora 101 / Theodora, daughter of Konstantinos X</v>
      </c>
    </row>
    <row r="866" spans="1:19" x14ac:dyDescent="0.2">
      <c r="A866" t="s">
        <v>2597</v>
      </c>
      <c r="B866" s="1" t="s">
        <v>2598</v>
      </c>
      <c r="C866" t="s">
        <v>21</v>
      </c>
      <c r="D866" t="s">
        <v>2599</v>
      </c>
      <c r="S866" t="str">
        <f t="shared" si="13"/>
        <v>Michael 11 / Michael I Keroularios, patriarch of Constantinople</v>
      </c>
    </row>
    <row r="867" spans="1:19" x14ac:dyDescent="0.2">
      <c r="A867" t="s">
        <v>2600</v>
      </c>
      <c r="B867" s="1" t="s">
        <v>2601</v>
      </c>
      <c r="C867" t="s">
        <v>21</v>
      </c>
      <c r="D867" t="s">
        <v>2602</v>
      </c>
      <c r="S867" t="str">
        <f t="shared" si="13"/>
        <v>Anonymus 7036 / father of Eudokia Makrembolitissa</v>
      </c>
    </row>
    <row r="868" spans="1:19" x14ac:dyDescent="0.2">
      <c r="A868" t="s">
        <v>2603</v>
      </c>
      <c r="B868" s="1" t="s">
        <v>2604</v>
      </c>
      <c r="C868" t="s">
        <v>21</v>
      </c>
      <c r="D868" t="s">
        <v>2605</v>
      </c>
      <c r="S868" t="str">
        <f t="shared" si="13"/>
        <v>Nikephoros 111 / Nikephoros, nephew of patriarch Michael I Keroularios</v>
      </c>
    </row>
    <row r="869" spans="1:19" x14ac:dyDescent="0.2">
      <c r="A869" t="s">
        <v>2606</v>
      </c>
      <c r="B869" s="1" t="s">
        <v>2607</v>
      </c>
      <c r="C869" t="s">
        <v>21</v>
      </c>
      <c r="D869" t="s">
        <v>2608</v>
      </c>
      <c r="S869" t="str">
        <f t="shared" si="13"/>
        <v>Leon 15005 / Leon Diogenes, son of Romanos IV and Eudokia Makrembolitissa</v>
      </c>
    </row>
    <row r="870" spans="1:19" x14ac:dyDescent="0.2">
      <c r="A870" t="s">
        <v>2609</v>
      </c>
      <c r="B870" s="1" t="s">
        <v>2610</v>
      </c>
      <c r="C870" t="s">
        <v>21</v>
      </c>
      <c r="D870" t="s">
        <v>2611</v>
      </c>
      <c r="S870" t="str">
        <f t="shared" si="13"/>
        <v>Eudokia 101 / Eudokia, daughter of Konstantinos VIII</v>
      </c>
    </row>
    <row r="871" spans="1:19" x14ac:dyDescent="0.2">
      <c r="A871" t="s">
        <v>2612</v>
      </c>
      <c r="B871" s="1" t="s">
        <v>2613</v>
      </c>
      <c r="C871" t="s">
        <v>21</v>
      </c>
      <c r="D871" t="s">
        <v>2614</v>
      </c>
      <c r="S871" t="str">
        <f t="shared" si="13"/>
        <v>Konstantinos 8 / Emperor Konstantinos VIII</v>
      </c>
    </row>
    <row r="872" spans="1:19" x14ac:dyDescent="0.2">
      <c r="A872" t="s">
        <v>2615</v>
      </c>
      <c r="B872" s="1" t="s">
        <v>2616</v>
      </c>
      <c r="C872" t="s">
        <v>21</v>
      </c>
      <c r="D872" t="s">
        <v>2617</v>
      </c>
      <c r="S872" t="str">
        <f t="shared" si="13"/>
        <v>Basileios 2 / Emperor Basileios II Boulgaroktonos</v>
      </c>
    </row>
    <row r="873" spans="1:19" x14ac:dyDescent="0.2">
      <c r="A873" t="s">
        <v>2618</v>
      </c>
      <c r="B873" s="1" t="s">
        <v>2619</v>
      </c>
      <c r="C873" t="s">
        <v>21</v>
      </c>
      <c r="D873" t="s">
        <v>2620</v>
      </c>
      <c r="S873" t="str">
        <f t="shared" si="13"/>
        <v>Zoe 1 / Empress Zoe</v>
      </c>
    </row>
    <row r="874" spans="1:19" x14ac:dyDescent="0.2">
      <c r="A874" t="s">
        <v>2621</v>
      </c>
      <c r="B874" s="1" t="s">
        <v>2622</v>
      </c>
      <c r="C874" t="s">
        <v>21</v>
      </c>
      <c r="D874" t="s">
        <v>2623</v>
      </c>
      <c r="S874" t="str">
        <f t="shared" si="13"/>
        <v>Eudokia 102 / Eudokia, proedrissa, sister of Kale Pakouriane</v>
      </c>
    </row>
    <row r="875" spans="1:19" x14ac:dyDescent="0.2">
      <c r="A875" t="s">
        <v>2624</v>
      </c>
      <c r="B875" s="1" t="s">
        <v>2625</v>
      </c>
      <c r="C875" t="s">
        <v>21</v>
      </c>
      <c r="D875" t="s">
        <v>2626</v>
      </c>
      <c r="S875" t="str">
        <f t="shared" si="13"/>
        <v>Eumathios 101 / Eumathios (Makrembolites?), government official in 1090s</v>
      </c>
    </row>
    <row r="876" spans="1:19" x14ac:dyDescent="0.2">
      <c r="A876" t="s">
        <v>2627</v>
      </c>
      <c r="B876" s="1" t="s">
        <v>2628</v>
      </c>
      <c r="C876" t="s">
        <v>21</v>
      </c>
      <c r="D876" t="s">
        <v>2629</v>
      </c>
      <c r="S876" t="str">
        <f t="shared" si="13"/>
        <v>Euphemia 101 / Euphemia, manumitted slave of Kale Pakouriane</v>
      </c>
    </row>
    <row r="877" spans="1:19" x14ac:dyDescent="0.2">
      <c r="A877" t="s">
        <v>2630</v>
      </c>
      <c r="B877" s="1" t="s">
        <v>2631</v>
      </c>
      <c r="C877" t="s">
        <v>21</v>
      </c>
      <c r="D877" t="s">
        <v>2632</v>
      </c>
      <c r="S877" t="str">
        <f t="shared" si="13"/>
        <v>Euphemianos 101 / Euphemianos, primikerios of patriarchal notaries</v>
      </c>
    </row>
    <row r="878" spans="1:19" x14ac:dyDescent="0.2">
      <c r="A878" t="s">
        <v>2633</v>
      </c>
      <c r="B878" s="1" t="s">
        <v>2634</v>
      </c>
      <c r="C878" t="s">
        <v>21</v>
      </c>
      <c r="D878" t="s">
        <v>2635</v>
      </c>
      <c r="S878" t="str">
        <f t="shared" si="13"/>
        <v>Euphemios 101 / Euphemios, man of the bishop of Ezoba</v>
      </c>
    </row>
    <row r="879" spans="1:19" x14ac:dyDescent="0.2">
      <c r="A879" t="s">
        <v>2636</v>
      </c>
      <c r="B879" s="1" t="s">
        <v>2637</v>
      </c>
      <c r="C879" t="s">
        <v>21</v>
      </c>
      <c r="D879" t="s">
        <v>2638</v>
      </c>
      <c r="S879" t="str">
        <f t="shared" si="13"/>
        <v>Euphrosyne 101 / Euphrosyne, wife of tax-payer at Dobrobikeia</v>
      </c>
    </row>
    <row r="880" spans="1:19" x14ac:dyDescent="0.2">
      <c r="A880" t="s">
        <v>2639</v>
      </c>
      <c r="B880" s="1" t="s">
        <v>2640</v>
      </c>
      <c r="C880" t="s">
        <v>21</v>
      </c>
      <c r="D880" t="s">
        <v>2641</v>
      </c>
      <c r="S880" t="str">
        <f t="shared" si="13"/>
        <v>Eustathios 101 / Eustathios Daphnomeles</v>
      </c>
    </row>
    <row r="881" spans="1:19" x14ac:dyDescent="0.2">
      <c r="A881" t="s">
        <v>2642</v>
      </c>
      <c r="B881" s="1" t="s">
        <v>2643</v>
      </c>
      <c r="C881" t="s">
        <v>21</v>
      </c>
      <c r="D881" t="s">
        <v>2644</v>
      </c>
      <c r="S881" t="str">
        <f t="shared" si="13"/>
        <v>Eustathios 102 / Eustathios Kamytzes, military leader under Alexios I</v>
      </c>
    </row>
    <row r="882" spans="1:19" x14ac:dyDescent="0.2">
      <c r="A882" t="s">
        <v>2645</v>
      </c>
      <c r="B882" s="1" t="s">
        <v>2646</v>
      </c>
      <c r="C882" t="s">
        <v>21</v>
      </c>
      <c r="D882" t="s">
        <v>2647</v>
      </c>
      <c r="S882" t="str">
        <f t="shared" si="13"/>
        <v>Katarodon 101 / Katarodon, nephew of Eustathios Kamytzes</v>
      </c>
    </row>
    <row r="883" spans="1:19" x14ac:dyDescent="0.2">
      <c r="A883" t="s">
        <v>2648</v>
      </c>
      <c r="B883" s="1" t="s">
        <v>2649</v>
      </c>
      <c r="C883" t="s">
        <v>21</v>
      </c>
      <c r="D883" t="s">
        <v>2650</v>
      </c>
      <c r="S883" t="str">
        <f t="shared" si="13"/>
        <v>Robert 103 / (Robert I), count of Flanders</v>
      </c>
    </row>
    <row r="884" spans="1:19" x14ac:dyDescent="0.2">
      <c r="A884" t="s">
        <v>2651</v>
      </c>
      <c r="B884" s="1" t="s">
        <v>2652</v>
      </c>
      <c r="C884" t="s">
        <v>21</v>
      </c>
      <c r="D884" t="s">
        <v>2653</v>
      </c>
      <c r="S884" t="str">
        <f t="shared" si="13"/>
        <v>Eustathios 103 / Eustathios, metropolitan of Ikonion [1094]</v>
      </c>
    </row>
    <row r="885" spans="1:19" x14ac:dyDescent="0.2">
      <c r="A885" t="s">
        <v>2654</v>
      </c>
      <c r="B885" s="1" t="s">
        <v>2655</v>
      </c>
      <c r="C885" t="s">
        <v>21</v>
      </c>
      <c r="D885" t="s">
        <v>2656</v>
      </c>
      <c r="S885" t="str">
        <f t="shared" si="13"/>
        <v>Eustathios 104 / Eustathios, deacon and didaskalos at 1094 synod</v>
      </c>
    </row>
    <row r="886" spans="1:19" x14ac:dyDescent="0.2">
      <c r="A886" t="s">
        <v>2657</v>
      </c>
      <c r="B886" s="1" t="s">
        <v>2658</v>
      </c>
      <c r="C886" t="s">
        <v>21</v>
      </c>
      <c r="D886" t="s">
        <v>2659</v>
      </c>
      <c r="S886" t="str">
        <f t="shared" si="13"/>
        <v>Michael 141 / Michael, son-in-law of Eustathios Boilas</v>
      </c>
    </row>
    <row r="887" spans="1:19" x14ac:dyDescent="0.2">
      <c r="A887" t="s">
        <v>2660</v>
      </c>
      <c r="B887" s="1" t="s">
        <v>2661</v>
      </c>
      <c r="C887" t="s">
        <v>21</v>
      </c>
      <c r="D887" t="s">
        <v>2662</v>
      </c>
      <c r="S887" t="str">
        <f t="shared" si="13"/>
        <v>Eustathios 106 / Eustathios, hegoumenos of Theotokos tou Genese</v>
      </c>
    </row>
    <row r="888" spans="1:19" x14ac:dyDescent="0.2">
      <c r="A888" t="s">
        <v>2663</v>
      </c>
      <c r="B888" s="1" t="s">
        <v>2664</v>
      </c>
      <c r="C888" t="s">
        <v>21</v>
      </c>
      <c r="D888" t="s">
        <v>2665</v>
      </c>
      <c r="S888" t="str">
        <f t="shared" si="13"/>
        <v>Eustathios 107 / Eustathios, tax-payer at chorion of Dobrobikeia</v>
      </c>
    </row>
    <row r="889" spans="1:19" x14ac:dyDescent="0.2">
      <c r="A889" t="s">
        <v>2666</v>
      </c>
      <c r="B889" s="1" t="s">
        <v>2667</v>
      </c>
      <c r="C889" t="s">
        <v>21</v>
      </c>
      <c r="D889" t="s">
        <v>2668</v>
      </c>
      <c r="S889" t="str">
        <f t="shared" si="13"/>
        <v>Ioannes 156 / Ioannes, father-in-law of tax-payer at Dobrobikeia</v>
      </c>
    </row>
    <row r="890" spans="1:19" x14ac:dyDescent="0.2">
      <c r="A890" t="s">
        <v>2669</v>
      </c>
      <c r="B890" s="1" t="s">
        <v>2670</v>
      </c>
      <c r="C890" t="s">
        <v>21</v>
      </c>
      <c r="D890" t="s">
        <v>2671</v>
      </c>
      <c r="S890" t="str">
        <f t="shared" si="13"/>
        <v>Eustathios 108 / Eustathios, son of Radolibos tax-payer</v>
      </c>
    </row>
    <row r="891" spans="1:19" x14ac:dyDescent="0.2">
      <c r="A891" t="s">
        <v>2672</v>
      </c>
      <c r="B891" s="1" t="s">
        <v>2673</v>
      </c>
      <c r="C891" t="s">
        <v>21</v>
      </c>
      <c r="D891" t="s">
        <v>2674</v>
      </c>
      <c r="S891" t="str">
        <f t="shared" si="13"/>
        <v>Eustratios 101 / Eustratios Choirosphaktes, killed at Mantzikert</v>
      </c>
    </row>
    <row r="892" spans="1:19" x14ac:dyDescent="0.2">
      <c r="A892" t="s">
        <v>2675</v>
      </c>
      <c r="B892" s="1" t="s">
        <v>2676</v>
      </c>
      <c r="C892" t="s">
        <v>21</v>
      </c>
      <c r="D892" t="s">
        <v>2677</v>
      </c>
      <c r="S892" t="str">
        <f t="shared" si="13"/>
        <v>Eustratios 102 / Eustratios, megas hetaireiarches under Konstantinos VIII</v>
      </c>
    </row>
    <row r="893" spans="1:19" x14ac:dyDescent="0.2">
      <c r="A893" t="s">
        <v>2678</v>
      </c>
      <c r="B893" s="1" t="s">
        <v>2679</v>
      </c>
      <c r="C893" t="s">
        <v>21</v>
      </c>
      <c r="D893" t="s">
        <v>2680</v>
      </c>
      <c r="S893" t="str">
        <f t="shared" si="13"/>
        <v>Eustratios 103 / Eustratios, hegoumenos of Galeagra on Athos</v>
      </c>
    </row>
    <row r="894" spans="1:19" x14ac:dyDescent="0.2">
      <c r="A894" t="s">
        <v>2681</v>
      </c>
      <c r="B894" s="1" t="s">
        <v>2682</v>
      </c>
      <c r="C894" t="s">
        <v>21</v>
      </c>
      <c r="D894" t="s">
        <v>2683</v>
      </c>
      <c r="S894" t="str">
        <f t="shared" si="13"/>
        <v>Theodoros 224 / Theodoros, monk at Galeagra on Athos</v>
      </c>
    </row>
    <row r="895" spans="1:19" x14ac:dyDescent="0.2">
      <c r="A895" t="s">
        <v>2684</v>
      </c>
      <c r="B895" s="1" t="s">
        <v>2685</v>
      </c>
      <c r="C895" t="s">
        <v>21</v>
      </c>
      <c r="D895" t="s">
        <v>2686</v>
      </c>
      <c r="S895" t="str">
        <f t="shared" si="13"/>
        <v>Eustratios 104 / Eustratios Antheimiotes, notary (at Hierissos?)</v>
      </c>
    </row>
    <row r="896" spans="1:19" x14ac:dyDescent="0.2">
      <c r="A896" t="s">
        <v>2687</v>
      </c>
      <c r="B896" s="1" t="s">
        <v>2688</v>
      </c>
      <c r="C896" t="s">
        <v>21</v>
      </c>
      <c r="D896" t="s">
        <v>2689</v>
      </c>
      <c r="S896" t="str">
        <f t="shared" si="13"/>
        <v>Eustratios 105 / Eustratios, hegoumenos of Gomatou (Chalkidike)</v>
      </c>
    </row>
    <row r="897" spans="1:19" x14ac:dyDescent="0.2">
      <c r="A897" t="s">
        <v>2690</v>
      </c>
      <c r="B897" s="1" t="s">
        <v>2691</v>
      </c>
      <c r="C897" t="s">
        <v>21</v>
      </c>
      <c r="D897" t="s">
        <v>2692</v>
      </c>
      <c r="S897" t="str">
        <f t="shared" si="13"/>
        <v>Eustratios 106 / Eustratios, hegoumenos of Panteleemon on Athos</v>
      </c>
    </row>
    <row r="898" spans="1:19" x14ac:dyDescent="0.2">
      <c r="A898" t="s">
        <v>2693</v>
      </c>
      <c r="B898" s="1" t="s">
        <v>2694</v>
      </c>
      <c r="C898" t="s">
        <v>21</v>
      </c>
      <c r="D898" t="s">
        <v>2695</v>
      </c>
      <c r="S898" t="str">
        <f t="shared" ref="S898:S961" si="14">_xlfn.CONCAT(B898," / ",D898)</f>
        <v>Eustratios 107 / Eustratios, monk at Iveron and oikonomos of Melitziane</v>
      </c>
    </row>
    <row r="899" spans="1:19" x14ac:dyDescent="0.2">
      <c r="A899" t="s">
        <v>2696</v>
      </c>
      <c r="B899" s="1" t="s">
        <v>2697</v>
      </c>
      <c r="C899" t="s">
        <v>21</v>
      </c>
      <c r="D899" t="s">
        <v>2698</v>
      </c>
      <c r="S899" t="str">
        <f t="shared" si="14"/>
        <v>Euthymios 101 / Euthymios, monk who baptized Kegen</v>
      </c>
    </row>
    <row r="900" spans="1:19" x14ac:dyDescent="0.2">
      <c r="A900" t="s">
        <v>2699</v>
      </c>
      <c r="B900" s="1" t="s">
        <v>2700</v>
      </c>
      <c r="C900" t="s">
        <v>21</v>
      </c>
      <c r="D900" t="s">
        <v>2701</v>
      </c>
      <c r="S900" t="str">
        <f t="shared" si="14"/>
        <v>Euthymios 102 / Euthymios, father of the alleged leaders of a rebellion</v>
      </c>
    </row>
    <row r="901" spans="1:19" x14ac:dyDescent="0.2">
      <c r="A901" t="s">
        <v>2702</v>
      </c>
      <c r="B901" s="1" t="s">
        <v>2703</v>
      </c>
      <c r="C901" t="s">
        <v>21</v>
      </c>
      <c r="D901" t="s">
        <v>2704</v>
      </c>
      <c r="S901" t="str">
        <f t="shared" si="14"/>
        <v>Nikephoros 109 / Nikephoros, leader of alleged rebellion against Konstantinos IX</v>
      </c>
    </row>
    <row r="902" spans="1:19" x14ac:dyDescent="0.2">
      <c r="A902" t="s">
        <v>2705</v>
      </c>
      <c r="B902" s="1" t="s">
        <v>2706</v>
      </c>
      <c r="C902" t="s">
        <v>21</v>
      </c>
      <c r="D902" t="s">
        <v>2707</v>
      </c>
      <c r="S902" t="str">
        <f t="shared" si="14"/>
        <v>Michael 117 / Michael, son of Euthymios, leader of alleged rebellion against Konstantinos IX</v>
      </c>
    </row>
    <row r="903" spans="1:19" x14ac:dyDescent="0.2">
      <c r="A903" t="s">
        <v>2708</v>
      </c>
      <c r="B903" s="1" t="s">
        <v>2709</v>
      </c>
      <c r="C903" t="s">
        <v>21</v>
      </c>
      <c r="D903" t="s">
        <v>2710</v>
      </c>
      <c r="S903" t="str">
        <f t="shared" si="14"/>
        <v>Gregorios 135 / Gregorios the cellarer, author of Lazaros of Galesion vita</v>
      </c>
    </row>
    <row r="904" spans="1:19" x14ac:dyDescent="0.2">
      <c r="A904" t="s">
        <v>2711</v>
      </c>
      <c r="B904" s="1" t="s">
        <v>2712</v>
      </c>
      <c r="C904" t="s">
        <v>21</v>
      </c>
      <c r="D904" t="s">
        <v>2713</v>
      </c>
      <c r="S904" t="str">
        <f t="shared" si="14"/>
        <v>Euthymios 103 / Euthymios, krites at 1094 synod</v>
      </c>
    </row>
    <row r="905" spans="1:19" x14ac:dyDescent="0.2">
      <c r="A905" t="s">
        <v>2714</v>
      </c>
      <c r="B905" s="1" t="s">
        <v>2715</v>
      </c>
      <c r="C905" t="s">
        <v>21</v>
      </c>
      <c r="D905" t="s">
        <v>2716</v>
      </c>
      <c r="S905" t="str">
        <f t="shared" si="14"/>
        <v>Euthymios 104 / Euthymios, monk at Iveron</v>
      </c>
    </row>
    <row r="906" spans="1:19" x14ac:dyDescent="0.2">
      <c r="A906" t="s">
        <v>2717</v>
      </c>
      <c r="B906" s="1" t="s">
        <v>2718</v>
      </c>
      <c r="C906" t="s">
        <v>21</v>
      </c>
      <c r="D906" t="s">
        <v>2719</v>
      </c>
      <c r="S906" t="str">
        <f t="shared" si="14"/>
        <v>Euthymios 105 / Euthymios, monk on Athos (Iveron?)</v>
      </c>
    </row>
    <row r="907" spans="1:19" x14ac:dyDescent="0.2">
      <c r="A907" t="s">
        <v>2720</v>
      </c>
      <c r="B907" s="1" t="s">
        <v>2721</v>
      </c>
      <c r="C907" t="s">
        <v>21</v>
      </c>
      <c r="D907" t="s">
        <v>2722</v>
      </c>
      <c r="S907" t="str">
        <f t="shared" si="14"/>
        <v>Gabriel 101 / Gabriel, Georgian monk on Athos (Iveron?)</v>
      </c>
    </row>
    <row r="908" spans="1:19" x14ac:dyDescent="0.2">
      <c r="A908" t="s">
        <v>2723</v>
      </c>
      <c r="B908" s="1" t="s">
        <v>2724</v>
      </c>
      <c r="C908" t="s">
        <v>21</v>
      </c>
      <c r="D908" t="s">
        <v>2725</v>
      </c>
      <c r="S908" t="str">
        <f t="shared" si="14"/>
        <v>Gabriloba 101 / Gabriloba, mother of Romanos at Radolibos</v>
      </c>
    </row>
    <row r="909" spans="1:19" x14ac:dyDescent="0.2">
      <c r="A909" t="s">
        <v>2726</v>
      </c>
      <c r="B909" s="1" t="s">
        <v>2727</v>
      </c>
      <c r="C909" t="s">
        <v>21</v>
      </c>
      <c r="D909" t="s">
        <v>2728</v>
      </c>
      <c r="S909" t="str">
        <f t="shared" si="14"/>
        <v>Gagik 101 / Gagik II, king of Armenia</v>
      </c>
    </row>
    <row r="910" spans="1:19" x14ac:dyDescent="0.2">
      <c r="A910" t="s">
        <v>2729</v>
      </c>
      <c r="B910" s="1" t="s">
        <v>2730</v>
      </c>
      <c r="C910" t="s">
        <v>21</v>
      </c>
      <c r="D910" t="s">
        <v>2731</v>
      </c>
      <c r="S910" t="str">
        <f t="shared" si="14"/>
        <v>Anonyma 158 / wife of Gagik II, sister of David of Dvin</v>
      </c>
    </row>
    <row r="911" spans="1:19" x14ac:dyDescent="0.2">
      <c r="A911" t="s">
        <v>2732</v>
      </c>
      <c r="B911" s="1" t="s">
        <v>2733</v>
      </c>
      <c r="C911" t="s">
        <v>21</v>
      </c>
      <c r="D911" t="s">
        <v>2734</v>
      </c>
      <c r="S911" t="str">
        <f t="shared" si="14"/>
        <v>Anonyma 159 / wife of Gagik II, daughter of Dawit' Arcruni</v>
      </c>
    </row>
    <row r="912" spans="1:19" x14ac:dyDescent="0.2">
      <c r="A912" t="s">
        <v>2735</v>
      </c>
      <c r="B912" s="1" t="s">
        <v>2736</v>
      </c>
      <c r="C912" t="s">
        <v>21</v>
      </c>
      <c r="D912" t="s">
        <v>2737</v>
      </c>
      <c r="S912" t="str">
        <f t="shared" si="14"/>
        <v>Garipios 101 / Garipios, slave of Eustathios Boilas</v>
      </c>
    </row>
    <row r="913" spans="1:19" x14ac:dyDescent="0.2">
      <c r="A913" t="s">
        <v>2738</v>
      </c>
      <c r="B913" s="1" t="s">
        <v>2739</v>
      </c>
      <c r="C913" t="s">
        <v>21</v>
      </c>
      <c r="D913" t="s">
        <v>2740</v>
      </c>
      <c r="S913" t="str">
        <f t="shared" si="14"/>
        <v>Mouseses 101 / Mouseses, slave of Eustathios Boilas</v>
      </c>
    </row>
    <row r="914" spans="1:19" x14ac:dyDescent="0.2">
      <c r="A914" t="s">
        <v>2741</v>
      </c>
      <c r="B914" s="1" t="s">
        <v>2742</v>
      </c>
      <c r="C914" t="s">
        <v>21</v>
      </c>
      <c r="D914" t="s">
        <v>2743</v>
      </c>
      <c r="S914" t="str">
        <f t="shared" si="14"/>
        <v>Nikephoros 101 / Nikephoros Palaiologos, advisor to Romanos IV and Nikephoros III</v>
      </c>
    </row>
    <row r="915" spans="1:19" x14ac:dyDescent="0.2">
      <c r="A915" t="s">
        <v>2744</v>
      </c>
      <c r="B915" s="1" t="s">
        <v>2745</v>
      </c>
      <c r="C915" t="s">
        <v>21</v>
      </c>
      <c r="D915" t="s">
        <v>2746</v>
      </c>
      <c r="S915" t="str">
        <f t="shared" si="14"/>
        <v>Anonymus 2347 / uncle of Georgios (correspondent of Michael Psellos)</v>
      </c>
    </row>
    <row r="916" spans="1:19" x14ac:dyDescent="0.2">
      <c r="A916" t="s">
        <v>2747</v>
      </c>
      <c r="B916" s="1" t="s">
        <v>2748</v>
      </c>
      <c r="C916" t="s">
        <v>21</v>
      </c>
      <c r="D916" t="s">
        <v>2749</v>
      </c>
      <c r="S916" t="str">
        <f t="shared" si="14"/>
        <v>Anonymus 689 / Archbishop of Bari [1081]</v>
      </c>
    </row>
    <row r="917" spans="1:19" x14ac:dyDescent="0.2">
      <c r="A917" t="s">
        <v>2750</v>
      </c>
      <c r="B917" s="1" t="s">
        <v>2751</v>
      </c>
      <c r="C917" t="s">
        <v>21</v>
      </c>
      <c r="D917" t="s">
        <v>2752</v>
      </c>
      <c r="S917" t="str">
        <f t="shared" si="14"/>
        <v>Georgios 62 / Georgios Maniakes</v>
      </c>
    </row>
    <row r="918" spans="1:19" x14ac:dyDescent="0.2">
      <c r="A918" t="s">
        <v>2753</v>
      </c>
      <c r="B918" s="1" t="s">
        <v>2754</v>
      </c>
      <c r="C918" t="s">
        <v>21</v>
      </c>
      <c r="D918" t="s">
        <v>2755</v>
      </c>
      <c r="S918" t="str">
        <f t="shared" si="14"/>
        <v>Christophoros 13102 / Christophoros of Mitylene, poet</v>
      </c>
    </row>
    <row r="919" spans="1:19" x14ac:dyDescent="0.2">
      <c r="A919" t="s">
        <v>2756</v>
      </c>
      <c r="B919" s="1" t="s">
        <v>2757</v>
      </c>
      <c r="C919" t="s">
        <v>21</v>
      </c>
      <c r="D919" t="s">
        <v>2758</v>
      </c>
      <c r="S919" t="str">
        <f t="shared" si="14"/>
        <v>Goudelios 101 / Goudelios Maniakes, father of Georgios Maniakes</v>
      </c>
    </row>
    <row r="920" spans="1:19" x14ac:dyDescent="0.2">
      <c r="A920" t="s">
        <v>2759</v>
      </c>
      <c r="B920" s="1" t="s">
        <v>2760</v>
      </c>
      <c r="C920" t="s">
        <v>21</v>
      </c>
      <c r="D920" t="s">
        <v>2761</v>
      </c>
      <c r="S920" t="str">
        <f t="shared" si="14"/>
        <v>Georgios 101 / Georgios Voitech, ruler of Skopje</v>
      </c>
    </row>
    <row r="921" spans="1:19" x14ac:dyDescent="0.2">
      <c r="A921" t="s">
        <v>2762</v>
      </c>
      <c r="B921" s="1" t="s">
        <v>2763</v>
      </c>
      <c r="C921" t="s">
        <v>21</v>
      </c>
      <c r="D921" t="s">
        <v>2764</v>
      </c>
      <c r="S921" t="str">
        <f t="shared" si="14"/>
        <v>Georgios 102 / Georgios, strategos of Naupaktos</v>
      </c>
    </row>
    <row r="922" spans="1:19" x14ac:dyDescent="0.2">
      <c r="A922" t="s">
        <v>2765</v>
      </c>
      <c r="B922" s="1" t="s">
        <v>2766</v>
      </c>
      <c r="C922" t="s">
        <v>21</v>
      </c>
      <c r="D922" t="s">
        <v>2767</v>
      </c>
      <c r="S922" t="str">
        <f t="shared" si="14"/>
        <v>Georgios 103 / Georgios Theodorokanos, strategos of Samos</v>
      </c>
    </row>
    <row r="923" spans="1:19" x14ac:dyDescent="0.2">
      <c r="A923" t="s">
        <v>2768</v>
      </c>
      <c r="B923" s="1" t="s">
        <v>2769</v>
      </c>
      <c r="C923" t="s">
        <v>21</v>
      </c>
      <c r="D923" t="s">
        <v>2770</v>
      </c>
      <c r="S923" t="str">
        <f t="shared" si="14"/>
        <v>Georgios 104 / Georgios Barasbatze, co-founder of Iveron</v>
      </c>
    </row>
    <row r="924" spans="1:19" x14ac:dyDescent="0.2">
      <c r="A924" t="s">
        <v>2771</v>
      </c>
      <c r="B924" s="1" t="s">
        <v>2772</v>
      </c>
      <c r="C924" t="s">
        <v>21</v>
      </c>
      <c r="D924" t="s">
        <v>2773</v>
      </c>
      <c r="S924" t="str">
        <f t="shared" si="14"/>
        <v>Georgios 106 / Georgios, brother of Michael IV</v>
      </c>
    </row>
    <row r="925" spans="1:19" x14ac:dyDescent="0.2">
      <c r="A925" t="s">
        <v>2774</v>
      </c>
      <c r="B925" s="1" t="s">
        <v>2775</v>
      </c>
      <c r="C925" t="s">
        <v>21</v>
      </c>
      <c r="D925" t="s">
        <v>2776</v>
      </c>
      <c r="S925" t="str">
        <f t="shared" si="14"/>
        <v>Ioannes 289 / Ioannes Mauropous, metropolitan of Euchaita</v>
      </c>
    </row>
    <row r="926" spans="1:19" x14ac:dyDescent="0.2">
      <c r="A926" t="s">
        <v>2777</v>
      </c>
      <c r="B926" s="1" t="s">
        <v>2778</v>
      </c>
      <c r="C926" t="s">
        <v>21</v>
      </c>
      <c r="D926" t="s">
        <v>2779</v>
      </c>
      <c r="S926" t="str">
        <f t="shared" si="14"/>
        <v>Georgios 107 / Georgios Probatas, emissary of Michael IV to Sicily</v>
      </c>
    </row>
    <row r="927" spans="1:19" x14ac:dyDescent="0.2">
      <c r="A927" t="s">
        <v>2780</v>
      </c>
      <c r="B927" s="1" t="s">
        <v>2781</v>
      </c>
      <c r="C927" t="s">
        <v>21</v>
      </c>
      <c r="D927" t="s">
        <v>2782</v>
      </c>
      <c r="S927" t="str">
        <f t="shared" si="14"/>
        <v>Georgios 108 / Georgios Drosos, envoy of Konstantinos IX to Tughrul Beg</v>
      </c>
    </row>
    <row r="928" spans="1:19" x14ac:dyDescent="0.2">
      <c r="A928" t="s">
        <v>2783</v>
      </c>
      <c r="B928" s="1" t="s">
        <v>2784</v>
      </c>
      <c r="C928" t="s">
        <v>21</v>
      </c>
      <c r="D928" t="s">
        <v>2785</v>
      </c>
      <c r="S928" t="str">
        <f t="shared" si="14"/>
        <v>Georgios 109 / Georgios Palaiologos, protonobelissimos at 1094 synod</v>
      </c>
    </row>
    <row r="929" spans="1:19" x14ac:dyDescent="0.2">
      <c r="A929" t="s">
        <v>2786</v>
      </c>
      <c r="B929" s="1" t="s">
        <v>2787</v>
      </c>
      <c r="C929" t="s">
        <v>21</v>
      </c>
      <c r="D929" t="s">
        <v>2788</v>
      </c>
      <c r="S929" t="str">
        <f t="shared" si="14"/>
        <v>Romanos 105 / Romanos, son of protonobelissimos Georgios Palaiologos</v>
      </c>
    </row>
    <row r="930" spans="1:19" x14ac:dyDescent="0.2">
      <c r="A930" t="s">
        <v>2789</v>
      </c>
      <c r="B930" s="1" t="s">
        <v>2790</v>
      </c>
      <c r="C930" t="s">
        <v>21</v>
      </c>
      <c r="D930" t="s">
        <v>2791</v>
      </c>
      <c r="S930" t="str">
        <f t="shared" si="14"/>
        <v>Georgios 110 / Georgios Manganes, protoproedros at 1094 synod, doulos of Alexios I</v>
      </c>
    </row>
    <row r="931" spans="1:19" x14ac:dyDescent="0.2">
      <c r="A931" t="s">
        <v>2792</v>
      </c>
      <c r="B931" s="1" t="s">
        <v>2793</v>
      </c>
      <c r="C931" t="s">
        <v>21</v>
      </c>
      <c r="D931" t="s">
        <v>2794</v>
      </c>
      <c r="S931" t="str">
        <f t="shared" si="14"/>
        <v>Georgios 111 / Georgios Basilakes, officer of Alexios I</v>
      </c>
    </row>
    <row r="932" spans="1:19" x14ac:dyDescent="0.2">
      <c r="A932" t="s">
        <v>2795</v>
      </c>
      <c r="B932" s="1" t="s">
        <v>2796</v>
      </c>
      <c r="C932" t="s">
        <v>21</v>
      </c>
      <c r="D932" t="s">
        <v>2797</v>
      </c>
      <c r="S932" t="str">
        <f t="shared" si="14"/>
        <v>Georgios 112 / Georgios Pyrros, military commander under Alexios I</v>
      </c>
    </row>
    <row r="933" spans="1:19" x14ac:dyDescent="0.2">
      <c r="A933" t="s">
        <v>2798</v>
      </c>
      <c r="B933" s="1" t="s">
        <v>2799</v>
      </c>
      <c r="C933" t="s">
        <v>21</v>
      </c>
      <c r="D933" t="s">
        <v>2800</v>
      </c>
      <c r="S933" t="str">
        <f t="shared" si="14"/>
        <v>Georgios 113 / Georgios, hegoumenos of Akataleptos Soter at Kamaris</v>
      </c>
    </row>
    <row r="934" spans="1:19" x14ac:dyDescent="0.2">
      <c r="A934" t="s">
        <v>2801</v>
      </c>
      <c r="B934" s="1" t="s">
        <v>2802</v>
      </c>
      <c r="C934" t="s">
        <v>21</v>
      </c>
      <c r="D934" t="s">
        <v>2803</v>
      </c>
      <c r="S934" t="str">
        <f t="shared" si="14"/>
        <v>Georgios 114 / Georgios Korinthios, protosynkellos</v>
      </c>
    </row>
    <row r="935" spans="1:19" x14ac:dyDescent="0.2">
      <c r="A935" t="s">
        <v>2804</v>
      </c>
      <c r="B935" s="1" t="s">
        <v>2805</v>
      </c>
      <c r="C935" t="s">
        <v>21</v>
      </c>
      <c r="D935" t="s">
        <v>2806</v>
      </c>
      <c r="S935" t="str">
        <f t="shared" si="14"/>
        <v>Georgios 117 / Georgios, hegoumenos of Hagios Andreas on Athos</v>
      </c>
    </row>
    <row r="936" spans="1:19" x14ac:dyDescent="0.2">
      <c r="A936" t="s">
        <v>2807</v>
      </c>
      <c r="B936" s="1" t="s">
        <v>2808</v>
      </c>
      <c r="C936" t="s">
        <v>21</v>
      </c>
      <c r="D936" t="s">
        <v>2809</v>
      </c>
      <c r="S936" t="str">
        <f t="shared" si="14"/>
        <v>Georgios 118 / Georgios, presbyter of Hagia Trias (Thessalonike?)</v>
      </c>
    </row>
    <row r="937" spans="1:19" x14ac:dyDescent="0.2">
      <c r="A937" t="s">
        <v>2810</v>
      </c>
      <c r="B937" s="1" t="s">
        <v>2811</v>
      </c>
      <c r="C937" t="s">
        <v>21</v>
      </c>
      <c r="D937" t="s">
        <v>2812</v>
      </c>
      <c r="S937" t="str">
        <f t="shared" si="14"/>
        <v>Georgios 119 / Georgios, hegoumenos of Melissourgeion on Athos</v>
      </c>
    </row>
    <row r="938" spans="1:19" x14ac:dyDescent="0.2">
      <c r="A938" t="s">
        <v>2813</v>
      </c>
      <c r="B938" s="1" t="s">
        <v>2814</v>
      </c>
      <c r="C938" t="s">
        <v>21</v>
      </c>
      <c r="D938" t="s">
        <v>2815</v>
      </c>
      <c r="S938" t="str">
        <f t="shared" si="14"/>
        <v>Georgios 120 / Georgios, Georgian monk on Athos (Iveron?)</v>
      </c>
    </row>
    <row r="939" spans="1:19" x14ac:dyDescent="0.2">
      <c r="A939" t="s">
        <v>2816</v>
      </c>
      <c r="B939" s="1" t="s">
        <v>2817</v>
      </c>
      <c r="C939" t="s">
        <v>21</v>
      </c>
      <c r="D939" t="s">
        <v>2818</v>
      </c>
      <c r="S939" t="str">
        <f t="shared" si="14"/>
        <v>Georgios 121 / Georgios, father of tax-payer of Dobrobikeia</v>
      </c>
    </row>
    <row r="940" spans="1:19" x14ac:dyDescent="0.2">
      <c r="A940" t="s">
        <v>2819</v>
      </c>
      <c r="B940" s="1" t="s">
        <v>2820</v>
      </c>
      <c r="C940" t="s">
        <v>21</v>
      </c>
      <c r="D940" t="s">
        <v>2821</v>
      </c>
      <c r="S940" t="str">
        <f t="shared" si="14"/>
        <v>Theodoros 116 / Theodoros, tax-payer at chorion of Dobrobikeia</v>
      </c>
    </row>
    <row r="941" spans="1:19" x14ac:dyDescent="0.2">
      <c r="A941" t="s">
        <v>2822</v>
      </c>
      <c r="B941" s="1" t="s">
        <v>2823</v>
      </c>
      <c r="C941" t="s">
        <v>21</v>
      </c>
      <c r="D941" t="s">
        <v>2824</v>
      </c>
      <c r="S941" t="str">
        <f t="shared" si="14"/>
        <v>Staurakios 101 / Staurakios, father of tax-payer at Dobrobikeia</v>
      </c>
    </row>
    <row r="942" spans="1:19" x14ac:dyDescent="0.2">
      <c r="A942" t="s">
        <v>2825</v>
      </c>
      <c r="B942" s="1" t="s">
        <v>2826</v>
      </c>
      <c r="C942" t="s">
        <v>21</v>
      </c>
      <c r="D942" t="s">
        <v>2827</v>
      </c>
      <c r="S942" t="str">
        <f t="shared" si="14"/>
        <v>Ioanno 101 / Ioanno, wife of tax-payer at Dobrobikeia</v>
      </c>
    </row>
    <row r="943" spans="1:19" x14ac:dyDescent="0.2">
      <c r="A943" t="s">
        <v>2828</v>
      </c>
      <c r="B943" s="1" t="s">
        <v>2829</v>
      </c>
      <c r="C943" t="s">
        <v>21</v>
      </c>
      <c r="D943" t="s">
        <v>2830</v>
      </c>
      <c r="S943" t="str">
        <f t="shared" si="14"/>
        <v>Georgios 125 / Georgios, father of tax-payer at Dobrobikeia</v>
      </c>
    </row>
    <row r="944" spans="1:19" x14ac:dyDescent="0.2">
      <c r="A944" t="s">
        <v>2831</v>
      </c>
      <c r="B944" s="1" t="s">
        <v>2832</v>
      </c>
      <c r="C944" t="s">
        <v>21</v>
      </c>
      <c r="D944" t="s">
        <v>2833</v>
      </c>
      <c r="S944" t="str">
        <f t="shared" si="14"/>
        <v>Nikolaos 112 / Nikolaos, tax-payer at chorion of Dobrobikeia</v>
      </c>
    </row>
    <row r="945" spans="1:19" x14ac:dyDescent="0.2">
      <c r="A945" t="s">
        <v>2834</v>
      </c>
      <c r="B945" s="1" t="s">
        <v>2835</v>
      </c>
      <c r="C945" t="s">
        <v>21</v>
      </c>
      <c r="D945" t="s">
        <v>229</v>
      </c>
      <c r="S945" t="str">
        <f t="shared" si="14"/>
        <v>Georgios 126 / Georgios, tax-payer at chorion of Dobrobikeia</v>
      </c>
    </row>
    <row r="946" spans="1:19" x14ac:dyDescent="0.2">
      <c r="A946" t="s">
        <v>2836</v>
      </c>
      <c r="B946" s="1" t="s">
        <v>2837</v>
      </c>
      <c r="C946" t="s">
        <v>21</v>
      </c>
      <c r="D946" t="s">
        <v>2838</v>
      </c>
      <c r="S946" t="str">
        <f t="shared" si="14"/>
        <v>Gostri[...] 101 / Gostri..., father of tax-payer at Dobrobikeia</v>
      </c>
    </row>
    <row r="947" spans="1:19" x14ac:dyDescent="0.2">
      <c r="A947" t="s">
        <v>2839</v>
      </c>
      <c r="B947" s="1" t="s">
        <v>2840</v>
      </c>
      <c r="C947" t="s">
        <v>21</v>
      </c>
      <c r="D947" t="s">
        <v>2841</v>
      </c>
      <c r="S947" t="str">
        <f t="shared" si="14"/>
        <v>Leon 118 / Leon, father-in-law of tax-payer at Dobrobikeia</v>
      </c>
    </row>
    <row r="948" spans="1:19" x14ac:dyDescent="0.2">
      <c r="A948" t="s">
        <v>2842</v>
      </c>
      <c r="B948" s="1" t="s">
        <v>2843</v>
      </c>
      <c r="C948" t="s">
        <v>21</v>
      </c>
      <c r="D948" t="s">
        <v>229</v>
      </c>
      <c r="S948" t="str">
        <f t="shared" si="14"/>
        <v>Georgios 127 / Georgios, tax-payer at chorion of Dobrobikeia</v>
      </c>
    </row>
    <row r="949" spans="1:19" x14ac:dyDescent="0.2">
      <c r="A949" t="s">
        <v>2844</v>
      </c>
      <c r="B949" s="1" t="s">
        <v>2845</v>
      </c>
      <c r="C949" t="s">
        <v>21</v>
      </c>
      <c r="D949" t="s">
        <v>2846</v>
      </c>
      <c r="S949" t="str">
        <f t="shared" si="14"/>
        <v>Martha 101 / Martha, wife of tax-payer at Dobrobikeia</v>
      </c>
    </row>
    <row r="950" spans="1:19" x14ac:dyDescent="0.2">
      <c r="A950" t="s">
        <v>2847</v>
      </c>
      <c r="B950" s="1" t="s">
        <v>2848</v>
      </c>
      <c r="C950" t="s">
        <v>21</v>
      </c>
      <c r="D950" t="s">
        <v>2849</v>
      </c>
      <c r="S950" t="str">
        <f t="shared" si="14"/>
        <v>Georgios 128 / Georgios II, hegoumenos of Iveron</v>
      </c>
    </row>
    <row r="951" spans="1:19" x14ac:dyDescent="0.2">
      <c r="A951" t="s">
        <v>2850</v>
      </c>
      <c r="B951" s="1" t="s">
        <v>2851</v>
      </c>
      <c r="C951" t="s">
        <v>21</v>
      </c>
      <c r="D951" t="s">
        <v>2852</v>
      </c>
      <c r="S951" t="str">
        <f t="shared" si="14"/>
        <v>Georgios 130 / Georgios, notary under Nikephoros Botaneiates</v>
      </c>
    </row>
    <row r="952" spans="1:19" x14ac:dyDescent="0.2">
      <c r="A952" t="s">
        <v>2853</v>
      </c>
      <c r="B952" s="1" t="s">
        <v>2854</v>
      </c>
      <c r="C952" t="s">
        <v>21</v>
      </c>
      <c r="D952" t="s">
        <v>2855</v>
      </c>
      <c r="S952" t="str">
        <f t="shared" si="14"/>
        <v>Georgios 131 / Georgios Hexamilites, krites of the hippodrome</v>
      </c>
    </row>
    <row r="953" spans="1:19" x14ac:dyDescent="0.2">
      <c r="A953" t="s">
        <v>2856</v>
      </c>
      <c r="B953" s="1" t="s">
        <v>2857</v>
      </c>
      <c r="C953" t="s">
        <v>21</v>
      </c>
      <c r="D953" t="s">
        <v>2858</v>
      </c>
      <c r="S953" t="str">
        <f t="shared" si="14"/>
        <v>Georgios 133 / Georgios Staurophoros, oikodespotes of Bouchabos</v>
      </c>
    </row>
    <row r="954" spans="1:19" x14ac:dyDescent="0.2">
      <c r="A954" t="s">
        <v>2859</v>
      </c>
      <c r="B954" s="1" t="s">
        <v>2860</v>
      </c>
      <c r="C954" t="s">
        <v>21</v>
      </c>
      <c r="D954" t="s">
        <v>2861</v>
      </c>
      <c r="S954" t="str">
        <f t="shared" si="14"/>
        <v>Konstantinos 139 / Konstantinos, protopsaltes and donor to Iveron</v>
      </c>
    </row>
    <row r="955" spans="1:19" x14ac:dyDescent="0.2">
      <c r="A955" t="s">
        <v>2862</v>
      </c>
      <c r="B955" s="1" t="s">
        <v>2863</v>
      </c>
      <c r="C955" t="s">
        <v>21</v>
      </c>
      <c r="D955" t="s">
        <v>2864</v>
      </c>
      <c r="S955" t="str">
        <f t="shared" si="14"/>
        <v>Georgios 135 / Georgios IV Oltisari, hegoumenos of Iveron</v>
      </c>
    </row>
    <row r="956" spans="1:19" x14ac:dyDescent="0.2">
      <c r="A956" t="s">
        <v>2865</v>
      </c>
      <c r="B956" s="1" t="s">
        <v>2866</v>
      </c>
      <c r="C956" t="s">
        <v>21</v>
      </c>
      <c r="D956" t="s">
        <v>2867</v>
      </c>
      <c r="S956" t="str">
        <f t="shared" si="14"/>
        <v>Georgios 136 / Georgios, relative of Basileios Psellos</v>
      </c>
    </row>
    <row r="957" spans="1:19" x14ac:dyDescent="0.2">
      <c r="A957" t="s">
        <v>2868</v>
      </c>
      <c r="B957" s="1" t="s">
        <v>2869</v>
      </c>
      <c r="C957" t="s">
        <v>21</v>
      </c>
      <c r="D957" t="s">
        <v>1671</v>
      </c>
      <c r="S957" t="str">
        <f t="shared" si="14"/>
        <v>Georgios 137 / Georgios, witness of Iveron act</v>
      </c>
    </row>
    <row r="958" spans="1:19" x14ac:dyDescent="0.2">
      <c r="A958" t="s">
        <v>2870</v>
      </c>
      <c r="B958" s="1" t="s">
        <v>2871</v>
      </c>
      <c r="C958" t="s">
        <v>21</v>
      </c>
      <c r="D958" t="s">
        <v>2872</v>
      </c>
      <c r="S958" t="str">
        <f t="shared" si="14"/>
        <v>Georgios 139 / Georgios, Georgian monk on Athos</v>
      </c>
    </row>
    <row r="959" spans="1:19" x14ac:dyDescent="0.2">
      <c r="A959" t="s">
        <v>2873</v>
      </c>
      <c r="B959" s="1" t="s">
        <v>2874</v>
      </c>
      <c r="C959" t="s">
        <v>21</v>
      </c>
      <c r="D959" t="s">
        <v>2875</v>
      </c>
      <c r="S959" t="str">
        <f t="shared" si="14"/>
        <v>Georgios 140 / Georgios Nikaeus, krites of the velon</v>
      </c>
    </row>
    <row r="960" spans="1:19" x14ac:dyDescent="0.2">
      <c r="A960" t="s">
        <v>2876</v>
      </c>
      <c r="B960" s="1" t="s">
        <v>2877</v>
      </c>
      <c r="C960" t="s">
        <v>21</v>
      </c>
      <c r="D960" t="s">
        <v>2878</v>
      </c>
      <c r="S960" t="str">
        <f t="shared" si="14"/>
        <v>Georgios 141 / Georgios Amoreianos, priest in household of Symbatios Pakourianos</v>
      </c>
    </row>
    <row r="961" spans="1:19" x14ac:dyDescent="0.2">
      <c r="A961" t="s">
        <v>2879</v>
      </c>
      <c r="B961" s="1" t="s">
        <v>2880</v>
      </c>
      <c r="C961" t="s">
        <v>21</v>
      </c>
      <c r="D961" t="s">
        <v>2881</v>
      </c>
      <c r="S961" t="str">
        <f t="shared" si="14"/>
        <v>Georgios 142 / Georgios Kaloskepastos, scribe</v>
      </c>
    </row>
    <row r="962" spans="1:19" x14ac:dyDescent="0.2">
      <c r="A962" t="s">
        <v>2882</v>
      </c>
      <c r="B962" s="1" t="s">
        <v>2883</v>
      </c>
      <c r="C962" t="s">
        <v>21</v>
      </c>
      <c r="D962" t="s">
        <v>2884</v>
      </c>
      <c r="S962" t="str">
        <f t="shared" ref="S962:S1025" si="15">_xlfn.CONCAT(B962," / ",D962)</f>
        <v>Georgios 143 / Georgios, priest of Hagios Nikolaos tou Bykinou</v>
      </c>
    </row>
    <row r="963" spans="1:19" x14ac:dyDescent="0.2">
      <c r="A963" t="s">
        <v>2885</v>
      </c>
      <c r="B963" s="1" t="s">
        <v>2886</v>
      </c>
      <c r="C963" t="s">
        <v>21</v>
      </c>
      <c r="D963" t="s">
        <v>2887</v>
      </c>
      <c r="S963" t="str">
        <f t="shared" si="15"/>
        <v>Georgios 144 / Georgios Karabidas, priest of Hagios Menas at Constantinople</v>
      </c>
    </row>
    <row r="964" spans="1:19" x14ac:dyDescent="0.2">
      <c r="A964" t="s">
        <v>2888</v>
      </c>
      <c r="B964" s="1" t="s">
        <v>2889</v>
      </c>
      <c r="C964" t="s">
        <v>21</v>
      </c>
      <c r="D964" t="s">
        <v>2890</v>
      </c>
      <c r="S964" t="str">
        <f t="shared" si="15"/>
        <v>Georgios 145 / Georgios, son of Radolibos tax-payer</v>
      </c>
    </row>
    <row r="965" spans="1:19" x14ac:dyDescent="0.2">
      <c r="A965" t="s">
        <v>2891</v>
      </c>
      <c r="B965" s="1" t="s">
        <v>2892</v>
      </c>
      <c r="C965" t="s">
        <v>21</v>
      </c>
      <c r="D965" t="s">
        <v>2893</v>
      </c>
      <c r="S965" t="str">
        <f t="shared" si="15"/>
        <v>Georgios 146 / Georgios Larissaios, monk at Iveron</v>
      </c>
    </row>
    <row r="966" spans="1:19" x14ac:dyDescent="0.2">
      <c r="A966" t="s">
        <v>2894</v>
      </c>
      <c r="B966" s="1" t="s">
        <v>2895</v>
      </c>
      <c r="C966" t="s">
        <v>21</v>
      </c>
      <c r="D966" t="s">
        <v>2896</v>
      </c>
      <c r="S966" t="str">
        <f t="shared" si="15"/>
        <v>Georgios 147 / Georgios Aroules, presbyter of Blachernai</v>
      </c>
    </row>
    <row r="967" spans="1:19" x14ac:dyDescent="0.2">
      <c r="A967" t="s">
        <v>2897</v>
      </c>
      <c r="B967" s="1" t="s">
        <v>2898</v>
      </c>
      <c r="C967" t="s">
        <v>21</v>
      </c>
      <c r="D967" t="s">
        <v>2899</v>
      </c>
      <c r="S967" t="str">
        <f t="shared" si="15"/>
        <v>Georgios 148 / Georgios Tzimplos, landowner in region of Hierissos</v>
      </c>
    </row>
    <row r="968" spans="1:19" x14ac:dyDescent="0.2">
      <c r="A968" t="s">
        <v>2900</v>
      </c>
      <c r="B968" s="1" t="s">
        <v>2901</v>
      </c>
      <c r="C968" t="s">
        <v>21</v>
      </c>
      <c r="D968" t="s">
        <v>2902</v>
      </c>
      <c r="S968" t="str">
        <f t="shared" si="15"/>
        <v>Germanos 101 / Germanos, slave of Nikephoros III Botaneiates</v>
      </c>
    </row>
    <row r="969" spans="1:19" x14ac:dyDescent="0.2">
      <c r="A969" t="s">
        <v>2903</v>
      </c>
      <c r="B969" s="1" t="s">
        <v>2904</v>
      </c>
      <c r="C969" t="s">
        <v>21</v>
      </c>
      <c r="D969" t="s">
        <v>2905</v>
      </c>
      <c r="S969" t="str">
        <f t="shared" si="15"/>
        <v>Gnebotos 101 / Gnebotos, father of Radolibos tax-payer</v>
      </c>
    </row>
    <row r="970" spans="1:19" x14ac:dyDescent="0.2">
      <c r="A970" t="s">
        <v>2906</v>
      </c>
      <c r="B970" s="1" t="s">
        <v>2907</v>
      </c>
      <c r="C970" t="s">
        <v>21</v>
      </c>
      <c r="D970" t="s">
        <v>2908</v>
      </c>
      <c r="S970" t="str">
        <f t="shared" si="15"/>
        <v>Gomatos 101 / Gomatos, founder of monastery on Athos</v>
      </c>
    </row>
    <row r="971" spans="1:19" x14ac:dyDescent="0.2">
      <c r="A971" t="s">
        <v>2909</v>
      </c>
      <c r="B971" s="1" t="s">
        <v>2910</v>
      </c>
      <c r="C971" t="s">
        <v>21</v>
      </c>
      <c r="D971" t="s">
        <v>2911</v>
      </c>
      <c r="S971" t="str">
        <f t="shared" si="15"/>
        <v>Gostelos 101 / Gostelos, father-in-law of tax-payer at Dobrobikeia</v>
      </c>
    </row>
    <row r="972" spans="1:19" x14ac:dyDescent="0.2">
      <c r="A972" t="s">
        <v>2912</v>
      </c>
      <c r="B972" s="1" t="s">
        <v>2913</v>
      </c>
      <c r="C972" t="s">
        <v>21</v>
      </c>
      <c r="D972" t="s">
        <v>2914</v>
      </c>
      <c r="S972" t="str">
        <f t="shared" si="15"/>
        <v>Anonymus 11001 / father of Gregorios Pakourianos</v>
      </c>
    </row>
    <row r="973" spans="1:19" x14ac:dyDescent="0.2">
      <c r="A973" t="s">
        <v>2915</v>
      </c>
      <c r="B973" s="1" t="s">
        <v>2916</v>
      </c>
      <c r="C973" t="s">
        <v>21</v>
      </c>
      <c r="D973" t="s">
        <v>2917</v>
      </c>
      <c r="S973" t="str">
        <f t="shared" si="15"/>
        <v>Apasios 11001 / Apasios, brother of Gregorios Pakourianos</v>
      </c>
    </row>
    <row r="974" spans="1:19" x14ac:dyDescent="0.2">
      <c r="A974" t="s">
        <v>2918</v>
      </c>
      <c r="B974" s="1" t="s">
        <v>2919</v>
      </c>
      <c r="C974" t="s">
        <v>21</v>
      </c>
      <c r="D974" t="s">
        <v>2920</v>
      </c>
      <c r="S974" t="str">
        <f t="shared" si="15"/>
        <v>Achsartanes 11001 / Achsartanes, governor of Peritheorion</v>
      </c>
    </row>
    <row r="975" spans="1:19" x14ac:dyDescent="0.2">
      <c r="A975" t="s">
        <v>2921</v>
      </c>
      <c r="B975" s="1" t="s">
        <v>2922</v>
      </c>
      <c r="C975" t="s">
        <v>21</v>
      </c>
      <c r="D975" t="s">
        <v>2923</v>
      </c>
      <c r="S975" t="str">
        <f t="shared" si="15"/>
        <v>Anonyma 11001 / mother of Gregorios Pakourianos</v>
      </c>
    </row>
    <row r="976" spans="1:19" x14ac:dyDescent="0.2">
      <c r="A976" t="s">
        <v>2924</v>
      </c>
      <c r="B976" s="1" t="s">
        <v>2925</v>
      </c>
      <c r="C976" t="s">
        <v>21</v>
      </c>
      <c r="D976" t="s">
        <v>2926</v>
      </c>
      <c r="S976" t="str">
        <f t="shared" si="15"/>
        <v>Gregorios 101 / Gregorios Mesemerios, associate of Nikephoros Basilakes</v>
      </c>
    </row>
    <row r="977" spans="1:19" x14ac:dyDescent="0.2">
      <c r="A977" t="s">
        <v>2927</v>
      </c>
      <c r="B977" s="1" t="s">
        <v>2928</v>
      </c>
      <c r="C977" t="s">
        <v>21</v>
      </c>
      <c r="D977" t="s">
        <v>2929</v>
      </c>
      <c r="S977" t="str">
        <f t="shared" si="15"/>
        <v>Gregorios 102 / Gregorios Taronites, rebel in 1040</v>
      </c>
    </row>
    <row r="978" spans="1:19" x14ac:dyDescent="0.2">
      <c r="A978" t="s">
        <v>2930</v>
      </c>
      <c r="B978" s="1" t="s">
        <v>2931</v>
      </c>
      <c r="C978" t="s">
        <v>21</v>
      </c>
      <c r="D978" t="s">
        <v>2932</v>
      </c>
      <c r="S978" t="str">
        <f t="shared" si="15"/>
        <v>Gregorios 103 / Gregorios Aristenos, imperial official under Alexios I</v>
      </c>
    </row>
    <row r="979" spans="1:19" x14ac:dyDescent="0.2">
      <c r="A979" t="s">
        <v>2933</v>
      </c>
      <c r="B979" s="1" t="s">
        <v>2934</v>
      </c>
      <c r="C979" t="s">
        <v>21</v>
      </c>
      <c r="D979" t="s">
        <v>2935</v>
      </c>
      <c r="S979" t="str">
        <f t="shared" si="15"/>
        <v>Gregorios 104 / Gregorios, metropolitan of Neokaisareia [1079, 1082, 1094]</v>
      </c>
    </row>
    <row r="980" spans="1:19" x14ac:dyDescent="0.2">
      <c r="A980" t="s">
        <v>2936</v>
      </c>
      <c r="B980" s="1" t="s">
        <v>2937</v>
      </c>
      <c r="C980" t="s">
        <v>21</v>
      </c>
      <c r="D980" t="s">
        <v>2938</v>
      </c>
      <c r="S980" t="str">
        <f t="shared" si="15"/>
        <v>Gregorios 105 / Gregorios Kamateros, secretary of Alexios I and logothetes of Ioannes II</v>
      </c>
    </row>
    <row r="981" spans="1:19" x14ac:dyDescent="0.2">
      <c r="A981" t="s">
        <v>2939</v>
      </c>
      <c r="B981" s="1" t="s">
        <v>2940</v>
      </c>
      <c r="C981" t="s">
        <v>21</v>
      </c>
      <c r="D981" t="s">
        <v>2941</v>
      </c>
      <c r="S981" t="str">
        <f t="shared" si="15"/>
        <v>Ioannes 25008 / Ioannes Kamateros, logothetes of the dromos</v>
      </c>
    </row>
    <row r="982" spans="1:19" x14ac:dyDescent="0.2">
      <c r="A982" t="s">
        <v>2942</v>
      </c>
      <c r="B982" s="1" t="s">
        <v>2943</v>
      </c>
      <c r="C982" t="s">
        <v>21</v>
      </c>
      <c r="D982" t="s">
        <v>2944</v>
      </c>
      <c r="S982" t="str">
        <f t="shared" si="15"/>
        <v>Gregorios 106 / Gregorios Taronites, rebel under Alexios I</v>
      </c>
    </row>
    <row r="983" spans="1:19" x14ac:dyDescent="0.2">
      <c r="A983" t="s">
        <v>2945</v>
      </c>
      <c r="B983" s="1" t="s">
        <v>2946</v>
      </c>
      <c r="C983" t="s">
        <v>21</v>
      </c>
      <c r="D983" t="s">
        <v>2947</v>
      </c>
      <c r="S983" t="str">
        <f t="shared" si="15"/>
        <v>Gregorios 107 / Gregorios Kamateros, suffragan bishop of Theophylaktos of Ohrid</v>
      </c>
    </row>
    <row r="984" spans="1:19" x14ac:dyDescent="0.2">
      <c r="A984" t="s">
        <v>2948</v>
      </c>
      <c r="B984" s="1" t="s">
        <v>2949</v>
      </c>
      <c r="C984" t="s">
        <v>21</v>
      </c>
      <c r="D984" t="s">
        <v>2950</v>
      </c>
      <c r="S984" t="str">
        <f t="shared" si="15"/>
        <v>Anonymus 981 / member of the secular intelligentsia</v>
      </c>
    </row>
    <row r="985" spans="1:19" x14ac:dyDescent="0.2">
      <c r="A985" t="s">
        <v>2951</v>
      </c>
      <c r="B985" s="1" t="s">
        <v>2952</v>
      </c>
      <c r="C985" t="s">
        <v>21</v>
      </c>
      <c r="D985" t="s">
        <v>2953</v>
      </c>
      <c r="S985" t="str">
        <f t="shared" si="15"/>
        <v>Gregorios 109 / Gregorios, cantor at Ohrid in 1090s</v>
      </c>
    </row>
    <row r="986" spans="1:19" x14ac:dyDescent="0.2">
      <c r="A986" t="s">
        <v>2954</v>
      </c>
      <c r="B986" s="1" t="s">
        <v>2955</v>
      </c>
      <c r="C986" t="s">
        <v>21</v>
      </c>
      <c r="D986" t="s">
        <v>2956</v>
      </c>
      <c r="S986" t="str">
        <f t="shared" si="15"/>
        <v>Gregorios 110 / Gregorios Bambakas, leader of Larissa rebels</v>
      </c>
    </row>
    <row r="987" spans="1:19" x14ac:dyDescent="0.2">
      <c r="A987" t="s">
        <v>2957</v>
      </c>
      <c r="B987" s="1" t="s">
        <v>2958</v>
      </c>
      <c r="C987" t="s">
        <v>21</v>
      </c>
      <c r="D987" t="s">
        <v>2959</v>
      </c>
      <c r="S987" t="str">
        <f t="shared" si="15"/>
        <v>Gregorios 112 / Gregorios, servant of Eustathios Boilas</v>
      </c>
    </row>
    <row r="988" spans="1:19" x14ac:dyDescent="0.2">
      <c r="A988" t="s">
        <v>2960</v>
      </c>
      <c r="B988" s="1" t="s">
        <v>2961</v>
      </c>
      <c r="C988" t="s">
        <v>21</v>
      </c>
      <c r="D988" t="s">
        <v>2962</v>
      </c>
      <c r="S988" t="str">
        <f t="shared" si="15"/>
        <v>Theodora 102 / Theodora, wife of Gregorios servant of Eustathios Boilas</v>
      </c>
    </row>
    <row r="989" spans="1:19" x14ac:dyDescent="0.2">
      <c r="A989" t="s">
        <v>2963</v>
      </c>
      <c r="B989" s="1" t="s">
        <v>2964</v>
      </c>
      <c r="C989" t="s">
        <v>21</v>
      </c>
      <c r="D989" t="s">
        <v>2965</v>
      </c>
      <c r="S989" t="str">
        <f t="shared" si="15"/>
        <v>Gregorios 113 / Gregorios, son of Streboulos (of Thessalonike?)</v>
      </c>
    </row>
    <row r="990" spans="1:19" x14ac:dyDescent="0.2">
      <c r="A990" t="s">
        <v>2966</v>
      </c>
      <c r="B990" s="1" t="s">
        <v>2967</v>
      </c>
      <c r="C990" t="s">
        <v>21</v>
      </c>
      <c r="D990" t="s">
        <v>2968</v>
      </c>
      <c r="S990" t="str">
        <f t="shared" si="15"/>
        <v>Streboulos 101 / Streboulos, father of Iveron act witness</v>
      </c>
    </row>
    <row r="991" spans="1:19" x14ac:dyDescent="0.2">
      <c r="A991" t="s">
        <v>2969</v>
      </c>
      <c r="B991" s="1" t="s">
        <v>2970</v>
      </c>
      <c r="C991" t="s">
        <v>21</v>
      </c>
      <c r="D991" t="s">
        <v>2971</v>
      </c>
      <c r="S991" t="str">
        <f t="shared" si="15"/>
        <v>Gregorios 114 / Gregorios, monk on Athos (Iveron?)</v>
      </c>
    </row>
    <row r="992" spans="1:19" x14ac:dyDescent="0.2">
      <c r="A992" t="s">
        <v>2972</v>
      </c>
      <c r="B992" s="1" t="s">
        <v>2973</v>
      </c>
      <c r="C992" t="s">
        <v>21</v>
      </c>
      <c r="D992" t="s">
        <v>2974</v>
      </c>
      <c r="S992" t="str">
        <f t="shared" si="15"/>
        <v>Gregorios 115 / Gregorios, Georgian monk on Athos (Iveron?)</v>
      </c>
    </row>
    <row r="993" spans="1:19" x14ac:dyDescent="0.2">
      <c r="A993" t="s">
        <v>2975</v>
      </c>
      <c r="B993" s="1" t="s">
        <v>2976</v>
      </c>
      <c r="C993" t="s">
        <v>21</v>
      </c>
      <c r="D993" t="s">
        <v>2977</v>
      </c>
      <c r="S993" t="str">
        <f t="shared" si="15"/>
        <v>Bartholomaios 108 / Bartholomaios, monk and scribe at Esphigmenou on Athos</v>
      </c>
    </row>
    <row r="994" spans="1:19" x14ac:dyDescent="0.2">
      <c r="A994" t="s">
        <v>2978</v>
      </c>
      <c r="B994" s="1" t="s">
        <v>2979</v>
      </c>
      <c r="C994" t="s">
        <v>21</v>
      </c>
      <c r="D994" t="s">
        <v>2980</v>
      </c>
      <c r="S994" t="str">
        <f t="shared" si="15"/>
        <v>Gregorios 118 / Gregorios, priest and witness of Iveron act</v>
      </c>
    </row>
    <row r="995" spans="1:19" x14ac:dyDescent="0.2">
      <c r="A995" t="s">
        <v>2981</v>
      </c>
      <c r="B995" s="1" t="s">
        <v>2982</v>
      </c>
      <c r="C995" t="s">
        <v>21</v>
      </c>
      <c r="D995" t="s">
        <v>2983</v>
      </c>
      <c r="S995" t="str">
        <f t="shared" si="15"/>
        <v>Grikaina 101 / Grikaina, mother of paroikos Tzernes at Dobrobikeia</v>
      </c>
    </row>
    <row r="996" spans="1:19" x14ac:dyDescent="0.2">
      <c r="A996" t="s">
        <v>2984</v>
      </c>
      <c r="B996" s="1" t="s">
        <v>2985</v>
      </c>
      <c r="C996" t="s">
        <v>21</v>
      </c>
      <c r="D996" t="s">
        <v>2986</v>
      </c>
      <c r="S996" t="str">
        <f t="shared" si="15"/>
        <v>Helena 101 / Helena-Olympias, daughter of Robert Guiscard</v>
      </c>
    </row>
    <row r="997" spans="1:19" x14ac:dyDescent="0.2">
      <c r="A997" t="s">
        <v>2987</v>
      </c>
      <c r="B997" s="1" t="s">
        <v>2988</v>
      </c>
      <c r="C997" t="s">
        <v>21</v>
      </c>
      <c r="D997" t="s">
        <v>2989</v>
      </c>
      <c r="S997" t="str">
        <f t="shared" si="15"/>
        <v>Helena 102 / Helena, first wife of Romanos III</v>
      </c>
    </row>
    <row r="998" spans="1:19" x14ac:dyDescent="0.2">
      <c r="A998" t="s">
        <v>2990</v>
      </c>
      <c r="B998" s="1" t="s">
        <v>2991</v>
      </c>
      <c r="C998" t="s">
        <v>21</v>
      </c>
      <c r="D998" t="s">
        <v>2992</v>
      </c>
      <c r="S998" t="str">
        <f t="shared" si="15"/>
        <v>Helena 105 / Helena, wife of tax-payer at Dobrobikeia</v>
      </c>
    </row>
    <row r="999" spans="1:19" x14ac:dyDescent="0.2">
      <c r="A999" t="s">
        <v>2993</v>
      </c>
      <c r="B999" s="1" t="s">
        <v>2994</v>
      </c>
      <c r="C999" t="s">
        <v>21</v>
      </c>
      <c r="D999" t="s">
        <v>2995</v>
      </c>
      <c r="S999" t="str">
        <f t="shared" si="15"/>
        <v>Petros 111 / Petros Blachos, tax-payer at chorion of Dobrobikeia</v>
      </c>
    </row>
    <row r="1000" spans="1:19" x14ac:dyDescent="0.2">
      <c r="A1000" t="s">
        <v>2996</v>
      </c>
      <c r="B1000" s="1" t="s">
        <v>2997</v>
      </c>
      <c r="C1000" t="s">
        <v>21</v>
      </c>
      <c r="D1000" t="s">
        <v>2998</v>
      </c>
      <c r="S1000" t="str">
        <f t="shared" si="15"/>
        <v>Helena 106 / Helena, donor to Iveron</v>
      </c>
    </row>
    <row r="1001" spans="1:19" x14ac:dyDescent="0.2">
      <c r="A1001" t="s">
        <v>2999</v>
      </c>
      <c r="B1001" s="1" t="s">
        <v>3000</v>
      </c>
      <c r="C1001" t="s">
        <v>21</v>
      </c>
      <c r="D1001" t="s">
        <v>3001</v>
      </c>
      <c r="S1001" t="str">
        <f t="shared" si="15"/>
        <v>Helena 107 / Helena Diaxene, nun in Constantinople (?)</v>
      </c>
    </row>
    <row r="1002" spans="1:19" x14ac:dyDescent="0.2">
      <c r="A1002" t="s">
        <v>3002</v>
      </c>
      <c r="B1002" s="1" t="s">
        <v>3003</v>
      </c>
      <c r="C1002" t="s">
        <v>21</v>
      </c>
      <c r="D1002" t="s">
        <v>3004</v>
      </c>
      <c r="S1002" t="str">
        <f t="shared" si="15"/>
        <v>Helena 108 / Helena, daughter of Radolibos tax-payer</v>
      </c>
    </row>
    <row r="1003" spans="1:19" x14ac:dyDescent="0.2">
      <c r="A1003" t="s">
        <v>3005</v>
      </c>
      <c r="B1003" s="1" t="s">
        <v>3006</v>
      </c>
      <c r="C1003" t="s">
        <v>21</v>
      </c>
      <c r="D1003" t="s">
        <v>3007</v>
      </c>
      <c r="S1003" t="str">
        <f t="shared" si="15"/>
        <v>Hemeroba 101 / Hemeroba, mother of Dobrases at Radolibos</v>
      </c>
    </row>
    <row r="1004" spans="1:19" x14ac:dyDescent="0.2">
      <c r="A1004" t="s">
        <v>3008</v>
      </c>
      <c r="B1004" s="1" t="s">
        <v>3009</v>
      </c>
      <c r="C1004" t="s">
        <v>21</v>
      </c>
      <c r="D1004" t="s">
        <v>3010</v>
      </c>
      <c r="S1004" t="str">
        <f t="shared" si="15"/>
        <v>Herve 101 / Hervé Phrangopoulos/Frankopoulos</v>
      </c>
    </row>
    <row r="1005" spans="1:19" x14ac:dyDescent="0.2">
      <c r="A1005" t="s">
        <v>3011</v>
      </c>
      <c r="B1005" s="1" t="s">
        <v>3012</v>
      </c>
      <c r="C1005" t="s">
        <v>21</v>
      </c>
      <c r="D1005" t="s">
        <v>3013</v>
      </c>
      <c r="S1005" t="str">
        <f t="shared" si="15"/>
        <v>Hilarion 101 / Hilarion, protos of Athos</v>
      </c>
    </row>
    <row r="1006" spans="1:19" x14ac:dyDescent="0.2">
      <c r="A1006" t="s">
        <v>3014</v>
      </c>
      <c r="B1006" s="1" t="s">
        <v>3015</v>
      </c>
      <c r="C1006" t="s">
        <v>21</v>
      </c>
      <c r="D1006" t="s">
        <v>3016</v>
      </c>
      <c r="S1006" t="str">
        <f t="shared" si="15"/>
        <v>Gregorios 157 / Gregorios, hegoumenos of Hagioi Apostoloi tou Dometiou on Athos</v>
      </c>
    </row>
    <row r="1007" spans="1:19" x14ac:dyDescent="0.2">
      <c r="A1007" t="s">
        <v>3017</v>
      </c>
      <c r="B1007" s="1" t="s">
        <v>3018</v>
      </c>
      <c r="C1007" t="s">
        <v>21</v>
      </c>
      <c r="D1007" t="s">
        <v>3019</v>
      </c>
      <c r="S1007" t="str">
        <f t="shared" si="15"/>
        <v>Athanasios 112 / Athanasios, monk of kyr Sisoe on Athos</v>
      </c>
    </row>
    <row r="1008" spans="1:19" x14ac:dyDescent="0.2">
      <c r="A1008" t="s">
        <v>3020</v>
      </c>
      <c r="B1008" s="1" t="s">
        <v>3021</v>
      </c>
      <c r="C1008" t="s">
        <v>21</v>
      </c>
      <c r="D1008" t="s">
        <v>3022</v>
      </c>
      <c r="S1008" t="str">
        <f t="shared" si="15"/>
        <v>Horatios 101 / Horatios Liparites, father of Liparit IV</v>
      </c>
    </row>
    <row r="1009" spans="1:19" x14ac:dyDescent="0.2">
      <c r="A1009" t="s">
        <v>3023</v>
      </c>
      <c r="B1009" s="1" t="s">
        <v>3024</v>
      </c>
      <c r="C1009" t="s">
        <v>21</v>
      </c>
      <c r="D1009" t="s">
        <v>3025</v>
      </c>
      <c r="S1009" t="str">
        <f t="shared" si="15"/>
        <v>Ignatios 101 / Ignatios, monk on Athos (Iveron?)</v>
      </c>
    </row>
    <row r="1010" spans="1:19" x14ac:dyDescent="0.2">
      <c r="A1010" t="s">
        <v>3026</v>
      </c>
      <c r="B1010" s="1" t="s">
        <v>3027</v>
      </c>
      <c r="C1010" t="s">
        <v>21</v>
      </c>
      <c r="D1010" t="s">
        <v>3028</v>
      </c>
      <c r="S1010" t="str">
        <f t="shared" si="15"/>
        <v>Ignatios 102 / Ignatios, Georgian monk on Athos</v>
      </c>
    </row>
    <row r="1011" spans="1:19" x14ac:dyDescent="0.2">
      <c r="A1011" t="s">
        <v>3029</v>
      </c>
      <c r="B1011" s="1" t="s">
        <v>3030</v>
      </c>
      <c r="C1011" t="s">
        <v>21</v>
      </c>
      <c r="D1011" t="s">
        <v>3031</v>
      </c>
      <c r="S1011" t="str">
        <f t="shared" si="15"/>
        <v>Ignatios 103 / Ignatios, monk at Iveron</v>
      </c>
    </row>
    <row r="1012" spans="1:19" x14ac:dyDescent="0.2">
      <c r="A1012" t="s">
        <v>3032</v>
      </c>
      <c r="B1012" s="1" t="s">
        <v>3033</v>
      </c>
      <c r="C1012" t="s">
        <v>21</v>
      </c>
      <c r="D1012" t="s">
        <v>3034</v>
      </c>
      <c r="S1012" t="str">
        <f t="shared" si="15"/>
        <v>Alexios 103 / Alexios Komnenos porphyrogennetos, co-emperor, son of Ioannes II</v>
      </c>
    </row>
    <row r="1013" spans="1:19" x14ac:dyDescent="0.2">
      <c r="A1013" t="s">
        <v>3035</v>
      </c>
      <c r="B1013" s="1" t="s">
        <v>3036</v>
      </c>
      <c r="C1013" t="s">
        <v>21</v>
      </c>
      <c r="D1013" t="s">
        <v>3037</v>
      </c>
      <c r="S1013" t="str">
        <f t="shared" si="15"/>
        <v>Andronikos 109 / Andronikos Komnenos, son of Ioannes II</v>
      </c>
    </row>
    <row r="1014" spans="1:19" x14ac:dyDescent="0.2">
      <c r="A1014" t="s">
        <v>3038</v>
      </c>
      <c r="B1014" s="1" t="s">
        <v>3039</v>
      </c>
      <c r="C1014" t="s">
        <v>21</v>
      </c>
      <c r="D1014" t="s">
        <v>3040</v>
      </c>
      <c r="S1014" t="str">
        <f t="shared" si="15"/>
        <v>Isaakios 103 / Isaakios Komnenos sebastokrator, son of Ioannes II</v>
      </c>
    </row>
    <row r="1015" spans="1:19" x14ac:dyDescent="0.2">
      <c r="A1015" t="s">
        <v>3041</v>
      </c>
      <c r="B1015" s="1" t="s">
        <v>3042</v>
      </c>
      <c r="C1015" t="s">
        <v>21</v>
      </c>
      <c r="D1015" t="s">
        <v>3043</v>
      </c>
      <c r="S1015" t="str">
        <f t="shared" si="15"/>
        <v>Maria 168 / Maria Komnene (Tzousmene), daughter of Ioannes II</v>
      </c>
    </row>
    <row r="1016" spans="1:19" x14ac:dyDescent="0.2">
      <c r="A1016" t="s">
        <v>3044</v>
      </c>
      <c r="B1016" s="1" t="s">
        <v>3045</v>
      </c>
      <c r="C1016" t="s">
        <v>21</v>
      </c>
      <c r="D1016" t="s">
        <v>3046</v>
      </c>
      <c r="S1016" t="str">
        <f t="shared" si="15"/>
        <v>Anna 25002 / (Anna) Botaneiataina Komnene</v>
      </c>
    </row>
    <row r="1017" spans="1:19" x14ac:dyDescent="0.2">
      <c r="A1017" t="s">
        <v>3047</v>
      </c>
      <c r="B1017" s="1" t="s">
        <v>3048</v>
      </c>
      <c r="C1017" t="s">
        <v>21</v>
      </c>
      <c r="D1017" t="s">
        <v>3049</v>
      </c>
      <c r="S1017" t="str">
        <f t="shared" si="15"/>
        <v>Ioannes 25002 / Ioannes Komnenos, son of Isaakios, brother of Ioannes II</v>
      </c>
    </row>
    <row r="1018" spans="1:19" x14ac:dyDescent="0.2">
      <c r="A1018" t="s">
        <v>3050</v>
      </c>
      <c r="B1018" s="1" t="s">
        <v>3051</v>
      </c>
      <c r="C1018" t="s">
        <v>21</v>
      </c>
      <c r="D1018" t="s">
        <v>3052</v>
      </c>
      <c r="S1018" t="str">
        <f t="shared" si="15"/>
        <v>Anonymus 2102 / father of Ioannes Xiphilinos</v>
      </c>
    </row>
    <row r="1019" spans="1:19" x14ac:dyDescent="0.2">
      <c r="A1019" t="s">
        <v>3053</v>
      </c>
      <c r="B1019" s="1" t="s">
        <v>3054</v>
      </c>
      <c r="C1019" t="s">
        <v>21</v>
      </c>
      <c r="D1019" t="s">
        <v>3055</v>
      </c>
      <c r="S1019" t="str">
        <f t="shared" si="15"/>
        <v>Anonyma 2101 / mother of Ioannes Xiphilinos</v>
      </c>
    </row>
    <row r="1020" spans="1:19" x14ac:dyDescent="0.2">
      <c r="A1020" t="s">
        <v>3056</v>
      </c>
      <c r="B1020" s="1" t="s">
        <v>3057</v>
      </c>
      <c r="C1020" t="s">
        <v>21</v>
      </c>
      <c r="D1020" t="s">
        <v>3058</v>
      </c>
      <c r="S1020" t="str">
        <f t="shared" si="15"/>
        <v>Anonymus 2586 / nephew of Ioannes Xiphilinos</v>
      </c>
    </row>
    <row r="1021" spans="1:19" x14ac:dyDescent="0.2">
      <c r="A1021" t="s">
        <v>3059</v>
      </c>
      <c r="B1021" s="1" t="s">
        <v>3060</v>
      </c>
      <c r="C1021" t="s">
        <v>21</v>
      </c>
      <c r="D1021" t="s">
        <v>3061</v>
      </c>
      <c r="S1021" t="str">
        <f t="shared" si="15"/>
        <v>Ioannes 61 / Ioannes Bryennios, brother of usurper Nikephoros</v>
      </c>
    </row>
    <row r="1022" spans="1:19" x14ac:dyDescent="0.2">
      <c r="A1022" t="s">
        <v>3062</v>
      </c>
      <c r="B1022" s="1" t="s">
        <v>3063</v>
      </c>
      <c r="C1022" t="s">
        <v>21</v>
      </c>
      <c r="D1022" t="s">
        <v>3064</v>
      </c>
      <c r="S1022" t="str">
        <f t="shared" si="15"/>
        <v>Katakalon 61 / Katakalon Tarchaneiotes, doux of Antioch</v>
      </c>
    </row>
    <row r="1023" spans="1:19" x14ac:dyDescent="0.2">
      <c r="A1023" t="s">
        <v>3065</v>
      </c>
      <c r="B1023" s="1" t="s">
        <v>3066</v>
      </c>
      <c r="C1023" t="s">
        <v>21</v>
      </c>
      <c r="D1023" t="s">
        <v>3067</v>
      </c>
      <c r="S1023" t="str">
        <f t="shared" si="15"/>
        <v>Anonymus 5018 / Bryennios, son of Ioannes Bryennios</v>
      </c>
    </row>
    <row r="1024" spans="1:19" x14ac:dyDescent="0.2">
      <c r="A1024" t="s">
        <v>3068</v>
      </c>
      <c r="B1024" s="1" t="s">
        <v>3069</v>
      </c>
      <c r="C1024" t="s">
        <v>21</v>
      </c>
      <c r="D1024" t="s">
        <v>3070</v>
      </c>
      <c r="S1024" t="str">
        <f t="shared" si="15"/>
        <v>Mawsuf 101 / Mawsuf the eunuch</v>
      </c>
    </row>
    <row r="1025" spans="1:19" x14ac:dyDescent="0.2">
      <c r="A1025" t="s">
        <v>3071</v>
      </c>
      <c r="B1025" s="1" t="s">
        <v>3072</v>
      </c>
      <c r="C1025" t="s">
        <v>21</v>
      </c>
      <c r="D1025" t="s">
        <v>3073</v>
      </c>
      <c r="S1025" t="str">
        <f t="shared" si="15"/>
        <v>Maria 169 / Maria (?), wife of Manuel Komnenos Erotikos</v>
      </c>
    </row>
    <row r="1026" spans="1:19" x14ac:dyDescent="0.2">
      <c r="A1026" t="s">
        <v>3074</v>
      </c>
      <c r="B1026" s="1" t="s">
        <v>3075</v>
      </c>
      <c r="C1026" t="s">
        <v>21</v>
      </c>
      <c r="D1026" t="s">
        <v>3076</v>
      </c>
      <c r="S1026" t="str">
        <f t="shared" ref="S1026:S1089" si="16">_xlfn.CONCAT(B1026, " / ", D1026)</f>
        <v>Anonyma 5004 / daughter of Manuel Komnenos Erotikos, wife of Michael Dokeianos (?)</v>
      </c>
    </row>
    <row r="1027" spans="1:19" x14ac:dyDescent="0.2">
      <c r="A1027" t="s">
        <v>3077</v>
      </c>
      <c r="B1027" s="1" t="s">
        <v>3078</v>
      </c>
      <c r="C1027" t="s">
        <v>21</v>
      </c>
      <c r="D1027" t="s">
        <v>3079</v>
      </c>
      <c r="S1027" t="str">
        <f t="shared" si="16"/>
        <v>Barkyaruq 101 / Barkyaruq, Seljuq sultan</v>
      </c>
    </row>
    <row r="1028" spans="1:19" x14ac:dyDescent="0.2">
      <c r="A1028" t="s">
        <v>3080</v>
      </c>
      <c r="B1028" s="1" t="s">
        <v>3081</v>
      </c>
      <c r="C1028" t="s">
        <v>21</v>
      </c>
      <c r="D1028" t="s">
        <v>3082</v>
      </c>
      <c r="S1028" t="str">
        <f t="shared" si="16"/>
        <v>Malik-Shah 51 / Malik-Shah, Seljuk sultan</v>
      </c>
    </row>
    <row r="1029" spans="1:19" x14ac:dyDescent="0.2">
      <c r="A1029" t="s">
        <v>3083</v>
      </c>
      <c r="B1029" s="1" t="s">
        <v>3084</v>
      </c>
      <c r="C1029" t="s">
        <v>21</v>
      </c>
      <c r="D1029" t="s">
        <v>3085</v>
      </c>
      <c r="S1029" t="str">
        <f t="shared" si="16"/>
        <v>Anonyma 271 / freed concubine of sultan Malik-Shah, mother of sultans Muhammad and Sanjar</v>
      </c>
    </row>
    <row r="1030" spans="1:19" x14ac:dyDescent="0.2">
      <c r="A1030" t="s">
        <v>3086</v>
      </c>
      <c r="B1030" s="1" t="s">
        <v>3087</v>
      </c>
      <c r="C1030" t="s">
        <v>21</v>
      </c>
      <c r="D1030" t="s">
        <v>3088</v>
      </c>
      <c r="S1030" t="str">
        <f t="shared" si="16"/>
        <v>Muhammad 104 / Muhammad ibn Malik-Shah, Seljuq sultan</v>
      </c>
    </row>
    <row r="1031" spans="1:19" x14ac:dyDescent="0.2">
      <c r="A1031" t="s">
        <v>3089</v>
      </c>
      <c r="B1031" s="1" t="s">
        <v>3090</v>
      </c>
      <c r="C1031" t="s">
        <v>21</v>
      </c>
      <c r="D1031" t="s">
        <v>3091</v>
      </c>
      <c r="S1031" t="str">
        <f t="shared" si="16"/>
        <v>Mawdud 101 / Mawdud ibn Isma'il, ruler of part of Azerbayjan</v>
      </c>
    </row>
    <row r="1032" spans="1:19" x14ac:dyDescent="0.2">
      <c r="A1032" t="s">
        <v>3092</v>
      </c>
      <c r="B1032" s="1" t="s">
        <v>3093</v>
      </c>
      <c r="C1032" t="s">
        <v>21</v>
      </c>
      <c r="D1032" t="s">
        <v>3094</v>
      </c>
      <c r="S1032" t="str">
        <f t="shared" si="16"/>
        <v>Ioannes 64 / Ioannes the protovestiarios</v>
      </c>
    </row>
    <row r="1033" spans="1:19" x14ac:dyDescent="0.2">
      <c r="A1033" t="s">
        <v>3095</v>
      </c>
      <c r="B1033" s="1" t="s">
        <v>3096</v>
      </c>
      <c r="C1033" t="s">
        <v>21</v>
      </c>
      <c r="D1033" t="s">
        <v>3097</v>
      </c>
      <c r="S1033" t="str">
        <f t="shared" si="16"/>
        <v>Abu Usama 101 / Abu Usama, the cadi of Aleppo</v>
      </c>
    </row>
    <row r="1034" spans="1:19" x14ac:dyDescent="0.2">
      <c r="A1034" t="s">
        <v>3098</v>
      </c>
      <c r="B1034" s="1" t="s">
        <v>3099</v>
      </c>
      <c r="C1034" t="s">
        <v>21</v>
      </c>
      <c r="D1034" t="s">
        <v>3100</v>
      </c>
      <c r="S1034" t="str">
        <f t="shared" si="16"/>
        <v>Ioannes 66 / Ioannes Italos</v>
      </c>
    </row>
    <row r="1035" spans="1:19" x14ac:dyDescent="0.2">
      <c r="A1035" t="s">
        <v>3101</v>
      </c>
      <c r="B1035" s="1" t="s">
        <v>3102</v>
      </c>
      <c r="C1035" t="s">
        <v>21</v>
      </c>
      <c r="D1035" t="s">
        <v>3103</v>
      </c>
      <c r="S1035" t="str">
        <f t="shared" si="16"/>
        <v>Niketas 104 / Niketas, brother of Michael IV</v>
      </c>
    </row>
    <row r="1036" spans="1:19" x14ac:dyDescent="0.2">
      <c r="A1036" t="s">
        <v>3104</v>
      </c>
      <c r="B1036" s="1" t="s">
        <v>3105</v>
      </c>
      <c r="C1036" t="s">
        <v>21</v>
      </c>
      <c r="D1036" t="s">
        <v>3106</v>
      </c>
      <c r="S1036" t="str">
        <f t="shared" si="16"/>
        <v>Konstantinos 64 / Konstantinos, brother of Michael IV</v>
      </c>
    </row>
    <row r="1037" spans="1:19" x14ac:dyDescent="0.2">
      <c r="A1037" t="s">
        <v>3107</v>
      </c>
      <c r="B1037" s="1" t="s">
        <v>3108</v>
      </c>
      <c r="C1037" t="s">
        <v>21</v>
      </c>
      <c r="D1037" t="s">
        <v>3109</v>
      </c>
      <c r="S1037" t="str">
        <f t="shared" si="16"/>
        <v>Maria 104 / Maria, sister of Michael IV, mother of Michael V</v>
      </c>
    </row>
    <row r="1038" spans="1:19" x14ac:dyDescent="0.2">
      <c r="A1038" t="s">
        <v>3110</v>
      </c>
      <c r="B1038" s="1" t="s">
        <v>3111</v>
      </c>
      <c r="C1038" t="s">
        <v>21</v>
      </c>
      <c r="D1038" t="s">
        <v>3112</v>
      </c>
      <c r="S1038" t="str">
        <f t="shared" si="16"/>
        <v>Michael 5 / Emperor Michael V Kalaphates</v>
      </c>
    </row>
    <row r="1039" spans="1:19" x14ac:dyDescent="0.2">
      <c r="A1039" t="s">
        <v>3113</v>
      </c>
      <c r="B1039" s="1" t="s">
        <v>3114</v>
      </c>
      <c r="C1039" t="s">
        <v>21</v>
      </c>
      <c r="D1039" t="s">
        <v>3115</v>
      </c>
      <c r="S1039" t="str">
        <f t="shared" si="16"/>
        <v>Konstantinos 9101 / Konstantinos, cousin of Ioannes Orphanotrophos</v>
      </c>
    </row>
    <row r="1040" spans="1:19" x14ac:dyDescent="0.2">
      <c r="A1040" t="s">
        <v>3116</v>
      </c>
      <c r="B1040" s="1" t="s">
        <v>3117</v>
      </c>
      <c r="C1040" t="s">
        <v>21</v>
      </c>
      <c r="D1040" t="s">
        <v>3118</v>
      </c>
      <c r="S1040" t="str">
        <f t="shared" si="16"/>
        <v>Stephanos 101 / Stephanos, father of Michael V</v>
      </c>
    </row>
    <row r="1041" spans="1:19" x14ac:dyDescent="0.2">
      <c r="A1041" t="s">
        <v>3119</v>
      </c>
      <c r="B1041" s="1" t="s">
        <v>3120</v>
      </c>
      <c r="C1041" t="s">
        <v>21</v>
      </c>
      <c r="D1041" t="s">
        <v>3121</v>
      </c>
      <c r="S1041" t="str">
        <f t="shared" si="16"/>
        <v>Ioannes 101 / Ioannes of Lampe, monk and archbishop of all Bulgaria</v>
      </c>
    </row>
    <row r="1042" spans="1:19" x14ac:dyDescent="0.2">
      <c r="A1042" t="s">
        <v>3122</v>
      </c>
      <c r="B1042" s="1" t="s">
        <v>3123</v>
      </c>
      <c r="C1042" t="s">
        <v>21</v>
      </c>
      <c r="D1042" t="s">
        <v>3124</v>
      </c>
      <c r="S1042" t="str">
        <f t="shared" si="16"/>
        <v>Ioannes 102 / Ioannes, metropolitan of Side [1079, 1082, 1094]</v>
      </c>
    </row>
    <row r="1043" spans="1:19" x14ac:dyDescent="0.2">
      <c r="A1043" t="s">
        <v>3125</v>
      </c>
      <c r="B1043" s="1" t="s">
        <v>3126</v>
      </c>
      <c r="C1043" t="s">
        <v>21</v>
      </c>
      <c r="D1043" t="s">
        <v>3127</v>
      </c>
      <c r="S1043" t="str">
        <f t="shared" si="16"/>
        <v>Ioannes 103 / Ioannes Aoinos, archbishop of Bulgaria</v>
      </c>
    </row>
    <row r="1044" spans="1:19" x14ac:dyDescent="0.2">
      <c r="A1044" t="s">
        <v>3128</v>
      </c>
      <c r="B1044" s="1" t="s">
        <v>3129</v>
      </c>
      <c r="C1044" t="s">
        <v>21</v>
      </c>
      <c r="D1044" t="s">
        <v>3130</v>
      </c>
      <c r="S1044" t="str">
        <f t="shared" si="16"/>
        <v>Ioannes 104 / Ioannes, protonotarios under Basileios II</v>
      </c>
    </row>
    <row r="1045" spans="1:19" x14ac:dyDescent="0.2">
      <c r="A1045" t="s">
        <v>3131</v>
      </c>
      <c r="B1045" s="1" t="s">
        <v>3132</v>
      </c>
      <c r="C1045" t="s">
        <v>21</v>
      </c>
      <c r="D1045" t="s">
        <v>3133</v>
      </c>
      <c r="S1045" t="str">
        <f t="shared" si="16"/>
        <v>Ioannes 105 / Ioannes Chaldos</v>
      </c>
    </row>
    <row r="1046" spans="1:19" x14ac:dyDescent="0.2">
      <c r="A1046" t="s">
        <v>3134</v>
      </c>
      <c r="B1046" s="1" t="s">
        <v>3135</v>
      </c>
      <c r="C1046" t="s">
        <v>21</v>
      </c>
      <c r="D1046" t="s">
        <v>3136</v>
      </c>
      <c r="S1046" t="str">
        <f t="shared" si="16"/>
        <v>Ioannes 107 / Ioannes, commander of the fleet</v>
      </c>
    </row>
    <row r="1047" spans="1:19" x14ac:dyDescent="0.2">
      <c r="A1047" t="s">
        <v>3137</v>
      </c>
      <c r="B1047" s="1" t="s">
        <v>3138</v>
      </c>
      <c r="C1047" t="s">
        <v>21</v>
      </c>
      <c r="D1047" t="s">
        <v>3139</v>
      </c>
      <c r="S1047" t="str">
        <f t="shared" si="16"/>
        <v>Ioannes 108 / Ioannes Dermokaites, strategos</v>
      </c>
    </row>
    <row r="1048" spans="1:19" x14ac:dyDescent="0.2">
      <c r="A1048" t="s">
        <v>3140</v>
      </c>
      <c r="B1048" s="1" t="s">
        <v>3141</v>
      </c>
      <c r="C1048" t="s">
        <v>21</v>
      </c>
      <c r="D1048" t="s">
        <v>3142</v>
      </c>
      <c r="S1048" t="str">
        <f t="shared" si="16"/>
        <v>Ioannes 109 / Ioannes, appointed archbishop of Bulgaria under Michael IV</v>
      </c>
    </row>
    <row r="1049" spans="1:19" x14ac:dyDescent="0.2">
      <c r="A1049" t="s">
        <v>3143</v>
      </c>
      <c r="B1049" s="1" t="s">
        <v>3144</v>
      </c>
      <c r="C1049" t="s">
        <v>21</v>
      </c>
      <c r="D1049" t="s">
        <v>3145</v>
      </c>
      <c r="S1049" t="str">
        <f t="shared" si="16"/>
        <v>Ioannes 111 / Ioannes Koutzomytes, tax collector at Nikopolis</v>
      </c>
    </row>
    <row r="1050" spans="1:19" x14ac:dyDescent="0.2">
      <c r="A1050" t="s">
        <v>3146</v>
      </c>
      <c r="B1050" s="1" t="s">
        <v>3147</v>
      </c>
      <c r="C1050" t="s">
        <v>21</v>
      </c>
      <c r="D1050" t="s">
        <v>3148</v>
      </c>
      <c r="S1050" t="str">
        <f t="shared" si="16"/>
        <v>Ioannes 112 / Ioannes Makrembolites, father of Eudokia Makrembolitissa</v>
      </c>
    </row>
    <row r="1051" spans="1:19" x14ac:dyDescent="0.2">
      <c r="A1051" t="s">
        <v>3149</v>
      </c>
      <c r="B1051" s="1" t="s">
        <v>3150</v>
      </c>
      <c r="C1051" t="s">
        <v>21</v>
      </c>
      <c r="D1051" t="s">
        <v>3151</v>
      </c>
      <c r="S1051" t="str">
        <f t="shared" si="16"/>
        <v>Ioannes 113 / Ioannes Batatzes, supporter of Leon Tornikios</v>
      </c>
    </row>
    <row r="1052" spans="1:19" x14ac:dyDescent="0.2">
      <c r="A1052" t="s">
        <v>3152</v>
      </c>
      <c r="B1052" s="1" t="s">
        <v>3153</v>
      </c>
      <c r="C1052" t="s">
        <v>21</v>
      </c>
      <c r="D1052" t="s">
        <v>3154</v>
      </c>
      <c r="S1052" t="str">
        <f t="shared" si="16"/>
        <v>Ioannes 114 / Ioannes the philosopher, courtier of Zoe</v>
      </c>
    </row>
    <row r="1053" spans="1:19" x14ac:dyDescent="0.2">
      <c r="A1053" t="s">
        <v>3155</v>
      </c>
      <c r="B1053" s="1" t="s">
        <v>3156</v>
      </c>
      <c r="C1053" t="s">
        <v>21</v>
      </c>
      <c r="D1053" t="s">
        <v>3157</v>
      </c>
      <c r="S1053" t="str">
        <f t="shared" si="16"/>
        <v>Ioannes 115 / Ioannes, logothetes under Konstantinos IX</v>
      </c>
    </row>
    <row r="1054" spans="1:19" x14ac:dyDescent="0.2">
      <c r="A1054" t="s">
        <v>3158</v>
      </c>
      <c r="B1054" s="1" t="s">
        <v>3159</v>
      </c>
      <c r="C1054" t="s">
        <v>21</v>
      </c>
      <c r="D1054" t="s">
        <v>3160</v>
      </c>
      <c r="S1054" t="str">
        <f t="shared" si="16"/>
        <v>Ioannes 116 / Ioannes Opsaras</v>
      </c>
    </row>
    <row r="1055" spans="1:19" x14ac:dyDescent="0.2">
      <c r="A1055" t="s">
        <v>3161</v>
      </c>
      <c r="B1055" s="1" t="s">
        <v>3162</v>
      </c>
      <c r="C1055" t="s">
        <v>21</v>
      </c>
      <c r="D1055" t="s">
        <v>3163</v>
      </c>
      <c r="S1055" t="str">
        <f t="shared" si="16"/>
        <v>Ioannes 118 / Ioannes Taronites, eparch of Constantinople</v>
      </c>
    </row>
    <row r="1056" spans="1:19" x14ac:dyDescent="0.2">
      <c r="A1056" t="s">
        <v>3164</v>
      </c>
      <c r="B1056" s="1" t="s">
        <v>3165</v>
      </c>
      <c r="C1056" t="s">
        <v>21</v>
      </c>
      <c r="D1056" t="s">
        <v>3166</v>
      </c>
      <c r="S1056" t="str">
        <f t="shared" si="16"/>
        <v>Ioannes 119 / Ioannes Synadenos, kouropalates at 1094 synod</v>
      </c>
    </row>
    <row r="1057" spans="1:19" x14ac:dyDescent="0.2">
      <c r="A1057" t="s">
        <v>3167</v>
      </c>
      <c r="B1057" s="1" t="s">
        <v>3168</v>
      </c>
      <c r="C1057" t="s">
        <v>21</v>
      </c>
      <c r="D1057" t="s">
        <v>3169</v>
      </c>
      <c r="S1057" t="str">
        <f t="shared" si="16"/>
        <v>Ioannes 120 / Ioannes, proedros and grammatikos at 1094 synod</v>
      </c>
    </row>
    <row r="1058" spans="1:19" x14ac:dyDescent="0.2">
      <c r="A1058" t="s">
        <v>3170</v>
      </c>
      <c r="B1058" s="1" t="s">
        <v>3171</v>
      </c>
      <c r="C1058" t="s">
        <v>21</v>
      </c>
      <c r="D1058" t="s">
        <v>3172</v>
      </c>
      <c r="S1058" t="str">
        <f t="shared" si="16"/>
        <v>Ioannes 121 / Ioannes Skoutariotes, at 1094 synod</v>
      </c>
    </row>
    <row r="1059" spans="1:19" x14ac:dyDescent="0.2">
      <c r="A1059" t="s">
        <v>3173</v>
      </c>
      <c r="B1059" s="1" t="s">
        <v>3174</v>
      </c>
      <c r="C1059" t="s">
        <v>21</v>
      </c>
      <c r="D1059" t="s">
        <v>3175</v>
      </c>
      <c r="S1059" t="str">
        <f t="shared" si="16"/>
        <v>Ioannes 122 / Ioannes, metropolitan of Klaudioupolis in Paphlagonia [1094]</v>
      </c>
    </row>
    <row r="1060" spans="1:19" x14ac:dyDescent="0.2">
      <c r="A1060" t="s">
        <v>3176</v>
      </c>
      <c r="B1060" s="1" t="s">
        <v>3177</v>
      </c>
      <c r="C1060" t="s">
        <v>21</v>
      </c>
      <c r="D1060" t="s">
        <v>3178</v>
      </c>
      <c r="S1060" t="str">
        <f t="shared" si="16"/>
        <v>Ioannes 123 / Ioannes, archbishop of Karabizye [1094]</v>
      </c>
    </row>
    <row r="1061" spans="1:19" x14ac:dyDescent="0.2">
      <c r="A1061" t="s">
        <v>3179</v>
      </c>
      <c r="B1061" s="1" t="s">
        <v>3180</v>
      </c>
      <c r="C1061" t="s">
        <v>21</v>
      </c>
      <c r="D1061" t="s">
        <v>3181</v>
      </c>
      <c r="S1061" t="str">
        <f t="shared" si="16"/>
        <v>Ioannes 124 / Ioannes Metaxas, at 1094 synod</v>
      </c>
    </row>
    <row r="1062" spans="1:19" x14ac:dyDescent="0.2">
      <c r="A1062" t="s">
        <v>3182</v>
      </c>
      <c r="B1062" s="1" t="s">
        <v>3183</v>
      </c>
      <c r="C1062" t="s">
        <v>21</v>
      </c>
      <c r="D1062" t="s">
        <v>3184</v>
      </c>
      <c r="S1062" t="str">
        <f t="shared" si="16"/>
        <v>Ioannes 125 / Ioannes, hegoumenos of Stoudios at 1094 synod</v>
      </c>
    </row>
    <row r="1063" spans="1:19" x14ac:dyDescent="0.2">
      <c r="A1063" t="s">
        <v>3185</v>
      </c>
      <c r="B1063" s="1" t="s">
        <v>3186</v>
      </c>
      <c r="C1063" t="s">
        <v>21</v>
      </c>
      <c r="D1063" t="s">
        <v>3187</v>
      </c>
      <c r="S1063" t="str">
        <f t="shared" si="16"/>
        <v>Ioannes 126 / Ioannes, hegoumenos of Polyelaios at 1094 synod</v>
      </c>
    </row>
    <row r="1064" spans="1:19" x14ac:dyDescent="0.2">
      <c r="A1064" t="s">
        <v>3188</v>
      </c>
      <c r="B1064" s="1" t="s">
        <v>3189</v>
      </c>
      <c r="C1064" t="s">
        <v>21</v>
      </c>
      <c r="D1064" t="s">
        <v>3190</v>
      </c>
      <c r="S1064" t="str">
        <f t="shared" si="16"/>
        <v>Ioannes 127 / Ioannes, hegoumenos of Mangana at 1094 synod</v>
      </c>
    </row>
    <row r="1065" spans="1:19" x14ac:dyDescent="0.2">
      <c r="A1065" t="s">
        <v>3191</v>
      </c>
      <c r="B1065" s="1" t="s">
        <v>3192</v>
      </c>
      <c r="C1065" t="s">
        <v>21</v>
      </c>
      <c r="D1065" t="s">
        <v>3193</v>
      </c>
      <c r="S1065" t="str">
        <f t="shared" si="16"/>
        <v>Ioannes 129 / Ioannes Pantechnes, father (?) of the physician Michael Pantechnes</v>
      </c>
    </row>
    <row r="1066" spans="1:19" x14ac:dyDescent="0.2">
      <c r="A1066" t="s">
        <v>3194</v>
      </c>
      <c r="B1066" s="1" t="s">
        <v>3195</v>
      </c>
      <c r="C1066" t="s">
        <v>21</v>
      </c>
      <c r="D1066" t="s">
        <v>3196</v>
      </c>
      <c r="S1066" t="str">
        <f t="shared" si="16"/>
        <v>Ioannes 130 / Ioannes, correspondent of Theophylaktos of Ohrid</v>
      </c>
    </row>
    <row r="1067" spans="1:19" x14ac:dyDescent="0.2">
      <c r="A1067" t="s">
        <v>3197</v>
      </c>
      <c r="B1067" s="1" t="s">
        <v>3198</v>
      </c>
      <c r="C1067" t="s">
        <v>21</v>
      </c>
      <c r="D1067" t="s">
        <v>3199</v>
      </c>
      <c r="S1067" t="str">
        <f t="shared" si="16"/>
        <v>Ioannes 131 / Ioannes Serblias, correspondent of Theophylaktos of Ohrid</v>
      </c>
    </row>
    <row r="1068" spans="1:19" x14ac:dyDescent="0.2">
      <c r="A1068" t="s">
        <v>3200</v>
      </c>
      <c r="B1068" s="1" t="s">
        <v>3201</v>
      </c>
      <c r="C1068" t="s">
        <v>21</v>
      </c>
      <c r="D1068" t="s">
        <v>3202</v>
      </c>
      <c r="S1068" t="str">
        <f t="shared" si="16"/>
        <v>Ioannes 132 / Ioannes, maistor, correspondent of Theophylaktos of Ohrid</v>
      </c>
    </row>
    <row r="1069" spans="1:19" x14ac:dyDescent="0.2">
      <c r="A1069" t="s">
        <v>3203</v>
      </c>
      <c r="B1069" s="1" t="s">
        <v>3204</v>
      </c>
      <c r="C1069" t="s">
        <v>21</v>
      </c>
      <c r="D1069" t="s">
        <v>3205</v>
      </c>
      <c r="S1069" t="str">
        <f t="shared" si="16"/>
        <v>Ioannes 133 / Ioannes Opheomachos, correspondent of Theophylaktos of Ohrid</v>
      </c>
    </row>
    <row r="1070" spans="1:19" x14ac:dyDescent="0.2">
      <c r="A1070" t="s">
        <v>3206</v>
      </c>
      <c r="B1070" s="1" t="s">
        <v>3207</v>
      </c>
      <c r="C1070" t="s">
        <v>21</v>
      </c>
      <c r="D1070" t="s">
        <v>3208</v>
      </c>
      <c r="S1070" t="str">
        <f t="shared" si="16"/>
        <v>Ioannes 134 / Ioannes, secretary of Georgios Palaiologos</v>
      </c>
    </row>
    <row r="1071" spans="1:19" x14ac:dyDescent="0.2">
      <c r="A1071" t="s">
        <v>3209</v>
      </c>
      <c r="B1071" s="1" t="s">
        <v>3210</v>
      </c>
      <c r="C1071" t="s">
        <v>21</v>
      </c>
      <c r="D1071" t="s">
        <v>3211</v>
      </c>
      <c r="S1071" t="str">
        <f t="shared" si="16"/>
        <v>Ioannes 135 / Ioannes Peribleptenos, correspondent of Theophylaktos of Ohrid</v>
      </c>
    </row>
    <row r="1072" spans="1:19" x14ac:dyDescent="0.2">
      <c r="A1072" t="s">
        <v>3212</v>
      </c>
      <c r="B1072" s="1" t="s">
        <v>3213</v>
      </c>
      <c r="C1072" t="s">
        <v>21</v>
      </c>
      <c r="D1072" t="s">
        <v>3214</v>
      </c>
      <c r="S1072" t="str">
        <f t="shared" si="16"/>
        <v>Tughtigin 101 / Tughtakin, Turcoman emir</v>
      </c>
    </row>
    <row r="1073" spans="1:19" x14ac:dyDescent="0.2">
      <c r="A1073" t="s">
        <v>3215</v>
      </c>
      <c r="B1073" s="1" t="s">
        <v>3216</v>
      </c>
      <c r="C1073" t="s">
        <v>21</v>
      </c>
      <c r="D1073" t="s">
        <v>3217</v>
      </c>
      <c r="S1073" t="str">
        <f t="shared" si="16"/>
        <v>Ioannes 136 / Ioannes the philosopher, correspondent of Theophylaktos of Ohrid</v>
      </c>
    </row>
    <row r="1074" spans="1:19" x14ac:dyDescent="0.2">
      <c r="A1074" t="s">
        <v>3218</v>
      </c>
      <c r="B1074" s="1" t="s">
        <v>3219</v>
      </c>
      <c r="C1074" t="s">
        <v>21</v>
      </c>
      <c r="D1074" t="s">
        <v>3220</v>
      </c>
      <c r="S1074" t="str">
        <f t="shared" si="16"/>
        <v>Ioannes 137 / Ioannes Attaleiates, protonotarios of doux of Attaleia</v>
      </c>
    </row>
    <row r="1075" spans="1:19" x14ac:dyDescent="0.2">
      <c r="A1075" t="s">
        <v>3221</v>
      </c>
      <c r="B1075" s="1" t="s">
        <v>3222</v>
      </c>
      <c r="C1075" t="s">
        <v>21</v>
      </c>
      <c r="D1075" t="s">
        <v>3223</v>
      </c>
      <c r="S1075" t="str">
        <f t="shared" si="16"/>
        <v>Ioannes 139 / Ioannes, bishop from Larissa</v>
      </c>
    </row>
    <row r="1076" spans="1:19" x14ac:dyDescent="0.2">
      <c r="A1076" t="s">
        <v>3224</v>
      </c>
      <c r="B1076" s="1" t="s">
        <v>3225</v>
      </c>
      <c r="C1076" t="s">
        <v>21</v>
      </c>
      <c r="D1076" t="s">
        <v>3226</v>
      </c>
      <c r="S1076" t="str">
        <f t="shared" si="16"/>
        <v>Ioannes 140 / Ioannes Gremianetes, leader of Larissa rebels</v>
      </c>
    </row>
    <row r="1077" spans="1:19" x14ac:dyDescent="0.2">
      <c r="A1077" t="s">
        <v>3227</v>
      </c>
      <c r="B1077" s="1" t="s">
        <v>3228</v>
      </c>
      <c r="C1077" t="s">
        <v>21</v>
      </c>
      <c r="D1077" t="s">
        <v>3229</v>
      </c>
      <c r="S1077" t="str">
        <f t="shared" si="16"/>
        <v>Ioannes 141 / Ioannes Doukitzes, katepano of Edessa</v>
      </c>
    </row>
    <row r="1078" spans="1:19" x14ac:dyDescent="0.2">
      <c r="A1078" t="s">
        <v>3230</v>
      </c>
      <c r="B1078" s="1" t="s">
        <v>3231</v>
      </c>
      <c r="C1078" t="s">
        <v>21</v>
      </c>
      <c r="D1078" t="s">
        <v>3232</v>
      </c>
      <c r="S1078" t="str">
        <f t="shared" si="16"/>
        <v>Ioannes 142 / Ioannes Monasteriotes, doux of Iberia</v>
      </c>
    </row>
    <row r="1079" spans="1:19" x14ac:dyDescent="0.2">
      <c r="A1079" t="s">
        <v>3233</v>
      </c>
      <c r="B1079" s="1" t="s">
        <v>3234</v>
      </c>
      <c r="C1079" t="s">
        <v>21</v>
      </c>
      <c r="D1079" t="s">
        <v>3235</v>
      </c>
      <c r="S1079" t="str">
        <f t="shared" si="16"/>
        <v>Ioannes 145 / Ioannes, oikonomos of Iveron</v>
      </c>
    </row>
    <row r="1080" spans="1:19" x14ac:dyDescent="0.2">
      <c r="A1080" t="s">
        <v>3236</v>
      </c>
      <c r="B1080" s="1" t="s">
        <v>3237</v>
      </c>
      <c r="C1080" t="s">
        <v>21</v>
      </c>
      <c r="D1080" t="s">
        <v>3238</v>
      </c>
      <c r="S1080" t="str">
        <f t="shared" si="16"/>
        <v>Ioannes 146 / Ioannes, monk at Iveron and chartoularios of the Great Church</v>
      </c>
    </row>
    <row r="1081" spans="1:19" x14ac:dyDescent="0.2">
      <c r="A1081" t="s">
        <v>3239</v>
      </c>
      <c r="B1081" s="1" t="s">
        <v>3240</v>
      </c>
      <c r="C1081" t="s">
        <v>21</v>
      </c>
      <c r="D1081" t="s">
        <v>3241</v>
      </c>
      <c r="S1081" t="str">
        <f t="shared" si="16"/>
        <v>Stephanos 108 / Stephanos, hegoumenos of Iveron</v>
      </c>
    </row>
    <row r="1082" spans="1:19" x14ac:dyDescent="0.2">
      <c r="A1082" t="s">
        <v>3242</v>
      </c>
      <c r="B1082" s="1" t="s">
        <v>3243</v>
      </c>
      <c r="C1082" t="s">
        <v>21</v>
      </c>
      <c r="D1082" t="s">
        <v>3244</v>
      </c>
      <c r="S1082" t="str">
        <f t="shared" si="16"/>
        <v>Ioannes 147 / Ioannes, asekretis, krites of Boleron, Strymon and Thessalonike</v>
      </c>
    </row>
    <row r="1083" spans="1:19" x14ac:dyDescent="0.2">
      <c r="A1083" t="s">
        <v>3245</v>
      </c>
      <c r="B1083" s="1" t="s">
        <v>3246</v>
      </c>
      <c r="C1083" t="s">
        <v>21</v>
      </c>
      <c r="D1083" t="s">
        <v>3247</v>
      </c>
      <c r="S1083" t="str">
        <f t="shared" si="16"/>
        <v>Ioannes 148 / Ioannes, kourator at Hierissos</v>
      </c>
    </row>
    <row r="1084" spans="1:19" x14ac:dyDescent="0.2">
      <c r="A1084" t="s">
        <v>3248</v>
      </c>
      <c r="B1084" s="1" t="s">
        <v>3249</v>
      </c>
      <c r="C1084" t="s">
        <v>21</v>
      </c>
      <c r="D1084" t="s">
        <v>3250</v>
      </c>
      <c r="S1084" t="str">
        <f t="shared" si="16"/>
        <v>Ioannes 149 / Ioannes Larissaios, citizen of Hierissos</v>
      </c>
    </row>
    <row r="1085" spans="1:19" x14ac:dyDescent="0.2">
      <c r="A1085" t="s">
        <v>3251</v>
      </c>
      <c r="B1085" s="1" t="s">
        <v>3252</v>
      </c>
      <c r="C1085" t="s">
        <v>21</v>
      </c>
      <c r="D1085" t="s">
        <v>3253</v>
      </c>
      <c r="S1085" t="str">
        <f t="shared" si="16"/>
        <v>Ioannes 150 / Ioannes Chorikos, citizen of Hierissos</v>
      </c>
    </row>
    <row r="1086" spans="1:19" x14ac:dyDescent="0.2">
      <c r="A1086" t="s">
        <v>3254</v>
      </c>
      <c r="B1086" s="1" t="s">
        <v>3255</v>
      </c>
      <c r="C1086" t="s">
        <v>21</v>
      </c>
      <c r="D1086" t="s">
        <v>3256</v>
      </c>
      <c r="S1086" t="str">
        <f t="shared" si="16"/>
        <v>Ioannes 151 / Ioannes, monk on Athos (Iveron?)</v>
      </c>
    </row>
    <row r="1087" spans="1:19" x14ac:dyDescent="0.2">
      <c r="A1087" t="s">
        <v>3257</v>
      </c>
      <c r="B1087" s="1" t="s">
        <v>3258</v>
      </c>
      <c r="C1087" t="s">
        <v>21</v>
      </c>
      <c r="D1087" t="s">
        <v>3259</v>
      </c>
      <c r="S1087" t="str">
        <f t="shared" si="16"/>
        <v>Ioannes 152 / Ioannes, son of Styliane, citizen of Hierissos</v>
      </c>
    </row>
    <row r="1088" spans="1:19" x14ac:dyDescent="0.2">
      <c r="A1088" t="s">
        <v>3260</v>
      </c>
      <c r="B1088" s="1" t="s">
        <v>3261</v>
      </c>
      <c r="C1088" t="s">
        <v>21</v>
      </c>
      <c r="D1088" t="s">
        <v>3262</v>
      </c>
      <c r="S1088" t="str">
        <f t="shared" si="16"/>
        <v>Styliane 101 / Styliane, mother of Ioannes, a citizen of Hierissos</v>
      </c>
    </row>
    <row r="1089" spans="1:19" x14ac:dyDescent="0.2">
      <c r="A1089" t="s">
        <v>3263</v>
      </c>
      <c r="B1089" s="1" t="s">
        <v>3264</v>
      </c>
      <c r="C1089" t="s">
        <v>21</v>
      </c>
      <c r="D1089" t="s">
        <v>2401</v>
      </c>
      <c r="S1089" t="str">
        <f t="shared" si="16"/>
        <v>Ioannes 154 / Ioannes, tax-payer at chorion of Dobrobikeia</v>
      </c>
    </row>
    <row r="1090" spans="1:19" x14ac:dyDescent="0.2">
      <c r="A1090" t="s">
        <v>3265</v>
      </c>
      <c r="B1090" s="1" t="s">
        <v>3266</v>
      </c>
      <c r="C1090" t="s">
        <v>21</v>
      </c>
      <c r="D1090" t="s">
        <v>3267</v>
      </c>
      <c r="S1090" t="str">
        <f t="shared" ref="S1090:S1153" si="17">_xlfn.CONCAT(B1090," / ",D1090)</f>
        <v>Ivan 101 / Ivan, father of tax-payer at chorion of Dobrobikeia</v>
      </c>
    </row>
    <row r="1091" spans="1:19" x14ac:dyDescent="0.2">
      <c r="A1091" t="s">
        <v>3268</v>
      </c>
      <c r="B1091" s="1" t="s">
        <v>3269</v>
      </c>
      <c r="C1091" t="s">
        <v>21</v>
      </c>
      <c r="D1091" t="s">
        <v>3270</v>
      </c>
      <c r="S1091" t="str">
        <f t="shared" si="17"/>
        <v>Theodora 103 / Theodora, wife of tax-payer at Dobrobikeia</v>
      </c>
    </row>
    <row r="1092" spans="1:19" x14ac:dyDescent="0.2">
      <c r="A1092" t="s">
        <v>3271</v>
      </c>
      <c r="B1092" s="1" t="s">
        <v>3272</v>
      </c>
      <c r="C1092" t="s">
        <v>21</v>
      </c>
      <c r="D1092" t="s">
        <v>3273</v>
      </c>
      <c r="S1092" t="str">
        <f t="shared" si="17"/>
        <v>Kyriakos 104 / Kyriakos Belaites, father of tax-payer at Dobrobikeia</v>
      </c>
    </row>
    <row r="1093" spans="1:19" x14ac:dyDescent="0.2">
      <c r="A1093" t="s">
        <v>3274</v>
      </c>
      <c r="B1093" s="1" t="s">
        <v>3275</v>
      </c>
      <c r="C1093" t="s">
        <v>21</v>
      </c>
      <c r="D1093" t="s">
        <v>3276</v>
      </c>
      <c r="S1093" t="str">
        <f t="shared" si="17"/>
        <v>Ioannes 157 / Ioannes, hegoumenos of Lavra</v>
      </c>
    </row>
    <row r="1094" spans="1:19" x14ac:dyDescent="0.2">
      <c r="A1094" t="s">
        <v>3277</v>
      </c>
      <c r="B1094" s="1" t="s">
        <v>3278</v>
      </c>
      <c r="C1094" t="s">
        <v>21</v>
      </c>
      <c r="D1094" t="s">
        <v>3279</v>
      </c>
      <c r="S1094" t="str">
        <f t="shared" si="17"/>
        <v>Ioannes 159 / Ioannes, hegoumenos of Phakenou on Athos</v>
      </c>
    </row>
    <row r="1095" spans="1:19" x14ac:dyDescent="0.2">
      <c r="A1095" t="s">
        <v>3280</v>
      </c>
      <c r="B1095" s="1" t="s">
        <v>3281</v>
      </c>
      <c r="C1095" t="s">
        <v>21</v>
      </c>
      <c r="D1095" t="s">
        <v>3282</v>
      </c>
      <c r="S1095" t="str">
        <f t="shared" si="17"/>
        <v>Ioannes 161 / Ioannes, nomikos of Hierissos</v>
      </c>
    </row>
    <row r="1096" spans="1:19" x14ac:dyDescent="0.2">
      <c r="A1096" t="s">
        <v>3283</v>
      </c>
      <c r="B1096" s="1" t="s">
        <v>3284</v>
      </c>
      <c r="C1096" t="s">
        <v>21</v>
      </c>
      <c r="D1096" t="s">
        <v>3285</v>
      </c>
      <c r="S1096" t="str">
        <f t="shared" si="17"/>
        <v>Ioannes 163 / Ioannes, paroikos of Iveron</v>
      </c>
    </row>
    <row r="1097" spans="1:19" x14ac:dyDescent="0.2">
      <c r="A1097" t="s">
        <v>3286</v>
      </c>
      <c r="B1097" s="1" t="s">
        <v>3287</v>
      </c>
      <c r="C1097" t="s">
        <v>21</v>
      </c>
      <c r="D1097" t="s">
        <v>3288</v>
      </c>
      <c r="S1097" t="str">
        <f t="shared" si="17"/>
        <v>Ioannes 168 / Ioannes Kommatares, guard at Dobista</v>
      </c>
    </row>
    <row r="1098" spans="1:19" x14ac:dyDescent="0.2">
      <c r="A1098" t="s">
        <v>3289</v>
      </c>
      <c r="B1098" s="1" t="s">
        <v>3290</v>
      </c>
      <c r="C1098" t="s">
        <v>21</v>
      </c>
      <c r="D1098" t="s">
        <v>3291</v>
      </c>
      <c r="S1098" t="str">
        <f t="shared" si="17"/>
        <v>Ioannes 171 / Ioannes Iatropolos, chartoularios of the oikonomeion of Hagia Sophia</v>
      </c>
    </row>
    <row r="1099" spans="1:19" x14ac:dyDescent="0.2">
      <c r="A1099" t="s">
        <v>3292</v>
      </c>
      <c r="B1099" s="1" t="s">
        <v>3293</v>
      </c>
      <c r="C1099" t="s">
        <v>21</v>
      </c>
      <c r="D1099" t="s">
        <v>3294</v>
      </c>
      <c r="S1099" t="str">
        <f t="shared" si="17"/>
        <v>Ioannes 172 / Ioannes, metropolitan of Sardis [1071]</v>
      </c>
    </row>
    <row r="1100" spans="1:19" x14ac:dyDescent="0.2">
      <c r="A1100" t="s">
        <v>3295</v>
      </c>
      <c r="B1100" s="1" t="s">
        <v>3296</v>
      </c>
      <c r="C1100" t="s">
        <v>21</v>
      </c>
      <c r="D1100" t="s">
        <v>3297</v>
      </c>
      <c r="S1100" t="str">
        <f t="shared" si="17"/>
        <v>Ioannes 499 / Ioannes, metropolitan of Sardis [1082]</v>
      </c>
    </row>
    <row r="1101" spans="1:19" x14ac:dyDescent="0.2">
      <c r="A1101" t="s">
        <v>3298</v>
      </c>
      <c r="B1101" s="1" t="s">
        <v>3299</v>
      </c>
      <c r="C1101" t="s">
        <v>21</v>
      </c>
      <c r="D1101" t="s">
        <v>3300</v>
      </c>
      <c r="S1101" t="str">
        <f t="shared" si="17"/>
        <v>Ioannes 173 / Ioannes, paetares and monk at Iveron</v>
      </c>
    </row>
    <row r="1102" spans="1:19" x14ac:dyDescent="0.2">
      <c r="A1102" t="s">
        <v>3301</v>
      </c>
      <c r="B1102" s="1" t="s">
        <v>3302</v>
      </c>
      <c r="C1102" t="s">
        <v>21</v>
      </c>
      <c r="D1102" t="s">
        <v>3303</v>
      </c>
      <c r="S1102" t="str">
        <f t="shared" si="17"/>
        <v>Ioannes 174 / Ioannes Protozeugas, paroikos of the proasteion of Eunouchou (Strymon)</v>
      </c>
    </row>
    <row r="1103" spans="1:19" x14ac:dyDescent="0.2">
      <c r="A1103" t="s">
        <v>3304</v>
      </c>
      <c r="B1103" s="1" t="s">
        <v>3305</v>
      </c>
      <c r="C1103" t="s">
        <v>21</v>
      </c>
      <c r="D1103" t="s">
        <v>3306</v>
      </c>
      <c r="S1103" t="str">
        <f t="shared" si="17"/>
        <v>Ioannes 177 / Ioannes Ktistes, witness of Iveron act</v>
      </c>
    </row>
    <row r="1104" spans="1:19" x14ac:dyDescent="0.2">
      <c r="A1104" t="s">
        <v>3307</v>
      </c>
      <c r="B1104" s="1" t="s">
        <v>3308</v>
      </c>
      <c r="C1104" t="s">
        <v>21</v>
      </c>
      <c r="D1104" t="s">
        <v>3309</v>
      </c>
      <c r="S1104" t="str">
        <f t="shared" si="17"/>
        <v>Ioannes 178 / Ioannes, presbyter and witness of Iveron act</v>
      </c>
    </row>
    <row r="1105" spans="1:19" x14ac:dyDescent="0.2">
      <c r="A1105" t="s">
        <v>3310</v>
      </c>
      <c r="B1105" s="1" t="s">
        <v>3311</v>
      </c>
      <c r="C1105" t="s">
        <v>21</v>
      </c>
      <c r="D1105" t="s">
        <v>3312</v>
      </c>
      <c r="S1105" t="str">
        <f t="shared" si="17"/>
        <v>Ioannes 179 / Ioannes II, hegoumenos of Iveron</v>
      </c>
    </row>
    <row r="1106" spans="1:19" x14ac:dyDescent="0.2">
      <c r="A1106" t="s">
        <v>3313</v>
      </c>
      <c r="B1106" s="1" t="s">
        <v>3314</v>
      </c>
      <c r="C1106" t="s">
        <v>21</v>
      </c>
      <c r="D1106" t="s">
        <v>3235</v>
      </c>
      <c r="S1106" t="str">
        <f t="shared" si="17"/>
        <v>Ioannes 180 / Ioannes, oikonomos of Iveron</v>
      </c>
    </row>
    <row r="1107" spans="1:19" x14ac:dyDescent="0.2">
      <c r="A1107" t="s">
        <v>3315</v>
      </c>
      <c r="B1107" s="1" t="s">
        <v>3316</v>
      </c>
      <c r="C1107" t="s">
        <v>21</v>
      </c>
      <c r="D1107" t="s">
        <v>3317</v>
      </c>
      <c r="S1107" t="str">
        <f t="shared" si="17"/>
        <v>Ioannes 181 / Ioannes Thessalonikaios, landowner at Hagios Stephanos (Strymon)</v>
      </c>
    </row>
    <row r="1108" spans="1:19" x14ac:dyDescent="0.2">
      <c r="A1108" t="s">
        <v>3318</v>
      </c>
      <c r="B1108" s="1" t="s">
        <v>3319</v>
      </c>
      <c r="C1108" t="s">
        <v>21</v>
      </c>
      <c r="D1108" t="s">
        <v>3320</v>
      </c>
      <c r="S1108" t="str">
        <f t="shared" si="17"/>
        <v>Ioannes 182 / Ioannes Melidones, krites of the hippodrome</v>
      </c>
    </row>
    <row r="1109" spans="1:19" x14ac:dyDescent="0.2">
      <c r="A1109" t="s">
        <v>3321</v>
      </c>
      <c r="B1109" s="1" t="s">
        <v>3322</v>
      </c>
      <c r="C1109" t="s">
        <v>21</v>
      </c>
      <c r="D1109" t="s">
        <v>3323</v>
      </c>
      <c r="S1109" t="str">
        <f t="shared" si="17"/>
        <v>Ioannes 184 / Ioannes, priest and witness of Iveron act</v>
      </c>
    </row>
    <row r="1110" spans="1:19" x14ac:dyDescent="0.2">
      <c r="A1110" t="s">
        <v>3324</v>
      </c>
      <c r="B1110" s="1" t="s">
        <v>3325</v>
      </c>
      <c r="C1110" t="s">
        <v>21</v>
      </c>
      <c r="D1110" t="s">
        <v>3326</v>
      </c>
      <c r="S1110" t="str">
        <f t="shared" si="17"/>
        <v>Ioannes 185 / Ioannes tes Berkas, witness of Iveron act</v>
      </c>
    </row>
    <row r="1111" spans="1:19" x14ac:dyDescent="0.2">
      <c r="A1111" t="s">
        <v>3327</v>
      </c>
      <c r="B1111" s="1" t="s">
        <v>3328</v>
      </c>
      <c r="C1111" t="s">
        <v>21</v>
      </c>
      <c r="D1111" t="s">
        <v>3329</v>
      </c>
      <c r="S1111" t="str">
        <f t="shared" si="17"/>
        <v>Ioannes 187 / Ioannes Hagiotessarakontites, krites and taboularios</v>
      </c>
    </row>
    <row r="1112" spans="1:19" x14ac:dyDescent="0.2">
      <c r="A1112" t="s">
        <v>3330</v>
      </c>
      <c r="B1112" s="1" t="s">
        <v>3331</v>
      </c>
      <c r="C1112" t="s">
        <v>21</v>
      </c>
      <c r="D1112" t="s">
        <v>3332</v>
      </c>
      <c r="S1112" t="str">
        <f t="shared" si="17"/>
        <v>Ioannes 189 / Ioannes Stratares, manumitted slave of Kale Pakouriane</v>
      </c>
    </row>
    <row r="1113" spans="1:19" x14ac:dyDescent="0.2">
      <c r="A1113" t="s">
        <v>3333</v>
      </c>
      <c r="B1113" s="1" t="s">
        <v>3334</v>
      </c>
      <c r="C1113" t="s">
        <v>21</v>
      </c>
      <c r="D1113" t="s">
        <v>3335</v>
      </c>
      <c r="S1113" t="str">
        <f t="shared" si="17"/>
        <v>Ioannes 190 / Ioannes Phorites, notary at Constantinople</v>
      </c>
    </row>
    <row r="1114" spans="1:19" x14ac:dyDescent="0.2">
      <c r="A1114" t="s">
        <v>3336</v>
      </c>
      <c r="B1114" s="1" t="s">
        <v>3337</v>
      </c>
      <c r="C1114" t="s">
        <v>21</v>
      </c>
      <c r="D1114" t="s">
        <v>3338</v>
      </c>
      <c r="S1114" t="str">
        <f t="shared" si="17"/>
        <v>Ioannes 191 / Ioannes Sophiotes, imperial klerikos and notarios</v>
      </c>
    </row>
    <row r="1115" spans="1:19" x14ac:dyDescent="0.2">
      <c r="A1115" t="s">
        <v>3339</v>
      </c>
      <c r="B1115" s="1" t="s">
        <v>3340</v>
      </c>
      <c r="C1115" t="s">
        <v>21</v>
      </c>
      <c r="D1115" t="s">
        <v>3341</v>
      </c>
      <c r="S1115" t="str">
        <f t="shared" si="17"/>
        <v>Ioannes 192 / Ioannes Tzondos Tzadimachos, tax-payer at Radolibos</v>
      </c>
    </row>
    <row r="1116" spans="1:19" x14ac:dyDescent="0.2">
      <c r="A1116" t="s">
        <v>3342</v>
      </c>
      <c r="B1116" s="1" t="s">
        <v>3343</v>
      </c>
      <c r="C1116" t="s">
        <v>21</v>
      </c>
      <c r="D1116" t="s">
        <v>3344</v>
      </c>
      <c r="S1116" t="str">
        <f t="shared" si="17"/>
        <v>Ioannes 193 / Ioannes, son of Radolibos tax-payer</v>
      </c>
    </row>
    <row r="1117" spans="1:19" x14ac:dyDescent="0.2">
      <c r="A1117" t="s">
        <v>3345</v>
      </c>
      <c r="B1117" s="1" t="s">
        <v>3346</v>
      </c>
      <c r="C1117" t="s">
        <v>21</v>
      </c>
      <c r="D1117" t="s">
        <v>3347</v>
      </c>
      <c r="S1117" t="str">
        <f t="shared" si="17"/>
        <v>Ioannes 194 / Ioannes Kabadas, tax-payer at Radolibos</v>
      </c>
    </row>
    <row r="1118" spans="1:19" x14ac:dyDescent="0.2">
      <c r="A1118" t="s">
        <v>3348</v>
      </c>
      <c r="B1118" s="1" t="s">
        <v>3349</v>
      </c>
      <c r="C1118" t="s">
        <v>21</v>
      </c>
      <c r="D1118" t="s">
        <v>3350</v>
      </c>
      <c r="S1118" t="str">
        <f t="shared" si="17"/>
        <v>Ioannes 195 / Ioannes Soundeas Zidomachos, father of Radolibos tax-payer</v>
      </c>
    </row>
    <row r="1119" spans="1:19" x14ac:dyDescent="0.2">
      <c r="A1119" t="s">
        <v>3351</v>
      </c>
      <c r="B1119" s="1" t="s">
        <v>3352</v>
      </c>
      <c r="C1119" t="s">
        <v>21</v>
      </c>
      <c r="D1119" t="s">
        <v>3353</v>
      </c>
      <c r="S1119" t="str">
        <f t="shared" si="17"/>
        <v>Ioannes 196 / Ioannes Boulgaros Tzangares, tax-payer at Radolibos</v>
      </c>
    </row>
    <row r="1120" spans="1:19" x14ac:dyDescent="0.2">
      <c r="A1120" t="s">
        <v>3354</v>
      </c>
      <c r="B1120" s="1" t="s">
        <v>3355</v>
      </c>
      <c r="C1120" t="s">
        <v>21</v>
      </c>
      <c r="D1120" t="s">
        <v>3356</v>
      </c>
      <c r="S1120" t="str">
        <f t="shared" si="17"/>
        <v>Ioannes 197 / Ioannes, notarios attached to Blachernai</v>
      </c>
    </row>
    <row r="1121" spans="1:19" x14ac:dyDescent="0.2">
      <c r="A1121" t="s">
        <v>3357</v>
      </c>
      <c r="B1121" s="1" t="s">
        <v>3358</v>
      </c>
      <c r="C1121" t="s">
        <v>21</v>
      </c>
      <c r="D1121" t="s">
        <v>3359</v>
      </c>
      <c r="S1121" t="str">
        <f t="shared" si="17"/>
        <v>Ioannes 198 / Ioannes tes Despoines, deacon of Hagia Sophia and Blachernai</v>
      </c>
    </row>
    <row r="1122" spans="1:19" x14ac:dyDescent="0.2">
      <c r="A1122" t="s">
        <v>3360</v>
      </c>
      <c r="B1122" s="1" t="s">
        <v>3361</v>
      </c>
      <c r="C1122" t="s">
        <v>21</v>
      </c>
      <c r="D1122" t="s">
        <v>3362</v>
      </c>
      <c r="S1122" t="str">
        <f t="shared" si="17"/>
        <v>Ioannes 199 / Ioannes, koubouklesios of Hagia Sophia and domestikos of Blachernai</v>
      </c>
    </row>
    <row r="1123" spans="1:19" x14ac:dyDescent="0.2">
      <c r="A1123" t="s">
        <v>3363</v>
      </c>
      <c r="B1123" s="1" t="s">
        <v>3364</v>
      </c>
      <c r="C1123" t="s">
        <v>21</v>
      </c>
      <c r="D1123" t="s">
        <v>3365</v>
      </c>
      <c r="S1123" t="str">
        <f t="shared" si="17"/>
        <v>Ioannes 200 / Ioannes, tabellion of Blachernai and patrikios</v>
      </c>
    </row>
    <row r="1124" spans="1:19" x14ac:dyDescent="0.2">
      <c r="A1124" t="s">
        <v>3366</v>
      </c>
      <c r="B1124" s="1" t="s">
        <v>3367</v>
      </c>
      <c r="C1124" t="s">
        <v>21</v>
      </c>
      <c r="D1124" t="s">
        <v>3368</v>
      </c>
      <c r="S1124" t="str">
        <f t="shared" si="17"/>
        <v>Ioannes 225 / Ioannes, father of Iveron act witness</v>
      </c>
    </row>
    <row r="1125" spans="1:19" x14ac:dyDescent="0.2">
      <c r="A1125" t="s">
        <v>3369</v>
      </c>
      <c r="B1125" s="1" t="s">
        <v>3370</v>
      </c>
      <c r="C1125" t="s">
        <v>21</v>
      </c>
      <c r="D1125" t="s">
        <v>3371</v>
      </c>
      <c r="S1125" t="str">
        <f t="shared" si="17"/>
        <v>Ioannes 228 / Ioannes, father of paroikos Theodoros at Dobrobikeia</v>
      </c>
    </row>
    <row r="1126" spans="1:19" x14ac:dyDescent="0.2">
      <c r="A1126" t="s">
        <v>3372</v>
      </c>
      <c r="B1126" s="1" t="s">
        <v>3373</v>
      </c>
      <c r="C1126" t="s">
        <v>21</v>
      </c>
      <c r="D1126" t="s">
        <v>3374</v>
      </c>
      <c r="S1126" t="str">
        <f t="shared" si="17"/>
        <v>Ioannikios 101 / Ioannikios, hegoumenos of Hodegon at 1094 synod</v>
      </c>
    </row>
    <row r="1127" spans="1:19" x14ac:dyDescent="0.2">
      <c r="A1127" t="s">
        <v>3375</v>
      </c>
      <c r="B1127" s="1" t="s">
        <v>3376</v>
      </c>
      <c r="C1127" t="s">
        <v>21</v>
      </c>
      <c r="D1127" t="s">
        <v>3377</v>
      </c>
      <c r="S1127" t="str">
        <f t="shared" si="17"/>
        <v>Ioannikios 103 / Ioannikios, father of Radolibos tax-payer</v>
      </c>
    </row>
    <row r="1128" spans="1:19" x14ac:dyDescent="0.2">
      <c r="A1128" t="s">
        <v>3378</v>
      </c>
      <c r="B1128" s="1" t="s">
        <v>3379</v>
      </c>
      <c r="C1128" t="s">
        <v>21</v>
      </c>
      <c r="D1128" t="s">
        <v>3377</v>
      </c>
      <c r="S1128" t="str">
        <f t="shared" si="17"/>
        <v>Ioannikios 104 / Ioannikios, father of Radolibos tax-payer</v>
      </c>
    </row>
    <row r="1129" spans="1:19" x14ac:dyDescent="0.2">
      <c r="A1129" t="s">
        <v>3380</v>
      </c>
      <c r="B1129" s="1" t="s">
        <v>3381</v>
      </c>
      <c r="C1129" t="s">
        <v>21</v>
      </c>
      <c r="D1129" t="s">
        <v>3382</v>
      </c>
      <c r="S1129" t="str">
        <f t="shared" si="17"/>
        <v>Ioannilos 101 / Ioannilos, father-in-law of tax-payer at Dobrobikeia</v>
      </c>
    </row>
    <row r="1130" spans="1:19" x14ac:dyDescent="0.2">
      <c r="A1130" t="s">
        <v>3383</v>
      </c>
      <c r="B1130" s="1" t="s">
        <v>3384</v>
      </c>
      <c r="C1130" t="s">
        <v>21</v>
      </c>
      <c r="D1130" t="s">
        <v>3385</v>
      </c>
      <c r="S1130" t="str">
        <f t="shared" si="17"/>
        <v>Nesnastros 101 / Nesnastros, tax-payer at chorion of Dobrobikeia</v>
      </c>
    </row>
    <row r="1131" spans="1:19" x14ac:dyDescent="0.2">
      <c r="A1131" t="s">
        <v>3386</v>
      </c>
      <c r="B1131" s="1" t="s">
        <v>3387</v>
      </c>
      <c r="C1131" t="s">
        <v>21</v>
      </c>
      <c r="D1131" t="s">
        <v>3388</v>
      </c>
      <c r="S1131" t="str">
        <f t="shared" si="17"/>
        <v>Ioannilos 102 / Ioannilos, tax-payer at Radolibos</v>
      </c>
    </row>
    <row r="1132" spans="1:19" x14ac:dyDescent="0.2">
      <c r="A1132" t="s">
        <v>3389</v>
      </c>
      <c r="B1132" s="1" t="s">
        <v>3390</v>
      </c>
      <c r="C1132" t="s">
        <v>21</v>
      </c>
      <c r="D1132" t="s">
        <v>3391</v>
      </c>
      <c r="S1132" t="str">
        <f t="shared" si="17"/>
        <v>Ionas 101 / Ionas, monk at monastery of Christ on Athos</v>
      </c>
    </row>
    <row r="1133" spans="1:19" x14ac:dyDescent="0.2">
      <c r="A1133" t="s">
        <v>3392</v>
      </c>
      <c r="B1133" s="1" t="s">
        <v>3393</v>
      </c>
      <c r="C1133" t="s">
        <v>21</v>
      </c>
      <c r="D1133" t="s">
        <v>3394</v>
      </c>
      <c r="S1133" t="str">
        <f t="shared" si="17"/>
        <v>Nikephoros 170 / Nikephoros, monk at Hilandar on Athos</v>
      </c>
    </row>
    <row r="1134" spans="1:19" x14ac:dyDescent="0.2">
      <c r="A1134" t="s">
        <v>3395</v>
      </c>
      <c r="B1134" s="1" t="s">
        <v>3396</v>
      </c>
      <c r="C1134" t="s">
        <v>21</v>
      </c>
      <c r="D1134" t="s">
        <v>3397</v>
      </c>
      <c r="S1134" t="str">
        <f t="shared" si="17"/>
        <v>Iouliane 101 / Iouliane, mother of paroikos Ioannes at Kamena</v>
      </c>
    </row>
    <row r="1135" spans="1:19" x14ac:dyDescent="0.2">
      <c r="A1135" t="s">
        <v>3398</v>
      </c>
      <c r="B1135" s="1" t="s">
        <v>3399</v>
      </c>
      <c r="C1135" t="s">
        <v>21</v>
      </c>
      <c r="D1135" t="s">
        <v>3400</v>
      </c>
      <c r="S1135" t="str">
        <f t="shared" si="17"/>
        <v>Manuel 101 / Manuel Komnenos, son of Isaakios I</v>
      </c>
    </row>
    <row r="1136" spans="1:19" x14ac:dyDescent="0.2">
      <c r="A1136" t="s">
        <v>3401</v>
      </c>
      <c r="B1136" s="1" t="s">
        <v>3402</v>
      </c>
      <c r="C1136" t="s">
        <v>21</v>
      </c>
      <c r="D1136" t="s">
        <v>3403</v>
      </c>
      <c r="S1136" t="str">
        <f t="shared" si="17"/>
        <v>Michael 6 / Emperor Michael VI Stratiotikos</v>
      </c>
    </row>
    <row r="1137" spans="1:19" x14ac:dyDescent="0.2">
      <c r="A1137" t="s">
        <v>3404</v>
      </c>
      <c r="B1137" s="1" t="s">
        <v>3405</v>
      </c>
      <c r="C1137" t="s">
        <v>21</v>
      </c>
      <c r="D1137" t="s">
        <v>3406</v>
      </c>
      <c r="S1137" t="str">
        <f t="shared" si="17"/>
        <v>Anonymus 7034 / nephew of Isaakios I (Manuel Komnenos? Theodoros Dokeianos?)</v>
      </c>
    </row>
    <row r="1138" spans="1:19" x14ac:dyDescent="0.2">
      <c r="A1138" t="s">
        <v>3407</v>
      </c>
      <c r="B1138" s="1" t="s">
        <v>3408</v>
      </c>
      <c r="C1138" t="s">
        <v>21</v>
      </c>
      <c r="D1138" t="s">
        <v>3409</v>
      </c>
      <c r="S1138" t="str">
        <f t="shared" si="17"/>
        <v>Anonymus 2294 / magistros and megas doux, nephew (Kontostephanos?) of Isaakios I</v>
      </c>
    </row>
    <row r="1139" spans="1:19" x14ac:dyDescent="0.2">
      <c r="A1139" t="s">
        <v>3410</v>
      </c>
      <c r="B1139" s="1" t="s">
        <v>3411</v>
      </c>
      <c r="C1139" t="s">
        <v>21</v>
      </c>
      <c r="D1139" t="s">
        <v>3412</v>
      </c>
      <c r="S1139" t="str">
        <f t="shared" si="17"/>
        <v>Konstantinos 131 / Konstantinos Komnenos, megas droungarios, doux of Berroia</v>
      </c>
    </row>
    <row r="1140" spans="1:19" x14ac:dyDescent="0.2">
      <c r="A1140" t="s">
        <v>3413</v>
      </c>
      <c r="B1140" s="1" t="s">
        <v>3414</v>
      </c>
      <c r="C1140" t="s">
        <v>21</v>
      </c>
      <c r="D1140" t="s">
        <v>3415</v>
      </c>
      <c r="S1140" t="str">
        <f t="shared" si="17"/>
        <v>Konstantinos 181 / Konstantinos Diogenes, son of Romanos IV</v>
      </c>
    </row>
    <row r="1141" spans="1:19" x14ac:dyDescent="0.2">
      <c r="A1141" t="s">
        <v>3416</v>
      </c>
      <c r="B1141" s="1" t="s">
        <v>3417</v>
      </c>
      <c r="C1141" t="s">
        <v>21</v>
      </c>
      <c r="D1141" t="s">
        <v>3418</v>
      </c>
      <c r="S1141" t="str">
        <f t="shared" si="17"/>
        <v>Anonyma 15018 / daughter (Maria?) of Isaakios Komnenos (brother of Alexios I)</v>
      </c>
    </row>
    <row r="1142" spans="1:19" x14ac:dyDescent="0.2">
      <c r="A1142" t="s">
        <v>3419</v>
      </c>
      <c r="B1142" s="1" t="s">
        <v>3420</v>
      </c>
      <c r="C1142" t="s">
        <v>21</v>
      </c>
      <c r="D1142" t="s">
        <v>3421</v>
      </c>
      <c r="S1142" t="str">
        <f t="shared" si="17"/>
        <v>Maria 20116 / Maria Komnene</v>
      </c>
    </row>
    <row r="1143" spans="1:19" x14ac:dyDescent="0.2">
      <c r="A1143" t="s">
        <v>3422</v>
      </c>
      <c r="B1143" s="1" t="s">
        <v>3423</v>
      </c>
      <c r="C1143" t="s">
        <v>21</v>
      </c>
      <c r="D1143" t="s">
        <v>3424</v>
      </c>
      <c r="S1143" t="str">
        <f t="shared" si="17"/>
        <v>Adrianos 25001 / Adrianos Komnenos, later Ioannes, archbishop of Bulgaria [1141, 1157]</v>
      </c>
    </row>
    <row r="1144" spans="1:19" x14ac:dyDescent="0.2">
      <c r="A1144" t="s">
        <v>3425</v>
      </c>
      <c r="B1144" s="1" t="s">
        <v>3426</v>
      </c>
      <c r="C1144" t="s">
        <v>21</v>
      </c>
      <c r="D1144" t="s">
        <v>3427</v>
      </c>
      <c r="S1144" t="str">
        <f t="shared" si="17"/>
        <v>Anonymus 693 / standard-bearer of Bohemond of Taranto</v>
      </c>
    </row>
    <row r="1145" spans="1:19" x14ac:dyDescent="0.2">
      <c r="A1145" t="s">
        <v>3428</v>
      </c>
      <c r="B1145" s="1" t="s">
        <v>3429</v>
      </c>
      <c r="C1145" t="s">
        <v>21</v>
      </c>
      <c r="D1145" t="s">
        <v>3430</v>
      </c>
      <c r="S1145" t="str">
        <f t="shared" si="17"/>
        <v>Isaakios 101 / Isaakios Kontostephanos, protonobelissimos and megas doux</v>
      </c>
    </row>
    <row r="1146" spans="1:19" x14ac:dyDescent="0.2">
      <c r="A1146" t="s">
        <v>3431</v>
      </c>
      <c r="B1146" s="1" t="s">
        <v>3432</v>
      </c>
      <c r="C1146" t="s">
        <v>21</v>
      </c>
      <c r="D1146" t="s">
        <v>3433</v>
      </c>
      <c r="S1146" t="str">
        <f t="shared" si="17"/>
        <v>Stephanos 105 / Stephanos Kontostephanos, nobelissimos, brother of Isaakios</v>
      </c>
    </row>
    <row r="1147" spans="1:19" x14ac:dyDescent="0.2">
      <c r="A1147" t="s">
        <v>3434</v>
      </c>
      <c r="B1147" s="1" t="s">
        <v>3435</v>
      </c>
      <c r="C1147" t="s">
        <v>21</v>
      </c>
      <c r="D1147" t="s">
        <v>3436</v>
      </c>
      <c r="S1147" t="str">
        <f t="shared" si="17"/>
        <v>Ivan 102 / Ivan, father of tax-payer at Dobrobikeia</v>
      </c>
    </row>
    <row r="1148" spans="1:19" x14ac:dyDescent="0.2">
      <c r="A1148" t="s">
        <v>3437</v>
      </c>
      <c r="B1148" s="1" t="s">
        <v>3438</v>
      </c>
      <c r="C1148" t="s">
        <v>21</v>
      </c>
      <c r="D1148" t="s">
        <v>2581</v>
      </c>
      <c r="S1148" t="str">
        <f t="shared" si="17"/>
        <v>Petros 109 / Petros, tax-payer at chorion of Dobrobikeia</v>
      </c>
    </row>
    <row r="1149" spans="1:19" x14ac:dyDescent="0.2">
      <c r="A1149" t="s">
        <v>3439</v>
      </c>
      <c r="B1149" s="1" t="s">
        <v>3440</v>
      </c>
      <c r="C1149" t="s">
        <v>21</v>
      </c>
      <c r="D1149" t="s">
        <v>3441</v>
      </c>
      <c r="S1149" t="str">
        <f t="shared" si="17"/>
        <v>Jaroslav 101 / Jaroslav, ruler of the Rus</v>
      </c>
    </row>
    <row r="1150" spans="1:19" x14ac:dyDescent="0.2">
      <c r="A1150" t="s">
        <v>3442</v>
      </c>
      <c r="B1150" s="1" t="s">
        <v>3443</v>
      </c>
      <c r="C1150" t="s">
        <v>21</v>
      </c>
      <c r="D1150" t="s">
        <v>3444</v>
      </c>
      <c r="S1150" t="str">
        <f t="shared" si="17"/>
        <v>Zinisthlabos 101 / Zinisthlabos, ruler of the Rus'</v>
      </c>
    </row>
    <row r="1151" spans="1:19" x14ac:dyDescent="0.2">
      <c r="A1151" t="s">
        <v>3445</v>
      </c>
      <c r="B1151" s="1" t="s">
        <v>3446</v>
      </c>
      <c r="C1151" t="s">
        <v>21</v>
      </c>
      <c r="D1151" t="s">
        <v>3447</v>
      </c>
      <c r="S1151" t="str">
        <f t="shared" si="17"/>
        <v>Jaroslav 102 / Jaroslav, ruler of the Rus, son of Vladimir I</v>
      </c>
    </row>
    <row r="1152" spans="1:19" x14ac:dyDescent="0.2">
      <c r="A1152" t="s">
        <v>3448</v>
      </c>
      <c r="B1152" s="1" t="s">
        <v>3449</v>
      </c>
      <c r="C1152" t="s">
        <v>21</v>
      </c>
      <c r="D1152" t="s">
        <v>3450</v>
      </c>
      <c r="S1152" t="str">
        <f t="shared" si="17"/>
        <v>Joseph 61 / Joseph Tarchaneiotes, proedros and doux of Antioch</v>
      </c>
    </row>
    <row r="1153" spans="1:19" x14ac:dyDescent="0.2">
      <c r="A1153" t="s">
        <v>3451</v>
      </c>
      <c r="B1153" s="1" t="s">
        <v>3452</v>
      </c>
      <c r="C1153" t="s">
        <v>21</v>
      </c>
      <c r="D1153" t="s">
        <v>3453</v>
      </c>
      <c r="S1153" t="str">
        <f t="shared" si="17"/>
        <v>Joseph 101 / Joseph, hegoumenos of Gomatou (Chalkidike)</v>
      </c>
    </row>
    <row r="1154" spans="1:19" x14ac:dyDescent="0.2">
      <c r="A1154" t="s">
        <v>3454</v>
      </c>
      <c r="B1154" s="1" t="s">
        <v>3455</v>
      </c>
      <c r="C1154" t="s">
        <v>21</v>
      </c>
      <c r="D1154" t="s">
        <v>3456</v>
      </c>
      <c r="S1154" t="str">
        <f t="shared" ref="S1154:S1217" si="18">_xlfn.CONCAT(B1154," / ",D1154)</f>
        <v>Joseph 102 / Joseph, in household of Kale Pakouriane</v>
      </c>
    </row>
    <row r="1155" spans="1:19" x14ac:dyDescent="0.2">
      <c r="A1155" t="s">
        <v>3457</v>
      </c>
      <c r="B1155" s="1" t="s">
        <v>3458</v>
      </c>
      <c r="C1155" t="s">
        <v>21</v>
      </c>
      <c r="D1155" t="s">
        <v>3459</v>
      </c>
      <c r="S1155" t="str">
        <f t="shared" si="18"/>
        <v>Zoe 103 / Zoe Diabatene, kouropalatissa, wife of Basilakios</v>
      </c>
    </row>
    <row r="1156" spans="1:19" x14ac:dyDescent="0.2">
      <c r="A1156" t="s">
        <v>3460</v>
      </c>
      <c r="B1156" s="1" t="s">
        <v>3461</v>
      </c>
      <c r="C1156" t="s">
        <v>21</v>
      </c>
      <c r="D1156" t="s">
        <v>3462</v>
      </c>
      <c r="S1156" t="str">
        <f t="shared" si="18"/>
        <v>Niketas 124 / Niketas, brother-in-law of Symbatios Pakourianos</v>
      </c>
    </row>
    <row r="1157" spans="1:19" x14ac:dyDescent="0.2">
      <c r="A1157" t="s">
        <v>3463</v>
      </c>
      <c r="B1157" s="1" t="s">
        <v>3464</v>
      </c>
      <c r="C1157" t="s">
        <v>21</v>
      </c>
      <c r="D1157" t="s">
        <v>3465</v>
      </c>
      <c r="S1157" t="str">
        <f t="shared" si="18"/>
        <v>Kale 103 / Kale, daughter of Radolibos tax-payer</v>
      </c>
    </row>
    <row r="1158" spans="1:19" x14ac:dyDescent="0.2">
      <c r="A1158" t="s">
        <v>3466</v>
      </c>
      <c r="B1158" s="1" t="s">
        <v>3467</v>
      </c>
      <c r="C1158" t="s">
        <v>21</v>
      </c>
      <c r="D1158" t="s">
        <v>3468</v>
      </c>
      <c r="S1158" t="str">
        <f t="shared" si="18"/>
        <v>Kallinikos 101 / Kallinikos, hegoumenos of Galeagra on Athos</v>
      </c>
    </row>
    <row r="1159" spans="1:19" x14ac:dyDescent="0.2">
      <c r="A1159" t="s">
        <v>3469</v>
      </c>
      <c r="B1159" s="1" t="s">
        <v>3470</v>
      </c>
      <c r="C1159" t="s">
        <v>21</v>
      </c>
      <c r="D1159" t="s">
        <v>3471</v>
      </c>
      <c r="S1159" t="str">
        <f t="shared" si="18"/>
        <v>Kallinikos 102 / Kallinikos, monk of Berroiotou (hegoumenos of Hagios Stephanos?)</v>
      </c>
    </row>
    <row r="1160" spans="1:19" x14ac:dyDescent="0.2">
      <c r="A1160" t="s">
        <v>3472</v>
      </c>
      <c r="B1160" s="1" t="s">
        <v>3473</v>
      </c>
      <c r="C1160" t="s">
        <v>21</v>
      </c>
      <c r="D1160" t="s">
        <v>3474</v>
      </c>
      <c r="S1160" t="str">
        <f t="shared" si="18"/>
        <v>Kaloudes 101 / Kaloudes, father of Radolibos tax-payer</v>
      </c>
    </row>
    <row r="1161" spans="1:19" x14ac:dyDescent="0.2">
      <c r="A1161" t="s">
        <v>3475</v>
      </c>
      <c r="B1161" s="1" t="s">
        <v>3476</v>
      </c>
      <c r="C1161" t="s">
        <v>21</v>
      </c>
      <c r="D1161" t="s">
        <v>3477</v>
      </c>
      <c r="S1161" t="str">
        <f t="shared" si="18"/>
        <v>Karamas 101 / Karamas, Pecheneg commander and Roman ally</v>
      </c>
    </row>
    <row r="1162" spans="1:19" x14ac:dyDescent="0.2">
      <c r="A1162" t="s">
        <v>3478</v>
      </c>
      <c r="B1162" s="1" t="s">
        <v>3479</v>
      </c>
      <c r="C1162" t="s">
        <v>21</v>
      </c>
      <c r="D1162" t="s">
        <v>3480</v>
      </c>
      <c r="S1162" t="str">
        <f t="shared" si="18"/>
        <v>Karbeses 101 / Mutamid ad-Daula Qirwas b. Muqallad, prince of Mosul</v>
      </c>
    </row>
    <row r="1163" spans="1:19" x14ac:dyDescent="0.2">
      <c r="A1163" t="s">
        <v>3481</v>
      </c>
      <c r="B1163" s="1" t="s">
        <v>3482</v>
      </c>
      <c r="C1163" t="s">
        <v>21</v>
      </c>
      <c r="D1163" t="s">
        <v>3483</v>
      </c>
      <c r="S1163" t="str">
        <f t="shared" si="18"/>
        <v>Katakalon 101 / Katakalon Kekaumenos</v>
      </c>
    </row>
    <row r="1164" spans="1:19" x14ac:dyDescent="0.2">
      <c r="A1164" t="s">
        <v>3484</v>
      </c>
      <c r="B1164" s="1" t="s">
        <v>3485</v>
      </c>
      <c r="C1164" t="s">
        <v>21</v>
      </c>
      <c r="D1164" t="s">
        <v>3486</v>
      </c>
      <c r="S1164" t="str">
        <f t="shared" si="18"/>
        <v>Kataleim 101 / Kataleim, Pecheneg commander and Roman ally</v>
      </c>
    </row>
    <row r="1165" spans="1:19" x14ac:dyDescent="0.2">
      <c r="A1165" t="s">
        <v>3487</v>
      </c>
      <c r="B1165" s="1" t="s">
        <v>3488</v>
      </c>
      <c r="C1165" t="s">
        <v>21</v>
      </c>
      <c r="D1165" t="s">
        <v>3489</v>
      </c>
      <c r="S1165" t="str">
        <f t="shared" si="18"/>
        <v>Klemes 102 / Klemes, monk on Athos (Iveron?)</v>
      </c>
    </row>
    <row r="1166" spans="1:19" x14ac:dyDescent="0.2">
      <c r="A1166" t="s">
        <v>3490</v>
      </c>
      <c r="B1166" s="1" t="s">
        <v>3491</v>
      </c>
      <c r="C1166" t="s">
        <v>21</v>
      </c>
      <c r="D1166" t="s">
        <v>3492</v>
      </c>
      <c r="S1166" t="str">
        <f t="shared" si="18"/>
        <v>Klemes 103 / Klemes, father of paroikos Theodoros Blachos of Eunouchou (Strymon)</v>
      </c>
    </row>
    <row r="1167" spans="1:19" x14ac:dyDescent="0.2">
      <c r="A1167" t="s">
        <v>3493</v>
      </c>
      <c r="B1167" s="1" t="s">
        <v>3494</v>
      </c>
      <c r="C1167" t="s">
        <v>21</v>
      </c>
      <c r="D1167" t="s">
        <v>3495</v>
      </c>
      <c r="S1167" t="str">
        <f t="shared" si="18"/>
        <v>Theodoros 130 / Theodoros Blachos, paroikos at proasteion of Eunouchou (Strymon)</v>
      </c>
    </row>
    <row r="1168" spans="1:19" x14ac:dyDescent="0.2">
      <c r="A1168" t="s">
        <v>3496</v>
      </c>
      <c r="B1168" s="1" t="s">
        <v>3497</v>
      </c>
      <c r="C1168" t="s">
        <v>21</v>
      </c>
      <c r="D1168" t="s">
        <v>3498</v>
      </c>
      <c r="S1168" t="str">
        <f t="shared" si="18"/>
        <v>Konon 101 / Konon, monk at Kaproule on Athos</v>
      </c>
    </row>
    <row r="1169" spans="1:19" x14ac:dyDescent="0.2">
      <c r="A1169" t="s">
        <v>3499</v>
      </c>
      <c r="B1169" s="1" t="s">
        <v>3500</v>
      </c>
      <c r="C1169" t="s">
        <v>21</v>
      </c>
      <c r="D1169" t="s">
        <v>3501</v>
      </c>
      <c r="S1169" t="str">
        <f t="shared" si="18"/>
        <v>Konstantia 101 / Konstantia, mother of paroikos Ioannes at Bolbos</v>
      </c>
    </row>
    <row r="1170" spans="1:19" x14ac:dyDescent="0.2">
      <c r="A1170" t="s">
        <v>3502</v>
      </c>
      <c r="B1170" s="1" t="s">
        <v>3503</v>
      </c>
      <c r="C1170" t="s">
        <v>21</v>
      </c>
      <c r="D1170" t="s">
        <v>3504</v>
      </c>
      <c r="S1170" t="str">
        <f t="shared" si="18"/>
        <v>Konstantineba 101 / Konstantineba, mother of Basileios and Demetrios at Radolibos</v>
      </c>
    </row>
    <row r="1171" spans="1:19" x14ac:dyDescent="0.2">
      <c r="A1171" t="s">
        <v>3505</v>
      </c>
      <c r="B1171" s="1" t="s">
        <v>3506</v>
      </c>
      <c r="C1171" t="s">
        <v>21</v>
      </c>
      <c r="D1171" t="s">
        <v>3507</v>
      </c>
      <c r="S1171" t="str">
        <f t="shared" si="18"/>
        <v>Leon 29 / Pope Leo IX</v>
      </c>
    </row>
    <row r="1172" spans="1:19" x14ac:dyDescent="0.2">
      <c r="A1172" t="s">
        <v>3508</v>
      </c>
      <c r="B1172" s="1" t="s">
        <v>3509</v>
      </c>
      <c r="C1172" t="s">
        <v>21</v>
      </c>
      <c r="D1172" t="s">
        <v>3510</v>
      </c>
      <c r="S1172" t="str">
        <f t="shared" si="18"/>
        <v>Petros 103 / Petros III, patriarch of Antioch</v>
      </c>
    </row>
    <row r="1173" spans="1:19" x14ac:dyDescent="0.2">
      <c r="A1173" t="s">
        <v>3511</v>
      </c>
      <c r="B1173" s="1" t="s">
        <v>3512</v>
      </c>
      <c r="C1173" t="s">
        <v>21</v>
      </c>
      <c r="D1173" t="s">
        <v>3513</v>
      </c>
      <c r="S1173" t="str">
        <f t="shared" si="18"/>
        <v>Humbert 101 / Humbert, cardinal bishop of Silva Candida</v>
      </c>
    </row>
    <row r="1174" spans="1:19" x14ac:dyDescent="0.2">
      <c r="A1174" t="s">
        <v>3514</v>
      </c>
      <c r="B1174" s="1" t="s">
        <v>3515</v>
      </c>
      <c r="C1174" t="s">
        <v>21</v>
      </c>
      <c r="D1174" t="s">
        <v>3516</v>
      </c>
      <c r="S1174" t="str">
        <f t="shared" si="18"/>
        <v>Anonymus 7012 / father of first wife of Konstantinos IX</v>
      </c>
    </row>
    <row r="1175" spans="1:19" x14ac:dyDescent="0.2">
      <c r="A1175" t="s">
        <v>3517</v>
      </c>
      <c r="B1175" s="1" t="s">
        <v>3518</v>
      </c>
      <c r="C1175" t="s">
        <v>21</v>
      </c>
      <c r="D1175" t="s">
        <v>3519</v>
      </c>
      <c r="S1175" t="str">
        <f t="shared" si="18"/>
        <v>Anonyma 7004 / first wife of Konstantinos IX Monomachos</v>
      </c>
    </row>
    <row r="1176" spans="1:19" x14ac:dyDescent="0.2">
      <c r="A1176" t="s">
        <v>3520</v>
      </c>
      <c r="B1176" s="1" t="s">
        <v>3521</v>
      </c>
      <c r="C1176" t="s">
        <v>21</v>
      </c>
      <c r="D1176" t="s">
        <v>3522</v>
      </c>
      <c r="S1176" t="str">
        <f t="shared" si="18"/>
        <v>Euprepeia 61 / Euprepeia, sister of Konstantinos IX</v>
      </c>
    </row>
    <row r="1177" spans="1:19" x14ac:dyDescent="0.2">
      <c r="A1177" t="s">
        <v>3523</v>
      </c>
      <c r="B1177" s="1" t="s">
        <v>3524</v>
      </c>
      <c r="C1177" t="s">
        <v>21</v>
      </c>
      <c r="D1177" t="s">
        <v>3525</v>
      </c>
      <c r="S1177" t="str">
        <f t="shared" si="18"/>
        <v>Helena 7001 / Helena, sister of Konstantinos IX</v>
      </c>
    </row>
    <row r="1178" spans="1:19" x14ac:dyDescent="0.2">
      <c r="A1178" t="s">
        <v>3526</v>
      </c>
      <c r="B1178" s="1" t="s">
        <v>3527</v>
      </c>
      <c r="C1178" t="s">
        <v>21</v>
      </c>
      <c r="D1178" t="s">
        <v>3528</v>
      </c>
      <c r="S1178" t="str">
        <f t="shared" si="18"/>
        <v>Anonyma 210 / Alan mistress of Konstantinos IX Monomachos</v>
      </c>
    </row>
    <row r="1179" spans="1:19" x14ac:dyDescent="0.2">
      <c r="A1179" t="s">
        <v>3529</v>
      </c>
      <c r="B1179" s="1" t="s">
        <v>3530</v>
      </c>
      <c r="C1179" t="s">
        <v>21</v>
      </c>
      <c r="D1179" t="s">
        <v>3531</v>
      </c>
      <c r="S1179" t="str">
        <f t="shared" si="18"/>
        <v>Theodosios 109 / Theodosios Monomachos, father of Konstantinos IX</v>
      </c>
    </row>
    <row r="1180" spans="1:19" x14ac:dyDescent="0.2">
      <c r="A1180" t="s">
        <v>3532</v>
      </c>
      <c r="B1180" s="1" t="s">
        <v>3533</v>
      </c>
      <c r="C1180" t="s">
        <v>21</v>
      </c>
      <c r="D1180" t="s">
        <v>3534</v>
      </c>
      <c r="S1180" t="str">
        <f t="shared" si="18"/>
        <v>Nikolaos 2106 / Nikolaos, founder of monastery of Horaia Pege</v>
      </c>
    </row>
    <row r="1181" spans="1:19" x14ac:dyDescent="0.2">
      <c r="A1181" t="s">
        <v>3535</v>
      </c>
      <c r="B1181" s="1" t="s">
        <v>3536</v>
      </c>
      <c r="C1181" t="s">
        <v>21</v>
      </c>
      <c r="D1181" t="s">
        <v>3537</v>
      </c>
      <c r="S1181" t="str">
        <f t="shared" si="18"/>
        <v>Maria 20115 / Maria, nun and sister of the emperor Konstantinos</v>
      </c>
    </row>
    <row r="1182" spans="1:19" x14ac:dyDescent="0.2">
      <c r="A1182" t="s">
        <v>3538</v>
      </c>
      <c r="B1182" s="1" t="s">
        <v>3539</v>
      </c>
      <c r="C1182" t="s">
        <v>21</v>
      </c>
      <c r="D1182" t="s">
        <v>3540</v>
      </c>
      <c r="S1182" t="str">
        <f t="shared" si="18"/>
        <v>Anonymus 7035 / second son of Konstantinos X and Eudokia</v>
      </c>
    </row>
    <row r="1183" spans="1:19" x14ac:dyDescent="0.2">
      <c r="A1183" t="s">
        <v>3541</v>
      </c>
      <c r="B1183" s="1" t="s">
        <v>3542</v>
      </c>
      <c r="C1183" t="s">
        <v>21</v>
      </c>
      <c r="D1183" t="s">
        <v>3543</v>
      </c>
      <c r="S1183" t="str">
        <f t="shared" si="18"/>
        <v>Konstantinos 13 / Konstantinos III Leichoudes, patriarch of Constantinople</v>
      </c>
    </row>
    <row r="1184" spans="1:19" x14ac:dyDescent="0.2">
      <c r="A1184" t="s">
        <v>3544</v>
      </c>
      <c r="B1184" s="1" t="s">
        <v>3545</v>
      </c>
      <c r="C1184" t="s">
        <v>21</v>
      </c>
      <c r="D1184" t="s">
        <v>3546</v>
      </c>
      <c r="S1184" t="str">
        <f t="shared" si="18"/>
        <v>Stephanos 103 / Stephanos Leichoudes, patrikios, governor of Vaspurakan</v>
      </c>
    </row>
    <row r="1185" spans="1:19" x14ac:dyDescent="0.2">
      <c r="A1185" t="s">
        <v>3547</v>
      </c>
      <c r="B1185" s="1" t="s">
        <v>3548</v>
      </c>
      <c r="C1185" t="s">
        <v>21</v>
      </c>
      <c r="D1185" t="s">
        <v>3549</v>
      </c>
      <c r="S1185" t="str">
        <f t="shared" si="18"/>
        <v>Anonymus 2101 / father of Konstantinos Leichoudes</v>
      </c>
    </row>
    <row r="1186" spans="1:19" x14ac:dyDescent="0.2">
      <c r="A1186" t="s">
        <v>3550</v>
      </c>
      <c r="B1186" s="1" t="s">
        <v>3551</v>
      </c>
      <c r="C1186" t="s">
        <v>21</v>
      </c>
      <c r="D1186" t="s">
        <v>3552</v>
      </c>
      <c r="S1186" t="str">
        <f t="shared" si="18"/>
        <v>Anonymus 696 / son of Philaretos Brachamios</v>
      </c>
    </row>
    <row r="1187" spans="1:19" x14ac:dyDescent="0.2">
      <c r="A1187" t="s">
        <v>3553</v>
      </c>
      <c r="B1187" s="1" t="s">
        <v>3554</v>
      </c>
      <c r="C1187" t="s">
        <v>21</v>
      </c>
      <c r="D1187" t="s">
        <v>3555</v>
      </c>
      <c r="S1187" t="str">
        <f t="shared" si="18"/>
        <v>Philaretos 101 / Philaretos Brachamios</v>
      </c>
    </row>
    <row r="1188" spans="1:19" x14ac:dyDescent="0.2">
      <c r="A1188" t="s">
        <v>3556</v>
      </c>
      <c r="B1188" s="1" t="s">
        <v>3557</v>
      </c>
      <c r="C1188" t="s">
        <v>21</v>
      </c>
      <c r="D1188" t="s">
        <v>3558</v>
      </c>
      <c r="S1188" t="str">
        <f t="shared" si="18"/>
        <v>Damianos 103 / Damianos Dalassenos, impostor on Mount Galesion</v>
      </c>
    </row>
    <row r="1189" spans="1:19" x14ac:dyDescent="0.2">
      <c r="A1189" t="s">
        <v>3559</v>
      </c>
      <c r="B1189" s="1" t="s">
        <v>3560</v>
      </c>
      <c r="C1189" t="s">
        <v>21</v>
      </c>
      <c r="D1189" t="s">
        <v>3561</v>
      </c>
      <c r="S1189" t="str">
        <f t="shared" si="18"/>
        <v>Anonyma 7000 / wife of Konstantinos Dalassenos</v>
      </c>
    </row>
    <row r="1190" spans="1:19" x14ac:dyDescent="0.2">
      <c r="A1190" t="s">
        <v>3562</v>
      </c>
      <c r="B1190" s="1" t="s">
        <v>3563</v>
      </c>
      <c r="C1190" t="s">
        <v>21</v>
      </c>
      <c r="D1190" t="s">
        <v>3564</v>
      </c>
      <c r="S1190" t="str">
        <f t="shared" si="18"/>
        <v>Konstantinos 102 / Konstantinos Bodin, king of Duklja</v>
      </c>
    </row>
    <row r="1191" spans="1:19" x14ac:dyDescent="0.2">
      <c r="A1191" t="s">
        <v>3565</v>
      </c>
      <c r="B1191" s="1" t="s">
        <v>3566</v>
      </c>
      <c r="C1191" t="s">
        <v>21</v>
      </c>
      <c r="D1191" t="s">
        <v>3567</v>
      </c>
      <c r="S1191" t="str">
        <f t="shared" si="18"/>
        <v>Georgios 20253 / Georgius, son of king Bodin</v>
      </c>
    </row>
    <row r="1192" spans="1:19" x14ac:dyDescent="0.2">
      <c r="A1192" t="s">
        <v>3568</v>
      </c>
      <c r="B1192" s="1" t="s">
        <v>3569</v>
      </c>
      <c r="C1192" t="s">
        <v>21</v>
      </c>
      <c r="D1192" t="s">
        <v>3570</v>
      </c>
      <c r="S1192" t="str">
        <f t="shared" si="18"/>
        <v>Konstantinos 103 / Konstantinos Theodorokanos</v>
      </c>
    </row>
    <row r="1193" spans="1:19" x14ac:dyDescent="0.2">
      <c r="A1193" t="s">
        <v>3571</v>
      </c>
      <c r="B1193" s="1" t="s">
        <v>3572</v>
      </c>
      <c r="C1193" t="s">
        <v>21</v>
      </c>
      <c r="D1193" t="s">
        <v>3573</v>
      </c>
      <c r="S1193" t="str">
        <f t="shared" si="18"/>
        <v>Konstantinos 106 / Konstantinos Phagitzes</v>
      </c>
    </row>
    <row r="1194" spans="1:19" x14ac:dyDescent="0.2">
      <c r="A1194" t="s">
        <v>3574</v>
      </c>
      <c r="B1194" s="1" t="s">
        <v>3575</v>
      </c>
      <c r="C1194" t="s">
        <v>21</v>
      </c>
      <c r="D1194" t="s">
        <v>3576</v>
      </c>
      <c r="S1194" t="str">
        <f t="shared" si="18"/>
        <v>Konstantinos 107 / Konstantinos Chage</v>
      </c>
    </row>
    <row r="1195" spans="1:19" x14ac:dyDescent="0.2">
      <c r="A1195" t="s">
        <v>3577</v>
      </c>
      <c r="B1195" s="1" t="s">
        <v>3578</v>
      </c>
      <c r="C1195" t="s">
        <v>21</v>
      </c>
      <c r="D1195" t="s">
        <v>3579</v>
      </c>
      <c r="S1195" t="str">
        <f t="shared" si="18"/>
        <v>Konstantinos 108 / Konstantinos Pterotos, strategos</v>
      </c>
    </row>
    <row r="1196" spans="1:19" x14ac:dyDescent="0.2">
      <c r="A1196" t="s">
        <v>3580</v>
      </c>
      <c r="B1196" s="1" t="s">
        <v>3581</v>
      </c>
      <c r="C1196" t="s">
        <v>21</v>
      </c>
      <c r="D1196" t="s">
        <v>3582</v>
      </c>
      <c r="S1196" t="str">
        <f t="shared" si="18"/>
        <v>Konstantinos 109 / Konstantinos Moukoupeles</v>
      </c>
    </row>
    <row r="1197" spans="1:19" x14ac:dyDescent="0.2">
      <c r="A1197" t="s">
        <v>3583</v>
      </c>
      <c r="B1197" s="1" t="s">
        <v>3584</v>
      </c>
      <c r="C1197" t="s">
        <v>21</v>
      </c>
      <c r="D1197" t="s">
        <v>3585</v>
      </c>
      <c r="S1197" t="str">
        <f t="shared" si="18"/>
        <v>Konstantinos 110 / Konstantinos, nephew of Michael IV</v>
      </c>
    </row>
    <row r="1198" spans="1:19" x14ac:dyDescent="0.2">
      <c r="A1198" t="s">
        <v>3586</v>
      </c>
      <c r="B1198" s="1" t="s">
        <v>3587</v>
      </c>
      <c r="C1198" t="s">
        <v>21</v>
      </c>
      <c r="D1198" t="s">
        <v>3588</v>
      </c>
      <c r="S1198" t="str">
        <f t="shared" si="18"/>
        <v>Konstantinos 111 / Konstantinos Kabasilas</v>
      </c>
    </row>
    <row r="1199" spans="1:19" x14ac:dyDescent="0.2">
      <c r="A1199" t="s">
        <v>3589</v>
      </c>
      <c r="B1199" s="1" t="s">
        <v>3590</v>
      </c>
      <c r="C1199" t="s">
        <v>21</v>
      </c>
      <c r="D1199" t="s">
        <v>3591</v>
      </c>
      <c r="S1199" t="str">
        <f t="shared" si="18"/>
        <v>Konstantinos 113 / Konstantinos Kaballourios, naval commander</v>
      </c>
    </row>
    <row r="1200" spans="1:19" x14ac:dyDescent="0.2">
      <c r="A1200" t="s">
        <v>3592</v>
      </c>
      <c r="B1200" s="1" t="s">
        <v>3593</v>
      </c>
      <c r="C1200" t="s">
        <v>21</v>
      </c>
      <c r="D1200" t="s">
        <v>3594</v>
      </c>
      <c r="S1200" t="str">
        <f t="shared" si="18"/>
        <v>Konstantinos 114 / Konstantinos the Alan</v>
      </c>
    </row>
    <row r="1201" spans="1:19" x14ac:dyDescent="0.2">
      <c r="A1201" t="s">
        <v>3595</v>
      </c>
      <c r="B1201" s="1" t="s">
        <v>3596</v>
      </c>
      <c r="C1201" t="s">
        <v>21</v>
      </c>
      <c r="D1201" t="s">
        <v>3597</v>
      </c>
      <c r="S1201" t="str">
        <f t="shared" si="18"/>
        <v>Konstantinos 115 / Konstantinos, hetaireiarches and general of Konstantinos IX Monomachos</v>
      </c>
    </row>
    <row r="1202" spans="1:19" x14ac:dyDescent="0.2">
      <c r="A1202" t="s">
        <v>3598</v>
      </c>
      <c r="B1202" s="1" t="s">
        <v>3599</v>
      </c>
      <c r="C1202" t="s">
        <v>21</v>
      </c>
      <c r="D1202" t="s">
        <v>3600</v>
      </c>
      <c r="S1202" t="str">
        <f t="shared" si="18"/>
        <v>Konstantinos 116 / Konstantinos Arianites, doux of Adrianople</v>
      </c>
    </row>
    <row r="1203" spans="1:19" x14ac:dyDescent="0.2">
      <c r="A1203" t="s">
        <v>3601</v>
      </c>
      <c r="B1203" s="1" t="s">
        <v>3602</v>
      </c>
      <c r="C1203" t="s">
        <v>21</v>
      </c>
      <c r="D1203" t="s">
        <v>3603</v>
      </c>
      <c r="S1203" t="str">
        <f t="shared" si="18"/>
        <v>Konstantinos 117 / Konstantinos Hadrobalanos</v>
      </c>
    </row>
    <row r="1204" spans="1:19" x14ac:dyDescent="0.2">
      <c r="A1204" t="s">
        <v>3604</v>
      </c>
      <c r="B1204" s="1" t="s">
        <v>3605</v>
      </c>
      <c r="C1204" t="s">
        <v>21</v>
      </c>
      <c r="D1204" t="s">
        <v>3606</v>
      </c>
      <c r="S1204" t="str">
        <f t="shared" si="18"/>
        <v>Konstantinos 25004 / Konstantinos IV (Chliarenos), patriarch of Constantinople</v>
      </c>
    </row>
    <row r="1205" spans="1:19" x14ac:dyDescent="0.2">
      <c r="A1205" t="s">
        <v>3607</v>
      </c>
      <c r="B1205" s="1" t="s">
        <v>3608</v>
      </c>
      <c r="C1205" t="s">
        <v>21</v>
      </c>
      <c r="D1205" t="s">
        <v>3609</v>
      </c>
      <c r="S1205" t="str">
        <f t="shared" si="18"/>
        <v>Anonymus 2220 / krites who was chronically ill</v>
      </c>
    </row>
    <row r="1206" spans="1:19" x14ac:dyDescent="0.2">
      <c r="A1206" t="s">
        <v>3610</v>
      </c>
      <c r="B1206" s="1" t="s">
        <v>3611</v>
      </c>
      <c r="C1206" t="s">
        <v>21</v>
      </c>
      <c r="D1206" t="s">
        <v>3612</v>
      </c>
      <c r="S1206" t="str">
        <f t="shared" si="18"/>
        <v>Konstantinos 119 / Konstantinos, protonotarios of the dromos</v>
      </c>
    </row>
    <row r="1207" spans="1:19" x14ac:dyDescent="0.2">
      <c r="A1207" t="s">
        <v>3613</v>
      </c>
      <c r="B1207" s="1" t="s">
        <v>3614</v>
      </c>
      <c r="C1207" t="s">
        <v>21</v>
      </c>
      <c r="D1207" t="s">
        <v>3615</v>
      </c>
      <c r="S1207" t="str">
        <f t="shared" si="18"/>
        <v>Anonymus 2105 / elder brother of Michael Keroularios</v>
      </c>
    </row>
    <row r="1208" spans="1:19" x14ac:dyDescent="0.2">
      <c r="A1208" t="s">
        <v>3616</v>
      </c>
      <c r="B1208" s="1" t="s">
        <v>3617</v>
      </c>
      <c r="C1208" t="s">
        <v>21</v>
      </c>
      <c r="D1208" t="s">
        <v>3618</v>
      </c>
      <c r="S1208" t="str">
        <f t="shared" si="18"/>
        <v>Anonyma 2103 / wife of brother of Michael Keroularios</v>
      </c>
    </row>
    <row r="1209" spans="1:19" x14ac:dyDescent="0.2">
      <c r="A1209" t="s">
        <v>3619</v>
      </c>
      <c r="B1209" s="1" t="s">
        <v>3620</v>
      </c>
      <c r="C1209" t="s">
        <v>21</v>
      </c>
      <c r="D1209" t="s">
        <v>3621</v>
      </c>
      <c r="S1209" t="str">
        <f t="shared" si="18"/>
        <v>Anonymus 2283 / son from second marriage of Konstantinos (nephew of Michael Keroularios)</v>
      </c>
    </row>
    <row r="1210" spans="1:19" x14ac:dyDescent="0.2">
      <c r="A1210" t="s">
        <v>3622</v>
      </c>
      <c r="B1210" s="1" t="s">
        <v>3623</v>
      </c>
      <c r="C1210" t="s">
        <v>21</v>
      </c>
      <c r="D1210" t="s">
        <v>3624</v>
      </c>
      <c r="S1210" t="str">
        <f t="shared" si="18"/>
        <v>Anonyma 2139 / wife of Konstantinos, nephew of Michael Keroularios</v>
      </c>
    </row>
    <row r="1211" spans="1:19" x14ac:dyDescent="0.2">
      <c r="A1211" t="s">
        <v>3625</v>
      </c>
      <c r="B1211" s="1" t="s">
        <v>3626</v>
      </c>
      <c r="C1211" t="s">
        <v>21</v>
      </c>
      <c r="D1211" t="s">
        <v>3627</v>
      </c>
      <c r="S1211" t="str">
        <f t="shared" si="18"/>
        <v>Anonyma 267 / beloved eldest daughter of Konstantinos, nephew of Keroularios, married to Iasites</v>
      </c>
    </row>
    <row r="1212" spans="1:19" x14ac:dyDescent="0.2">
      <c r="A1212" t="s">
        <v>3628</v>
      </c>
      <c r="B1212" s="1" t="s">
        <v>3629</v>
      </c>
      <c r="C1212" t="s">
        <v>21</v>
      </c>
      <c r="D1212" t="s">
        <v>3630</v>
      </c>
      <c r="S1212" t="str">
        <f t="shared" si="18"/>
        <v>Georgios 275 / Georgios exaktor, son-in-law of Konstantinos (nephew of Keroularios), and grandfather of Tzetzes</v>
      </c>
    </row>
    <row r="1213" spans="1:19" x14ac:dyDescent="0.2">
      <c r="A1213" t="s">
        <v>3631</v>
      </c>
      <c r="B1213" s="1" t="s">
        <v>3632</v>
      </c>
      <c r="C1213" t="s">
        <v>21</v>
      </c>
      <c r="D1213" t="s">
        <v>3633</v>
      </c>
      <c r="S1213" t="str">
        <f t="shared" si="18"/>
        <v>Konstantinos 121 / Konstantinos Maniakes, at 1094 synod</v>
      </c>
    </row>
    <row r="1214" spans="1:19" x14ac:dyDescent="0.2">
      <c r="A1214" t="s">
        <v>3634</v>
      </c>
      <c r="B1214" s="1" t="s">
        <v>3635</v>
      </c>
      <c r="C1214" t="s">
        <v>21</v>
      </c>
      <c r="D1214" t="s">
        <v>3636</v>
      </c>
      <c r="S1214" t="str">
        <f t="shared" si="18"/>
        <v>Konstantinos 122 / Konstantinos Oumpertos (Humbert), supporter of Alexios I</v>
      </c>
    </row>
    <row r="1215" spans="1:19" x14ac:dyDescent="0.2">
      <c r="A1215" t="s">
        <v>3637</v>
      </c>
      <c r="B1215" s="1" t="s">
        <v>3638</v>
      </c>
      <c r="C1215" t="s">
        <v>21</v>
      </c>
      <c r="D1215" t="s">
        <v>3639</v>
      </c>
      <c r="S1215" t="str">
        <f t="shared" si="18"/>
        <v>Konstantinos 123 / Konstantinos Katakalon Euphorbenos, military man and diplomat</v>
      </c>
    </row>
    <row r="1216" spans="1:19" x14ac:dyDescent="0.2">
      <c r="A1216" t="s">
        <v>3640</v>
      </c>
      <c r="B1216" s="1" t="s">
        <v>3641</v>
      </c>
      <c r="C1216" t="s">
        <v>21</v>
      </c>
      <c r="D1216" t="s">
        <v>3642</v>
      </c>
      <c r="S1216" t="str">
        <f t="shared" si="18"/>
        <v>Konstantinos 124 / Konstantinos Antiochos, megas hetaireiarches</v>
      </c>
    </row>
    <row r="1217" spans="1:19" x14ac:dyDescent="0.2">
      <c r="A1217" t="s">
        <v>3643</v>
      </c>
      <c r="B1217" s="1" t="s">
        <v>3644</v>
      </c>
      <c r="C1217" t="s">
        <v>21</v>
      </c>
      <c r="D1217" t="s">
        <v>3645</v>
      </c>
      <c r="S1217" t="str">
        <f t="shared" si="18"/>
        <v>Konstantinos 125 / Konstantinos Iasites, at 1094 synod</v>
      </c>
    </row>
    <row r="1218" spans="1:19" x14ac:dyDescent="0.2">
      <c r="A1218" t="s">
        <v>3646</v>
      </c>
      <c r="B1218" s="1" t="s">
        <v>3647</v>
      </c>
      <c r="C1218" t="s">
        <v>21</v>
      </c>
      <c r="D1218" t="s">
        <v>3648</v>
      </c>
      <c r="S1218" t="str">
        <f t="shared" ref="S1218:S1281" si="19">_xlfn.CONCAT(B1218," / ",D1218)</f>
        <v>Konstantinos 126 / Konstantinos Choirosphaktes</v>
      </c>
    </row>
    <row r="1219" spans="1:19" x14ac:dyDescent="0.2">
      <c r="A1219" t="s">
        <v>3649</v>
      </c>
      <c r="B1219" s="1" t="s">
        <v>3650</v>
      </c>
      <c r="C1219" t="s">
        <v>21</v>
      </c>
      <c r="D1219" t="s">
        <v>3651</v>
      </c>
      <c r="S1219" t="str">
        <f t="shared" si="19"/>
        <v>Konstantinos 127 / Konstantinos Opos, military commander</v>
      </c>
    </row>
    <row r="1220" spans="1:19" x14ac:dyDescent="0.2">
      <c r="A1220" t="s">
        <v>3652</v>
      </c>
      <c r="B1220" s="1" t="s">
        <v>3653</v>
      </c>
      <c r="C1220" t="s">
        <v>21</v>
      </c>
      <c r="D1220" t="s">
        <v>3654</v>
      </c>
      <c r="S1220" t="str">
        <f t="shared" si="19"/>
        <v>Konstantinos 128 / Konstantinos, metropolitan of Nikomedeia [1094]</v>
      </c>
    </row>
    <row r="1221" spans="1:19" x14ac:dyDescent="0.2">
      <c r="A1221" t="s">
        <v>3655</v>
      </c>
      <c r="B1221" s="1" t="s">
        <v>3656</v>
      </c>
      <c r="C1221" t="s">
        <v>21</v>
      </c>
      <c r="D1221" t="s">
        <v>3657</v>
      </c>
      <c r="S1221" t="str">
        <f t="shared" si="19"/>
        <v>Konstantinos 129 / Konstantinos, metropolitan of Tyana [1079, 1094]</v>
      </c>
    </row>
    <row r="1222" spans="1:19" x14ac:dyDescent="0.2">
      <c r="A1222" t="s">
        <v>3658</v>
      </c>
      <c r="B1222" s="1" t="s">
        <v>3659</v>
      </c>
      <c r="C1222" t="s">
        <v>21</v>
      </c>
      <c r="D1222" t="s">
        <v>3660</v>
      </c>
      <c r="S1222" t="str">
        <f t="shared" si="19"/>
        <v>Konstantinos 130 / Konstantinos Doukas, nephew of Eirene Doukaina</v>
      </c>
    </row>
    <row r="1223" spans="1:19" x14ac:dyDescent="0.2">
      <c r="A1223" t="s">
        <v>3661</v>
      </c>
      <c r="B1223" s="1" t="s">
        <v>3662</v>
      </c>
      <c r="C1223" t="s">
        <v>21</v>
      </c>
      <c r="D1223" t="s">
        <v>3663</v>
      </c>
      <c r="S1223" t="str">
        <f t="shared" si="19"/>
        <v>Isaakios 105 / Isaakios - Ioannes Komnenos, son of Konstantinos, megas droungarios</v>
      </c>
    </row>
    <row r="1224" spans="1:19" x14ac:dyDescent="0.2">
      <c r="A1224" t="s">
        <v>3664</v>
      </c>
      <c r="B1224" s="1" t="s">
        <v>3665</v>
      </c>
      <c r="C1224" t="s">
        <v>21</v>
      </c>
      <c r="D1224" t="s">
        <v>3666</v>
      </c>
      <c r="S1224" t="str">
        <f t="shared" si="19"/>
        <v>Konstantinos 132 / Konstantinos, raiktor under Konstantinos IX</v>
      </c>
    </row>
    <row r="1225" spans="1:19" x14ac:dyDescent="0.2">
      <c r="A1225" t="s">
        <v>3667</v>
      </c>
      <c r="B1225" s="1" t="s">
        <v>3668</v>
      </c>
      <c r="C1225" t="s">
        <v>21</v>
      </c>
      <c r="D1225" t="s">
        <v>3669</v>
      </c>
      <c r="S1225" t="str">
        <f t="shared" si="19"/>
        <v>Konstantinos 133 / Konstantinos, son of Kyriakos slave of Eustathios Boilas</v>
      </c>
    </row>
    <row r="1226" spans="1:19" x14ac:dyDescent="0.2">
      <c r="A1226" t="s">
        <v>3670</v>
      </c>
      <c r="B1226" s="1" t="s">
        <v>3671</v>
      </c>
      <c r="C1226" t="s">
        <v>21</v>
      </c>
      <c r="D1226" t="s">
        <v>3672</v>
      </c>
      <c r="S1226" t="str">
        <f t="shared" si="19"/>
        <v>Maritza 102 / Maritza, wife of tax-payer at Dobrobikeia</v>
      </c>
    </row>
    <row r="1227" spans="1:19" x14ac:dyDescent="0.2">
      <c r="A1227" t="s">
        <v>3673</v>
      </c>
      <c r="B1227" s="1" t="s">
        <v>3674</v>
      </c>
      <c r="C1227" t="s">
        <v>21</v>
      </c>
      <c r="D1227" t="s">
        <v>3675</v>
      </c>
      <c r="S1227" t="str">
        <f t="shared" si="19"/>
        <v>Konstantinos 136 / Konstantinos, paroikos of Iveron</v>
      </c>
    </row>
    <row r="1228" spans="1:19" x14ac:dyDescent="0.2">
      <c r="A1228" t="s">
        <v>3676</v>
      </c>
      <c r="B1228" s="1" t="s">
        <v>3677</v>
      </c>
      <c r="C1228" t="s">
        <v>21</v>
      </c>
      <c r="D1228" t="s">
        <v>3678</v>
      </c>
      <c r="S1228" t="str">
        <f t="shared" si="19"/>
        <v>Konstantinos 140 / Konstantinos, witness of Iveron act</v>
      </c>
    </row>
    <row r="1229" spans="1:19" x14ac:dyDescent="0.2">
      <c r="A1229" t="s">
        <v>3679</v>
      </c>
      <c r="B1229" s="1" t="s">
        <v>3680</v>
      </c>
      <c r="C1229" t="s">
        <v>21</v>
      </c>
      <c r="D1229" t="s">
        <v>3681</v>
      </c>
      <c r="S1229" t="str">
        <f t="shared" si="19"/>
        <v>Konstantinos 141 / Konstantinos, father of Iveron act witness Demetrios</v>
      </c>
    </row>
    <row r="1230" spans="1:19" x14ac:dyDescent="0.2">
      <c r="A1230" t="s">
        <v>3682</v>
      </c>
      <c r="B1230" s="1" t="s">
        <v>3683</v>
      </c>
      <c r="C1230" t="s">
        <v>21</v>
      </c>
      <c r="D1230" t="s">
        <v>1659</v>
      </c>
      <c r="S1230" t="str">
        <f t="shared" si="19"/>
        <v>Leon 123 / Leon, witness of Iveron act</v>
      </c>
    </row>
    <row r="1231" spans="1:19" x14ac:dyDescent="0.2">
      <c r="A1231" t="s">
        <v>3684</v>
      </c>
      <c r="B1231" s="1" t="s">
        <v>3685</v>
      </c>
      <c r="C1231" t="s">
        <v>21</v>
      </c>
      <c r="D1231" t="s">
        <v>3686</v>
      </c>
      <c r="S1231" t="str">
        <f t="shared" si="19"/>
        <v>Konstantinos 142 / Konstantinos Sideriotes, chartoularios of the oikonomeion of Hagia Sophia</v>
      </c>
    </row>
    <row r="1232" spans="1:19" x14ac:dyDescent="0.2">
      <c r="A1232" t="s">
        <v>3687</v>
      </c>
      <c r="B1232" s="1" t="s">
        <v>3688</v>
      </c>
      <c r="C1232" t="s">
        <v>21</v>
      </c>
      <c r="D1232" t="s">
        <v>3689</v>
      </c>
      <c r="S1232" t="str">
        <f t="shared" si="19"/>
        <v>Konstantinos 143 / Konstantinos Aroubalos, spatharokandidatos at Chrysopolis</v>
      </c>
    </row>
    <row r="1233" spans="1:19" x14ac:dyDescent="0.2">
      <c r="A1233" t="s">
        <v>3690</v>
      </c>
      <c r="B1233" s="1" t="s">
        <v>3691</v>
      </c>
      <c r="C1233" t="s">
        <v>21</v>
      </c>
      <c r="D1233" t="s">
        <v>3692</v>
      </c>
      <c r="S1233" t="str">
        <f t="shared" si="19"/>
        <v>Konstantinos 145 / Konstantinos Bouninos, priest of Theotokos tou Eukteriou</v>
      </c>
    </row>
    <row r="1234" spans="1:19" x14ac:dyDescent="0.2">
      <c r="A1234" t="s">
        <v>3693</v>
      </c>
      <c r="B1234" s="1" t="s">
        <v>3694</v>
      </c>
      <c r="C1234" t="s">
        <v>21</v>
      </c>
      <c r="D1234" t="s">
        <v>3695</v>
      </c>
      <c r="S1234" t="str">
        <f t="shared" si="19"/>
        <v>Konstantinos 146 / Konstantinos Loupadiotes, priest of Hagios Panteleemon ton Sophion</v>
      </c>
    </row>
    <row r="1235" spans="1:19" x14ac:dyDescent="0.2">
      <c r="A1235" t="s">
        <v>3696</v>
      </c>
      <c r="B1235" s="1" t="s">
        <v>3697</v>
      </c>
      <c r="C1235" t="s">
        <v>21</v>
      </c>
      <c r="D1235" t="s">
        <v>3698</v>
      </c>
      <c r="S1235" t="str">
        <f t="shared" si="19"/>
        <v>Konstantinos 147 / Konstantinos Phorites, krites and taboularios</v>
      </c>
    </row>
    <row r="1236" spans="1:19" x14ac:dyDescent="0.2">
      <c r="A1236" t="s">
        <v>3699</v>
      </c>
      <c r="B1236" s="1" t="s">
        <v>3700</v>
      </c>
      <c r="C1236" t="s">
        <v>21</v>
      </c>
      <c r="D1236" t="s">
        <v>3701</v>
      </c>
      <c r="S1236" t="str">
        <f t="shared" si="19"/>
        <v>Konstantinos 148 / Konstantinos tou Panagiou, presbyter of Hagia Sophia and Blachernai</v>
      </c>
    </row>
    <row r="1237" spans="1:19" x14ac:dyDescent="0.2">
      <c r="A1237" t="s">
        <v>3702</v>
      </c>
      <c r="B1237" s="1" t="s">
        <v>3703</v>
      </c>
      <c r="C1237" t="s">
        <v>21</v>
      </c>
      <c r="D1237" t="s">
        <v>3704</v>
      </c>
      <c r="S1237" t="str">
        <f t="shared" si="19"/>
        <v>Konstantinos 154 / Konstantinos Athanatos, paroikos at Radolibos</v>
      </c>
    </row>
    <row r="1238" spans="1:19" x14ac:dyDescent="0.2">
      <c r="A1238" t="s">
        <v>3705</v>
      </c>
      <c r="B1238" s="1" t="s">
        <v>3706</v>
      </c>
      <c r="C1238" t="s">
        <v>21</v>
      </c>
      <c r="D1238" t="s">
        <v>3707</v>
      </c>
      <c r="S1238" t="str">
        <f t="shared" si="19"/>
        <v>Konstantinos 159 / Konstantinos Bourtzes, protoproedros</v>
      </c>
    </row>
    <row r="1239" spans="1:19" x14ac:dyDescent="0.2">
      <c r="A1239" t="s">
        <v>3708</v>
      </c>
      <c r="B1239" s="1" t="s">
        <v>3709</v>
      </c>
      <c r="C1239" t="s">
        <v>21</v>
      </c>
      <c r="D1239" t="s">
        <v>3710</v>
      </c>
      <c r="S1239" t="str">
        <f t="shared" si="19"/>
        <v>Kosmas 11 / Kosmas I, patriarch of Constantinople</v>
      </c>
    </row>
    <row r="1240" spans="1:19" x14ac:dyDescent="0.2">
      <c r="A1240" t="s">
        <v>3711</v>
      </c>
      <c r="B1240" s="1" t="s">
        <v>3712</v>
      </c>
      <c r="C1240" t="s">
        <v>21</v>
      </c>
      <c r="D1240" t="s">
        <v>3713</v>
      </c>
      <c r="S1240" t="str">
        <f t="shared" si="19"/>
        <v>Kosmas 101 / Kosmas Tzintziloukes, monk</v>
      </c>
    </row>
    <row r="1241" spans="1:19" x14ac:dyDescent="0.2">
      <c r="A1241" t="s">
        <v>3714</v>
      </c>
      <c r="B1241" s="1" t="s">
        <v>3715</v>
      </c>
      <c r="C1241" t="s">
        <v>21</v>
      </c>
      <c r="D1241" t="s">
        <v>3716</v>
      </c>
      <c r="S1241" t="str">
        <f t="shared" si="19"/>
        <v>Kosmas 102 / Kosmas, metropolitan of Caesarea in Cappadocia [1094]</v>
      </c>
    </row>
    <row r="1242" spans="1:19" x14ac:dyDescent="0.2">
      <c r="A1242" t="s">
        <v>3717</v>
      </c>
      <c r="B1242" s="1" t="s">
        <v>3718</v>
      </c>
      <c r="C1242" t="s">
        <v>21</v>
      </c>
      <c r="D1242" t="s">
        <v>3719</v>
      </c>
      <c r="S1242" t="str">
        <f t="shared" si="19"/>
        <v>Kosmas 103 / Kosmas, tax-payer at Radolibos</v>
      </c>
    </row>
    <row r="1243" spans="1:19" x14ac:dyDescent="0.2">
      <c r="A1243" t="s">
        <v>3720</v>
      </c>
      <c r="B1243" s="1" t="s">
        <v>3721</v>
      </c>
      <c r="C1243" t="s">
        <v>21</v>
      </c>
      <c r="D1243" t="s">
        <v>3722</v>
      </c>
      <c r="S1243" t="str">
        <f t="shared" si="19"/>
        <v>Kosmas 104 / Kosmas, father of paroikos Iakmos at Dobrobikeia</v>
      </c>
    </row>
    <row r="1244" spans="1:19" x14ac:dyDescent="0.2">
      <c r="A1244" t="s">
        <v>3723</v>
      </c>
      <c r="B1244" s="1" t="s">
        <v>3724</v>
      </c>
      <c r="C1244" t="s">
        <v>21</v>
      </c>
      <c r="D1244" t="s">
        <v>3725</v>
      </c>
      <c r="S1244" t="str">
        <f t="shared" si="19"/>
        <v>Kosmas 105 / Kosmas, father of paroikos Stanilas at Dobrobikeia</v>
      </c>
    </row>
    <row r="1245" spans="1:19" x14ac:dyDescent="0.2">
      <c r="A1245" t="s">
        <v>3726</v>
      </c>
      <c r="B1245" s="1" t="s">
        <v>3727</v>
      </c>
      <c r="C1245" t="s">
        <v>21</v>
      </c>
      <c r="D1245" t="s">
        <v>3728</v>
      </c>
      <c r="S1245" t="str">
        <f t="shared" si="19"/>
        <v>Mansur 5000 / Mansur ibn Qutlumish</v>
      </c>
    </row>
    <row r="1246" spans="1:19" x14ac:dyDescent="0.2">
      <c r="A1246" t="s">
        <v>3729</v>
      </c>
      <c r="B1246" s="1" t="s">
        <v>3730</v>
      </c>
      <c r="C1246" t="s">
        <v>21</v>
      </c>
      <c r="D1246" t="s">
        <v>3731</v>
      </c>
      <c r="S1246" t="str">
        <f t="shared" si="19"/>
        <v>Sulayman 5000 / Sulayman ibn Qutlumish</v>
      </c>
    </row>
    <row r="1247" spans="1:19" x14ac:dyDescent="0.2">
      <c r="A1247" t="s">
        <v>3732</v>
      </c>
      <c r="B1247" s="1" t="s">
        <v>3733</v>
      </c>
      <c r="C1247" t="s">
        <v>21</v>
      </c>
      <c r="D1247" t="s">
        <v>3734</v>
      </c>
      <c r="S1247" t="str">
        <f t="shared" si="19"/>
        <v>Kyriake 101 / Kyriake, daughter of Radolibos tax-payer</v>
      </c>
    </row>
    <row r="1248" spans="1:19" x14ac:dyDescent="0.2">
      <c r="A1248" t="s">
        <v>3735</v>
      </c>
      <c r="B1248" s="1" t="s">
        <v>3736</v>
      </c>
      <c r="C1248" t="s">
        <v>21</v>
      </c>
      <c r="D1248" t="s">
        <v>3737</v>
      </c>
      <c r="S1248" t="str">
        <f t="shared" si="19"/>
        <v>Kyriakos 103 / Kyriakos, hegoumenos of Hagios Nikolaos on Athos</v>
      </c>
    </row>
    <row r="1249" spans="1:19" x14ac:dyDescent="0.2">
      <c r="A1249" t="s">
        <v>3738</v>
      </c>
      <c r="B1249" s="1" t="s">
        <v>3739</v>
      </c>
      <c r="C1249" t="s">
        <v>21</v>
      </c>
      <c r="D1249" t="s">
        <v>3740</v>
      </c>
      <c r="S1249" t="str">
        <f t="shared" si="19"/>
        <v>Kyriakos 105 / Kyriakos, father of tax-payer at Dobrobikeia</v>
      </c>
    </row>
    <row r="1250" spans="1:19" x14ac:dyDescent="0.2">
      <c r="A1250" t="s">
        <v>3741</v>
      </c>
      <c r="B1250" s="1" t="s">
        <v>3742</v>
      </c>
      <c r="C1250" t="s">
        <v>21</v>
      </c>
      <c r="D1250" t="s">
        <v>3743</v>
      </c>
      <c r="S1250" t="str">
        <f t="shared" si="19"/>
        <v>Kyriakos 107 / Kyriakos, son of Radolibos tax-payer</v>
      </c>
    </row>
    <row r="1251" spans="1:19" x14ac:dyDescent="0.2">
      <c r="A1251" t="s">
        <v>3744</v>
      </c>
      <c r="B1251" s="1" t="s">
        <v>3745</v>
      </c>
      <c r="C1251" t="s">
        <v>21</v>
      </c>
      <c r="D1251" t="s">
        <v>3746</v>
      </c>
      <c r="S1251" t="str">
        <f t="shared" si="19"/>
        <v>Kyrillos 101 / Kyrillos, hegoumenos of Hagios Probos, Tarachos and Andronikos</v>
      </c>
    </row>
    <row r="1252" spans="1:19" x14ac:dyDescent="0.2">
      <c r="A1252" t="s">
        <v>3747</v>
      </c>
      <c r="B1252" s="1" t="s">
        <v>3748</v>
      </c>
      <c r="C1252" t="s">
        <v>21</v>
      </c>
      <c r="D1252" t="s">
        <v>3749</v>
      </c>
      <c r="S1252" t="str">
        <f t="shared" si="19"/>
        <v>Kyrkalos 101 / Kyrkalos, father of paroikos Ioannes at Obelos</v>
      </c>
    </row>
    <row r="1253" spans="1:19" x14ac:dyDescent="0.2">
      <c r="A1253" t="s">
        <v>3750</v>
      </c>
      <c r="B1253" s="1" t="s">
        <v>3751</v>
      </c>
      <c r="C1253" t="s">
        <v>21</v>
      </c>
      <c r="D1253" t="s">
        <v>3752</v>
      </c>
      <c r="S1253" t="str">
        <f t="shared" si="19"/>
        <v>Laskaris 101 / Laskaris, servant of Eustathios Boilas</v>
      </c>
    </row>
    <row r="1254" spans="1:19" x14ac:dyDescent="0.2">
      <c r="A1254" t="s">
        <v>3753</v>
      </c>
      <c r="B1254" s="1" t="s">
        <v>3754</v>
      </c>
      <c r="C1254" t="s">
        <v>21</v>
      </c>
      <c r="D1254" t="s">
        <v>3755</v>
      </c>
      <c r="S1254" t="str">
        <f t="shared" si="19"/>
        <v>Michael 142 / Michael, in household of Eustathios Boilas</v>
      </c>
    </row>
    <row r="1255" spans="1:19" x14ac:dyDescent="0.2">
      <c r="A1255" t="s">
        <v>3756</v>
      </c>
      <c r="B1255" s="1" t="s">
        <v>3757</v>
      </c>
      <c r="C1255" t="s">
        <v>21</v>
      </c>
      <c r="D1255" t="s">
        <v>3758</v>
      </c>
      <c r="S1255" t="str">
        <f t="shared" si="19"/>
        <v>Laurentios 101 / Laurentios, hegoumenos of Berroiotou on Athos</v>
      </c>
    </row>
    <row r="1256" spans="1:19" x14ac:dyDescent="0.2">
      <c r="A1256" t="s">
        <v>3759</v>
      </c>
      <c r="B1256" s="1" t="s">
        <v>3760</v>
      </c>
      <c r="C1256" t="s">
        <v>21</v>
      </c>
      <c r="D1256" t="s">
        <v>3761</v>
      </c>
      <c r="S1256" t="str">
        <f t="shared" si="19"/>
        <v>Michael 267 / Michael, scribe and monk on Athos</v>
      </c>
    </row>
    <row r="1257" spans="1:19" x14ac:dyDescent="0.2">
      <c r="A1257" t="s">
        <v>3762</v>
      </c>
      <c r="B1257" s="1" t="s">
        <v>3763</v>
      </c>
      <c r="C1257" t="s">
        <v>21</v>
      </c>
      <c r="D1257" t="s">
        <v>3764</v>
      </c>
      <c r="S1257" t="str">
        <f t="shared" si="19"/>
        <v>Lazaros 101 / Lazaros, paroikos and opponent of Theophylaktos of Ohrid</v>
      </c>
    </row>
    <row r="1258" spans="1:19" x14ac:dyDescent="0.2">
      <c r="A1258" t="s">
        <v>3765</v>
      </c>
      <c r="B1258" s="1" t="s">
        <v>3766</v>
      </c>
      <c r="C1258" t="s">
        <v>21</v>
      </c>
      <c r="D1258" t="s">
        <v>3767</v>
      </c>
      <c r="S1258" t="str">
        <f t="shared" si="19"/>
        <v>Lazaros 102 / Lazaros, tax-payer at Radolibos</v>
      </c>
    </row>
    <row r="1259" spans="1:19" x14ac:dyDescent="0.2">
      <c r="A1259" t="s">
        <v>3768</v>
      </c>
      <c r="B1259" s="1" t="s">
        <v>3769</v>
      </c>
      <c r="C1259" t="s">
        <v>21</v>
      </c>
      <c r="D1259" t="s">
        <v>3770</v>
      </c>
      <c r="S1259" t="str">
        <f t="shared" si="19"/>
        <v>Lazaros 103 / Lazaros, father of paroikos Manuel at Hagia Barbara</v>
      </c>
    </row>
    <row r="1260" spans="1:19" x14ac:dyDescent="0.2">
      <c r="A1260" t="s">
        <v>3771</v>
      </c>
      <c r="B1260" s="1" t="s">
        <v>3772</v>
      </c>
      <c r="C1260" t="s">
        <v>21</v>
      </c>
      <c r="D1260" t="s">
        <v>3773</v>
      </c>
      <c r="S1260" t="str">
        <f t="shared" si="19"/>
        <v>Leka 101 / Leka, ally of the Pechenegs</v>
      </c>
    </row>
    <row r="1261" spans="1:19" x14ac:dyDescent="0.2">
      <c r="A1261" t="s">
        <v>3774</v>
      </c>
      <c r="B1261" s="1" t="s">
        <v>3775</v>
      </c>
      <c r="C1261" t="s">
        <v>21</v>
      </c>
      <c r="D1261" t="s">
        <v>3776</v>
      </c>
      <c r="S1261" t="str">
        <f t="shared" si="19"/>
        <v>Theodoros 104 / Theodoros Strabomytes, supporter of Leon Tornikios</v>
      </c>
    </row>
    <row r="1262" spans="1:19" x14ac:dyDescent="0.2">
      <c r="A1262" t="s">
        <v>3777</v>
      </c>
      <c r="B1262" s="1" t="s">
        <v>3778</v>
      </c>
      <c r="C1262" t="s">
        <v>21</v>
      </c>
      <c r="D1262" t="s">
        <v>3779</v>
      </c>
      <c r="S1262" t="str">
        <f t="shared" si="19"/>
        <v>Marianos 102 / Marianos Branas, strategos, supporter of Leon Tornikios</v>
      </c>
    </row>
    <row r="1263" spans="1:19" x14ac:dyDescent="0.2">
      <c r="A1263" t="s">
        <v>3780</v>
      </c>
      <c r="B1263" s="1" t="s">
        <v>3781</v>
      </c>
      <c r="C1263" t="s">
        <v>21</v>
      </c>
      <c r="D1263" t="s">
        <v>3782</v>
      </c>
      <c r="S1263" t="str">
        <f t="shared" si="19"/>
        <v>Leon 101 / Leon, epi ton deeseon, killed at Mantzikert</v>
      </c>
    </row>
    <row r="1264" spans="1:19" x14ac:dyDescent="0.2">
      <c r="A1264" t="s">
        <v>3783</v>
      </c>
      <c r="B1264" s="1" t="s">
        <v>3784</v>
      </c>
      <c r="C1264" t="s">
        <v>21</v>
      </c>
      <c r="D1264" t="s">
        <v>3785</v>
      </c>
      <c r="S1264" t="str">
        <f t="shared" si="19"/>
        <v>Leon 102 / Leon Thrymbos, doux of Italy</v>
      </c>
    </row>
    <row r="1265" spans="1:19" x14ac:dyDescent="0.2">
      <c r="A1265" t="s">
        <v>3786</v>
      </c>
      <c r="B1265" s="1" t="s">
        <v>3787</v>
      </c>
      <c r="C1265" t="s">
        <v>21</v>
      </c>
      <c r="D1265" t="s">
        <v>3788</v>
      </c>
      <c r="S1265" t="str">
        <f t="shared" si="19"/>
        <v>Leon 103 / Leon Diabatenos, protovestes</v>
      </c>
    </row>
    <row r="1266" spans="1:19" x14ac:dyDescent="0.2">
      <c r="A1266" t="s">
        <v>3789</v>
      </c>
      <c r="B1266" s="1" t="s">
        <v>3790</v>
      </c>
      <c r="C1266" t="s">
        <v>21</v>
      </c>
      <c r="D1266" t="s">
        <v>3791</v>
      </c>
      <c r="S1266" t="str">
        <f t="shared" si="19"/>
        <v>Leon 104 / Leon Choirosphaktes, archon of the Exkoubitoi</v>
      </c>
    </row>
    <row r="1267" spans="1:19" x14ac:dyDescent="0.2">
      <c r="A1267" t="s">
        <v>3792</v>
      </c>
      <c r="B1267" s="1" t="s">
        <v>3793</v>
      </c>
      <c r="C1267" t="s">
        <v>21</v>
      </c>
      <c r="D1267" t="s">
        <v>3794</v>
      </c>
      <c r="S1267" t="str">
        <f t="shared" si="19"/>
        <v>Konstantinos 267 / Konstantinos (Leon) Opos</v>
      </c>
    </row>
    <row r="1268" spans="1:19" x14ac:dyDescent="0.2">
      <c r="A1268" t="s">
        <v>3795</v>
      </c>
      <c r="B1268" s="1" t="s">
        <v>3796</v>
      </c>
      <c r="C1268" t="s">
        <v>21</v>
      </c>
      <c r="D1268" t="s">
        <v>3797</v>
      </c>
      <c r="S1268" t="str">
        <f t="shared" si="19"/>
        <v>Leon 106 / Leon Lependrenos, governor of Edessa</v>
      </c>
    </row>
    <row r="1269" spans="1:19" x14ac:dyDescent="0.2">
      <c r="A1269" t="s">
        <v>3798</v>
      </c>
      <c r="B1269" s="1" t="s">
        <v>3799</v>
      </c>
      <c r="C1269" t="s">
        <v>21</v>
      </c>
      <c r="D1269" t="s">
        <v>3800</v>
      </c>
      <c r="S1269" t="str">
        <f t="shared" si="19"/>
        <v>Leon 107 / Leon Chalkoutzes, strategos</v>
      </c>
    </row>
    <row r="1270" spans="1:19" x14ac:dyDescent="0.2">
      <c r="A1270" t="s">
        <v>3801</v>
      </c>
      <c r="B1270" s="1" t="s">
        <v>3802</v>
      </c>
      <c r="C1270" t="s">
        <v>21</v>
      </c>
      <c r="D1270" t="s">
        <v>3803</v>
      </c>
      <c r="S1270" t="str">
        <f t="shared" si="19"/>
        <v>Leon 108 / Leon of Ohrid, archbishop of Bulgaria</v>
      </c>
    </row>
    <row r="1271" spans="1:19" x14ac:dyDescent="0.2">
      <c r="A1271" t="s">
        <v>3804</v>
      </c>
      <c r="B1271" s="1" t="s">
        <v>3805</v>
      </c>
      <c r="C1271" t="s">
        <v>21</v>
      </c>
      <c r="D1271" t="s">
        <v>3806</v>
      </c>
      <c r="S1271" t="str">
        <f t="shared" si="19"/>
        <v>Frederick 101 / Frederick of Lorraine</v>
      </c>
    </row>
    <row r="1272" spans="1:19" x14ac:dyDescent="0.2">
      <c r="A1272" t="s">
        <v>3807</v>
      </c>
      <c r="B1272" s="1" t="s">
        <v>3808</v>
      </c>
      <c r="C1272" t="s">
        <v>21</v>
      </c>
      <c r="D1272" t="s">
        <v>3809</v>
      </c>
      <c r="S1272" t="str">
        <f t="shared" si="19"/>
        <v>Leon 111 / Leon Serblias</v>
      </c>
    </row>
    <row r="1273" spans="1:19" x14ac:dyDescent="0.2">
      <c r="A1273" t="s">
        <v>3810</v>
      </c>
      <c r="B1273" s="1" t="s">
        <v>3811</v>
      </c>
      <c r="C1273" t="s">
        <v>21</v>
      </c>
      <c r="D1273" t="s">
        <v>3812</v>
      </c>
      <c r="S1273" t="str">
        <f t="shared" si="19"/>
        <v>Adriane 101 / Adriane, wife of paroikos Stephanos Ptailaites at Gamma (Meander region)</v>
      </c>
    </row>
    <row r="1274" spans="1:19" x14ac:dyDescent="0.2">
      <c r="A1274" t="s">
        <v>3813</v>
      </c>
      <c r="B1274" s="1" t="s">
        <v>3814</v>
      </c>
      <c r="C1274" t="s">
        <v>21</v>
      </c>
      <c r="D1274" t="s">
        <v>3815</v>
      </c>
      <c r="S1274" t="str">
        <f t="shared" si="19"/>
        <v>Stephanos 147 / Stephanos Ptailaites, paroikos at Gamma (Meander region)</v>
      </c>
    </row>
    <row r="1275" spans="1:19" x14ac:dyDescent="0.2">
      <c r="A1275" t="s">
        <v>3816</v>
      </c>
      <c r="B1275" s="1" t="s">
        <v>3817</v>
      </c>
      <c r="C1275" t="s">
        <v>21</v>
      </c>
      <c r="D1275" t="s">
        <v>3818</v>
      </c>
      <c r="S1275" t="str">
        <f t="shared" si="19"/>
        <v>Leon 113 / Leon Antiochos, supporter of Isaakios I Komnenos</v>
      </c>
    </row>
    <row r="1276" spans="1:19" x14ac:dyDescent="0.2">
      <c r="A1276" t="s">
        <v>3819</v>
      </c>
      <c r="B1276" s="1" t="s">
        <v>3820</v>
      </c>
      <c r="C1276" t="s">
        <v>21</v>
      </c>
      <c r="D1276" t="s">
        <v>3821</v>
      </c>
      <c r="S1276" t="str">
        <f t="shared" si="19"/>
        <v>Leon 114 / Leon, metropolitan of Chalcedon [1082, 1084, (...) , 1094]</v>
      </c>
    </row>
    <row r="1277" spans="1:19" x14ac:dyDescent="0.2">
      <c r="A1277" t="s">
        <v>3822</v>
      </c>
      <c r="B1277" s="1" t="s">
        <v>3823</v>
      </c>
      <c r="C1277" t="s">
        <v>21</v>
      </c>
      <c r="D1277" t="s">
        <v>3824</v>
      </c>
      <c r="S1277" t="str">
        <f t="shared" si="19"/>
        <v>Leon 115 / Leon, vestarches and  grammatikos at 1094 synod</v>
      </c>
    </row>
    <row r="1278" spans="1:19" x14ac:dyDescent="0.2">
      <c r="A1278" t="s">
        <v>3825</v>
      </c>
      <c r="B1278" s="1" t="s">
        <v>3826</v>
      </c>
      <c r="C1278" t="s">
        <v>21</v>
      </c>
      <c r="D1278" t="s">
        <v>3827</v>
      </c>
      <c r="S1278" t="str">
        <f t="shared" si="19"/>
        <v>Leon 116 / Leon, archbishop of Bizye [1072, 1094]</v>
      </c>
    </row>
    <row r="1279" spans="1:19" x14ac:dyDescent="0.2">
      <c r="A1279" t="s">
        <v>3828</v>
      </c>
      <c r="B1279" s="1" t="s">
        <v>3829</v>
      </c>
      <c r="C1279" t="s">
        <v>21</v>
      </c>
      <c r="D1279" t="s">
        <v>3830</v>
      </c>
      <c r="S1279" t="str">
        <f t="shared" si="19"/>
        <v>Leon 117 / Leon, patriarchal notary at 1094 synod</v>
      </c>
    </row>
    <row r="1280" spans="1:19" x14ac:dyDescent="0.2">
      <c r="A1280" t="s">
        <v>3831</v>
      </c>
      <c r="B1280" s="1" t="s">
        <v>3832</v>
      </c>
      <c r="C1280" t="s">
        <v>21</v>
      </c>
      <c r="D1280" t="s">
        <v>3833</v>
      </c>
      <c r="S1280" t="str">
        <f t="shared" si="19"/>
        <v>Ioannes 411 / Ioannes, klerikos of Hagia Sophia (of Thessalonike) and nomikos</v>
      </c>
    </row>
    <row r="1281" spans="1:19" x14ac:dyDescent="0.2">
      <c r="A1281" t="s">
        <v>3834</v>
      </c>
      <c r="B1281" s="1" t="s">
        <v>3835</v>
      </c>
      <c r="C1281" t="s">
        <v>21</v>
      </c>
      <c r="D1281" t="s">
        <v>3836</v>
      </c>
      <c r="S1281" t="str">
        <f t="shared" si="19"/>
        <v>Theodoros 126 / Theodoros Dalassenos, doux of Thessalonike</v>
      </c>
    </row>
    <row r="1282" spans="1:19" x14ac:dyDescent="0.2">
      <c r="A1282" t="s">
        <v>3837</v>
      </c>
      <c r="B1282" s="1" t="s">
        <v>3838</v>
      </c>
      <c r="C1282" t="s">
        <v>21</v>
      </c>
      <c r="D1282" t="s">
        <v>3839</v>
      </c>
      <c r="S1282" t="str">
        <f t="shared" ref="S1282:S1345" si="20">_xlfn.CONCAT(B1282," / ",D1282)</f>
        <v>Leon 122 / Leon Blateros, witness of Iveron act</v>
      </c>
    </row>
    <row r="1283" spans="1:19" x14ac:dyDescent="0.2">
      <c r="A1283" t="s">
        <v>3840</v>
      </c>
      <c r="B1283" s="1" t="s">
        <v>3841</v>
      </c>
      <c r="C1283" t="s">
        <v>21</v>
      </c>
      <c r="D1283" t="s">
        <v>1659</v>
      </c>
      <c r="S1283" t="str">
        <f t="shared" si="20"/>
        <v>Leon 127 / Leon, witness of Iveron act</v>
      </c>
    </row>
    <row r="1284" spans="1:19" x14ac:dyDescent="0.2">
      <c r="A1284" t="s">
        <v>3842</v>
      </c>
      <c r="B1284" s="1" t="s">
        <v>3843</v>
      </c>
      <c r="C1284" t="s">
        <v>21</v>
      </c>
      <c r="D1284" t="s">
        <v>3844</v>
      </c>
      <c r="S1284" t="str">
        <f t="shared" si="20"/>
        <v>Nikolaos 121 / Nikolaos Petharas, witness of Iveron act</v>
      </c>
    </row>
    <row r="1285" spans="1:19" x14ac:dyDescent="0.2">
      <c r="A1285" t="s">
        <v>3845</v>
      </c>
      <c r="B1285" s="1" t="s">
        <v>3846</v>
      </c>
      <c r="C1285" t="s">
        <v>21</v>
      </c>
      <c r="D1285" t="s">
        <v>3847</v>
      </c>
      <c r="S1285" t="str">
        <f t="shared" si="20"/>
        <v>Leon 128 / Leon, protopapas of Hagios Theodoros ton Karbonarion</v>
      </c>
    </row>
    <row r="1286" spans="1:19" x14ac:dyDescent="0.2">
      <c r="A1286" t="s">
        <v>3848</v>
      </c>
      <c r="B1286" s="1" t="s">
        <v>3849</v>
      </c>
      <c r="C1286" t="s">
        <v>21</v>
      </c>
      <c r="D1286" t="s">
        <v>3850</v>
      </c>
      <c r="S1286" t="str">
        <f t="shared" si="20"/>
        <v>Leon 129 / Leon, priest and landowner in region of Hierissos</v>
      </c>
    </row>
    <row r="1287" spans="1:19" x14ac:dyDescent="0.2">
      <c r="A1287" t="s">
        <v>3851</v>
      </c>
      <c r="B1287" s="1" t="s">
        <v>3852</v>
      </c>
      <c r="C1287" t="s">
        <v>21</v>
      </c>
      <c r="D1287" t="s">
        <v>3853</v>
      </c>
      <c r="S1287" t="str">
        <f t="shared" si="20"/>
        <v>Leon 130 / Leon Kephalas, priest and landowner in region of Hierissos</v>
      </c>
    </row>
    <row r="1288" spans="1:19" x14ac:dyDescent="0.2">
      <c r="A1288" t="s">
        <v>3854</v>
      </c>
      <c r="B1288" s="1" t="s">
        <v>3855</v>
      </c>
      <c r="C1288" t="s">
        <v>21</v>
      </c>
      <c r="D1288" t="s">
        <v>3856</v>
      </c>
      <c r="S1288" t="str">
        <f t="shared" si="20"/>
        <v>Leon 131 / Leon Mitzikalites, pronoetes of episkepsis of Rabenikeia and Hierissos</v>
      </c>
    </row>
    <row r="1289" spans="1:19" x14ac:dyDescent="0.2">
      <c r="A1289" t="s">
        <v>3857</v>
      </c>
      <c r="B1289" s="1" t="s">
        <v>3858</v>
      </c>
      <c r="C1289" t="s">
        <v>21</v>
      </c>
      <c r="D1289" t="s">
        <v>3859</v>
      </c>
      <c r="S1289" t="str">
        <f t="shared" si="20"/>
        <v>Leontios 101 / Leontios, hegoumenos of Hagios Demetrios on Athos</v>
      </c>
    </row>
    <row r="1290" spans="1:19" x14ac:dyDescent="0.2">
      <c r="A1290" t="s">
        <v>3860</v>
      </c>
      <c r="B1290" s="1" t="s">
        <v>3861</v>
      </c>
      <c r="C1290" t="s">
        <v>21</v>
      </c>
      <c r="D1290" t="s">
        <v>3862</v>
      </c>
      <c r="S1290" t="str">
        <f t="shared" si="20"/>
        <v>Leontios 102 / Leontios, monk of Melissourgeion on Athos</v>
      </c>
    </row>
    <row r="1291" spans="1:19" x14ac:dyDescent="0.2">
      <c r="A1291" t="s">
        <v>3863</v>
      </c>
      <c r="B1291" s="1" t="s">
        <v>3864</v>
      </c>
      <c r="C1291" t="s">
        <v>21</v>
      </c>
      <c r="D1291" t="s">
        <v>3865</v>
      </c>
      <c r="S1291" t="str">
        <f t="shared" si="20"/>
        <v>Leontios 103 / Leontios, hegoumenos of Aristoboulou</v>
      </c>
    </row>
    <row r="1292" spans="1:19" x14ac:dyDescent="0.2">
      <c r="A1292" t="s">
        <v>3866</v>
      </c>
      <c r="B1292" s="1" t="s">
        <v>3867</v>
      </c>
      <c r="C1292" t="s">
        <v>21</v>
      </c>
      <c r="D1292" t="s">
        <v>3868</v>
      </c>
      <c r="S1292" t="str">
        <f t="shared" si="20"/>
        <v>Leontios 104 / Leontios, monk of Kalyka on Athos</v>
      </c>
    </row>
    <row r="1293" spans="1:19" x14ac:dyDescent="0.2">
      <c r="A1293" t="s">
        <v>3869</v>
      </c>
      <c r="B1293" s="1" t="s">
        <v>3870</v>
      </c>
      <c r="C1293" t="s">
        <v>21</v>
      </c>
      <c r="D1293" t="s">
        <v>3871</v>
      </c>
      <c r="S1293" t="str">
        <f t="shared" si="20"/>
        <v>Ivane 101 / Ivane, son of Liparit IV</v>
      </c>
    </row>
    <row r="1294" spans="1:19" x14ac:dyDescent="0.2">
      <c r="A1294" t="s">
        <v>3872</v>
      </c>
      <c r="B1294" s="1" t="s">
        <v>3873</v>
      </c>
      <c r="C1294" t="s">
        <v>21</v>
      </c>
      <c r="D1294" t="s">
        <v>3874</v>
      </c>
      <c r="S1294" t="str">
        <f t="shared" si="20"/>
        <v>Loukas 101 / Loukas, hegoumenos of Hagios Phokas at 1094 synod</v>
      </c>
    </row>
    <row r="1295" spans="1:19" x14ac:dyDescent="0.2">
      <c r="A1295" t="s">
        <v>3875</v>
      </c>
      <c r="B1295" s="1" t="s">
        <v>3876</v>
      </c>
      <c r="C1295" t="s">
        <v>21</v>
      </c>
      <c r="D1295" t="s">
        <v>3877</v>
      </c>
      <c r="S1295" t="str">
        <f t="shared" si="20"/>
        <v>Loukas 103 / Loukas, oikonomos of Lavra metochion</v>
      </c>
    </row>
    <row r="1296" spans="1:19" x14ac:dyDescent="0.2">
      <c r="A1296" t="s">
        <v>3878</v>
      </c>
      <c r="B1296" s="1" t="s">
        <v>3879</v>
      </c>
      <c r="C1296" t="s">
        <v>21</v>
      </c>
      <c r="D1296" t="s">
        <v>3880</v>
      </c>
      <c r="S1296" t="str">
        <f t="shared" si="20"/>
        <v>Loukas 104 / Loukas, monk on Athos (Iveron?)</v>
      </c>
    </row>
    <row r="1297" spans="1:19" x14ac:dyDescent="0.2">
      <c r="A1297" t="s">
        <v>3881</v>
      </c>
      <c r="B1297" s="1" t="s">
        <v>3882</v>
      </c>
      <c r="C1297" t="s">
        <v>21</v>
      </c>
      <c r="D1297" t="s">
        <v>3883</v>
      </c>
      <c r="S1297" t="str">
        <f t="shared" si="20"/>
        <v>Loukianos 101 / Loukianos, monk at Xeropotamou</v>
      </c>
    </row>
    <row r="1298" spans="1:19" x14ac:dyDescent="0.2">
      <c r="A1298" t="s">
        <v>3884</v>
      </c>
      <c r="B1298" s="1" t="s">
        <v>3885</v>
      </c>
      <c r="C1298" t="s">
        <v>21</v>
      </c>
      <c r="D1298" t="s">
        <v>3886</v>
      </c>
      <c r="S1298" t="str">
        <f t="shared" si="20"/>
        <v>Loulana 101 / Loulana, wife of tax-payer at Dobrobikeia</v>
      </c>
    </row>
    <row r="1299" spans="1:19" x14ac:dyDescent="0.2">
      <c r="A1299" t="s">
        <v>3887</v>
      </c>
      <c r="B1299" s="1" t="s">
        <v>3888</v>
      </c>
      <c r="C1299" t="s">
        <v>21</v>
      </c>
      <c r="D1299" t="s">
        <v>3889</v>
      </c>
      <c r="S1299" t="str">
        <f t="shared" si="20"/>
        <v>Lykanthes 101 / Lykanthes, military commander who captured Bryennios for blinding</v>
      </c>
    </row>
    <row r="1300" spans="1:19" x14ac:dyDescent="0.2">
      <c r="A1300" t="s">
        <v>3890</v>
      </c>
      <c r="B1300" s="1" t="s">
        <v>3891</v>
      </c>
      <c r="C1300" t="s">
        <v>21</v>
      </c>
      <c r="D1300" t="s">
        <v>3892</v>
      </c>
      <c r="S1300" t="str">
        <f t="shared" si="20"/>
        <v>Lytoboes 101 / Lytoboes of Diabolis, Bulgarian general at Demetrias</v>
      </c>
    </row>
    <row r="1301" spans="1:19" x14ac:dyDescent="0.2">
      <c r="A1301" t="s">
        <v>3893</v>
      </c>
      <c r="B1301" s="1" t="s">
        <v>3894</v>
      </c>
      <c r="C1301" t="s">
        <v>21</v>
      </c>
      <c r="D1301" t="s">
        <v>3895</v>
      </c>
      <c r="S1301" t="str">
        <f t="shared" si="20"/>
        <v>Mahmud 101 / Mahmud b. Nasr b. Salih b. Mirdas, amir of Aleppo</v>
      </c>
    </row>
    <row r="1302" spans="1:19" x14ac:dyDescent="0.2">
      <c r="A1302" t="s">
        <v>3896</v>
      </c>
      <c r="B1302" s="1" t="s">
        <v>3897</v>
      </c>
      <c r="C1302" t="s">
        <v>21</v>
      </c>
      <c r="D1302" t="s">
        <v>3898</v>
      </c>
      <c r="S1302" t="str">
        <f t="shared" si="20"/>
        <v>Mahmud 102 / Mahmud of Ghazni, prince of Khurasan</v>
      </c>
    </row>
    <row r="1303" spans="1:19" x14ac:dyDescent="0.2">
      <c r="A1303" t="s">
        <v>3899</v>
      </c>
      <c r="B1303" s="1" t="s">
        <v>3900</v>
      </c>
      <c r="C1303" t="s">
        <v>21</v>
      </c>
      <c r="D1303" t="s">
        <v>3901</v>
      </c>
      <c r="S1303" t="str">
        <f t="shared" si="20"/>
        <v>Imbrael 101 / Imbrael, father of Mahmud of Ghazna</v>
      </c>
    </row>
    <row r="1304" spans="1:19" x14ac:dyDescent="0.2">
      <c r="A1304" t="s">
        <v>3902</v>
      </c>
      <c r="B1304" s="1" t="s">
        <v>3903</v>
      </c>
      <c r="C1304" t="s">
        <v>21</v>
      </c>
      <c r="D1304" t="s">
        <v>3904</v>
      </c>
      <c r="S1304" t="str">
        <f t="shared" si="20"/>
        <v>Mangouse 101 / Mangouse, manumitted slave of Kale Pakouriane</v>
      </c>
    </row>
    <row r="1305" spans="1:19" x14ac:dyDescent="0.2">
      <c r="A1305" t="s">
        <v>3905</v>
      </c>
      <c r="B1305" s="1" t="s">
        <v>3906</v>
      </c>
      <c r="C1305" t="s">
        <v>21</v>
      </c>
      <c r="D1305" t="s">
        <v>3907</v>
      </c>
      <c r="S1305" t="str">
        <f t="shared" si="20"/>
        <v>Manuel 62 / Manuel Boutoumites</v>
      </c>
    </row>
    <row r="1306" spans="1:19" x14ac:dyDescent="0.2">
      <c r="A1306" t="s">
        <v>3908</v>
      </c>
      <c r="B1306" s="1" t="s">
        <v>3909</v>
      </c>
      <c r="C1306" t="s">
        <v>21</v>
      </c>
      <c r="D1306" t="s">
        <v>3910</v>
      </c>
      <c r="S1306" t="str">
        <f t="shared" si="20"/>
        <v>Manuel 102 / Manuel Ibatzes, supporter of Bulgarian revolt</v>
      </c>
    </row>
    <row r="1307" spans="1:19" x14ac:dyDescent="0.2">
      <c r="A1307" t="s">
        <v>3911</v>
      </c>
      <c r="B1307" s="1" t="s">
        <v>3912</v>
      </c>
      <c r="C1307" t="s">
        <v>21</v>
      </c>
      <c r="D1307" t="s">
        <v>3913</v>
      </c>
      <c r="S1307" t="str">
        <f t="shared" si="20"/>
        <v>Manuel 103 / Manuel, droungarios of the vigla</v>
      </c>
    </row>
    <row r="1308" spans="1:19" x14ac:dyDescent="0.2">
      <c r="A1308" t="s">
        <v>3914</v>
      </c>
      <c r="B1308" s="1" t="s">
        <v>3915</v>
      </c>
      <c r="C1308" t="s">
        <v>21</v>
      </c>
      <c r="D1308" t="s">
        <v>3916</v>
      </c>
      <c r="S1308" t="str">
        <f t="shared" si="20"/>
        <v>Manuel 104 / Manuel Philokales, epi tou kanikleiou</v>
      </c>
    </row>
    <row r="1309" spans="1:19" x14ac:dyDescent="0.2">
      <c r="A1309" t="s">
        <v>3917</v>
      </c>
      <c r="B1309" s="1" t="s">
        <v>3918</v>
      </c>
      <c r="C1309" t="s">
        <v>21</v>
      </c>
      <c r="D1309" t="s">
        <v>3919</v>
      </c>
      <c r="S1309" t="str">
        <f t="shared" si="20"/>
        <v>Anonyma 215 / girl who fanned the imperial couple as they slept</v>
      </c>
    </row>
    <row r="1310" spans="1:19" x14ac:dyDescent="0.2">
      <c r="A1310" t="s">
        <v>3920</v>
      </c>
      <c r="B1310" s="1" t="s">
        <v>3921</v>
      </c>
      <c r="C1310" t="s">
        <v>21</v>
      </c>
      <c r="D1310" t="s">
        <v>3922</v>
      </c>
      <c r="S1310" t="str">
        <f t="shared" si="20"/>
        <v>Anonyma 5005 / mother of Maria of Bulgaria, wife of Trojan/Traianos of Bulgaria</v>
      </c>
    </row>
    <row r="1311" spans="1:19" x14ac:dyDescent="0.2">
      <c r="A1311" t="s">
        <v>3923</v>
      </c>
      <c r="B1311" s="1" t="s">
        <v>3924</v>
      </c>
      <c r="C1311" t="s">
        <v>21</v>
      </c>
      <c r="D1311" t="s">
        <v>3925</v>
      </c>
      <c r="S1311" t="str">
        <f t="shared" si="20"/>
        <v>Romanos 104 / Romanos Skleros, brother of Maria Skleraina</v>
      </c>
    </row>
    <row r="1312" spans="1:19" x14ac:dyDescent="0.2">
      <c r="A1312" t="s">
        <v>3926</v>
      </c>
      <c r="B1312" s="1" t="s">
        <v>3927</v>
      </c>
      <c r="C1312" t="s">
        <v>21</v>
      </c>
      <c r="D1312" t="s">
        <v>3928</v>
      </c>
      <c r="S1312" t="str">
        <f t="shared" si="20"/>
        <v>Anonyma 213 / servant of Eirene Doukaina and first wife of Traulos</v>
      </c>
    </row>
    <row r="1313" spans="1:19" x14ac:dyDescent="0.2">
      <c r="A1313" t="s">
        <v>3929</v>
      </c>
      <c r="B1313" s="1" t="s">
        <v>3930</v>
      </c>
      <c r="C1313" t="s">
        <v>21</v>
      </c>
      <c r="D1313" t="s">
        <v>3931</v>
      </c>
      <c r="S1313" t="str">
        <f t="shared" si="20"/>
        <v>Traulos 101 / Traulos, former Manichaean and servant of Alexios Komnenos</v>
      </c>
    </row>
    <row r="1314" spans="1:19" x14ac:dyDescent="0.2">
      <c r="A1314" t="s">
        <v>3932</v>
      </c>
      <c r="B1314" s="1" t="s">
        <v>3933</v>
      </c>
      <c r="C1314" t="s">
        <v>21</v>
      </c>
      <c r="D1314" t="s">
        <v>3934</v>
      </c>
      <c r="S1314" t="str">
        <f t="shared" si="20"/>
        <v>Maria 102 / Maria, wife of Ioannes Vladislav of Bulgaria</v>
      </c>
    </row>
    <row r="1315" spans="1:19" x14ac:dyDescent="0.2">
      <c r="A1315" t="s">
        <v>3935</v>
      </c>
      <c r="B1315" s="1" t="s">
        <v>3936</v>
      </c>
      <c r="C1315" t="s">
        <v>21</v>
      </c>
      <c r="D1315" t="s">
        <v>3937</v>
      </c>
      <c r="S1315" t="str">
        <f t="shared" si="20"/>
        <v>Senachereim 101 / Senachereim/Senekerim Yovhannes Arcruni, king of Vaspurakan</v>
      </c>
    </row>
    <row r="1316" spans="1:19" x14ac:dyDescent="0.2">
      <c r="A1316" t="s">
        <v>3938</v>
      </c>
      <c r="B1316" s="1" t="s">
        <v>3939</v>
      </c>
      <c r="C1316" t="s">
        <v>21</v>
      </c>
      <c r="D1316" t="s">
        <v>3940</v>
      </c>
      <c r="S1316" t="str">
        <f t="shared" si="20"/>
        <v>Alexios 101 / Alexios, son of paroikos Rosanna at Radolibos</v>
      </c>
    </row>
    <row r="1317" spans="1:19" x14ac:dyDescent="0.2">
      <c r="A1317" t="s">
        <v>3941</v>
      </c>
      <c r="B1317" s="1" t="s">
        <v>3942</v>
      </c>
      <c r="C1317" t="s">
        <v>21</v>
      </c>
      <c r="D1317" t="s">
        <v>3943</v>
      </c>
      <c r="S1317" t="str">
        <f t="shared" si="20"/>
        <v>Anonyma 15014 / second wife of Traulos, daughter of Pecheneg leader</v>
      </c>
    </row>
    <row r="1318" spans="1:19" x14ac:dyDescent="0.2">
      <c r="A1318" t="s">
        <v>3944</v>
      </c>
      <c r="B1318" s="1" t="s">
        <v>3945</v>
      </c>
      <c r="C1318" t="s">
        <v>21</v>
      </c>
      <c r="D1318" t="s">
        <v>3946</v>
      </c>
      <c r="S1318" t="str">
        <f t="shared" si="20"/>
        <v>Stephanos 106 / Stephanos Sthlabotas</v>
      </c>
    </row>
    <row r="1319" spans="1:19" x14ac:dyDescent="0.2">
      <c r="A1319" t="s">
        <v>3947</v>
      </c>
      <c r="B1319" s="1" t="s">
        <v>3948</v>
      </c>
      <c r="C1319" t="s">
        <v>21</v>
      </c>
      <c r="D1319" t="s">
        <v>3949</v>
      </c>
      <c r="S1319" t="str">
        <f t="shared" si="20"/>
        <v>Maria 108 / Maria, wife of a tax-payer in chorion of Obilos</v>
      </c>
    </row>
    <row r="1320" spans="1:19" x14ac:dyDescent="0.2">
      <c r="A1320" t="s">
        <v>3950</v>
      </c>
      <c r="B1320" s="1" t="s">
        <v>3951</v>
      </c>
      <c r="C1320" t="s">
        <v>21</v>
      </c>
      <c r="D1320" t="s">
        <v>3952</v>
      </c>
      <c r="S1320" t="str">
        <f t="shared" si="20"/>
        <v>Maria 109 / Maria, wife of tax-payer at Dobrobikeia</v>
      </c>
    </row>
    <row r="1321" spans="1:19" x14ac:dyDescent="0.2">
      <c r="A1321" t="s">
        <v>3953</v>
      </c>
      <c r="B1321" s="1" t="s">
        <v>3954</v>
      </c>
      <c r="C1321" t="s">
        <v>21</v>
      </c>
      <c r="D1321" t="s">
        <v>3955</v>
      </c>
      <c r="S1321" t="str">
        <f t="shared" si="20"/>
        <v>Maria 111 / Maria, proedrissa, sister of Kale Pakouriane</v>
      </c>
    </row>
    <row r="1322" spans="1:19" x14ac:dyDescent="0.2">
      <c r="A1322" t="s">
        <v>3956</v>
      </c>
      <c r="B1322" s="1" t="s">
        <v>3957</v>
      </c>
      <c r="C1322" t="s">
        <v>21</v>
      </c>
      <c r="D1322" t="s">
        <v>3958</v>
      </c>
      <c r="S1322" t="str">
        <f t="shared" si="20"/>
        <v>Maria 112 / Maria, manumitted slave of Kale Pakouriane</v>
      </c>
    </row>
    <row r="1323" spans="1:19" x14ac:dyDescent="0.2">
      <c r="A1323" t="s">
        <v>3959</v>
      </c>
      <c r="B1323" s="1" t="s">
        <v>3960</v>
      </c>
      <c r="C1323" t="s">
        <v>21</v>
      </c>
      <c r="D1323" t="s">
        <v>3958</v>
      </c>
      <c r="S1323" t="str">
        <f t="shared" si="20"/>
        <v>Maria 113 / Maria, manumitted slave of Kale Pakouriane</v>
      </c>
    </row>
    <row r="1324" spans="1:19" x14ac:dyDescent="0.2">
      <c r="A1324" t="s">
        <v>3961</v>
      </c>
      <c r="B1324" s="1" t="s">
        <v>3962</v>
      </c>
      <c r="C1324" t="s">
        <v>21</v>
      </c>
      <c r="D1324" t="s">
        <v>3963</v>
      </c>
      <c r="S1324" t="str">
        <f t="shared" si="20"/>
        <v>Maria 114 / Maria, wife of Radolibos tax-payer</v>
      </c>
    </row>
    <row r="1325" spans="1:19" x14ac:dyDescent="0.2">
      <c r="A1325" t="s">
        <v>3964</v>
      </c>
      <c r="B1325" s="1" t="s">
        <v>3965</v>
      </c>
      <c r="C1325" t="s">
        <v>21</v>
      </c>
      <c r="D1325" t="s">
        <v>3966</v>
      </c>
      <c r="S1325" t="str">
        <f t="shared" si="20"/>
        <v>Maria 115 / Maria, daughter of Radolibos tax-payer</v>
      </c>
    </row>
    <row r="1326" spans="1:19" x14ac:dyDescent="0.2">
      <c r="A1326" t="s">
        <v>3967</v>
      </c>
      <c r="B1326" s="1" t="s">
        <v>3968</v>
      </c>
      <c r="C1326" t="s">
        <v>21</v>
      </c>
      <c r="D1326" t="s">
        <v>3969</v>
      </c>
      <c r="S1326" t="str">
        <f t="shared" si="20"/>
        <v>Marianos 101 / Marianos, strategos of Ohrid</v>
      </c>
    </row>
    <row r="1327" spans="1:19" x14ac:dyDescent="0.2">
      <c r="A1327" t="s">
        <v>3970</v>
      </c>
      <c r="B1327" s="1" t="s">
        <v>3971</v>
      </c>
      <c r="C1327" t="s">
        <v>21</v>
      </c>
      <c r="D1327" t="s">
        <v>3972</v>
      </c>
      <c r="S1327" t="str">
        <f t="shared" si="20"/>
        <v>Marinos 101 / Marinos of Naples, sebastos</v>
      </c>
    </row>
    <row r="1328" spans="1:19" x14ac:dyDescent="0.2">
      <c r="A1328" t="s">
        <v>3973</v>
      </c>
      <c r="B1328" s="1" t="s">
        <v>3974</v>
      </c>
      <c r="C1328" t="s">
        <v>21</v>
      </c>
      <c r="D1328" t="s">
        <v>3975</v>
      </c>
      <c r="S1328" t="str">
        <f t="shared" si="20"/>
        <v>Maritza 101 / Maritza, servant of Eustathios Boilas</v>
      </c>
    </row>
    <row r="1329" spans="1:19" x14ac:dyDescent="0.2">
      <c r="A1329" t="s">
        <v>3976</v>
      </c>
      <c r="B1329" s="1" t="s">
        <v>3977</v>
      </c>
      <c r="C1329" t="s">
        <v>21</v>
      </c>
      <c r="D1329" t="s">
        <v>3978</v>
      </c>
      <c r="S1329" t="str">
        <f t="shared" si="20"/>
        <v>Markianos 101 / Markianos, servant of Eustathios Boilas</v>
      </c>
    </row>
    <row r="1330" spans="1:19" x14ac:dyDescent="0.2">
      <c r="A1330" t="s">
        <v>3979</v>
      </c>
      <c r="B1330" s="1" t="s">
        <v>3980</v>
      </c>
      <c r="C1330" t="s">
        <v>21</v>
      </c>
      <c r="D1330" t="s">
        <v>3981</v>
      </c>
      <c r="S1330" t="str">
        <f t="shared" si="20"/>
        <v>Martha 102 / Martha, wife of Radolibos tax-payer</v>
      </c>
    </row>
    <row r="1331" spans="1:19" x14ac:dyDescent="0.2">
      <c r="A1331" t="s">
        <v>3982</v>
      </c>
      <c r="B1331" s="1" t="s">
        <v>3983</v>
      </c>
      <c r="C1331" t="s">
        <v>21</v>
      </c>
      <c r="D1331" t="s">
        <v>3984</v>
      </c>
      <c r="S1331" t="str">
        <f t="shared" si="20"/>
        <v>Matthaios 101 / Matthaios Tzydos, citizen of Hierissos</v>
      </c>
    </row>
    <row r="1332" spans="1:19" x14ac:dyDescent="0.2">
      <c r="A1332" t="s">
        <v>3985</v>
      </c>
      <c r="B1332" s="1" t="s">
        <v>3986</v>
      </c>
      <c r="C1332" t="s">
        <v>21</v>
      </c>
      <c r="D1332" t="s">
        <v>3987</v>
      </c>
      <c r="S1332" t="str">
        <f t="shared" si="20"/>
        <v>Maure 101 / Maure, daughter-in-law of Radolibos tax-payer</v>
      </c>
    </row>
    <row r="1333" spans="1:19" x14ac:dyDescent="0.2">
      <c r="A1333" t="s">
        <v>3988</v>
      </c>
      <c r="B1333" s="1" t="s">
        <v>3989</v>
      </c>
      <c r="C1333" t="s">
        <v>21</v>
      </c>
      <c r="D1333" t="s">
        <v>3990</v>
      </c>
      <c r="S1333" t="str">
        <f t="shared" si="20"/>
        <v>Mauros 101 / Mauros tou Armene, witness of Iveron act</v>
      </c>
    </row>
    <row r="1334" spans="1:19" x14ac:dyDescent="0.2">
      <c r="A1334" t="s">
        <v>3991</v>
      </c>
      <c r="B1334" s="1" t="s">
        <v>3992</v>
      </c>
      <c r="C1334" t="s">
        <v>21</v>
      </c>
      <c r="D1334" t="s">
        <v>3993</v>
      </c>
      <c r="S1334" t="str">
        <f t="shared" si="20"/>
        <v>Melabas 101 / Melabas, citizen of Hierissos (?)</v>
      </c>
    </row>
    <row r="1335" spans="1:19" x14ac:dyDescent="0.2">
      <c r="A1335" t="s">
        <v>3994</v>
      </c>
      <c r="B1335" s="1" t="s">
        <v>3995</v>
      </c>
      <c r="C1335" t="s">
        <v>21</v>
      </c>
      <c r="D1335" t="s">
        <v>3996</v>
      </c>
      <c r="S1335" t="str">
        <f t="shared" si="20"/>
        <v>Nikephoros 119 / Nikephoros, son of Melabas, citizen of Hierissos</v>
      </c>
    </row>
    <row r="1336" spans="1:19" x14ac:dyDescent="0.2">
      <c r="A1336" t="s">
        <v>3997</v>
      </c>
      <c r="B1336" s="1" t="s">
        <v>3998</v>
      </c>
      <c r="C1336" t="s">
        <v>21</v>
      </c>
      <c r="D1336" t="s">
        <v>3999</v>
      </c>
      <c r="S1336" t="str">
        <f t="shared" si="20"/>
        <v>Meletios 101 / Meletios, monk on Athos (Iveron?)</v>
      </c>
    </row>
    <row r="1337" spans="1:19" x14ac:dyDescent="0.2">
      <c r="A1337" t="s">
        <v>4000</v>
      </c>
      <c r="B1337" s="1" t="s">
        <v>4001</v>
      </c>
      <c r="C1337" t="s">
        <v>21</v>
      </c>
      <c r="D1337" t="s">
        <v>4002</v>
      </c>
      <c r="S1337" t="str">
        <f t="shared" si="20"/>
        <v>Melitene 101 / Melitene, manumitted slave of Kale Pakouriane</v>
      </c>
    </row>
    <row r="1338" spans="1:19" x14ac:dyDescent="0.2">
      <c r="A1338" t="s">
        <v>4003</v>
      </c>
      <c r="B1338" s="1" t="s">
        <v>4004</v>
      </c>
      <c r="C1338" t="s">
        <v>21</v>
      </c>
      <c r="D1338" t="s">
        <v>4005</v>
      </c>
      <c r="S1338" t="str">
        <f t="shared" si="20"/>
        <v>Merotas 102 / Merotas, owner of vineyard in region of Hierissos</v>
      </c>
    </row>
    <row r="1339" spans="1:19" x14ac:dyDescent="0.2">
      <c r="A1339" t="s">
        <v>4006</v>
      </c>
      <c r="B1339" s="1" t="s">
        <v>4007</v>
      </c>
      <c r="C1339" t="s">
        <v>21</v>
      </c>
      <c r="D1339" t="s">
        <v>4008</v>
      </c>
      <c r="S1339" t="str">
        <f t="shared" si="20"/>
        <v>Metrophanes 101 / Metrophanes, hegoumenos of Thessalonikeos</v>
      </c>
    </row>
    <row r="1340" spans="1:19" x14ac:dyDescent="0.2">
      <c r="A1340" t="s">
        <v>4009</v>
      </c>
      <c r="B1340" s="1" t="s">
        <v>4010</v>
      </c>
      <c r="C1340" t="s">
        <v>21</v>
      </c>
      <c r="D1340" t="s">
        <v>4011</v>
      </c>
      <c r="S1340" t="str">
        <f t="shared" si="20"/>
        <v>Anonymus 391 / unidentified brother of Michael IV</v>
      </c>
    </row>
    <row r="1341" spans="1:19" x14ac:dyDescent="0.2">
      <c r="A1341" t="s">
        <v>4012</v>
      </c>
      <c r="B1341" s="1" t="s">
        <v>4013</v>
      </c>
      <c r="C1341" t="s">
        <v>21</v>
      </c>
      <c r="D1341" t="s">
        <v>4014</v>
      </c>
      <c r="S1341" t="str">
        <f t="shared" si="20"/>
        <v>Michael 119 / Michael Ouranos, doux of Antioch</v>
      </c>
    </row>
    <row r="1342" spans="1:19" x14ac:dyDescent="0.2">
      <c r="A1342" t="s">
        <v>4015</v>
      </c>
      <c r="B1342" s="1" t="s">
        <v>4016</v>
      </c>
      <c r="C1342" t="s">
        <v>21</v>
      </c>
      <c r="D1342" t="s">
        <v>4017</v>
      </c>
      <c r="S1342" t="str">
        <f t="shared" si="20"/>
        <v>Gregorios 27 / Pope Gregory VII</v>
      </c>
    </row>
    <row r="1343" spans="1:19" x14ac:dyDescent="0.2">
      <c r="A1343" t="s">
        <v>4018</v>
      </c>
      <c r="B1343" s="1" t="s">
        <v>4019</v>
      </c>
      <c r="C1343" t="s">
        <v>21</v>
      </c>
      <c r="D1343" t="s">
        <v>4020</v>
      </c>
      <c r="S1343" t="str">
        <f t="shared" si="20"/>
        <v>Konstantinos 5010 / Konstantinos Kappadox, general of the Athanatoi</v>
      </c>
    </row>
    <row r="1344" spans="1:19" x14ac:dyDescent="0.2">
      <c r="A1344" t="s">
        <v>4021</v>
      </c>
      <c r="B1344" s="1" t="s">
        <v>4022</v>
      </c>
      <c r="C1344" t="s">
        <v>21</v>
      </c>
      <c r="D1344" t="s">
        <v>4023</v>
      </c>
      <c r="S1344" t="str">
        <f t="shared" si="20"/>
        <v>Anonymus 2104 / father of Michael Keroularios</v>
      </c>
    </row>
    <row r="1345" spans="1:19" x14ac:dyDescent="0.2">
      <c r="A1345" t="s">
        <v>4024</v>
      </c>
      <c r="B1345" s="1" t="s">
        <v>4025</v>
      </c>
      <c r="C1345" t="s">
        <v>21</v>
      </c>
      <c r="D1345" t="s">
        <v>4026</v>
      </c>
      <c r="S1345" t="str">
        <f t="shared" si="20"/>
        <v>Anonyma 2102 / mother of Michael Keroularios</v>
      </c>
    </row>
    <row r="1346" spans="1:19" x14ac:dyDescent="0.2">
      <c r="A1346" t="s">
        <v>4027</v>
      </c>
      <c r="B1346" s="1" t="s">
        <v>4028</v>
      </c>
      <c r="C1346" t="s">
        <v>21</v>
      </c>
      <c r="D1346" t="s">
        <v>4029</v>
      </c>
      <c r="S1346" t="str">
        <f t="shared" ref="S1346:S1409" si="21">_xlfn.CONCAT(B1346," / ",D1346)</f>
        <v>Nikephoros 179 / Nikephoros, chartophylax and/or sakellarios under Keroularios</v>
      </c>
    </row>
    <row r="1347" spans="1:19" x14ac:dyDescent="0.2">
      <c r="A1347" t="s">
        <v>4030</v>
      </c>
      <c r="B1347" s="1" t="s">
        <v>4031</v>
      </c>
      <c r="C1347" t="s">
        <v>21</v>
      </c>
      <c r="D1347" t="s">
        <v>4032</v>
      </c>
      <c r="S1347" t="str">
        <f t="shared" si="21"/>
        <v>Anonymus 436 / infant grandchild of Michael Psellos</v>
      </c>
    </row>
    <row r="1348" spans="1:19" x14ac:dyDescent="0.2">
      <c r="A1348" t="s">
        <v>4033</v>
      </c>
      <c r="B1348" s="1" t="s">
        <v>4034</v>
      </c>
      <c r="C1348" t="s">
        <v>21</v>
      </c>
      <c r="D1348" t="s">
        <v>4035</v>
      </c>
      <c r="S1348" t="str">
        <f t="shared" si="21"/>
        <v>Euphemia 103 / Euphemia, adopted daughter of Michael Psellos</v>
      </c>
    </row>
    <row r="1349" spans="1:19" x14ac:dyDescent="0.2">
      <c r="A1349" t="s">
        <v>4036</v>
      </c>
      <c r="B1349" s="1" t="s">
        <v>4037</v>
      </c>
      <c r="C1349" t="s">
        <v>21</v>
      </c>
      <c r="D1349" t="s">
        <v>4038</v>
      </c>
      <c r="S1349" t="str">
        <f t="shared" si="21"/>
        <v>Elpidios 2101 / Elpidios Kenchres, affianced son-in-law of Michael Psellos</v>
      </c>
    </row>
    <row r="1350" spans="1:19" x14ac:dyDescent="0.2">
      <c r="A1350" t="s">
        <v>4039</v>
      </c>
      <c r="B1350" s="1" t="s">
        <v>4040</v>
      </c>
      <c r="C1350" t="s">
        <v>21</v>
      </c>
      <c r="D1350" t="s">
        <v>4041</v>
      </c>
      <c r="S1350" t="str">
        <f t="shared" si="21"/>
        <v>Theodote 2101 / Theodote, mother of Michael Psellos</v>
      </c>
    </row>
    <row r="1351" spans="1:19" x14ac:dyDescent="0.2">
      <c r="A1351" t="s">
        <v>4042</v>
      </c>
      <c r="B1351" s="1" t="s">
        <v>4043</v>
      </c>
      <c r="C1351" t="s">
        <v>21</v>
      </c>
      <c r="D1351" t="s">
        <v>4044</v>
      </c>
      <c r="S1351" t="str">
        <f t="shared" si="21"/>
        <v>Anonymus 2134 / father of Michael Psellos</v>
      </c>
    </row>
    <row r="1352" spans="1:19" x14ac:dyDescent="0.2">
      <c r="A1352" t="s">
        <v>4045</v>
      </c>
      <c r="B1352" s="1" t="s">
        <v>4046</v>
      </c>
      <c r="C1352" t="s">
        <v>21</v>
      </c>
      <c r="D1352" t="s">
        <v>4047</v>
      </c>
      <c r="S1352" t="str">
        <f t="shared" si="21"/>
        <v>Anonyma 2110 / elder sister of Michael Psellos</v>
      </c>
    </row>
    <row r="1353" spans="1:19" x14ac:dyDescent="0.2">
      <c r="A1353" t="s">
        <v>4048</v>
      </c>
      <c r="B1353" s="1" t="s">
        <v>4049</v>
      </c>
      <c r="C1353" t="s">
        <v>21</v>
      </c>
      <c r="D1353" t="s">
        <v>4050</v>
      </c>
      <c r="S1353" t="str">
        <f t="shared" si="21"/>
        <v>Anonymus 2139 / relative of Michael Psellos</v>
      </c>
    </row>
    <row r="1354" spans="1:19" x14ac:dyDescent="0.2">
      <c r="A1354" t="s">
        <v>4051</v>
      </c>
      <c r="B1354" s="1" t="s">
        <v>4052</v>
      </c>
      <c r="C1354" t="s">
        <v>21</v>
      </c>
      <c r="D1354" t="s">
        <v>4053</v>
      </c>
      <c r="S1354" t="str">
        <f t="shared" si="21"/>
        <v>Styliane 2101 / Styliane, daughter of Michael Psellos</v>
      </c>
    </row>
    <row r="1355" spans="1:19" x14ac:dyDescent="0.2">
      <c r="A1355" t="s">
        <v>4054</v>
      </c>
      <c r="B1355" s="1" t="s">
        <v>4055</v>
      </c>
      <c r="C1355" t="s">
        <v>21</v>
      </c>
      <c r="D1355" t="s">
        <v>4056</v>
      </c>
      <c r="S1355" t="str">
        <f t="shared" si="21"/>
        <v>Anonymus 2173 / krites of Armeniakon</v>
      </c>
    </row>
    <row r="1356" spans="1:19" x14ac:dyDescent="0.2">
      <c r="A1356" t="s">
        <v>4057</v>
      </c>
      <c r="B1356" s="1" t="s">
        <v>4058</v>
      </c>
      <c r="C1356" t="s">
        <v>21</v>
      </c>
      <c r="D1356" t="s">
        <v>4059</v>
      </c>
      <c r="S1356" t="str">
        <f t="shared" si="21"/>
        <v>Anonymus 2179 / krites of Opsikion (Thrakesion?)</v>
      </c>
    </row>
    <row r="1357" spans="1:19" x14ac:dyDescent="0.2">
      <c r="A1357" t="s">
        <v>4060</v>
      </c>
      <c r="B1357" s="1" t="s">
        <v>4061</v>
      </c>
      <c r="C1357" t="s">
        <v>21</v>
      </c>
      <c r="D1357" t="s">
        <v>4062</v>
      </c>
      <c r="S1357" t="str">
        <f t="shared" si="21"/>
        <v>Anonyma 2119 / wife of Michael Psellos</v>
      </c>
    </row>
    <row r="1358" spans="1:19" x14ac:dyDescent="0.2">
      <c r="A1358" t="s">
        <v>4063</v>
      </c>
      <c r="B1358" s="1" t="s">
        <v>4064</v>
      </c>
      <c r="C1358" t="s">
        <v>21</v>
      </c>
      <c r="D1358" t="s">
        <v>4065</v>
      </c>
      <c r="S1358" t="str">
        <f t="shared" si="21"/>
        <v>Christophoros 2101 / Christophoros, relative of Michael Psellos</v>
      </c>
    </row>
    <row r="1359" spans="1:19" x14ac:dyDescent="0.2">
      <c r="A1359" t="s">
        <v>4066</v>
      </c>
      <c r="B1359" s="1" t="s">
        <v>4067</v>
      </c>
      <c r="C1359" t="s">
        <v>21</v>
      </c>
      <c r="D1359" t="s">
        <v>4068</v>
      </c>
      <c r="S1359" t="str">
        <f t="shared" si="21"/>
        <v>Anonymus 2272 / magistros and krites, related by marriage to Michael Psellos</v>
      </c>
    </row>
    <row r="1360" spans="1:19" x14ac:dyDescent="0.2">
      <c r="A1360" t="s">
        <v>4069</v>
      </c>
      <c r="B1360" s="1" t="s">
        <v>4070</v>
      </c>
      <c r="C1360" t="s">
        <v>21</v>
      </c>
      <c r="D1360" t="s">
        <v>4071</v>
      </c>
      <c r="S1360" t="str">
        <f t="shared" si="21"/>
        <v>Anonymus 2288 / low-born kinsman of Michael Psellos</v>
      </c>
    </row>
    <row r="1361" spans="1:19" x14ac:dyDescent="0.2">
      <c r="A1361" t="s">
        <v>4072</v>
      </c>
      <c r="B1361" s="1" t="s">
        <v>4073</v>
      </c>
      <c r="C1361" t="s">
        <v>21</v>
      </c>
      <c r="D1361" t="s">
        <v>4074</v>
      </c>
      <c r="S1361" t="str">
        <f t="shared" si="21"/>
        <v>Anonymus 2316 / relative of Michael Psellos with a family to support</v>
      </c>
    </row>
    <row r="1362" spans="1:19" x14ac:dyDescent="0.2">
      <c r="A1362" t="s">
        <v>4075</v>
      </c>
      <c r="B1362" s="1" t="s">
        <v>4076</v>
      </c>
      <c r="C1362" t="s">
        <v>21</v>
      </c>
      <c r="D1362" t="s">
        <v>4077</v>
      </c>
      <c r="S1362" t="str">
        <f t="shared" si="21"/>
        <v>Anonymus 2414 / relative of Michael Psellos who went to Drougoubiteia</v>
      </c>
    </row>
    <row r="1363" spans="1:19" x14ac:dyDescent="0.2">
      <c r="A1363" t="s">
        <v>4078</v>
      </c>
      <c r="B1363" s="1" t="s">
        <v>4079</v>
      </c>
      <c r="C1363" t="s">
        <v>21</v>
      </c>
      <c r="D1363" t="s">
        <v>4080</v>
      </c>
      <c r="S1363" t="str">
        <f t="shared" si="21"/>
        <v>Anonymus 2463 / notarios, relative of Michael Psellos</v>
      </c>
    </row>
    <row r="1364" spans="1:19" x14ac:dyDescent="0.2">
      <c r="A1364" t="s">
        <v>4081</v>
      </c>
      <c r="B1364" s="1" t="s">
        <v>4082</v>
      </c>
      <c r="C1364" t="s">
        <v>21</v>
      </c>
      <c r="D1364" t="s">
        <v>4083</v>
      </c>
      <c r="S1364" t="str">
        <f t="shared" si="21"/>
        <v>Anonymus 2466 / protothronos, kinsman of Michael Psellos</v>
      </c>
    </row>
    <row r="1365" spans="1:19" x14ac:dyDescent="0.2">
      <c r="A1365" t="s">
        <v>4084</v>
      </c>
      <c r="B1365" s="1" t="s">
        <v>4085</v>
      </c>
      <c r="C1365" t="s">
        <v>21</v>
      </c>
      <c r="D1365" t="s">
        <v>4050</v>
      </c>
      <c r="S1365" t="str">
        <f t="shared" si="21"/>
        <v>Anonymus 2480 / relative of Michael Psellos</v>
      </c>
    </row>
    <row r="1366" spans="1:19" x14ac:dyDescent="0.2">
      <c r="A1366" t="s">
        <v>4086</v>
      </c>
      <c r="B1366" s="1" t="s">
        <v>4087</v>
      </c>
      <c r="C1366" t="s">
        <v>21</v>
      </c>
      <c r="D1366" t="s">
        <v>4088</v>
      </c>
      <c r="S1366" t="str">
        <f t="shared" si="21"/>
        <v>Anonymus 2491 / relative of Michael Psellos, letter-carrier</v>
      </c>
    </row>
    <row r="1367" spans="1:19" x14ac:dyDescent="0.2">
      <c r="A1367" t="s">
        <v>4089</v>
      </c>
      <c r="B1367" s="1" t="s">
        <v>4090</v>
      </c>
      <c r="C1367" t="s">
        <v>21</v>
      </c>
      <c r="D1367" t="s">
        <v>4091</v>
      </c>
      <c r="S1367" t="str">
        <f t="shared" si="21"/>
        <v>Anonyma 2142 / noble relative of Michael Psellos</v>
      </c>
    </row>
    <row r="1368" spans="1:19" x14ac:dyDescent="0.2">
      <c r="A1368" t="s">
        <v>4092</v>
      </c>
      <c r="B1368" s="1" t="s">
        <v>4093</v>
      </c>
      <c r="C1368" t="s">
        <v>21</v>
      </c>
      <c r="D1368" t="s">
        <v>4050</v>
      </c>
      <c r="S1368" t="str">
        <f t="shared" si="21"/>
        <v>Anonymus 2511 / relative of Michael Psellos</v>
      </c>
    </row>
    <row r="1369" spans="1:19" x14ac:dyDescent="0.2">
      <c r="A1369" t="s">
        <v>4094</v>
      </c>
      <c r="B1369" s="1" t="s">
        <v>4095</v>
      </c>
      <c r="C1369" t="s">
        <v>21</v>
      </c>
      <c r="D1369" t="s">
        <v>4096</v>
      </c>
      <c r="S1369" t="str">
        <f t="shared" si="21"/>
        <v>Anonymus 2525 / spiritual son of Michael Psellos</v>
      </c>
    </row>
    <row r="1370" spans="1:19" x14ac:dyDescent="0.2">
      <c r="A1370" t="s">
        <v>4097</v>
      </c>
      <c r="B1370" s="1" t="s">
        <v>4098</v>
      </c>
      <c r="C1370" t="s">
        <v>21</v>
      </c>
      <c r="D1370" t="s">
        <v>4099</v>
      </c>
      <c r="S1370" t="str">
        <f t="shared" si="21"/>
        <v>Anonymus 2547 / spiritual father of Michael Psellos</v>
      </c>
    </row>
    <row r="1371" spans="1:19" x14ac:dyDescent="0.2">
      <c r="A1371" t="s">
        <v>4100</v>
      </c>
      <c r="B1371" s="1" t="s">
        <v>4101</v>
      </c>
      <c r="C1371" t="s">
        <v>21</v>
      </c>
      <c r="D1371" t="s">
        <v>4102</v>
      </c>
      <c r="S1371" t="str">
        <f t="shared" si="21"/>
        <v>Anonymus 2548 / spiritual brother of Michael Psellos</v>
      </c>
    </row>
    <row r="1372" spans="1:19" x14ac:dyDescent="0.2">
      <c r="A1372" t="s">
        <v>4103</v>
      </c>
      <c r="B1372" s="1" t="s">
        <v>4104</v>
      </c>
      <c r="C1372" t="s">
        <v>21</v>
      </c>
      <c r="D1372" t="s">
        <v>4105</v>
      </c>
      <c r="S1372" t="str">
        <f t="shared" si="21"/>
        <v>Anonymus 2572 / tax official, relative of Michael Psellos</v>
      </c>
    </row>
    <row r="1373" spans="1:19" x14ac:dyDescent="0.2">
      <c r="A1373" t="s">
        <v>4106</v>
      </c>
      <c r="B1373" s="1" t="s">
        <v>4107</v>
      </c>
      <c r="C1373" t="s">
        <v>21</v>
      </c>
      <c r="D1373" t="s">
        <v>4050</v>
      </c>
      <c r="S1373" t="str">
        <f t="shared" si="21"/>
        <v>Anonymus 2583 / relative of Michael Psellos</v>
      </c>
    </row>
    <row r="1374" spans="1:19" x14ac:dyDescent="0.2">
      <c r="A1374" t="s">
        <v>4108</v>
      </c>
      <c r="B1374" s="1" t="s">
        <v>4109</v>
      </c>
      <c r="C1374" t="s">
        <v>21</v>
      </c>
      <c r="D1374" t="s">
        <v>4110</v>
      </c>
      <c r="S1374" t="str">
        <f t="shared" si="21"/>
        <v>Michael 102 / Michael Saronites, military commander</v>
      </c>
    </row>
    <row r="1375" spans="1:19" x14ac:dyDescent="0.2">
      <c r="A1375" t="s">
        <v>4111</v>
      </c>
      <c r="B1375" s="1" t="s">
        <v>4112</v>
      </c>
      <c r="C1375" t="s">
        <v>21</v>
      </c>
      <c r="D1375" t="s">
        <v>4113</v>
      </c>
      <c r="S1375" t="str">
        <f t="shared" si="21"/>
        <v>Michael 103 / Michael Dokeianos, katepano of Italy</v>
      </c>
    </row>
    <row r="1376" spans="1:19" x14ac:dyDescent="0.2">
      <c r="A1376" t="s">
        <v>4114</v>
      </c>
      <c r="B1376" s="1" t="s">
        <v>4115</v>
      </c>
      <c r="C1376" t="s">
        <v>21</v>
      </c>
      <c r="D1376" t="s">
        <v>4116</v>
      </c>
      <c r="S1376" t="str">
        <f t="shared" si="21"/>
        <v>Michael 104 / Michael, bishop of Serdica in 1070s</v>
      </c>
    </row>
    <row r="1377" spans="1:19" x14ac:dyDescent="0.2">
      <c r="A1377" t="s">
        <v>4117</v>
      </c>
      <c r="B1377" s="1" t="s">
        <v>4118</v>
      </c>
      <c r="C1377" t="s">
        <v>21</v>
      </c>
      <c r="D1377" t="s">
        <v>4119</v>
      </c>
      <c r="S1377" t="str">
        <f t="shared" si="21"/>
        <v>Michael 105 / Michael Bourtzes, doux of Antioch</v>
      </c>
    </row>
    <row r="1378" spans="1:19" x14ac:dyDescent="0.2">
      <c r="A1378" t="s">
        <v>4120</v>
      </c>
      <c r="B1378" s="1" t="s">
        <v>4121</v>
      </c>
      <c r="C1378" t="s">
        <v>21</v>
      </c>
      <c r="D1378" t="s">
        <v>4122</v>
      </c>
      <c r="S1378" t="str">
        <f t="shared" si="21"/>
        <v>Konstantinos 20476 / Konstantinos Bourtzes, patrikios</v>
      </c>
    </row>
    <row r="1379" spans="1:19" x14ac:dyDescent="0.2">
      <c r="A1379" t="s">
        <v>4123</v>
      </c>
      <c r="B1379" s="1" t="s">
        <v>4124</v>
      </c>
      <c r="C1379" t="s">
        <v>21</v>
      </c>
      <c r="D1379" t="s">
        <v>4125</v>
      </c>
      <c r="S1379" t="str">
        <f t="shared" si="21"/>
        <v>Michael 120 / Michael Bourtzes, vestarches</v>
      </c>
    </row>
    <row r="1380" spans="1:19" x14ac:dyDescent="0.2">
      <c r="A1380" t="s">
        <v>4126</v>
      </c>
      <c r="B1380" s="1" t="s">
        <v>4127</v>
      </c>
      <c r="C1380" t="s">
        <v>21</v>
      </c>
      <c r="D1380" t="s">
        <v>4128</v>
      </c>
      <c r="S1380" t="str">
        <f t="shared" si="21"/>
        <v>Samuel 104 / Samuel Bourtzes, patrikios</v>
      </c>
    </row>
    <row r="1381" spans="1:19" x14ac:dyDescent="0.2">
      <c r="A1381" t="s">
        <v>4129</v>
      </c>
      <c r="B1381" s="1" t="s">
        <v>4130</v>
      </c>
      <c r="C1381" t="s">
        <v>21</v>
      </c>
      <c r="D1381" t="s">
        <v>4131</v>
      </c>
      <c r="S1381" t="str">
        <f t="shared" si="21"/>
        <v>Theognostos 102 / Theognostos, grandson of Michael Bourtzes</v>
      </c>
    </row>
    <row r="1382" spans="1:19" x14ac:dyDescent="0.2">
      <c r="A1382" t="s">
        <v>4132</v>
      </c>
      <c r="B1382" s="1" t="s">
        <v>4133</v>
      </c>
      <c r="C1382" t="s">
        <v>21</v>
      </c>
      <c r="D1382" t="s">
        <v>4134</v>
      </c>
      <c r="S1382" t="str">
        <f t="shared" si="21"/>
        <v>Bardas 114 / Bardas Bourtzes, commander in Alexios I's army</v>
      </c>
    </row>
    <row r="1383" spans="1:19" x14ac:dyDescent="0.2">
      <c r="A1383" t="s">
        <v>4135</v>
      </c>
      <c r="B1383" s="1" t="s">
        <v>4136</v>
      </c>
      <c r="C1383" t="s">
        <v>21</v>
      </c>
      <c r="D1383" t="s">
        <v>4137</v>
      </c>
      <c r="S1383" t="str">
        <f t="shared" si="21"/>
        <v>Michael 106 / Michael, metropolitan of Euchaita [1029, 1032]</v>
      </c>
    </row>
    <row r="1384" spans="1:19" x14ac:dyDescent="0.2">
      <c r="A1384" t="s">
        <v>4138</v>
      </c>
      <c r="B1384" s="1" t="s">
        <v>4139</v>
      </c>
      <c r="C1384" t="s">
        <v>21</v>
      </c>
      <c r="D1384" t="s">
        <v>4140</v>
      </c>
      <c r="S1384" t="str">
        <f t="shared" si="21"/>
        <v>Michael 108 / Michael Spondyles, doux of Antioch</v>
      </c>
    </row>
    <row r="1385" spans="1:19" x14ac:dyDescent="0.2">
      <c r="A1385" t="s">
        <v>4141</v>
      </c>
      <c r="B1385" s="1" t="s">
        <v>4142</v>
      </c>
      <c r="C1385" t="s">
        <v>21</v>
      </c>
      <c r="D1385" t="s">
        <v>4143</v>
      </c>
      <c r="S1385" t="str">
        <f t="shared" si="21"/>
        <v>Michael 109 / Michael, bishop of Ankyra [1029, 1032]</v>
      </c>
    </row>
    <row r="1386" spans="1:19" x14ac:dyDescent="0.2">
      <c r="A1386" t="s">
        <v>4144</v>
      </c>
      <c r="B1386" s="1" t="s">
        <v>4145</v>
      </c>
      <c r="C1386" t="s">
        <v>21</v>
      </c>
      <c r="D1386" t="s">
        <v>4146</v>
      </c>
      <c r="S1386" t="str">
        <f t="shared" si="21"/>
        <v>Michael 110 / Michael Strabotrichares, strategos</v>
      </c>
    </row>
    <row r="1387" spans="1:19" x14ac:dyDescent="0.2">
      <c r="A1387" t="s">
        <v>4147</v>
      </c>
      <c r="B1387" s="1" t="s">
        <v>4148</v>
      </c>
      <c r="C1387" t="s">
        <v>21</v>
      </c>
      <c r="D1387" t="s">
        <v>4149</v>
      </c>
      <c r="S1387" t="str">
        <f t="shared" si="21"/>
        <v>Michael 111 / Michael Iasites, katepano of Iberia</v>
      </c>
    </row>
    <row r="1388" spans="1:19" x14ac:dyDescent="0.2">
      <c r="A1388" t="s">
        <v>4150</v>
      </c>
      <c r="B1388" s="1" t="s">
        <v>4151</v>
      </c>
      <c r="C1388" t="s">
        <v>21</v>
      </c>
      <c r="D1388" t="s">
        <v>4152</v>
      </c>
      <c r="S1388" t="str">
        <f t="shared" si="21"/>
        <v>Michael 112 / Michael Dermokaites, doux of Dyrrachion</v>
      </c>
    </row>
    <row r="1389" spans="1:19" x14ac:dyDescent="0.2">
      <c r="A1389" t="s">
        <v>4153</v>
      </c>
      <c r="B1389" s="1" t="s">
        <v>4154</v>
      </c>
      <c r="C1389" t="s">
        <v>21</v>
      </c>
      <c r="D1389" t="s">
        <v>4155</v>
      </c>
      <c r="S1389" t="str">
        <f t="shared" si="21"/>
        <v>Michael 113 / Michael Gabras, rebel in 1040</v>
      </c>
    </row>
    <row r="1390" spans="1:19" x14ac:dyDescent="0.2">
      <c r="A1390" t="s">
        <v>4156</v>
      </c>
      <c r="B1390" s="1" t="s">
        <v>4157</v>
      </c>
      <c r="C1390" t="s">
        <v>21</v>
      </c>
      <c r="D1390" t="s">
        <v>4158</v>
      </c>
      <c r="S1390" t="str">
        <f t="shared" si="21"/>
        <v>Michael 115 / Michael Mermentoulos, hegoumenos of Stoudios</v>
      </c>
    </row>
    <row r="1391" spans="1:19" x14ac:dyDescent="0.2">
      <c r="A1391" t="s">
        <v>4159</v>
      </c>
      <c r="B1391" s="1" t="s">
        <v>4160</v>
      </c>
      <c r="C1391" t="s">
        <v>21</v>
      </c>
      <c r="D1391" t="s">
        <v>4161</v>
      </c>
      <c r="S1391" t="str">
        <f t="shared" si="21"/>
        <v>Michael 118 / Michael, akolouthos and commander of the army</v>
      </c>
    </row>
    <row r="1392" spans="1:19" x14ac:dyDescent="0.2">
      <c r="A1392" t="s">
        <v>4162</v>
      </c>
      <c r="B1392" s="1" t="s">
        <v>4163</v>
      </c>
      <c r="C1392" t="s">
        <v>21</v>
      </c>
      <c r="D1392" t="s">
        <v>4164</v>
      </c>
      <c r="S1392" t="str">
        <f t="shared" si="21"/>
        <v>Michael 123 / Michael Philokales, prefect of Constantinople</v>
      </c>
    </row>
    <row r="1393" spans="1:19" x14ac:dyDescent="0.2">
      <c r="A1393" t="s">
        <v>4165</v>
      </c>
      <c r="B1393" s="1" t="s">
        <v>4166</v>
      </c>
      <c r="C1393" t="s">
        <v>21</v>
      </c>
      <c r="D1393" t="s">
        <v>4167</v>
      </c>
      <c r="S1393" t="str">
        <f t="shared" si="21"/>
        <v>Michael 124 / Michael Diabatenos, doux of Trebizond</v>
      </c>
    </row>
    <row r="1394" spans="1:19" x14ac:dyDescent="0.2">
      <c r="A1394" t="s">
        <v>4168</v>
      </c>
      <c r="B1394" s="1" t="s">
        <v>4169</v>
      </c>
      <c r="C1394" t="s">
        <v>21</v>
      </c>
      <c r="D1394" t="s">
        <v>4170</v>
      </c>
      <c r="S1394" t="str">
        <f t="shared" si="21"/>
        <v>Michael 125 / Michael Barys, supporter of Nikephoros III</v>
      </c>
    </row>
    <row r="1395" spans="1:19" x14ac:dyDescent="0.2">
      <c r="A1395" t="s">
        <v>4171</v>
      </c>
      <c r="B1395" s="1" t="s">
        <v>4172</v>
      </c>
      <c r="C1395" t="s">
        <v>21</v>
      </c>
      <c r="D1395" t="s">
        <v>4173</v>
      </c>
      <c r="S1395" t="str">
        <f t="shared" si="21"/>
        <v>Michael 126 / Michael Skleros, bureaucrat</v>
      </c>
    </row>
    <row r="1396" spans="1:19" x14ac:dyDescent="0.2">
      <c r="A1396" t="s">
        <v>4174</v>
      </c>
      <c r="B1396" s="1" t="s">
        <v>4175</v>
      </c>
      <c r="C1396" t="s">
        <v>21</v>
      </c>
      <c r="D1396" t="s">
        <v>4176</v>
      </c>
      <c r="S1396" t="str">
        <f t="shared" si="21"/>
        <v>Michael 127 / Michael Autoreianos, krites of the hippodrome</v>
      </c>
    </row>
    <row r="1397" spans="1:19" x14ac:dyDescent="0.2">
      <c r="A1397" t="s">
        <v>4177</v>
      </c>
      <c r="B1397" s="1" t="s">
        <v>4178</v>
      </c>
      <c r="C1397" t="s">
        <v>21</v>
      </c>
      <c r="D1397" t="s">
        <v>4179</v>
      </c>
      <c r="S1397" t="str">
        <f t="shared" si="21"/>
        <v>Michael 128 / Michael Antiochos, primikerios ton exo vestiariton</v>
      </c>
    </row>
    <row r="1398" spans="1:19" x14ac:dyDescent="0.2">
      <c r="A1398" t="s">
        <v>4180</v>
      </c>
      <c r="B1398" s="1" t="s">
        <v>4181</v>
      </c>
      <c r="C1398" t="s">
        <v>21</v>
      </c>
      <c r="D1398" t="s">
        <v>4182</v>
      </c>
      <c r="S1398" t="str">
        <f t="shared" si="21"/>
        <v>Michael 129 / Michael Opheomachos, at 1094 synod</v>
      </c>
    </row>
    <row r="1399" spans="1:19" x14ac:dyDescent="0.2">
      <c r="A1399" t="s">
        <v>4183</v>
      </c>
      <c r="B1399" s="1" t="s">
        <v>4184</v>
      </c>
      <c r="C1399" t="s">
        <v>21</v>
      </c>
      <c r="D1399" t="s">
        <v>4185</v>
      </c>
      <c r="S1399" t="str">
        <f t="shared" si="21"/>
        <v>Michael 130 / Michael, metropolitan of Laodikeia (Phrygia) [1072, 1082, 1094]</v>
      </c>
    </row>
    <row r="1400" spans="1:19" x14ac:dyDescent="0.2">
      <c r="A1400" t="s">
        <v>4186</v>
      </c>
      <c r="B1400" s="1" t="s">
        <v>4187</v>
      </c>
      <c r="C1400" t="s">
        <v>21</v>
      </c>
      <c r="D1400" t="s">
        <v>4188</v>
      </c>
      <c r="S1400" t="str">
        <f t="shared" si="21"/>
        <v>Michael 131 / Michael, metropolitan of Pompeioupolis [1079, 1094]</v>
      </c>
    </row>
    <row r="1401" spans="1:19" x14ac:dyDescent="0.2">
      <c r="A1401" t="s">
        <v>4189</v>
      </c>
      <c r="B1401" s="1" t="s">
        <v>4190</v>
      </c>
      <c r="C1401" t="s">
        <v>21</v>
      </c>
      <c r="D1401" t="s">
        <v>4191</v>
      </c>
      <c r="S1401" t="str">
        <f t="shared" si="21"/>
        <v>Michael 132 / Michael, metropolitan of Ainos [1094]</v>
      </c>
    </row>
    <row r="1402" spans="1:19" x14ac:dyDescent="0.2">
      <c r="A1402" t="s">
        <v>4192</v>
      </c>
      <c r="B1402" s="1" t="s">
        <v>4193</v>
      </c>
      <c r="C1402" t="s">
        <v>21</v>
      </c>
      <c r="D1402" t="s">
        <v>4194</v>
      </c>
      <c r="S1402" t="str">
        <f t="shared" si="21"/>
        <v>Michael 133 / Michael, strategos of Ohrid (?), son of Polyeuktos</v>
      </c>
    </row>
    <row r="1403" spans="1:19" x14ac:dyDescent="0.2">
      <c r="A1403" t="s">
        <v>4195</v>
      </c>
      <c r="B1403" s="1" t="s">
        <v>4196</v>
      </c>
      <c r="C1403" t="s">
        <v>21</v>
      </c>
      <c r="D1403" t="s">
        <v>4197</v>
      </c>
      <c r="S1403" t="str">
        <f t="shared" si="21"/>
        <v>Polyeuktos 101 / Polyeuktos, father of Michael the strategos of Ohrid (?)</v>
      </c>
    </row>
    <row r="1404" spans="1:19" x14ac:dyDescent="0.2">
      <c r="A1404" t="s">
        <v>4198</v>
      </c>
      <c r="B1404" s="1" t="s">
        <v>4199</v>
      </c>
      <c r="C1404" t="s">
        <v>21</v>
      </c>
      <c r="D1404" t="s">
        <v>4200</v>
      </c>
      <c r="S1404" t="str">
        <f t="shared" si="21"/>
        <v>Michael 134 / Michael Beses Lampenos, at Ohrid in 1090s</v>
      </c>
    </row>
    <row r="1405" spans="1:19" x14ac:dyDescent="0.2">
      <c r="A1405" t="s">
        <v>4201</v>
      </c>
      <c r="B1405" s="1" t="s">
        <v>4202</v>
      </c>
      <c r="C1405" t="s">
        <v>21</v>
      </c>
      <c r="D1405" t="s">
        <v>4203</v>
      </c>
      <c r="S1405" t="str">
        <f t="shared" si="21"/>
        <v>Michael 135 / Michael Pantechnes, imperial physician</v>
      </c>
    </row>
    <row r="1406" spans="1:19" x14ac:dyDescent="0.2">
      <c r="A1406" t="s">
        <v>4204</v>
      </c>
      <c r="B1406" s="1" t="s">
        <v>4205</v>
      </c>
      <c r="C1406" t="s">
        <v>21</v>
      </c>
      <c r="D1406" t="s">
        <v>4206</v>
      </c>
      <c r="S1406" t="str">
        <f t="shared" si="21"/>
        <v>Michael 137 / Michael, ho tou Chalkedonos</v>
      </c>
    </row>
    <row r="1407" spans="1:19" x14ac:dyDescent="0.2">
      <c r="A1407" t="s">
        <v>4207</v>
      </c>
      <c r="B1407" s="1" t="s">
        <v>4208</v>
      </c>
      <c r="C1407" t="s">
        <v>21</v>
      </c>
      <c r="D1407" t="s">
        <v>4209</v>
      </c>
      <c r="S1407" t="str">
        <f t="shared" si="21"/>
        <v>Anonymus 25066 / metropolitan of Russia</v>
      </c>
    </row>
    <row r="1408" spans="1:19" x14ac:dyDescent="0.2">
      <c r="A1408" t="s">
        <v>4210</v>
      </c>
      <c r="B1408" s="1" t="s">
        <v>4211</v>
      </c>
      <c r="C1408" t="s">
        <v>21</v>
      </c>
      <c r="D1408" t="s">
        <v>4212</v>
      </c>
      <c r="S1408" t="str">
        <f t="shared" si="21"/>
        <v>Anastasios 2101 / Anastasios Lizix, patrikios, krites and vestarches</v>
      </c>
    </row>
    <row r="1409" spans="1:19" x14ac:dyDescent="0.2">
      <c r="A1409" t="s">
        <v>4213</v>
      </c>
      <c r="B1409" s="1" t="s">
        <v>4214</v>
      </c>
      <c r="C1409" t="s">
        <v>21</v>
      </c>
      <c r="D1409" t="s">
        <v>4215</v>
      </c>
      <c r="S1409" t="str">
        <f t="shared" si="21"/>
        <v>Nikolaos 2104 / Nikolaos Skleros</v>
      </c>
    </row>
    <row r="1410" spans="1:19" x14ac:dyDescent="0.2">
      <c r="A1410" t="s">
        <v>4216</v>
      </c>
      <c r="B1410" s="1" t="s">
        <v>4217</v>
      </c>
      <c r="C1410" t="s">
        <v>21</v>
      </c>
      <c r="D1410" t="s">
        <v>4218</v>
      </c>
      <c r="S1410" t="str">
        <f t="shared" ref="S1410:S1473" si="22">_xlfn.CONCAT(B1410," / ",D1410)</f>
        <v>Anonyma 2145 / mother of Anastasios Lizix</v>
      </c>
    </row>
    <row r="1411" spans="1:19" x14ac:dyDescent="0.2">
      <c r="A1411" t="s">
        <v>4219</v>
      </c>
      <c r="B1411" s="1" t="s">
        <v>4220</v>
      </c>
      <c r="C1411" t="s">
        <v>21</v>
      </c>
      <c r="D1411" t="s">
        <v>4221</v>
      </c>
      <c r="S1411" t="str">
        <f t="shared" si="22"/>
        <v>Anonyma 2149 / widow of Anastasios Lizix</v>
      </c>
    </row>
    <row r="1412" spans="1:19" x14ac:dyDescent="0.2">
      <c r="A1412" t="s">
        <v>4222</v>
      </c>
      <c r="B1412" s="1" t="s">
        <v>4223</v>
      </c>
      <c r="C1412" t="s">
        <v>21</v>
      </c>
      <c r="D1412" t="s">
        <v>4224</v>
      </c>
      <c r="S1412" t="str">
        <f t="shared" si="22"/>
        <v>Anonymus 685 / Polypetzes, paroikos of Nea Mone at Kalothekia</v>
      </c>
    </row>
    <row r="1413" spans="1:19" x14ac:dyDescent="0.2">
      <c r="A1413" t="s">
        <v>4225</v>
      </c>
      <c r="B1413" s="1" t="s">
        <v>4226</v>
      </c>
      <c r="C1413" t="s">
        <v>21</v>
      </c>
      <c r="D1413" t="s">
        <v>4227</v>
      </c>
      <c r="S1413" t="str">
        <f t="shared" si="22"/>
        <v>Anonymus 686 / Katopteleites, paroikos of Nea Mone at Kalothekia</v>
      </c>
    </row>
    <row r="1414" spans="1:19" x14ac:dyDescent="0.2">
      <c r="A1414" t="s">
        <v>4228</v>
      </c>
      <c r="B1414" s="1" t="s">
        <v>4229</v>
      </c>
      <c r="C1414" t="s">
        <v>21</v>
      </c>
      <c r="D1414" t="s">
        <v>4230</v>
      </c>
      <c r="S1414" t="str">
        <f t="shared" si="22"/>
        <v>Michael 143 / Michael, hegoumenos of Hagios Petros on Athos</v>
      </c>
    </row>
    <row r="1415" spans="1:19" x14ac:dyDescent="0.2">
      <c r="A1415" t="s">
        <v>4231</v>
      </c>
      <c r="B1415" s="1" t="s">
        <v>4232</v>
      </c>
      <c r="C1415" t="s">
        <v>21</v>
      </c>
      <c r="D1415" t="s">
        <v>4233</v>
      </c>
      <c r="S1415" t="str">
        <f t="shared" si="22"/>
        <v>Michael 144 / Michael tou kouboukleisiou, citizen of Hierissos</v>
      </c>
    </row>
    <row r="1416" spans="1:19" x14ac:dyDescent="0.2">
      <c r="A1416" t="s">
        <v>4234</v>
      </c>
      <c r="B1416" s="1" t="s">
        <v>4235</v>
      </c>
      <c r="C1416" t="s">
        <v>21</v>
      </c>
      <c r="D1416" t="s">
        <v>4236</v>
      </c>
      <c r="S1416" t="str">
        <f t="shared" si="22"/>
        <v>Michael 145 / Michael, Georgian monk on Athos (Iveron?)</v>
      </c>
    </row>
    <row r="1417" spans="1:19" x14ac:dyDescent="0.2">
      <c r="A1417" t="s">
        <v>4237</v>
      </c>
      <c r="B1417" s="1" t="s">
        <v>4238</v>
      </c>
      <c r="C1417" t="s">
        <v>21</v>
      </c>
      <c r="D1417" t="s">
        <v>4236</v>
      </c>
      <c r="S1417" t="str">
        <f t="shared" si="22"/>
        <v>Michael 146 / Michael, Georgian monk on Athos (Iveron?)</v>
      </c>
    </row>
    <row r="1418" spans="1:19" x14ac:dyDescent="0.2">
      <c r="A1418" t="s">
        <v>4239</v>
      </c>
      <c r="B1418" s="1" t="s">
        <v>4240</v>
      </c>
      <c r="C1418" t="s">
        <v>21</v>
      </c>
      <c r="D1418" t="s">
        <v>4241</v>
      </c>
      <c r="S1418" t="str">
        <f t="shared" si="22"/>
        <v>Michael 149 / Michael, protos of Athos</v>
      </c>
    </row>
    <row r="1419" spans="1:19" x14ac:dyDescent="0.2">
      <c r="A1419" t="s">
        <v>4242</v>
      </c>
      <c r="B1419" s="1" t="s">
        <v>4243</v>
      </c>
      <c r="C1419" t="s">
        <v>21</v>
      </c>
      <c r="D1419" t="s">
        <v>4244</v>
      </c>
      <c r="S1419" t="str">
        <f t="shared" si="22"/>
        <v>Michael 150 / Michael, domestikos of Hierissos</v>
      </c>
    </row>
    <row r="1420" spans="1:19" x14ac:dyDescent="0.2">
      <c r="A1420" t="s">
        <v>4245</v>
      </c>
      <c r="B1420" s="1" t="s">
        <v>4246</v>
      </c>
      <c r="C1420" t="s">
        <v>21</v>
      </c>
      <c r="D1420" t="s">
        <v>4247</v>
      </c>
      <c r="S1420" t="str">
        <f t="shared" si="22"/>
        <v>Michael 151 / Michael Mertatos, oikonomos of Iveron</v>
      </c>
    </row>
    <row r="1421" spans="1:19" x14ac:dyDescent="0.2">
      <c r="A1421" t="s">
        <v>4248</v>
      </c>
      <c r="B1421" s="1" t="s">
        <v>4249</v>
      </c>
      <c r="C1421" t="s">
        <v>21</v>
      </c>
      <c r="D1421" t="s">
        <v>4250</v>
      </c>
      <c r="S1421" t="str">
        <f t="shared" si="22"/>
        <v>Michael 152 / Michael, spatharokandidatos</v>
      </c>
    </row>
    <row r="1422" spans="1:19" x14ac:dyDescent="0.2">
      <c r="A1422" t="s">
        <v>4251</v>
      </c>
      <c r="B1422" s="1" t="s">
        <v>4252</v>
      </c>
      <c r="C1422" t="s">
        <v>21</v>
      </c>
      <c r="D1422" t="s">
        <v>4253</v>
      </c>
      <c r="S1422" t="str">
        <f t="shared" si="22"/>
        <v>Michael 154 / Michael Serblias, epi tou chrysotriklinou</v>
      </c>
    </row>
    <row r="1423" spans="1:19" x14ac:dyDescent="0.2">
      <c r="A1423" t="s">
        <v>4254</v>
      </c>
      <c r="B1423" s="1" t="s">
        <v>4255</v>
      </c>
      <c r="C1423" t="s">
        <v>21</v>
      </c>
      <c r="D1423" t="s">
        <v>4256</v>
      </c>
      <c r="S1423" t="str">
        <f t="shared" si="22"/>
        <v>Michael 156 / Michael Machetares, oikodespotes of Bouchabos</v>
      </c>
    </row>
    <row r="1424" spans="1:19" x14ac:dyDescent="0.2">
      <c r="A1424" t="s">
        <v>4257</v>
      </c>
      <c r="B1424" s="1" t="s">
        <v>4258</v>
      </c>
      <c r="C1424" t="s">
        <v>21</v>
      </c>
      <c r="D1424" t="s">
        <v>4259</v>
      </c>
      <c r="S1424" t="str">
        <f t="shared" si="22"/>
        <v>Michael 157 / Michael Bolerites, landowner at Ezoba</v>
      </c>
    </row>
    <row r="1425" spans="1:19" x14ac:dyDescent="0.2">
      <c r="A1425" t="s">
        <v>4260</v>
      </c>
      <c r="B1425" s="1" t="s">
        <v>4261</v>
      </c>
      <c r="C1425" t="s">
        <v>21</v>
      </c>
      <c r="D1425" t="s">
        <v>4262</v>
      </c>
      <c r="S1425" t="str">
        <f t="shared" si="22"/>
        <v>Michael 158 / Michael Boilas, witness of Iveron act</v>
      </c>
    </row>
    <row r="1426" spans="1:19" x14ac:dyDescent="0.2">
      <c r="A1426" t="s">
        <v>4263</v>
      </c>
      <c r="B1426" s="1" t="s">
        <v>4264</v>
      </c>
      <c r="C1426" t="s">
        <v>21</v>
      </c>
      <c r="D1426" t="s">
        <v>4265</v>
      </c>
      <c r="S1426" t="str">
        <f t="shared" si="22"/>
        <v>Michael 159 / Michael Gounas, witness of Iveron act</v>
      </c>
    </row>
    <row r="1427" spans="1:19" x14ac:dyDescent="0.2">
      <c r="A1427" t="s">
        <v>4266</v>
      </c>
      <c r="B1427" s="1" t="s">
        <v>4267</v>
      </c>
      <c r="C1427" t="s">
        <v>21</v>
      </c>
      <c r="D1427" t="s">
        <v>4268</v>
      </c>
      <c r="S1427" t="str">
        <f t="shared" si="22"/>
        <v>Michael 160 / Michael, witness of Iveron act</v>
      </c>
    </row>
    <row r="1428" spans="1:19" x14ac:dyDescent="0.2">
      <c r="A1428" t="s">
        <v>4269</v>
      </c>
      <c r="B1428" s="1" t="s">
        <v>4270</v>
      </c>
      <c r="C1428" t="s">
        <v>21</v>
      </c>
      <c r="D1428" t="s">
        <v>4271</v>
      </c>
      <c r="S1428" t="str">
        <f t="shared" si="22"/>
        <v>Michael 161 / Michael tou Plemeli, witness of Iveron act</v>
      </c>
    </row>
    <row r="1429" spans="1:19" x14ac:dyDescent="0.2">
      <c r="A1429" t="s">
        <v>4272</v>
      </c>
      <c r="B1429" s="1" t="s">
        <v>4273</v>
      </c>
      <c r="C1429" t="s">
        <v>21</v>
      </c>
      <c r="D1429" t="s">
        <v>4274</v>
      </c>
      <c r="S1429" t="str">
        <f t="shared" si="22"/>
        <v>Michael 163 / Michael, klerikos of Hagia Sophia</v>
      </c>
    </row>
    <row r="1430" spans="1:19" x14ac:dyDescent="0.2">
      <c r="A1430" t="s">
        <v>4275</v>
      </c>
      <c r="B1430" s="1" t="s">
        <v>4276</v>
      </c>
      <c r="C1430" t="s">
        <v>21</v>
      </c>
      <c r="D1430" t="s">
        <v>4277</v>
      </c>
      <c r="S1430" t="str">
        <f t="shared" si="22"/>
        <v>Michael 164 / Michael Hagioioulianites, dishypatos and taboularios</v>
      </c>
    </row>
    <row r="1431" spans="1:19" x14ac:dyDescent="0.2">
      <c r="A1431" t="s">
        <v>4278</v>
      </c>
      <c r="B1431" s="1" t="s">
        <v>4279</v>
      </c>
      <c r="C1431" t="s">
        <v>21</v>
      </c>
      <c r="D1431" t="s">
        <v>4280</v>
      </c>
      <c r="S1431" t="str">
        <f t="shared" si="22"/>
        <v>Michael 165 / Michael, priest and landowner in region of Hierissos</v>
      </c>
    </row>
    <row r="1432" spans="1:19" x14ac:dyDescent="0.2">
      <c r="A1432" t="s">
        <v>4281</v>
      </c>
      <c r="B1432" s="1" t="s">
        <v>4282</v>
      </c>
      <c r="C1432" t="s">
        <v>21</v>
      </c>
      <c r="D1432" t="s">
        <v>4283</v>
      </c>
      <c r="S1432" t="str">
        <f t="shared" si="22"/>
        <v>Michael 174 / Michael, paroikos of Iveron at Obelos</v>
      </c>
    </row>
    <row r="1433" spans="1:19" x14ac:dyDescent="0.2">
      <c r="A1433" t="s">
        <v>4284</v>
      </c>
      <c r="B1433" s="1" t="s">
        <v>4285</v>
      </c>
      <c r="C1433" t="s">
        <v>21</v>
      </c>
      <c r="D1433" t="s">
        <v>4286</v>
      </c>
      <c r="S1433" t="str">
        <f t="shared" si="22"/>
        <v>Anonymus 565 / son of Nasr ibn Musharraf</v>
      </c>
    </row>
    <row r="1434" spans="1:19" x14ac:dyDescent="0.2">
      <c r="A1434" t="s">
        <v>4287</v>
      </c>
      <c r="B1434" s="1" t="s">
        <v>4288</v>
      </c>
      <c r="C1434" t="s">
        <v>21</v>
      </c>
      <c r="D1434" t="s">
        <v>4289</v>
      </c>
      <c r="S1434" t="str">
        <f t="shared" si="22"/>
        <v>Anonyma 190 / wife of Nasr ibn Musharraf al-Rawadifi</v>
      </c>
    </row>
    <row r="1435" spans="1:19" x14ac:dyDescent="0.2">
      <c r="A1435" t="s">
        <v>4290</v>
      </c>
      <c r="B1435" s="1" t="s">
        <v>4291</v>
      </c>
      <c r="C1435" t="s">
        <v>21</v>
      </c>
      <c r="D1435" t="s">
        <v>4292</v>
      </c>
      <c r="S1435" t="str">
        <f t="shared" si="22"/>
        <v>Mouselios 101 / Mousilios, spatharokandidatos and tourmarches</v>
      </c>
    </row>
    <row r="1436" spans="1:19" x14ac:dyDescent="0.2">
      <c r="A1436" t="s">
        <v>4293</v>
      </c>
      <c r="B1436" s="1" t="s">
        <v>4294</v>
      </c>
      <c r="C1436" t="s">
        <v>21</v>
      </c>
      <c r="D1436" t="s">
        <v>4295</v>
      </c>
      <c r="S1436" t="str">
        <f t="shared" si="22"/>
        <v>Pankratios 104 / Pankratios, father of spatharokandidatos and tourmarches Mouselios</v>
      </c>
    </row>
    <row r="1437" spans="1:19" x14ac:dyDescent="0.2">
      <c r="A1437" t="s">
        <v>4296</v>
      </c>
      <c r="B1437" s="1" t="s">
        <v>4297</v>
      </c>
      <c r="C1437" t="s">
        <v>21</v>
      </c>
      <c r="D1437" t="s">
        <v>4298</v>
      </c>
      <c r="S1437" t="str">
        <f t="shared" si="22"/>
        <v>Nedanos 101 / Nedanos, son of Radolibos tax-payer</v>
      </c>
    </row>
    <row r="1438" spans="1:19" x14ac:dyDescent="0.2">
      <c r="A1438" t="s">
        <v>4299</v>
      </c>
      <c r="B1438" s="1" t="s">
        <v>4300</v>
      </c>
      <c r="C1438" t="s">
        <v>21</v>
      </c>
      <c r="D1438" t="s">
        <v>4301</v>
      </c>
      <c r="S1438" t="str">
        <f t="shared" si="22"/>
        <v>Negotas 101 / Negotas, kourator of Demenou</v>
      </c>
    </row>
    <row r="1439" spans="1:19" x14ac:dyDescent="0.2">
      <c r="A1439" t="s">
        <v>4302</v>
      </c>
      <c r="B1439" s="1" t="s">
        <v>4303</v>
      </c>
      <c r="C1439" t="s">
        <v>21</v>
      </c>
      <c r="D1439" t="s">
        <v>4304</v>
      </c>
      <c r="S1439" t="str">
        <f t="shared" si="22"/>
        <v>Nesdeles 101 / Nesdeles, husband of paroikos Maria at Melitziane</v>
      </c>
    </row>
    <row r="1440" spans="1:19" x14ac:dyDescent="0.2">
      <c r="A1440" t="s">
        <v>4305</v>
      </c>
      <c r="B1440" s="1" t="s">
        <v>4306</v>
      </c>
      <c r="C1440" t="s">
        <v>21</v>
      </c>
      <c r="D1440" t="s">
        <v>4307</v>
      </c>
      <c r="S1440" t="str">
        <f t="shared" si="22"/>
        <v>Nesisthlabos 101 / Nesisthlabos, ruler of the Rus'</v>
      </c>
    </row>
    <row r="1441" spans="1:19" x14ac:dyDescent="0.2">
      <c r="A1441" t="s">
        <v>4308</v>
      </c>
      <c r="B1441" s="1" t="s">
        <v>4309</v>
      </c>
      <c r="C1441" t="s">
        <v>21</v>
      </c>
      <c r="D1441" t="s">
        <v>4310</v>
      </c>
      <c r="S1441" t="str">
        <f t="shared" si="22"/>
        <v>Nesnastres 101 / Nesnastres, father-in-law of tax-payer at Dobrobikeia</v>
      </c>
    </row>
    <row r="1442" spans="1:19" x14ac:dyDescent="0.2">
      <c r="A1442" t="s">
        <v>4311</v>
      </c>
      <c r="B1442" s="1" t="s">
        <v>4312</v>
      </c>
      <c r="C1442" t="s">
        <v>21</v>
      </c>
      <c r="D1442" t="s">
        <v>4313</v>
      </c>
      <c r="S1442" t="str">
        <f t="shared" si="22"/>
        <v>Nestor 101 / Nestor, doux of Paristrion</v>
      </c>
    </row>
    <row r="1443" spans="1:19" x14ac:dyDescent="0.2">
      <c r="A1443" t="s">
        <v>4314</v>
      </c>
      <c r="B1443" s="1" t="s">
        <v>4315</v>
      </c>
      <c r="C1443" t="s">
        <v>21</v>
      </c>
      <c r="D1443" t="s">
        <v>4316</v>
      </c>
      <c r="S1443" t="str">
        <f t="shared" si="22"/>
        <v>Romanos 61 / Romanos Straboromanos</v>
      </c>
    </row>
    <row r="1444" spans="1:19" x14ac:dyDescent="0.2">
      <c r="A1444" t="s">
        <v>4317</v>
      </c>
      <c r="B1444" s="1" t="s">
        <v>4318</v>
      </c>
      <c r="C1444" t="s">
        <v>21</v>
      </c>
      <c r="D1444" t="s">
        <v>4319</v>
      </c>
      <c r="S1444" t="str">
        <f t="shared" si="22"/>
        <v>Nikephoros 8106 / Nikephoros Synadenos</v>
      </c>
    </row>
    <row r="1445" spans="1:19" x14ac:dyDescent="0.2">
      <c r="A1445" t="s">
        <v>4320</v>
      </c>
      <c r="B1445" s="1" t="s">
        <v>4321</v>
      </c>
      <c r="C1445" t="s">
        <v>21</v>
      </c>
      <c r="D1445" t="s">
        <v>4322</v>
      </c>
      <c r="S1445" t="str">
        <f t="shared" si="22"/>
        <v>Anonymus 697 / Turkish commander who was baptised</v>
      </c>
    </row>
    <row r="1446" spans="1:19" x14ac:dyDescent="0.2">
      <c r="A1446" t="s">
        <v>4323</v>
      </c>
      <c r="B1446" s="1" t="s">
        <v>4324</v>
      </c>
      <c r="C1446" t="s">
        <v>21</v>
      </c>
      <c r="D1446" t="s">
        <v>4325</v>
      </c>
      <c r="S1446" t="str">
        <f t="shared" si="22"/>
        <v>Nikephoros 61 / Nikephoros Basilakes, usurper [1078]</v>
      </c>
    </row>
    <row r="1447" spans="1:19" x14ac:dyDescent="0.2">
      <c r="A1447" t="s">
        <v>4326</v>
      </c>
      <c r="B1447" s="1" t="s">
        <v>4327</v>
      </c>
      <c r="C1447" t="s">
        <v>21</v>
      </c>
      <c r="D1447" t="s">
        <v>4328</v>
      </c>
      <c r="S1447" t="str">
        <f t="shared" si="22"/>
        <v>Phloros 101 / Phloros, father of Nikephoros Basilakes</v>
      </c>
    </row>
    <row r="1448" spans="1:19" x14ac:dyDescent="0.2">
      <c r="A1448" t="s">
        <v>4329</v>
      </c>
      <c r="B1448" s="1" t="s">
        <v>4330</v>
      </c>
      <c r="C1448" t="s">
        <v>21</v>
      </c>
      <c r="D1448" t="s">
        <v>4331</v>
      </c>
      <c r="S1448" t="str">
        <f t="shared" si="22"/>
        <v>Manuel 5002 / Manuel Basilakes, brother of Nikephoros Basilakes</v>
      </c>
    </row>
    <row r="1449" spans="1:19" x14ac:dyDescent="0.2">
      <c r="A1449" t="s">
        <v>4332</v>
      </c>
      <c r="B1449" s="1" t="s">
        <v>4333</v>
      </c>
      <c r="C1449" t="s">
        <v>21</v>
      </c>
      <c r="D1449" t="s">
        <v>4334</v>
      </c>
      <c r="S1449" t="str">
        <f t="shared" si="22"/>
        <v>Nikephoros 63 / Nikephoritzes</v>
      </c>
    </row>
    <row r="1450" spans="1:19" x14ac:dyDescent="0.2">
      <c r="A1450" t="s">
        <v>4335</v>
      </c>
      <c r="B1450" s="1" t="s">
        <v>4336</v>
      </c>
      <c r="C1450" t="s">
        <v>21</v>
      </c>
      <c r="D1450" t="s">
        <v>4337</v>
      </c>
      <c r="S1450" t="str">
        <f t="shared" si="22"/>
        <v>Nikephoros 102 / Nikephoros Karantenos, doux of Skopje</v>
      </c>
    </row>
    <row r="1451" spans="1:19" x14ac:dyDescent="0.2">
      <c r="A1451" t="s">
        <v>4338</v>
      </c>
      <c r="B1451" s="1" t="s">
        <v>4339</v>
      </c>
      <c r="C1451" t="s">
        <v>21</v>
      </c>
      <c r="D1451" t="s">
        <v>4340</v>
      </c>
      <c r="S1451" t="str">
        <f t="shared" si="22"/>
        <v>Nikephoros 103 / Nikephoros Mauros, patriarch of Antioch</v>
      </c>
    </row>
    <row r="1452" spans="1:19" x14ac:dyDescent="0.2">
      <c r="A1452" t="s">
        <v>4341</v>
      </c>
      <c r="B1452" s="1" t="s">
        <v>4342</v>
      </c>
      <c r="C1452" t="s">
        <v>21</v>
      </c>
      <c r="D1452" t="s">
        <v>4343</v>
      </c>
      <c r="S1452" t="str">
        <f t="shared" si="22"/>
        <v>Nikephoros 104 / Nikephoros, protovestiarios under Konstantinos VIII</v>
      </c>
    </row>
    <row r="1453" spans="1:19" x14ac:dyDescent="0.2">
      <c r="A1453" t="s">
        <v>4344</v>
      </c>
      <c r="B1453" s="1" t="s">
        <v>4345</v>
      </c>
      <c r="C1453" t="s">
        <v>21</v>
      </c>
      <c r="D1453" t="s">
        <v>4346</v>
      </c>
      <c r="S1453" t="str">
        <f t="shared" si="22"/>
        <v>Nikephoros 105 / Nikephoros Komnenos, governor of Vaspurakan</v>
      </c>
    </row>
    <row r="1454" spans="1:19" x14ac:dyDescent="0.2">
      <c r="A1454" t="s">
        <v>4347</v>
      </c>
      <c r="B1454" s="1" t="s">
        <v>4348</v>
      </c>
      <c r="C1454" t="s">
        <v>21</v>
      </c>
      <c r="D1454" t="s">
        <v>4349</v>
      </c>
      <c r="S1454" t="str">
        <f t="shared" si="22"/>
        <v>Anonymae 106 / four sisters of the ex-Manichaean Traulos</v>
      </c>
    </row>
    <row r="1455" spans="1:19" x14ac:dyDescent="0.2">
      <c r="A1455" t="s">
        <v>4350</v>
      </c>
      <c r="B1455" s="1" t="s">
        <v>4351</v>
      </c>
      <c r="C1455" t="s">
        <v>21</v>
      </c>
      <c r="D1455" t="s">
        <v>4352</v>
      </c>
      <c r="S1455" t="str">
        <f t="shared" si="22"/>
        <v>Nikephoros 106 / Nikephoros Xiphias, strategos of Philippopolis</v>
      </c>
    </row>
    <row r="1456" spans="1:19" x14ac:dyDescent="0.2">
      <c r="A1456" t="s">
        <v>4353</v>
      </c>
      <c r="B1456" s="1" t="s">
        <v>4354</v>
      </c>
      <c r="C1456" t="s">
        <v>21</v>
      </c>
      <c r="D1456" t="s">
        <v>4355</v>
      </c>
      <c r="S1456" t="str">
        <f t="shared" si="22"/>
        <v>Nikephoros 107 / Nikephoros Karantenos, strategos of Nauplion</v>
      </c>
    </row>
    <row r="1457" spans="1:19" x14ac:dyDescent="0.2">
      <c r="A1457" t="s">
        <v>4356</v>
      </c>
      <c r="B1457" s="1" t="s">
        <v>4357</v>
      </c>
      <c r="C1457" t="s">
        <v>21</v>
      </c>
      <c r="D1457" t="s">
        <v>4358</v>
      </c>
      <c r="S1457" t="str">
        <f t="shared" si="22"/>
        <v>Nikephoros 108 / Nikephoros, raiktor and courtier of Konstantinos IX</v>
      </c>
    </row>
    <row r="1458" spans="1:19" x14ac:dyDescent="0.2">
      <c r="A1458" t="s">
        <v>4359</v>
      </c>
      <c r="B1458" s="1" t="s">
        <v>4360</v>
      </c>
      <c r="C1458" t="s">
        <v>21</v>
      </c>
      <c r="D1458" t="s">
        <v>4361</v>
      </c>
      <c r="S1458" t="str">
        <f t="shared" si="22"/>
        <v>Nikephoros 110 / Nikephoros Proteuon (or proteuon), governor of Bulgaria</v>
      </c>
    </row>
    <row r="1459" spans="1:19" x14ac:dyDescent="0.2">
      <c r="A1459" t="s">
        <v>4362</v>
      </c>
      <c r="B1459" s="1" t="s">
        <v>4363</v>
      </c>
      <c r="C1459" t="s">
        <v>21</v>
      </c>
      <c r="D1459" t="s">
        <v>4364</v>
      </c>
      <c r="S1459" t="str">
        <f t="shared" si="22"/>
        <v>Nikephoros 112 / Nikephoros, metropolitan of Gangra [1079, 1094]</v>
      </c>
    </row>
    <row r="1460" spans="1:19" x14ac:dyDescent="0.2">
      <c r="A1460" t="s">
        <v>4365</v>
      </c>
      <c r="B1460" s="1" t="s">
        <v>4366</v>
      </c>
      <c r="C1460" t="s">
        <v>21</v>
      </c>
      <c r="D1460" t="s">
        <v>4367</v>
      </c>
      <c r="S1460" t="str">
        <f t="shared" si="22"/>
        <v>Nikephoros 113 / Nikephoros, deacon and chartophylax of Hagia Sophia</v>
      </c>
    </row>
    <row r="1461" spans="1:19" x14ac:dyDescent="0.2">
      <c r="A1461" t="s">
        <v>4368</v>
      </c>
      <c r="B1461" s="1" t="s">
        <v>4369</v>
      </c>
      <c r="C1461" t="s">
        <v>21</v>
      </c>
      <c r="D1461" t="s">
        <v>4370</v>
      </c>
      <c r="S1461" t="str">
        <f t="shared" si="22"/>
        <v>Nikephoros 114 / Nikephoros, patriarchal notary at 1094 synod</v>
      </c>
    </row>
    <row r="1462" spans="1:19" x14ac:dyDescent="0.2">
      <c r="A1462" t="s">
        <v>4371</v>
      </c>
      <c r="B1462" s="1" t="s">
        <v>4372</v>
      </c>
      <c r="C1462" t="s">
        <v>21</v>
      </c>
      <c r="D1462" t="s">
        <v>4373</v>
      </c>
      <c r="S1462" t="str">
        <f t="shared" si="22"/>
        <v>Anonymus 5011 / Bourtzes, father of Nikephoros Melissenos</v>
      </c>
    </row>
    <row r="1463" spans="1:19" x14ac:dyDescent="0.2">
      <c r="A1463" t="s">
        <v>4374</v>
      </c>
      <c r="B1463" s="1" t="s">
        <v>4375</v>
      </c>
      <c r="C1463" t="s">
        <v>21</v>
      </c>
      <c r="D1463" t="s">
        <v>4376</v>
      </c>
      <c r="S1463" t="str">
        <f t="shared" si="22"/>
        <v>Alexios 20125 / Alexios Komnenos, sebastos, son of Nikephoros</v>
      </c>
    </row>
    <row r="1464" spans="1:19" x14ac:dyDescent="0.2">
      <c r="A1464" t="s">
        <v>4377</v>
      </c>
      <c r="B1464" s="1" t="s">
        <v>4378</v>
      </c>
      <c r="C1464" t="s">
        <v>21</v>
      </c>
      <c r="D1464" t="s">
        <v>4379</v>
      </c>
      <c r="S1464" t="str">
        <f t="shared" si="22"/>
        <v>Kamyres 101 / Kamyres, an experienced Turkish commander</v>
      </c>
    </row>
    <row r="1465" spans="1:19" x14ac:dyDescent="0.2">
      <c r="A1465" t="s">
        <v>4380</v>
      </c>
      <c r="B1465" s="1" t="s">
        <v>4381</v>
      </c>
      <c r="C1465" t="s">
        <v>21</v>
      </c>
      <c r="D1465" t="s">
        <v>4382</v>
      </c>
      <c r="S1465" t="str">
        <f t="shared" si="22"/>
        <v>Alexios 25011 / Alexios (Doukas), sebastos, son of Eirene, daughter of Anna Komnene</v>
      </c>
    </row>
    <row r="1466" spans="1:19" x14ac:dyDescent="0.2">
      <c r="A1466" t="s">
        <v>4383</v>
      </c>
      <c r="B1466" s="1" t="s">
        <v>4384</v>
      </c>
      <c r="C1466" t="s">
        <v>21</v>
      </c>
      <c r="D1466" t="s">
        <v>4385</v>
      </c>
      <c r="S1466" t="str">
        <f t="shared" si="22"/>
        <v>Anonyma 241 / sister of Nikephoros Bryennios, wife of Marianos Maurokatakalon</v>
      </c>
    </row>
    <row r="1467" spans="1:19" x14ac:dyDescent="0.2">
      <c r="A1467" t="s">
        <v>4386</v>
      </c>
      <c r="B1467" s="1" t="s">
        <v>4387</v>
      </c>
      <c r="C1467" t="s">
        <v>21</v>
      </c>
      <c r="D1467" t="s">
        <v>4388</v>
      </c>
      <c r="S1467" t="str">
        <f t="shared" si="22"/>
        <v>Marianos 15001 / Marianos Maurokatakalon, military commander</v>
      </c>
    </row>
    <row r="1468" spans="1:19" x14ac:dyDescent="0.2">
      <c r="A1468" t="s">
        <v>4389</v>
      </c>
      <c r="B1468" s="1" t="s">
        <v>4390</v>
      </c>
      <c r="C1468" t="s">
        <v>21</v>
      </c>
      <c r="D1468" t="s">
        <v>4391</v>
      </c>
      <c r="S1468" t="str">
        <f t="shared" si="22"/>
        <v>Nikephoros 118 / Nikephoros Chotazenos, priest at Hierissos</v>
      </c>
    </row>
    <row r="1469" spans="1:19" x14ac:dyDescent="0.2">
      <c r="A1469" t="s">
        <v>4392</v>
      </c>
      <c r="B1469" s="1" t="s">
        <v>4393</v>
      </c>
      <c r="C1469" t="s">
        <v>21</v>
      </c>
      <c r="D1469" t="s">
        <v>4394</v>
      </c>
      <c r="S1469" t="str">
        <f t="shared" si="22"/>
        <v>Nikephoros 120 / Nikephoros, hegoumenos of Berroiotou</v>
      </c>
    </row>
    <row r="1470" spans="1:19" x14ac:dyDescent="0.2">
      <c r="A1470" t="s">
        <v>4395</v>
      </c>
      <c r="B1470" s="1" t="s">
        <v>4396</v>
      </c>
      <c r="C1470" t="s">
        <v>21</v>
      </c>
      <c r="D1470" t="s">
        <v>4397</v>
      </c>
      <c r="S1470" t="str">
        <f t="shared" si="22"/>
        <v>Nikephoros 121 / Nikephoros, presbyter and skeuophylax</v>
      </c>
    </row>
    <row r="1471" spans="1:19" x14ac:dyDescent="0.2">
      <c r="A1471" t="s">
        <v>4398</v>
      </c>
      <c r="B1471" s="1" t="s">
        <v>4399</v>
      </c>
      <c r="C1471" t="s">
        <v>21</v>
      </c>
      <c r="D1471" t="s">
        <v>4400</v>
      </c>
      <c r="S1471" t="str">
        <f t="shared" si="22"/>
        <v>Nikephoros 122 / Nikephoros, witness of Iveron act</v>
      </c>
    </row>
    <row r="1472" spans="1:19" x14ac:dyDescent="0.2">
      <c r="A1472" t="s">
        <v>4401</v>
      </c>
      <c r="B1472" s="1" t="s">
        <v>4402</v>
      </c>
      <c r="C1472" t="s">
        <v>21</v>
      </c>
      <c r="D1472" t="s">
        <v>4403</v>
      </c>
      <c r="S1472" t="str">
        <f t="shared" si="22"/>
        <v>Nikephoros 123 / Nikephoros Kaletzes, monk on Athos</v>
      </c>
    </row>
    <row r="1473" spans="1:19" x14ac:dyDescent="0.2">
      <c r="A1473" t="s">
        <v>4404</v>
      </c>
      <c r="B1473" s="1" t="s">
        <v>4405</v>
      </c>
      <c r="C1473" t="s">
        <v>21</v>
      </c>
      <c r="D1473" t="s">
        <v>4406</v>
      </c>
      <c r="S1473" t="str">
        <f t="shared" si="22"/>
        <v>Nikephoros 124 / Nikephoros, monk at Iveron</v>
      </c>
    </row>
    <row r="1474" spans="1:19" x14ac:dyDescent="0.2">
      <c r="A1474" t="s">
        <v>4407</v>
      </c>
      <c r="B1474" s="1" t="s">
        <v>4408</v>
      </c>
      <c r="C1474" t="s">
        <v>21</v>
      </c>
      <c r="D1474" t="s">
        <v>4409</v>
      </c>
      <c r="S1474" t="str">
        <f t="shared" ref="S1474:S1537" si="23">_xlfn.CONCAT(B1474," / ",D1474)</f>
        <v>Nikephoros 125 / Nikephoros Hypsinous, deacon at Constantinople</v>
      </c>
    </row>
    <row r="1475" spans="1:19" x14ac:dyDescent="0.2">
      <c r="A1475" t="s">
        <v>4410</v>
      </c>
      <c r="B1475" s="1" t="s">
        <v>4411</v>
      </c>
      <c r="C1475" t="s">
        <v>21</v>
      </c>
      <c r="D1475" t="s">
        <v>4412</v>
      </c>
      <c r="S1475" t="str">
        <f t="shared" si="23"/>
        <v>Nikephoros 126 / Nikephoros Ktistes, witness of Iveron act</v>
      </c>
    </row>
    <row r="1476" spans="1:19" x14ac:dyDescent="0.2">
      <c r="A1476" t="s">
        <v>4413</v>
      </c>
      <c r="B1476" s="1" t="s">
        <v>4414</v>
      </c>
      <c r="C1476" t="s">
        <v>21</v>
      </c>
      <c r="D1476" t="s">
        <v>4415</v>
      </c>
      <c r="S1476" t="str">
        <f t="shared" si="23"/>
        <v>Nikephoros 127 / Nikephoros, tax-payer at Radolibos</v>
      </c>
    </row>
    <row r="1477" spans="1:19" x14ac:dyDescent="0.2">
      <c r="A1477" t="s">
        <v>4416</v>
      </c>
      <c r="B1477" s="1" t="s">
        <v>4417</v>
      </c>
      <c r="C1477" t="s">
        <v>21</v>
      </c>
      <c r="D1477" t="s">
        <v>4418</v>
      </c>
      <c r="S1477" t="str">
        <f t="shared" si="23"/>
        <v>Nikephoros 132 / Nikephoros Kontostephanos, praitor of Boleron, Strymon and Thessalonike</v>
      </c>
    </row>
    <row r="1478" spans="1:19" x14ac:dyDescent="0.2">
      <c r="A1478" t="s">
        <v>4419</v>
      </c>
      <c r="B1478" s="1" t="s">
        <v>4420</v>
      </c>
      <c r="C1478" t="s">
        <v>21</v>
      </c>
      <c r="D1478" t="s">
        <v>4421</v>
      </c>
      <c r="S1478" t="str">
        <f t="shared" si="23"/>
        <v>Niketas 101 / Niketas of Pisidia, doux of Iberia</v>
      </c>
    </row>
    <row r="1479" spans="1:19" x14ac:dyDescent="0.2">
      <c r="A1479" t="s">
        <v>4422</v>
      </c>
      <c r="B1479" s="1" t="s">
        <v>4423</v>
      </c>
      <c r="C1479" t="s">
        <v>21</v>
      </c>
      <c r="D1479" t="s">
        <v>4424</v>
      </c>
      <c r="S1479" t="str">
        <f t="shared" si="23"/>
        <v>Niketas 102 / Niketas of Mistheia, doux of Antioch</v>
      </c>
    </row>
    <row r="1480" spans="1:19" x14ac:dyDescent="0.2">
      <c r="A1480" t="s">
        <v>4425</v>
      </c>
      <c r="B1480" s="1" t="s">
        <v>4426</v>
      </c>
      <c r="C1480" t="s">
        <v>21</v>
      </c>
      <c r="D1480" t="s">
        <v>4427</v>
      </c>
      <c r="S1480" t="str">
        <f t="shared" si="23"/>
        <v>Niketas 103 / Niketas Pegonites, strategos of Dyrrachion</v>
      </c>
    </row>
    <row r="1481" spans="1:19" x14ac:dyDescent="0.2">
      <c r="A1481" t="s">
        <v>4428</v>
      </c>
      <c r="B1481" s="1" t="s">
        <v>4429</v>
      </c>
      <c r="C1481" t="s">
        <v>21</v>
      </c>
      <c r="D1481" t="s">
        <v>4430</v>
      </c>
      <c r="S1481" t="str">
        <f t="shared" si="23"/>
        <v>Paulos 125 / Paulos, translator for papal legates of 1054</v>
      </c>
    </row>
    <row r="1482" spans="1:19" x14ac:dyDescent="0.2">
      <c r="A1482" t="s">
        <v>4431</v>
      </c>
      <c r="B1482" s="1" t="s">
        <v>4432</v>
      </c>
      <c r="C1482" t="s">
        <v>21</v>
      </c>
      <c r="D1482" t="s">
        <v>4433</v>
      </c>
      <c r="S1482" t="str">
        <f t="shared" si="23"/>
        <v>Smaragdos 101 / Smaragdos, translator for papal legates of 1054</v>
      </c>
    </row>
    <row r="1483" spans="1:19" x14ac:dyDescent="0.2">
      <c r="A1483" t="s">
        <v>4434</v>
      </c>
      <c r="B1483" s="1" t="s">
        <v>4435</v>
      </c>
      <c r="C1483" t="s">
        <v>21</v>
      </c>
      <c r="D1483" t="s">
        <v>4436</v>
      </c>
      <c r="S1483" t="str">
        <f t="shared" si="23"/>
        <v>Niketas 106 / Niketas Glabas, military commander</v>
      </c>
    </row>
    <row r="1484" spans="1:19" x14ac:dyDescent="0.2">
      <c r="A1484" t="s">
        <v>4437</v>
      </c>
      <c r="B1484" s="1" t="s">
        <v>4438</v>
      </c>
      <c r="C1484" t="s">
        <v>21</v>
      </c>
      <c r="D1484" t="s">
        <v>4439</v>
      </c>
      <c r="S1484" t="str">
        <f t="shared" si="23"/>
        <v>Niketas 107 / Niketas Xylinites, logothetes of the dromos</v>
      </c>
    </row>
    <row r="1485" spans="1:19" x14ac:dyDescent="0.2">
      <c r="A1485" t="s">
        <v>4440</v>
      </c>
      <c r="B1485" s="1" t="s">
        <v>4441</v>
      </c>
      <c r="C1485" t="s">
        <v>21</v>
      </c>
      <c r="D1485" t="s">
        <v>4442</v>
      </c>
      <c r="S1485" t="str">
        <f t="shared" si="23"/>
        <v>Niketas 108 / Niketas Kastamonites, military man under Alexios I</v>
      </c>
    </row>
    <row r="1486" spans="1:19" x14ac:dyDescent="0.2">
      <c r="A1486" t="s">
        <v>4443</v>
      </c>
      <c r="B1486" s="1" t="s">
        <v>4444</v>
      </c>
      <c r="C1486" t="s">
        <v>21</v>
      </c>
      <c r="D1486" t="s">
        <v>4445</v>
      </c>
      <c r="S1486" t="str">
        <f t="shared" si="23"/>
        <v>Niketas 109 / Niketas, metropolitan of Synada [1094]</v>
      </c>
    </row>
    <row r="1487" spans="1:19" x14ac:dyDescent="0.2">
      <c r="A1487" t="s">
        <v>4446</v>
      </c>
      <c r="B1487" s="1" t="s">
        <v>4447</v>
      </c>
      <c r="C1487" t="s">
        <v>21</v>
      </c>
      <c r="D1487" t="s">
        <v>4448</v>
      </c>
      <c r="S1487" t="str">
        <f t="shared" si="23"/>
        <v>Niketas 110 / Niketas, metropolitan of Athens [1094, d.1103]</v>
      </c>
    </row>
    <row r="1488" spans="1:19" x14ac:dyDescent="0.2">
      <c r="A1488" t="s">
        <v>4449</v>
      </c>
      <c r="B1488" s="1" t="s">
        <v>4450</v>
      </c>
      <c r="C1488" t="s">
        <v>21</v>
      </c>
      <c r="D1488" t="s">
        <v>4451</v>
      </c>
      <c r="S1488" t="str">
        <f t="shared" si="23"/>
        <v>Niketas 111 / Niketas, metropolitan of Mitylene [1094]</v>
      </c>
    </row>
    <row r="1489" spans="1:19" x14ac:dyDescent="0.2">
      <c r="A1489" t="s">
        <v>4452</v>
      </c>
      <c r="B1489" s="1" t="s">
        <v>4453</v>
      </c>
      <c r="C1489" t="s">
        <v>21</v>
      </c>
      <c r="D1489" t="s">
        <v>4454</v>
      </c>
      <c r="S1489" t="str">
        <f t="shared" si="23"/>
        <v>Niketas 112 / Niketas, repherendarios at 1094 synod</v>
      </c>
    </row>
    <row r="1490" spans="1:19" x14ac:dyDescent="0.2">
      <c r="A1490" t="s">
        <v>4455</v>
      </c>
      <c r="B1490" s="1" t="s">
        <v>4456</v>
      </c>
      <c r="C1490" t="s">
        <v>21</v>
      </c>
      <c r="D1490" t="s">
        <v>4457</v>
      </c>
      <c r="S1490" t="str">
        <f t="shared" si="23"/>
        <v>Niketas 113 / Niketas, patriarchal notary at 1094 synod</v>
      </c>
    </row>
    <row r="1491" spans="1:19" x14ac:dyDescent="0.2">
      <c r="A1491" t="s">
        <v>4458</v>
      </c>
      <c r="B1491" s="1" t="s">
        <v>4459</v>
      </c>
      <c r="C1491" t="s">
        <v>21</v>
      </c>
      <c r="D1491" t="s">
        <v>4457</v>
      </c>
      <c r="S1491" t="str">
        <f t="shared" si="23"/>
        <v>Niketas 114 / Niketas, patriarchal notary at 1094 synod</v>
      </c>
    </row>
    <row r="1492" spans="1:19" x14ac:dyDescent="0.2">
      <c r="A1492" t="s">
        <v>4460</v>
      </c>
      <c r="B1492" s="1" t="s">
        <v>4461</v>
      </c>
      <c r="C1492" t="s">
        <v>21</v>
      </c>
      <c r="D1492" t="s">
        <v>4462</v>
      </c>
      <c r="S1492" t="str">
        <f t="shared" si="23"/>
        <v>Niketas 115 / Niketas ho tou Serron, didaskalos of Hagia Sophia</v>
      </c>
    </row>
    <row r="1493" spans="1:19" x14ac:dyDescent="0.2">
      <c r="A1493" t="s">
        <v>4463</v>
      </c>
      <c r="B1493" s="1" t="s">
        <v>4464</v>
      </c>
      <c r="C1493" t="s">
        <v>21</v>
      </c>
      <c r="D1493" t="s">
        <v>4465</v>
      </c>
      <c r="S1493" t="str">
        <f t="shared" si="23"/>
        <v>Niketas 116 / Niketas Polites (bishop of Diabolis?)</v>
      </c>
    </row>
    <row r="1494" spans="1:19" x14ac:dyDescent="0.2">
      <c r="A1494" t="s">
        <v>4466</v>
      </c>
      <c r="B1494" s="1" t="s">
        <v>4467</v>
      </c>
      <c r="C1494" t="s">
        <v>21</v>
      </c>
      <c r="D1494" t="s">
        <v>4468</v>
      </c>
      <c r="S1494" t="str">
        <f t="shared" si="23"/>
        <v>Niketas 117 / Niketas, chartophylax and correspondent of Theophylaktos of Ohrid</v>
      </c>
    </row>
    <row r="1495" spans="1:19" x14ac:dyDescent="0.2">
      <c r="A1495" t="s">
        <v>4469</v>
      </c>
      <c r="B1495" s="1" t="s">
        <v>4470</v>
      </c>
      <c r="C1495" t="s">
        <v>21</v>
      </c>
      <c r="D1495" t="s">
        <v>4471</v>
      </c>
      <c r="S1495" t="str">
        <f t="shared" si="23"/>
        <v>Niketas 118 / Niketas ho tou Chalkedonos, deacon and pupil of Theophylaktos of Ohrid</v>
      </c>
    </row>
    <row r="1496" spans="1:19" x14ac:dyDescent="0.2">
      <c r="A1496" t="s">
        <v>4472</v>
      </c>
      <c r="B1496" s="1" t="s">
        <v>4473</v>
      </c>
      <c r="C1496" t="s">
        <v>21</v>
      </c>
      <c r="D1496" t="s">
        <v>4474</v>
      </c>
      <c r="S1496" t="str">
        <f t="shared" si="23"/>
        <v>Niketas 119 / Niketas, imperial physician</v>
      </c>
    </row>
    <row r="1497" spans="1:19" x14ac:dyDescent="0.2">
      <c r="A1497" t="s">
        <v>4475</v>
      </c>
      <c r="B1497" s="1" t="s">
        <v>4476</v>
      </c>
      <c r="C1497" t="s">
        <v>21</v>
      </c>
      <c r="D1497" t="s">
        <v>4477</v>
      </c>
      <c r="S1497" t="str">
        <f t="shared" si="23"/>
        <v>Athanasios 117 / Athanasios, hegoumenos of the Panagios monastery</v>
      </c>
    </row>
    <row r="1498" spans="1:19" x14ac:dyDescent="0.2">
      <c r="A1498" t="s">
        <v>4478</v>
      </c>
      <c r="B1498" s="1" t="s">
        <v>4479</v>
      </c>
      <c r="C1498" t="s">
        <v>21</v>
      </c>
      <c r="D1498" t="s">
        <v>4480</v>
      </c>
      <c r="S1498" t="str">
        <f t="shared" si="23"/>
        <v>Niketas 120 / Niketas, servant of Eustathios Boilas</v>
      </c>
    </row>
    <row r="1499" spans="1:19" x14ac:dyDescent="0.2">
      <c r="A1499" t="s">
        <v>4481</v>
      </c>
      <c r="B1499" s="1" t="s">
        <v>4482</v>
      </c>
      <c r="C1499" t="s">
        <v>21</v>
      </c>
      <c r="D1499" t="s">
        <v>4483</v>
      </c>
      <c r="S1499" t="str">
        <f t="shared" si="23"/>
        <v>Niketas 122 / Niketas, krites of Boleron, Strymon and Thessalonike</v>
      </c>
    </row>
    <row r="1500" spans="1:19" x14ac:dyDescent="0.2">
      <c r="A1500" t="s">
        <v>4484</v>
      </c>
      <c r="B1500" s="1" t="s">
        <v>4485</v>
      </c>
      <c r="C1500" t="s">
        <v>21</v>
      </c>
      <c r="D1500" t="s">
        <v>4486</v>
      </c>
      <c r="S1500" t="str">
        <f t="shared" si="23"/>
        <v>Niketas 123 / Niketas, presbyter from Ptelea (Strymon)</v>
      </c>
    </row>
    <row r="1501" spans="1:19" x14ac:dyDescent="0.2">
      <c r="A1501" t="s">
        <v>4487</v>
      </c>
      <c r="B1501" s="1" t="s">
        <v>4488</v>
      </c>
      <c r="C1501" t="s">
        <v>21</v>
      </c>
      <c r="D1501" t="s">
        <v>4489</v>
      </c>
      <c r="S1501" t="str">
        <f t="shared" si="23"/>
        <v>Niketas 125 / Niketas, priest of Hagios Nikolaos tes Viglas</v>
      </c>
    </row>
    <row r="1502" spans="1:19" x14ac:dyDescent="0.2">
      <c r="A1502" t="s">
        <v>4490</v>
      </c>
      <c r="B1502" s="1" t="s">
        <v>4491</v>
      </c>
      <c r="C1502" t="s">
        <v>21</v>
      </c>
      <c r="D1502" t="s">
        <v>4492</v>
      </c>
      <c r="S1502" t="str">
        <f t="shared" si="23"/>
        <v>Niketas 126 / Niketas Xiphilinos, koiaistor</v>
      </c>
    </row>
    <row r="1503" spans="1:19" x14ac:dyDescent="0.2">
      <c r="A1503" t="s">
        <v>4493</v>
      </c>
      <c r="B1503" s="1" t="s">
        <v>4494</v>
      </c>
      <c r="C1503" t="s">
        <v>21</v>
      </c>
      <c r="D1503" t="s">
        <v>4495</v>
      </c>
      <c r="S1503" t="str">
        <f t="shared" si="23"/>
        <v>Niketas 127 / Niketas Anzas, krites of the velon</v>
      </c>
    </row>
    <row r="1504" spans="1:19" x14ac:dyDescent="0.2">
      <c r="A1504" t="s">
        <v>4496</v>
      </c>
      <c r="B1504" s="1" t="s">
        <v>4497</v>
      </c>
      <c r="C1504" t="s">
        <v>21</v>
      </c>
      <c r="D1504" t="s">
        <v>4498</v>
      </c>
      <c r="S1504" t="str">
        <f t="shared" si="23"/>
        <v>Nikodemos 101 / Nikodemos, hegoumenos of Hagios Nikolaos on Athos</v>
      </c>
    </row>
    <row r="1505" spans="1:19" x14ac:dyDescent="0.2">
      <c r="A1505" t="s">
        <v>4499</v>
      </c>
      <c r="B1505" s="1" t="s">
        <v>4500</v>
      </c>
      <c r="C1505" t="s">
        <v>21</v>
      </c>
      <c r="D1505" t="s">
        <v>4501</v>
      </c>
      <c r="S1505" t="str">
        <f t="shared" si="23"/>
        <v>Nikolaos 13 / Nikolaos III Grammatikos, patriarch of Constantinople</v>
      </c>
    </row>
    <row r="1506" spans="1:19" x14ac:dyDescent="0.2">
      <c r="A1506" t="s">
        <v>4502</v>
      </c>
      <c r="B1506" s="1" t="s">
        <v>4503</v>
      </c>
      <c r="C1506" t="s">
        <v>21</v>
      </c>
      <c r="D1506" t="s">
        <v>4504</v>
      </c>
      <c r="S1506" t="str">
        <f t="shared" si="23"/>
        <v>Klemes 23 / antipope Clement III (Guibert of Ravenna)</v>
      </c>
    </row>
    <row r="1507" spans="1:19" x14ac:dyDescent="0.2">
      <c r="A1507" t="s">
        <v>4505</v>
      </c>
      <c r="B1507" s="1" t="s">
        <v>4506</v>
      </c>
      <c r="C1507" t="s">
        <v>21</v>
      </c>
      <c r="D1507" t="s">
        <v>4507</v>
      </c>
      <c r="S1507" t="str">
        <f t="shared" si="23"/>
        <v>Nikolaos 14 / Nikolaos IV Mouzalon, archbishop of Cyprus, then patriarch of Constantinople</v>
      </c>
    </row>
    <row r="1508" spans="1:19" x14ac:dyDescent="0.2">
      <c r="A1508" t="s">
        <v>4508</v>
      </c>
      <c r="B1508" s="1" t="s">
        <v>4509</v>
      </c>
      <c r="C1508" t="s">
        <v>21</v>
      </c>
      <c r="D1508" t="s">
        <v>4510</v>
      </c>
      <c r="S1508" t="str">
        <f t="shared" si="23"/>
        <v>Nikolaos 101 / Nikolaos, domestikos of the scholai and parakoimomenos</v>
      </c>
    </row>
    <row r="1509" spans="1:19" x14ac:dyDescent="0.2">
      <c r="A1509" t="s">
        <v>4511</v>
      </c>
      <c r="B1509" s="1" t="s">
        <v>4512</v>
      </c>
      <c r="C1509" t="s">
        <v>21</v>
      </c>
      <c r="D1509" t="s">
        <v>4513</v>
      </c>
      <c r="S1509" t="str">
        <f t="shared" si="23"/>
        <v>Nikolaos 102 / Nikolaos Chryselios the Bulgarian</v>
      </c>
    </row>
    <row r="1510" spans="1:19" x14ac:dyDescent="0.2">
      <c r="A1510" t="s">
        <v>4514</v>
      </c>
      <c r="B1510" s="1" t="s">
        <v>4515</v>
      </c>
      <c r="C1510" t="s">
        <v>21</v>
      </c>
      <c r="D1510" t="s">
        <v>4516</v>
      </c>
      <c r="S1510" t="str">
        <f t="shared" si="23"/>
        <v>Nikolaos 103 / Nikolaos Adrianoupolites, at 1094 synod</v>
      </c>
    </row>
    <row r="1511" spans="1:19" x14ac:dyDescent="0.2">
      <c r="A1511" t="s">
        <v>4517</v>
      </c>
      <c r="B1511" s="1" t="s">
        <v>4518</v>
      </c>
      <c r="C1511" t="s">
        <v>21</v>
      </c>
      <c r="D1511" t="s">
        <v>4519</v>
      </c>
      <c r="S1511" t="str">
        <f t="shared" si="23"/>
        <v>Nikolaos 104 / Nikolaos Mermentoulos</v>
      </c>
    </row>
    <row r="1512" spans="1:19" x14ac:dyDescent="0.2">
      <c r="A1512" t="s">
        <v>4520</v>
      </c>
      <c r="B1512" s="1" t="s">
        <v>4521</v>
      </c>
      <c r="C1512" t="s">
        <v>21</v>
      </c>
      <c r="D1512" t="s">
        <v>4522</v>
      </c>
      <c r="S1512" t="str">
        <f t="shared" si="23"/>
        <v>Nikolaos 105 / Nikolaos, metropolitan of Kerkyra [1094]</v>
      </c>
    </row>
    <row r="1513" spans="1:19" x14ac:dyDescent="0.2">
      <c r="A1513" t="s">
        <v>4523</v>
      </c>
      <c r="B1513" s="1" t="s">
        <v>4524</v>
      </c>
      <c r="C1513" t="s">
        <v>21</v>
      </c>
      <c r="D1513" t="s">
        <v>4525</v>
      </c>
      <c r="S1513" t="str">
        <f t="shared" si="23"/>
        <v>Nikolaos 106 / Nikolaos ho tou Boutou, at Ohrid in 1090s</v>
      </c>
    </row>
    <row r="1514" spans="1:19" x14ac:dyDescent="0.2">
      <c r="A1514" t="s">
        <v>4526</v>
      </c>
      <c r="B1514" s="1" t="s">
        <v>4527</v>
      </c>
      <c r="C1514" t="s">
        <v>21</v>
      </c>
      <c r="D1514" t="s">
        <v>4528</v>
      </c>
      <c r="S1514" t="str">
        <f t="shared" si="23"/>
        <v>Nikolaos 107 / Nikolaos Anemas, official in Bulgaria</v>
      </c>
    </row>
    <row r="1515" spans="1:19" x14ac:dyDescent="0.2">
      <c r="A1515" t="s">
        <v>4529</v>
      </c>
      <c r="B1515" s="1" t="s">
        <v>4530</v>
      </c>
      <c r="C1515" t="s">
        <v>21</v>
      </c>
      <c r="D1515" t="s">
        <v>4531</v>
      </c>
      <c r="S1515" t="str">
        <f t="shared" si="23"/>
        <v>Nikolaos 109 / Nikolaos Kallikles, physician of Alexios I</v>
      </c>
    </row>
    <row r="1516" spans="1:19" x14ac:dyDescent="0.2">
      <c r="A1516" t="s">
        <v>4532</v>
      </c>
      <c r="B1516" s="1" t="s">
        <v>4533</v>
      </c>
      <c r="C1516" t="s">
        <v>21</v>
      </c>
      <c r="D1516" t="s">
        <v>4534</v>
      </c>
      <c r="S1516" t="str">
        <f t="shared" si="23"/>
        <v>Nikolaos 110 / Nikolaos, in household of Eustathios Boilas</v>
      </c>
    </row>
    <row r="1517" spans="1:19" x14ac:dyDescent="0.2">
      <c r="A1517" t="s">
        <v>4535</v>
      </c>
      <c r="B1517" s="1" t="s">
        <v>4536</v>
      </c>
      <c r="C1517" t="s">
        <v>21</v>
      </c>
      <c r="D1517" t="s">
        <v>4537</v>
      </c>
      <c r="S1517" t="str">
        <f t="shared" si="23"/>
        <v>Nikolaos 111 / Nikolaos Xeropistares, citizen of Hierissos</v>
      </c>
    </row>
    <row r="1518" spans="1:19" x14ac:dyDescent="0.2">
      <c r="A1518" t="s">
        <v>4538</v>
      </c>
      <c r="B1518" s="1" t="s">
        <v>4539</v>
      </c>
      <c r="C1518" t="s">
        <v>21</v>
      </c>
      <c r="D1518" t="s">
        <v>4540</v>
      </c>
      <c r="S1518" t="str">
        <f t="shared" si="23"/>
        <v>Nikolaos 117 / Nikolaos, witness of Iveron act</v>
      </c>
    </row>
    <row r="1519" spans="1:19" x14ac:dyDescent="0.2">
      <c r="A1519" t="s">
        <v>4541</v>
      </c>
      <c r="B1519" s="1" t="s">
        <v>4542</v>
      </c>
      <c r="C1519" t="s">
        <v>21</v>
      </c>
      <c r="D1519" t="s">
        <v>4543</v>
      </c>
      <c r="S1519" t="str">
        <f t="shared" si="23"/>
        <v>Nikolaos 118 / Nikolaos, kouboukleisios and employee of patriarchate</v>
      </c>
    </row>
    <row r="1520" spans="1:19" x14ac:dyDescent="0.2">
      <c r="A1520" t="s">
        <v>4544</v>
      </c>
      <c r="B1520" s="1" t="s">
        <v>4545</v>
      </c>
      <c r="C1520" t="s">
        <v>21</v>
      </c>
      <c r="D1520" t="s">
        <v>4546</v>
      </c>
      <c r="S1520" t="str">
        <f t="shared" si="23"/>
        <v>Nikolaos 119 / Nikolaos Maloukiotes, paroikos of the proasteion of Eunouchou (Strymon)</v>
      </c>
    </row>
    <row r="1521" spans="1:19" x14ac:dyDescent="0.2">
      <c r="A1521" t="s">
        <v>4547</v>
      </c>
      <c r="B1521" s="1" t="s">
        <v>4548</v>
      </c>
      <c r="C1521" t="s">
        <v>21</v>
      </c>
      <c r="D1521" t="s">
        <v>4549</v>
      </c>
      <c r="S1521" t="str">
        <f t="shared" si="23"/>
        <v>Nikolaos 120 / Nikolaos, protosynkellos and hegoumenos of Iveron</v>
      </c>
    </row>
    <row r="1522" spans="1:19" x14ac:dyDescent="0.2">
      <c r="A1522" t="s">
        <v>4550</v>
      </c>
      <c r="B1522" s="1" t="s">
        <v>4551</v>
      </c>
      <c r="C1522" t="s">
        <v>21</v>
      </c>
      <c r="D1522" t="s">
        <v>4552</v>
      </c>
      <c r="S1522" t="str">
        <f t="shared" si="23"/>
        <v>Nikolaos 122 / Nikolaos, priest and witness of Iveron act</v>
      </c>
    </row>
    <row r="1523" spans="1:19" x14ac:dyDescent="0.2">
      <c r="A1523" t="s">
        <v>4553</v>
      </c>
      <c r="B1523" s="1" t="s">
        <v>4554</v>
      </c>
      <c r="C1523" t="s">
        <v>21</v>
      </c>
      <c r="D1523" t="s">
        <v>4555</v>
      </c>
      <c r="S1523" t="str">
        <f t="shared" si="23"/>
        <v>Nikolaos 123 / Nikolaos Thrakesios, priest of Prodromos (Constantinople)</v>
      </c>
    </row>
    <row r="1524" spans="1:19" x14ac:dyDescent="0.2">
      <c r="A1524" t="s">
        <v>4556</v>
      </c>
      <c r="B1524" s="1" t="s">
        <v>4557</v>
      </c>
      <c r="C1524" t="s">
        <v>21</v>
      </c>
      <c r="D1524" t="s">
        <v>4558</v>
      </c>
      <c r="S1524" t="str">
        <f t="shared" si="23"/>
        <v>Nikolaos 124 / Nikolaos Hagiomamantites, deacon and notarios</v>
      </c>
    </row>
    <row r="1525" spans="1:19" x14ac:dyDescent="0.2">
      <c r="A1525" t="s">
        <v>4559</v>
      </c>
      <c r="B1525" s="1" t="s">
        <v>4560</v>
      </c>
      <c r="C1525" t="s">
        <v>21</v>
      </c>
      <c r="D1525" t="s">
        <v>4561</v>
      </c>
      <c r="S1525" t="str">
        <f t="shared" si="23"/>
        <v>Nikolaos 125 / Nikolaos, eunuch in household of Kale Pakouriane</v>
      </c>
    </row>
    <row r="1526" spans="1:19" x14ac:dyDescent="0.2">
      <c r="A1526" t="s">
        <v>4562</v>
      </c>
      <c r="B1526" s="1" t="s">
        <v>4563</v>
      </c>
      <c r="C1526" t="s">
        <v>21</v>
      </c>
      <c r="D1526" t="s">
        <v>4564</v>
      </c>
      <c r="S1526" t="str">
        <f t="shared" si="23"/>
        <v>Nikolaos 126 / Nikolaos, son of Radolibos tax-payer</v>
      </c>
    </row>
    <row r="1527" spans="1:19" x14ac:dyDescent="0.2">
      <c r="A1527" t="s">
        <v>4565</v>
      </c>
      <c r="B1527" s="1" t="s">
        <v>4566</v>
      </c>
      <c r="C1527" t="s">
        <v>21</v>
      </c>
      <c r="D1527" t="s">
        <v>4567</v>
      </c>
      <c r="S1527" t="str">
        <f t="shared" si="23"/>
        <v>Nikolaos 127 / Nikolaos Nasebondos, father-in-law of Radolibos tax-payer</v>
      </c>
    </row>
    <row r="1528" spans="1:19" x14ac:dyDescent="0.2">
      <c r="A1528" t="s">
        <v>4568</v>
      </c>
      <c r="B1528" s="1" t="s">
        <v>4569</v>
      </c>
      <c r="C1528" t="s">
        <v>21</v>
      </c>
      <c r="D1528" t="s">
        <v>4570</v>
      </c>
      <c r="S1528" t="str">
        <f t="shared" si="23"/>
        <v>Nikolaos 128 / Nikolaos, father of Radolibos tax-payer</v>
      </c>
    </row>
    <row r="1529" spans="1:19" x14ac:dyDescent="0.2">
      <c r="A1529" t="s">
        <v>4571</v>
      </c>
      <c r="B1529" s="1" t="s">
        <v>4572</v>
      </c>
      <c r="C1529" t="s">
        <v>21</v>
      </c>
      <c r="D1529" t="s">
        <v>4564</v>
      </c>
      <c r="S1529" t="str">
        <f t="shared" si="23"/>
        <v>Nikolaos 129 / Nikolaos, son of Radolibos tax-payer</v>
      </c>
    </row>
    <row r="1530" spans="1:19" x14ac:dyDescent="0.2">
      <c r="A1530" t="s">
        <v>4573</v>
      </c>
      <c r="B1530" s="1" t="s">
        <v>4574</v>
      </c>
      <c r="C1530" t="s">
        <v>21</v>
      </c>
      <c r="D1530" t="s">
        <v>4575</v>
      </c>
      <c r="S1530" t="str">
        <f t="shared" si="23"/>
        <v>Nikolaos 130 / Nikolaos, tax-payer at Radolibos</v>
      </c>
    </row>
    <row r="1531" spans="1:19" x14ac:dyDescent="0.2">
      <c r="A1531" t="s">
        <v>4576</v>
      </c>
      <c r="B1531" s="1" t="s">
        <v>4577</v>
      </c>
      <c r="C1531" t="s">
        <v>21</v>
      </c>
      <c r="D1531" t="s">
        <v>4578</v>
      </c>
      <c r="S1531" t="str">
        <f t="shared" si="23"/>
        <v>Nikolaos 131 / Nikolaos, farther of Radolibos tax-payer</v>
      </c>
    </row>
    <row r="1532" spans="1:19" x14ac:dyDescent="0.2">
      <c r="A1532" t="s">
        <v>4579</v>
      </c>
      <c r="B1532" s="1" t="s">
        <v>4580</v>
      </c>
      <c r="C1532" t="s">
        <v>21</v>
      </c>
      <c r="D1532" t="s">
        <v>4581</v>
      </c>
      <c r="S1532" t="str">
        <f t="shared" si="23"/>
        <v>Nikolaos 132 / Nikolaos, priest and landowner in region of Hierissos</v>
      </c>
    </row>
    <row r="1533" spans="1:19" x14ac:dyDescent="0.2">
      <c r="A1533" t="s">
        <v>4582</v>
      </c>
      <c r="B1533" s="1" t="s">
        <v>4583</v>
      </c>
      <c r="C1533" t="s">
        <v>21</v>
      </c>
      <c r="D1533" t="s">
        <v>4584</v>
      </c>
      <c r="S1533" t="str">
        <f t="shared" si="23"/>
        <v>Nikolitzas 101 / Nikolitzas, landowner in region of Hierissos</v>
      </c>
    </row>
    <row r="1534" spans="1:19" x14ac:dyDescent="0.2">
      <c r="A1534" t="s">
        <v>4585</v>
      </c>
      <c r="B1534" s="1" t="s">
        <v>4586</v>
      </c>
      <c r="C1534" t="s">
        <v>21</v>
      </c>
      <c r="D1534" t="s">
        <v>4587</v>
      </c>
      <c r="S1534" t="str">
        <f t="shared" si="23"/>
        <v>Nikon 101 / Nikon, hegoumenos of Galeagra on Athos</v>
      </c>
    </row>
    <row r="1535" spans="1:19" x14ac:dyDescent="0.2">
      <c r="A1535" t="s">
        <v>4588</v>
      </c>
      <c r="B1535" s="1" t="s">
        <v>4589</v>
      </c>
      <c r="C1535" t="s">
        <v>21</v>
      </c>
      <c r="D1535" t="s">
        <v>4590</v>
      </c>
      <c r="S1535" t="str">
        <f t="shared" si="23"/>
        <v>Noah 101 / Noah, prominent inhabitant of Demetrias</v>
      </c>
    </row>
    <row r="1536" spans="1:19" x14ac:dyDescent="0.2">
      <c r="A1536" t="s">
        <v>4591</v>
      </c>
      <c r="B1536" s="1" t="s">
        <v>4592</v>
      </c>
      <c r="C1536" t="s">
        <v>21</v>
      </c>
      <c r="D1536" t="s">
        <v>4593</v>
      </c>
      <c r="S1536" t="str">
        <f t="shared" si="23"/>
        <v>Orestes 101 / Orestes, courtier of Basileios II</v>
      </c>
    </row>
    <row r="1537" spans="1:19" x14ac:dyDescent="0.2">
      <c r="A1537" t="s">
        <v>4594</v>
      </c>
      <c r="B1537" s="1" t="s">
        <v>4595</v>
      </c>
      <c r="C1537" t="s">
        <v>21</v>
      </c>
      <c r="D1537" t="s">
        <v>4596</v>
      </c>
      <c r="S1537" t="str">
        <f t="shared" si="23"/>
        <v>Oumer 101 / Umar (?), ruler of Ifriqiya (?)</v>
      </c>
    </row>
    <row r="1538" spans="1:19" x14ac:dyDescent="0.2">
      <c r="A1538" t="s">
        <v>4597</v>
      </c>
      <c r="B1538" s="1" t="s">
        <v>4598</v>
      </c>
      <c r="C1538" t="s">
        <v>21</v>
      </c>
      <c r="D1538" t="s">
        <v>4599</v>
      </c>
      <c r="S1538" t="str">
        <f t="shared" ref="S1538:S1601" si="24">_xlfn.CONCAT(B1538," / ",D1538)</f>
        <v>Panaretos 101 / Panaretos, monk who prevented Nikephoros Botaneiates from marrying Eudokia</v>
      </c>
    </row>
    <row r="1539" spans="1:19" x14ac:dyDescent="0.2">
      <c r="A1539" t="s">
        <v>4600</v>
      </c>
      <c r="B1539" s="1" t="s">
        <v>4601</v>
      </c>
      <c r="C1539" t="s">
        <v>21</v>
      </c>
      <c r="D1539" t="s">
        <v>4602</v>
      </c>
      <c r="S1539" t="str">
        <f t="shared" si="24"/>
        <v>Pankratios 101 / Pankratios (Bagrat?), Armenian doux of Ani</v>
      </c>
    </row>
    <row r="1540" spans="1:19" x14ac:dyDescent="0.2">
      <c r="A1540" t="s">
        <v>4603</v>
      </c>
      <c r="B1540" s="1" t="s">
        <v>4604</v>
      </c>
      <c r="C1540" t="s">
        <v>21</v>
      </c>
      <c r="D1540" t="s">
        <v>4605</v>
      </c>
      <c r="S1540" t="str">
        <f t="shared" si="24"/>
        <v>Pankratios 103 / Pankratios, doux of Vaspurakan</v>
      </c>
    </row>
    <row r="1541" spans="1:19" x14ac:dyDescent="0.2">
      <c r="A1541" t="s">
        <v>4606</v>
      </c>
      <c r="B1541" s="1" t="s">
        <v>4607</v>
      </c>
      <c r="C1541" t="s">
        <v>21</v>
      </c>
      <c r="D1541" t="s">
        <v>4608</v>
      </c>
      <c r="S1541" t="str">
        <f t="shared" si="24"/>
        <v>Pantoleon 101 / Pantoleon, hegoumenos of Hagios Basileios</v>
      </c>
    </row>
    <row r="1542" spans="1:19" x14ac:dyDescent="0.2">
      <c r="A1542" t="s">
        <v>4609</v>
      </c>
      <c r="B1542" s="1" t="s">
        <v>4610</v>
      </c>
      <c r="C1542" t="s">
        <v>21</v>
      </c>
      <c r="D1542" t="s">
        <v>4611</v>
      </c>
      <c r="S1542" t="str">
        <f t="shared" si="24"/>
        <v>Pantoleon 102 / Pantoleon, villager of Radolibos</v>
      </c>
    </row>
    <row r="1543" spans="1:19" x14ac:dyDescent="0.2">
      <c r="A1543" t="s">
        <v>4612</v>
      </c>
      <c r="B1543" s="1" t="s">
        <v>4613</v>
      </c>
      <c r="C1543" t="s">
        <v>21</v>
      </c>
      <c r="D1543" t="s">
        <v>4614</v>
      </c>
      <c r="S1543" t="str">
        <f t="shared" si="24"/>
        <v>Paschales 102 / Paschales, father of paroikos Michael at Radolibos</v>
      </c>
    </row>
    <row r="1544" spans="1:19" x14ac:dyDescent="0.2">
      <c r="A1544" t="s">
        <v>4615</v>
      </c>
      <c r="B1544" s="1" t="s">
        <v>4616</v>
      </c>
      <c r="C1544" t="s">
        <v>21</v>
      </c>
      <c r="D1544" t="s">
        <v>4617</v>
      </c>
      <c r="S1544" t="str">
        <f t="shared" si="24"/>
        <v>Paulos 101 / Paulos (Paul), katepano of Edessa</v>
      </c>
    </row>
    <row r="1545" spans="1:19" x14ac:dyDescent="0.2">
      <c r="A1545" t="s">
        <v>4618</v>
      </c>
      <c r="B1545" s="1" t="s">
        <v>4619</v>
      </c>
      <c r="C1545" t="s">
        <v>21</v>
      </c>
      <c r="D1545" t="s">
        <v>4620</v>
      </c>
      <c r="S1545" t="str">
        <f t="shared" si="24"/>
        <v>Paulos 102 / Paulos Smyrnaios, brother of Theodoros</v>
      </c>
    </row>
    <row r="1546" spans="1:19" x14ac:dyDescent="0.2">
      <c r="A1546" t="s">
        <v>4621</v>
      </c>
      <c r="B1546" s="1" t="s">
        <v>4622</v>
      </c>
      <c r="C1546" t="s">
        <v>21</v>
      </c>
      <c r="D1546" t="s">
        <v>4623</v>
      </c>
      <c r="S1546" t="str">
        <f t="shared" si="24"/>
        <v>Anonymus 980 / eunuch responsible for a terrible tax audit near Ohrid</v>
      </c>
    </row>
    <row r="1547" spans="1:19" x14ac:dyDescent="0.2">
      <c r="A1547" t="s">
        <v>4624</v>
      </c>
      <c r="B1547" s="1" t="s">
        <v>4625</v>
      </c>
      <c r="C1547" t="s">
        <v>21</v>
      </c>
      <c r="D1547" t="s">
        <v>4626</v>
      </c>
      <c r="S1547" t="str">
        <f t="shared" si="24"/>
        <v>Paulos 103 / Paulos, cleric of Theotokos (at Thessalonike?)</v>
      </c>
    </row>
    <row r="1548" spans="1:19" x14ac:dyDescent="0.2">
      <c r="A1548" t="s">
        <v>4627</v>
      </c>
      <c r="B1548" s="1" t="s">
        <v>4628</v>
      </c>
      <c r="C1548" t="s">
        <v>21</v>
      </c>
      <c r="D1548" t="s">
        <v>4629</v>
      </c>
      <c r="S1548" t="str">
        <f t="shared" si="24"/>
        <v>Paulos 104 / Paulos, hegoumenos of Mylonas on Athos</v>
      </c>
    </row>
    <row r="1549" spans="1:19" x14ac:dyDescent="0.2">
      <c r="A1549" t="s">
        <v>4630</v>
      </c>
      <c r="B1549" s="1" t="s">
        <v>4631</v>
      </c>
      <c r="C1549" t="s">
        <v>21</v>
      </c>
      <c r="D1549" t="s">
        <v>4632</v>
      </c>
      <c r="S1549" t="str">
        <f t="shared" si="24"/>
        <v>Paulos 106 / Paulos Kaisaropolites, tax-payer at Radolibos</v>
      </c>
    </row>
    <row r="1550" spans="1:19" x14ac:dyDescent="0.2">
      <c r="A1550" t="s">
        <v>4633</v>
      </c>
      <c r="B1550" s="1" t="s">
        <v>4634</v>
      </c>
      <c r="C1550" t="s">
        <v>21</v>
      </c>
      <c r="D1550" t="s">
        <v>4635</v>
      </c>
      <c r="S1550" t="str">
        <f t="shared" si="24"/>
        <v>Pegaso 101 / Pegaso, landowner in region of Hierissos</v>
      </c>
    </row>
    <row r="1551" spans="1:19" x14ac:dyDescent="0.2">
      <c r="A1551" t="s">
        <v>4636</v>
      </c>
      <c r="B1551" s="1" t="s">
        <v>4637</v>
      </c>
      <c r="C1551" t="s">
        <v>21</v>
      </c>
      <c r="D1551" t="s">
        <v>4638</v>
      </c>
      <c r="S1551" t="str">
        <f t="shared" si="24"/>
        <v>Petrilos 101 / Petrilos, ally of Konstantinos Bodin and Georgios Voitech</v>
      </c>
    </row>
    <row r="1552" spans="1:19" x14ac:dyDescent="0.2">
      <c r="A1552" t="s">
        <v>4639</v>
      </c>
      <c r="B1552" s="1" t="s">
        <v>4640</v>
      </c>
      <c r="C1552" t="s">
        <v>21</v>
      </c>
      <c r="D1552" t="s">
        <v>4641</v>
      </c>
      <c r="S1552" t="str">
        <f t="shared" si="24"/>
        <v>Petros 101 / Petros Libellisios, doux of Antioch</v>
      </c>
    </row>
    <row r="1553" spans="1:19" x14ac:dyDescent="0.2">
      <c r="A1553" t="s">
        <v>4642</v>
      </c>
      <c r="B1553" s="1" t="s">
        <v>4643</v>
      </c>
      <c r="C1553" t="s">
        <v>21</v>
      </c>
      <c r="D1553" t="s">
        <v>4644</v>
      </c>
      <c r="S1553" t="str">
        <f t="shared" si="24"/>
        <v>Anonymus 718 / relative by marriage of patriarch Petros III of Antioch</v>
      </c>
    </row>
    <row r="1554" spans="1:19" x14ac:dyDescent="0.2">
      <c r="A1554" t="s">
        <v>4645</v>
      </c>
      <c r="B1554" s="1" t="s">
        <v>4646</v>
      </c>
      <c r="C1554" t="s">
        <v>21</v>
      </c>
      <c r="D1554" t="s">
        <v>4647</v>
      </c>
      <c r="S1554" t="str">
        <f t="shared" si="24"/>
        <v>Anonyma 244 / mother of Petros II, patriarch of Antioch</v>
      </c>
    </row>
    <row r="1555" spans="1:19" x14ac:dyDescent="0.2">
      <c r="A1555" t="s">
        <v>4648</v>
      </c>
      <c r="B1555" s="1" t="s">
        <v>4649</v>
      </c>
      <c r="C1555" t="s">
        <v>21</v>
      </c>
      <c r="D1555" t="s">
        <v>4650</v>
      </c>
      <c r="S1555" t="str">
        <f t="shared" si="24"/>
        <v>Anonymus 967 / father of Petros III, patriarch of Antioch</v>
      </c>
    </row>
    <row r="1556" spans="1:19" x14ac:dyDescent="0.2">
      <c r="A1556" t="s">
        <v>4651</v>
      </c>
      <c r="B1556" s="1" t="s">
        <v>4652</v>
      </c>
      <c r="C1556" t="s">
        <v>21</v>
      </c>
      <c r="D1556" t="s">
        <v>4653</v>
      </c>
      <c r="S1556" t="str">
        <f t="shared" si="24"/>
        <v>Petros 104 / Petros, metropolitan of Patras [1094]</v>
      </c>
    </row>
    <row r="1557" spans="1:19" x14ac:dyDescent="0.2">
      <c r="A1557" t="s">
        <v>4654</v>
      </c>
      <c r="B1557" s="1" t="s">
        <v>4655</v>
      </c>
      <c r="C1557" t="s">
        <v>21</v>
      </c>
      <c r="D1557" t="s">
        <v>4656</v>
      </c>
      <c r="S1557" t="str">
        <f t="shared" si="24"/>
        <v>Petros 105 / Petros, deacon and chartophylax in 1090s</v>
      </c>
    </row>
    <row r="1558" spans="1:19" x14ac:dyDescent="0.2">
      <c r="A1558" t="s">
        <v>4657</v>
      </c>
      <c r="B1558" s="1" t="s">
        <v>4658</v>
      </c>
      <c r="C1558" t="s">
        <v>21</v>
      </c>
      <c r="D1558" t="s">
        <v>4659</v>
      </c>
      <c r="S1558" t="str">
        <f t="shared" si="24"/>
        <v>Petros 106 / Teras the Calabrian / Petrus de Turra, defender of Bisignano</v>
      </c>
    </row>
    <row r="1559" spans="1:19" x14ac:dyDescent="0.2">
      <c r="A1559" t="s">
        <v>4660</v>
      </c>
      <c r="B1559" s="1" t="s">
        <v>4661</v>
      </c>
      <c r="C1559" t="s">
        <v>21</v>
      </c>
      <c r="D1559" t="s">
        <v>4662</v>
      </c>
      <c r="S1559" t="str">
        <f t="shared" si="24"/>
        <v>Petros 107 / Petros, hegoumenos (?) of Kyparissiou on Athos</v>
      </c>
    </row>
    <row r="1560" spans="1:19" x14ac:dyDescent="0.2">
      <c r="A1560" t="s">
        <v>4663</v>
      </c>
      <c r="B1560" s="1" t="s">
        <v>4664</v>
      </c>
      <c r="C1560" t="s">
        <v>21</v>
      </c>
      <c r="D1560" t="s">
        <v>4665</v>
      </c>
      <c r="S1560" t="str">
        <f t="shared" si="24"/>
        <v>Petros 112 / Petros Raptes, paroikos of Iveron</v>
      </c>
    </row>
    <row r="1561" spans="1:19" x14ac:dyDescent="0.2">
      <c r="A1561" t="s">
        <v>4666</v>
      </c>
      <c r="B1561" s="1" t="s">
        <v>4667</v>
      </c>
      <c r="C1561" t="s">
        <v>21</v>
      </c>
      <c r="D1561" t="s">
        <v>4668</v>
      </c>
      <c r="S1561" t="str">
        <f t="shared" si="24"/>
        <v>Petros 114 / Petros, chartoularios of the oikonomeion of Hagia Sophia</v>
      </c>
    </row>
    <row r="1562" spans="1:19" x14ac:dyDescent="0.2">
      <c r="A1562" t="s">
        <v>4669</v>
      </c>
      <c r="B1562" s="1" t="s">
        <v>4670</v>
      </c>
      <c r="C1562" t="s">
        <v>21</v>
      </c>
      <c r="D1562" t="s">
        <v>4671</v>
      </c>
      <c r="S1562" t="str">
        <f t="shared" si="24"/>
        <v>Petros 115 / Petros, witness of Iveron act</v>
      </c>
    </row>
    <row r="1563" spans="1:19" x14ac:dyDescent="0.2">
      <c r="A1563" t="s">
        <v>4672</v>
      </c>
      <c r="B1563" s="1" t="s">
        <v>4673</v>
      </c>
      <c r="C1563" t="s">
        <v>21</v>
      </c>
      <c r="D1563" t="s">
        <v>4674</v>
      </c>
      <c r="S1563" t="str">
        <f t="shared" si="24"/>
        <v>Petros 116 / Petros, grandfather of Radolibos tax-payer</v>
      </c>
    </row>
    <row r="1564" spans="1:19" x14ac:dyDescent="0.2">
      <c r="A1564" t="s">
        <v>4675</v>
      </c>
      <c r="B1564" s="1" t="s">
        <v>4676</v>
      </c>
      <c r="C1564" t="s">
        <v>21</v>
      </c>
      <c r="D1564" t="s">
        <v>4674</v>
      </c>
      <c r="S1564" t="str">
        <f t="shared" si="24"/>
        <v>Petros 117 / Petros, grandfather of Radolibos tax-payer</v>
      </c>
    </row>
    <row r="1565" spans="1:19" x14ac:dyDescent="0.2">
      <c r="A1565" t="s">
        <v>4677</v>
      </c>
      <c r="B1565" s="1" t="s">
        <v>4678</v>
      </c>
      <c r="C1565" t="s">
        <v>21</v>
      </c>
      <c r="D1565" t="s">
        <v>4679</v>
      </c>
      <c r="S1565" t="str">
        <f t="shared" si="24"/>
        <v>Philaretos 102 / Philaretos (Basilakios?), brother of Kale Pakouriane</v>
      </c>
    </row>
    <row r="1566" spans="1:19" x14ac:dyDescent="0.2">
      <c r="A1566" t="s">
        <v>4680</v>
      </c>
      <c r="B1566" s="1" t="s">
        <v>4681</v>
      </c>
      <c r="C1566" t="s">
        <v>21</v>
      </c>
      <c r="D1566" t="s">
        <v>4682</v>
      </c>
      <c r="S1566" t="str">
        <f t="shared" si="24"/>
        <v>Sinan 101 / Sinan ibn 'Ulyan, amir of Kalb Arabs</v>
      </c>
    </row>
    <row r="1567" spans="1:19" x14ac:dyDescent="0.2">
      <c r="A1567" t="s">
        <v>4683</v>
      </c>
      <c r="B1567" s="1" t="s">
        <v>4684</v>
      </c>
      <c r="C1567" t="s">
        <v>21</v>
      </c>
      <c r="D1567" t="s">
        <v>4685</v>
      </c>
      <c r="S1567" t="str">
        <f t="shared" si="24"/>
        <v>Anonyma 211 / sister of Sinan ibn 'Ulyan</v>
      </c>
    </row>
    <row r="1568" spans="1:19" x14ac:dyDescent="0.2">
      <c r="A1568" t="s">
        <v>4686</v>
      </c>
      <c r="B1568" s="1" t="s">
        <v>4687</v>
      </c>
      <c r="C1568" t="s">
        <v>21</v>
      </c>
      <c r="D1568" t="s">
        <v>4688</v>
      </c>
      <c r="S1568" t="str">
        <f t="shared" si="24"/>
        <v>Pnyemios 101 / Pnyemios the Iberian, general under Michael VI</v>
      </c>
    </row>
    <row r="1569" spans="1:19" x14ac:dyDescent="0.2">
      <c r="A1569" t="s">
        <v>4689</v>
      </c>
      <c r="B1569" s="1" t="s">
        <v>4690</v>
      </c>
      <c r="C1569" t="s">
        <v>21</v>
      </c>
      <c r="D1569" t="s">
        <v>4691</v>
      </c>
      <c r="S1569" t="str">
        <f t="shared" si="24"/>
        <v>Pothos 101 / Pothos Argyros, captor of Mousaraph</v>
      </c>
    </row>
    <row r="1570" spans="1:19" x14ac:dyDescent="0.2">
      <c r="A1570" t="s">
        <v>4692</v>
      </c>
      <c r="B1570" s="1" t="s">
        <v>4693</v>
      </c>
      <c r="C1570" t="s">
        <v>21</v>
      </c>
      <c r="D1570" t="s">
        <v>4694</v>
      </c>
      <c r="S1570" t="str">
        <f t="shared" si="24"/>
        <v>Prochoros 101 / Prochoros, monk of Melissourgeion on Athos</v>
      </c>
    </row>
    <row r="1571" spans="1:19" x14ac:dyDescent="0.2">
      <c r="A1571" t="s">
        <v>4695</v>
      </c>
      <c r="B1571" s="1" t="s">
        <v>4696</v>
      </c>
      <c r="C1571" t="s">
        <v>21</v>
      </c>
      <c r="D1571" t="s">
        <v>4697</v>
      </c>
      <c r="S1571" t="str">
        <f t="shared" si="24"/>
        <v>Prodanos 102 / Prodanos, father of paroikos Gerkos at Dobrobikeia</v>
      </c>
    </row>
    <row r="1572" spans="1:19" x14ac:dyDescent="0.2">
      <c r="A1572" t="s">
        <v>4698</v>
      </c>
      <c r="B1572" s="1" t="s">
        <v>4699</v>
      </c>
      <c r="C1572" t="s">
        <v>21</v>
      </c>
      <c r="D1572" t="s">
        <v>4700</v>
      </c>
      <c r="S1572" t="str">
        <f t="shared" si="24"/>
        <v>Prodanos 103 / Prodanos, father of paroikos Demetrios at Dobrobikeia</v>
      </c>
    </row>
    <row r="1573" spans="1:19" x14ac:dyDescent="0.2">
      <c r="A1573" t="s">
        <v>4701</v>
      </c>
      <c r="B1573" s="1" t="s">
        <v>4702</v>
      </c>
      <c r="C1573" t="s">
        <v>21</v>
      </c>
      <c r="D1573" t="s">
        <v>4703</v>
      </c>
      <c r="S1573" t="str">
        <f t="shared" si="24"/>
        <v>Prokopios 101 / Prokopios, manumitted slave of Kale Pakouriane</v>
      </c>
    </row>
    <row r="1574" spans="1:19" x14ac:dyDescent="0.2">
      <c r="A1574" t="s">
        <v>4704</v>
      </c>
      <c r="B1574" s="1" t="s">
        <v>4705</v>
      </c>
      <c r="C1574" t="s">
        <v>21</v>
      </c>
      <c r="D1574" t="s">
        <v>4706</v>
      </c>
      <c r="S1574" t="str">
        <f t="shared" si="24"/>
        <v>Prokopios 102 / Prokopios, son of Radolibos tax-payer</v>
      </c>
    </row>
    <row r="1575" spans="1:19" x14ac:dyDescent="0.2">
      <c r="A1575" t="s">
        <v>4707</v>
      </c>
      <c r="B1575" s="1" t="s">
        <v>4708</v>
      </c>
      <c r="C1575" t="s">
        <v>21</v>
      </c>
      <c r="D1575" t="s">
        <v>4709</v>
      </c>
      <c r="S1575" t="str">
        <f t="shared" si="24"/>
        <v>Prometheus 101 / Prometheus, metropolitan of Thessalonike</v>
      </c>
    </row>
    <row r="1576" spans="1:19" x14ac:dyDescent="0.2">
      <c r="A1576" t="s">
        <v>4710</v>
      </c>
      <c r="B1576" s="1" t="s">
        <v>4711</v>
      </c>
      <c r="C1576" t="s">
        <v>21</v>
      </c>
      <c r="D1576" t="s">
        <v>4712</v>
      </c>
      <c r="S1576" t="str">
        <f t="shared" si="24"/>
        <v>Prothymia 101 / Prothymia, manumitted slave of Kale Pakouriane</v>
      </c>
    </row>
    <row r="1577" spans="1:19" x14ac:dyDescent="0.2">
      <c r="A1577" t="s">
        <v>4713</v>
      </c>
      <c r="B1577" s="1" t="s">
        <v>4714</v>
      </c>
      <c r="C1577" t="s">
        <v>21</v>
      </c>
      <c r="D1577" t="s">
        <v>4715</v>
      </c>
      <c r="S1577" t="str">
        <f t="shared" si="24"/>
        <v>Romanos 102 / Romanos Kourkouas, rebel under Konstantinos VIII</v>
      </c>
    </row>
    <row r="1578" spans="1:19" x14ac:dyDescent="0.2">
      <c r="A1578" t="s">
        <v>4716</v>
      </c>
      <c r="B1578" s="1" t="s">
        <v>4717</v>
      </c>
      <c r="C1578" t="s">
        <v>21</v>
      </c>
      <c r="D1578" t="s">
        <v>4718</v>
      </c>
      <c r="S1578" t="str">
        <f t="shared" si="24"/>
        <v>Radulf 101 / Radulf the Frank, military commander under Michael VI</v>
      </c>
    </row>
    <row r="1579" spans="1:19" x14ac:dyDescent="0.2">
      <c r="A1579" t="s">
        <v>4719</v>
      </c>
      <c r="B1579" s="1" t="s">
        <v>4720</v>
      </c>
      <c r="C1579" t="s">
        <v>21</v>
      </c>
      <c r="D1579" t="s">
        <v>4721</v>
      </c>
      <c r="S1579" t="str">
        <f t="shared" si="24"/>
        <v>Auberee 101 / Auberee/Alberada of Buonalbergo, first wife of Robert Guiscard</v>
      </c>
    </row>
    <row r="1580" spans="1:19" x14ac:dyDescent="0.2">
      <c r="A1580" t="s">
        <v>4722</v>
      </c>
      <c r="B1580" s="1" t="s">
        <v>4723</v>
      </c>
      <c r="C1580" t="s">
        <v>21</v>
      </c>
      <c r="D1580" t="s">
        <v>4724</v>
      </c>
      <c r="S1580" t="str">
        <f t="shared" si="24"/>
        <v>Roger 15001 / Roger Borsa, Duke of Apulia, son of Robert Guiscard</v>
      </c>
    </row>
    <row r="1581" spans="1:19" x14ac:dyDescent="0.2">
      <c r="A1581" t="s">
        <v>4725</v>
      </c>
      <c r="B1581" s="1" t="s">
        <v>4726</v>
      </c>
      <c r="C1581" t="s">
        <v>21</v>
      </c>
      <c r="D1581" t="s">
        <v>4727</v>
      </c>
      <c r="S1581" t="str">
        <f t="shared" si="24"/>
        <v>Anonymus 2122 / son of Robert Guiscard</v>
      </c>
    </row>
    <row r="1582" spans="1:19" x14ac:dyDescent="0.2">
      <c r="A1582" t="s">
        <v>4728</v>
      </c>
      <c r="B1582" s="1" t="s">
        <v>4729</v>
      </c>
      <c r="C1582" t="s">
        <v>21</v>
      </c>
      <c r="D1582" t="s">
        <v>4730</v>
      </c>
      <c r="S1582" t="str">
        <f t="shared" si="24"/>
        <v>Humphrey 10101 / Humphrey of Hauteville, count of Apulia</v>
      </c>
    </row>
    <row r="1583" spans="1:19" x14ac:dyDescent="0.2">
      <c r="A1583" t="s">
        <v>4731</v>
      </c>
      <c r="B1583" s="1" t="s">
        <v>4732</v>
      </c>
      <c r="C1583" t="s">
        <v>21</v>
      </c>
      <c r="D1583" t="s">
        <v>4733</v>
      </c>
      <c r="S1583" t="str">
        <f t="shared" si="24"/>
        <v>Anonyma 15009 / daughter of Robert Guiscard, wife of count Euboulos (Ebalus of Roucy?)</v>
      </c>
    </row>
    <row r="1584" spans="1:19" x14ac:dyDescent="0.2">
      <c r="A1584" t="s">
        <v>4734</v>
      </c>
      <c r="B1584" s="1" t="s">
        <v>4735</v>
      </c>
      <c r="C1584" t="s">
        <v>21</v>
      </c>
      <c r="D1584" t="s">
        <v>4736</v>
      </c>
      <c r="S1584" t="str">
        <f t="shared" si="24"/>
        <v>Anonyma 15008 / daughter of Robert Guiscard, married to Raymond of Barcelona</v>
      </c>
    </row>
    <row r="1585" spans="1:19" x14ac:dyDescent="0.2">
      <c r="A1585" t="s">
        <v>4737</v>
      </c>
      <c r="B1585" s="1" t="s">
        <v>4738</v>
      </c>
      <c r="C1585" t="s">
        <v>21</v>
      </c>
      <c r="D1585" t="s">
        <v>4739</v>
      </c>
      <c r="S1585" t="str">
        <f t="shared" si="24"/>
        <v>Robert 102 / Robert, count of Loritello, brother [in fact nephew] of Robert Guiscard</v>
      </c>
    </row>
    <row r="1586" spans="1:19" x14ac:dyDescent="0.2">
      <c r="A1586" t="s">
        <v>4740</v>
      </c>
      <c r="B1586" s="1" t="s">
        <v>4741</v>
      </c>
      <c r="C1586" t="s">
        <v>21</v>
      </c>
      <c r="D1586" t="s">
        <v>4742</v>
      </c>
      <c r="S1586" t="str">
        <f t="shared" si="24"/>
        <v>Robert 101 / Robert Crepin, Norman mercenary</v>
      </c>
    </row>
    <row r="1587" spans="1:19" x14ac:dyDescent="0.2">
      <c r="A1587" t="s">
        <v>4743</v>
      </c>
      <c r="B1587" s="1" t="s">
        <v>4744</v>
      </c>
      <c r="C1587" t="s">
        <v>21</v>
      </c>
      <c r="D1587" t="s">
        <v>4745</v>
      </c>
      <c r="S1587" t="str">
        <f t="shared" si="24"/>
        <v>Anonymus 703 / Mouzakes, official with police functions under Alexios I</v>
      </c>
    </row>
    <row r="1588" spans="1:19" x14ac:dyDescent="0.2">
      <c r="A1588" t="s">
        <v>4746</v>
      </c>
      <c r="B1588" s="1" t="s">
        <v>4747</v>
      </c>
      <c r="C1588" t="s">
        <v>21</v>
      </c>
      <c r="D1588" t="s">
        <v>4748</v>
      </c>
      <c r="S1588" t="str">
        <f t="shared" si="24"/>
        <v>Leon 202 / pseudo-Leon Diogenes</v>
      </c>
    </row>
    <row r="1589" spans="1:19" x14ac:dyDescent="0.2">
      <c r="A1589" t="s">
        <v>4749</v>
      </c>
      <c r="B1589" s="1" t="s">
        <v>4750</v>
      </c>
      <c r="C1589" t="s">
        <v>21</v>
      </c>
      <c r="D1589" t="s">
        <v>4751</v>
      </c>
      <c r="S1589" t="str">
        <f t="shared" si="24"/>
        <v>Romanos 62 / Romanos Boilas</v>
      </c>
    </row>
    <row r="1590" spans="1:19" x14ac:dyDescent="0.2">
      <c r="A1590" t="s">
        <v>4752</v>
      </c>
      <c r="B1590" s="1" t="s">
        <v>4753</v>
      </c>
      <c r="C1590" t="s">
        <v>21</v>
      </c>
      <c r="D1590" t="s">
        <v>4754</v>
      </c>
      <c r="S1590" t="str">
        <f t="shared" si="24"/>
        <v>Anonymus 2387 / father of Romanos Skleros (brother of Skleraina)</v>
      </c>
    </row>
    <row r="1591" spans="1:19" x14ac:dyDescent="0.2">
      <c r="A1591" t="s">
        <v>4755</v>
      </c>
      <c r="B1591" s="1" t="s">
        <v>4756</v>
      </c>
      <c r="C1591" t="s">
        <v>21</v>
      </c>
      <c r="D1591" t="s">
        <v>4757</v>
      </c>
      <c r="S1591" t="str">
        <f t="shared" si="24"/>
        <v>Anonymus 2388 / grandfather of Romanos Skleros (brother of Skleraina)</v>
      </c>
    </row>
    <row r="1592" spans="1:19" x14ac:dyDescent="0.2">
      <c r="A1592" t="s">
        <v>4758</v>
      </c>
      <c r="B1592" s="1" t="s">
        <v>4759</v>
      </c>
      <c r="C1592" t="s">
        <v>21</v>
      </c>
      <c r="D1592" t="s">
        <v>4760</v>
      </c>
      <c r="S1592" t="str">
        <f t="shared" si="24"/>
        <v>Anonymus 2386 / Skleros, grandson of Romanos (brother of Skleraina)</v>
      </c>
    </row>
    <row r="1593" spans="1:19" x14ac:dyDescent="0.2">
      <c r="A1593" t="s">
        <v>4761</v>
      </c>
      <c r="B1593" s="1" t="s">
        <v>4762</v>
      </c>
      <c r="C1593" t="s">
        <v>21</v>
      </c>
      <c r="D1593" t="s">
        <v>4763</v>
      </c>
      <c r="S1593" t="str">
        <f t="shared" si="24"/>
        <v>Stephanos 158 / Stephanos, monk and oikonomos of Hagia Sophia</v>
      </c>
    </row>
    <row r="1594" spans="1:19" x14ac:dyDescent="0.2">
      <c r="A1594" t="s">
        <v>4764</v>
      </c>
      <c r="B1594" s="1" t="s">
        <v>4765</v>
      </c>
      <c r="C1594" t="s">
        <v>21</v>
      </c>
      <c r="D1594" t="s">
        <v>4766</v>
      </c>
      <c r="S1594" t="str">
        <f t="shared" si="24"/>
        <v>Sabas 101 / Sabas, archontares and monk at Iveron</v>
      </c>
    </row>
    <row r="1595" spans="1:19" x14ac:dyDescent="0.2">
      <c r="A1595" t="s">
        <v>4767</v>
      </c>
      <c r="B1595" s="1" t="s">
        <v>4768</v>
      </c>
      <c r="C1595" t="s">
        <v>21</v>
      </c>
      <c r="D1595" t="s">
        <v>4769</v>
      </c>
      <c r="S1595" t="str">
        <f t="shared" si="24"/>
        <v>Sabas 102 / Sabas, grammatikos and monk at Iveron</v>
      </c>
    </row>
    <row r="1596" spans="1:19" x14ac:dyDescent="0.2">
      <c r="A1596" t="s">
        <v>4770</v>
      </c>
      <c r="B1596" s="1" t="s">
        <v>4771</v>
      </c>
      <c r="C1596" t="s">
        <v>21</v>
      </c>
      <c r="D1596" t="s">
        <v>4772</v>
      </c>
      <c r="S1596" t="str">
        <f t="shared" si="24"/>
        <v>Sabas 103 / Sabas, disciple of patriarch Nikolaos III Grammatikos</v>
      </c>
    </row>
    <row r="1597" spans="1:19" x14ac:dyDescent="0.2">
      <c r="A1597" t="s">
        <v>4773</v>
      </c>
      <c r="B1597" s="1" t="s">
        <v>4774</v>
      </c>
      <c r="C1597" t="s">
        <v>21</v>
      </c>
      <c r="D1597" t="s">
        <v>4775</v>
      </c>
      <c r="S1597" t="str">
        <f t="shared" si="24"/>
        <v>Salakouses 101 / Salakouses, in household of Kale Pakouriane</v>
      </c>
    </row>
    <row r="1598" spans="1:19" x14ac:dyDescent="0.2">
      <c r="A1598" t="s">
        <v>4776</v>
      </c>
      <c r="B1598" s="1" t="s">
        <v>4777</v>
      </c>
      <c r="C1598" t="s">
        <v>21</v>
      </c>
      <c r="D1598" t="s">
        <v>4778</v>
      </c>
      <c r="S1598" t="str">
        <f t="shared" si="24"/>
        <v>Salamanes 101 / Sulayman ibn al-Kurji, Turkish lord of Edessa</v>
      </c>
    </row>
    <row r="1599" spans="1:19" x14ac:dyDescent="0.2">
      <c r="A1599" t="s">
        <v>4779</v>
      </c>
      <c r="B1599" s="1" t="s">
        <v>4780</v>
      </c>
      <c r="C1599" t="s">
        <v>21</v>
      </c>
      <c r="D1599" t="s">
        <v>4781</v>
      </c>
      <c r="S1599" t="str">
        <f t="shared" si="24"/>
        <v>Anonyma 156 / wife of amir of Edessa</v>
      </c>
    </row>
    <row r="1600" spans="1:19" x14ac:dyDescent="0.2">
      <c r="A1600" t="s">
        <v>4782</v>
      </c>
      <c r="B1600" s="1" t="s">
        <v>4783</v>
      </c>
      <c r="C1600" t="s">
        <v>21</v>
      </c>
      <c r="D1600" t="s">
        <v>4784</v>
      </c>
      <c r="S1600" t="str">
        <f t="shared" si="24"/>
        <v>Samouch 101 / Samouch/Zamouches, Turkish leader</v>
      </c>
    </row>
    <row r="1601" spans="1:19" x14ac:dyDescent="0.2">
      <c r="A1601" t="s">
        <v>4785</v>
      </c>
      <c r="B1601" s="1" t="s">
        <v>4786</v>
      </c>
      <c r="C1601" t="s">
        <v>21</v>
      </c>
      <c r="D1601" t="s">
        <v>4787</v>
      </c>
      <c r="S1601" t="str">
        <f t="shared" si="24"/>
        <v>Selte 101 / Selte, Pecheneg commander, once a Roman ally</v>
      </c>
    </row>
    <row r="1602" spans="1:19" x14ac:dyDescent="0.2">
      <c r="A1602" t="s">
        <v>4788</v>
      </c>
      <c r="B1602" s="1" t="s">
        <v>4789</v>
      </c>
      <c r="C1602" t="s">
        <v>21</v>
      </c>
      <c r="D1602" t="s">
        <v>4790</v>
      </c>
      <c r="S1602" t="str">
        <f t="shared" ref="S1602:S1665" si="25">_xlfn.CONCAT(B1602," / ",D1602)</f>
        <v>Sergios 101 / Sergios, metropolitan of Corinth [1094]</v>
      </c>
    </row>
    <row r="1603" spans="1:19" x14ac:dyDescent="0.2">
      <c r="A1603" t="s">
        <v>4791</v>
      </c>
      <c r="B1603" s="1" t="s">
        <v>4792</v>
      </c>
      <c r="C1603" t="s">
        <v>21</v>
      </c>
      <c r="D1603" t="s">
        <v>4793</v>
      </c>
      <c r="S1603" t="str">
        <f t="shared" si="25"/>
        <v>Sergios 102 / Sergios, brother of Symbatios Pakourianos</v>
      </c>
    </row>
    <row r="1604" spans="1:19" x14ac:dyDescent="0.2">
      <c r="A1604" t="s">
        <v>4794</v>
      </c>
      <c r="B1604" s="1" t="s">
        <v>4795</v>
      </c>
      <c r="C1604" t="s">
        <v>21</v>
      </c>
      <c r="D1604" t="s">
        <v>4796</v>
      </c>
      <c r="S1604" t="str">
        <f t="shared" si="25"/>
        <v>Sisoi 101 / Sisoi, Georgian monk on Athos (Iveron?)</v>
      </c>
    </row>
    <row r="1605" spans="1:19" x14ac:dyDescent="0.2">
      <c r="A1605" t="s">
        <v>4797</v>
      </c>
      <c r="B1605" s="1" t="s">
        <v>4798</v>
      </c>
      <c r="C1605" t="s">
        <v>21</v>
      </c>
      <c r="D1605" t="s">
        <v>4799</v>
      </c>
      <c r="S1605" t="str">
        <f t="shared" si="25"/>
        <v>Sophia 101 / Sophia, servant of Eustathios Boilas</v>
      </c>
    </row>
    <row r="1606" spans="1:19" x14ac:dyDescent="0.2">
      <c r="A1606" t="s">
        <v>4800</v>
      </c>
      <c r="B1606" s="1" t="s">
        <v>4801</v>
      </c>
      <c r="C1606" t="s">
        <v>21</v>
      </c>
      <c r="D1606" t="s">
        <v>4802</v>
      </c>
      <c r="S1606" t="str">
        <f t="shared" si="25"/>
        <v>Soterichos 101 / Soterichos, servant of Eustathios Boilas</v>
      </c>
    </row>
    <row r="1607" spans="1:19" x14ac:dyDescent="0.2">
      <c r="A1607" t="s">
        <v>4803</v>
      </c>
      <c r="B1607" s="1" t="s">
        <v>4804</v>
      </c>
      <c r="C1607" t="s">
        <v>21</v>
      </c>
      <c r="D1607" t="s">
        <v>4805</v>
      </c>
      <c r="S1607" t="str">
        <f t="shared" si="25"/>
        <v>Soultzous 101 / Soultzous, Pecheneg commander and Roman ally</v>
      </c>
    </row>
    <row r="1608" spans="1:19" x14ac:dyDescent="0.2">
      <c r="A1608" t="s">
        <v>4806</v>
      </c>
      <c r="B1608" s="1" t="s">
        <v>4807</v>
      </c>
      <c r="C1608" t="s">
        <v>21</v>
      </c>
      <c r="D1608" t="s">
        <v>4808</v>
      </c>
      <c r="S1608" t="str">
        <f t="shared" si="25"/>
        <v>Stanilas 101 / Stanilas, tax-payer at Radolibos</v>
      </c>
    </row>
    <row r="1609" spans="1:19" x14ac:dyDescent="0.2">
      <c r="A1609" t="s">
        <v>4809</v>
      </c>
      <c r="B1609" s="1" t="s">
        <v>4810</v>
      </c>
      <c r="C1609" t="s">
        <v>21</v>
      </c>
      <c r="D1609" t="s">
        <v>4811</v>
      </c>
      <c r="S1609" t="str">
        <f t="shared" si="25"/>
        <v>Stanka 103 / Stanka, mother of paroikos (?) Konstantinos at Radolibos</v>
      </c>
    </row>
    <row r="1610" spans="1:19" x14ac:dyDescent="0.2">
      <c r="A1610" t="s">
        <v>4812</v>
      </c>
      <c r="B1610" s="1" t="s">
        <v>4813</v>
      </c>
      <c r="C1610" t="s">
        <v>21</v>
      </c>
      <c r="D1610" t="s">
        <v>4814</v>
      </c>
      <c r="S1610" t="str">
        <f t="shared" si="25"/>
        <v>Stephanos 102 / Stephanos Pergamenos, sebastophoros, victor over Georgios Maniakes</v>
      </c>
    </row>
    <row r="1611" spans="1:19" x14ac:dyDescent="0.2">
      <c r="A1611" t="s">
        <v>4815</v>
      </c>
      <c r="B1611" s="1" t="s">
        <v>4816</v>
      </c>
      <c r="C1611" t="s">
        <v>21</v>
      </c>
      <c r="D1611" t="s">
        <v>4817</v>
      </c>
      <c r="S1611" t="str">
        <f t="shared" si="25"/>
        <v>Stephanos 104 / Stephanos, second in rank in patriarchate</v>
      </c>
    </row>
    <row r="1612" spans="1:19" x14ac:dyDescent="0.2">
      <c r="A1612" t="s">
        <v>4818</v>
      </c>
      <c r="B1612" s="1" t="s">
        <v>4819</v>
      </c>
      <c r="C1612" t="s">
        <v>21</v>
      </c>
      <c r="D1612" t="s">
        <v>4820</v>
      </c>
      <c r="S1612" t="str">
        <f t="shared" si="25"/>
        <v>Stephanos 107 / Stephanos Charamides, presbyter (at Thessalonike?)</v>
      </c>
    </row>
    <row r="1613" spans="1:19" x14ac:dyDescent="0.2">
      <c r="A1613" t="s">
        <v>4821</v>
      </c>
      <c r="B1613" s="1" t="s">
        <v>4822</v>
      </c>
      <c r="C1613" t="s">
        <v>21</v>
      </c>
      <c r="D1613" t="s">
        <v>4823</v>
      </c>
      <c r="S1613" t="str">
        <f t="shared" si="25"/>
        <v>Stephanos 109 / Stephanos Antheimiotes, notarios (at Hierissos?)</v>
      </c>
    </row>
    <row r="1614" spans="1:19" x14ac:dyDescent="0.2">
      <c r="A1614" t="s">
        <v>4824</v>
      </c>
      <c r="B1614" s="1" t="s">
        <v>4825</v>
      </c>
      <c r="C1614" t="s">
        <v>21</v>
      </c>
      <c r="D1614" t="s">
        <v>4826</v>
      </c>
      <c r="S1614" t="str">
        <f t="shared" si="25"/>
        <v>Stephanos 110 / Stephanos, paroikos of Iveron</v>
      </c>
    </row>
    <row r="1615" spans="1:19" x14ac:dyDescent="0.2">
      <c r="A1615" t="s">
        <v>4827</v>
      </c>
      <c r="B1615" s="1" t="s">
        <v>4828</v>
      </c>
      <c r="C1615" t="s">
        <v>21</v>
      </c>
      <c r="D1615" t="s">
        <v>4826</v>
      </c>
      <c r="S1615" t="str">
        <f t="shared" si="25"/>
        <v>Stephanos 111 / Stephanos, paroikos of Iveron</v>
      </c>
    </row>
    <row r="1616" spans="1:19" x14ac:dyDescent="0.2">
      <c r="A1616" t="s">
        <v>4829</v>
      </c>
      <c r="B1616" s="1" t="s">
        <v>4830</v>
      </c>
      <c r="C1616" t="s">
        <v>21</v>
      </c>
      <c r="D1616" t="s">
        <v>4831</v>
      </c>
      <c r="S1616" t="str">
        <f t="shared" si="25"/>
        <v>Stephanos 114 / Stephanos, spatharokandidatos and employee of patriarchate</v>
      </c>
    </row>
    <row r="1617" spans="1:19" x14ac:dyDescent="0.2">
      <c r="A1617" t="s">
        <v>4832</v>
      </c>
      <c r="B1617" s="1" t="s">
        <v>4833</v>
      </c>
      <c r="C1617" t="s">
        <v>21</v>
      </c>
      <c r="D1617" t="s">
        <v>4834</v>
      </c>
      <c r="S1617" t="str">
        <f t="shared" si="25"/>
        <v>Stephanos 115 / Stephanos Christodoulos, Georgian monk on Athos</v>
      </c>
    </row>
    <row r="1618" spans="1:19" x14ac:dyDescent="0.2">
      <c r="A1618" t="s">
        <v>4835</v>
      </c>
      <c r="B1618" s="1" t="s">
        <v>4836</v>
      </c>
      <c r="C1618" t="s">
        <v>21</v>
      </c>
      <c r="D1618" t="s">
        <v>4837</v>
      </c>
      <c r="S1618" t="str">
        <f t="shared" si="25"/>
        <v>Stephanos 117 / Stephanos, koitonites in household of Kale, the wife of Symbatios Pakourianos</v>
      </c>
    </row>
    <row r="1619" spans="1:19" x14ac:dyDescent="0.2">
      <c r="A1619" t="s">
        <v>4838</v>
      </c>
      <c r="B1619" s="1" t="s">
        <v>4839</v>
      </c>
      <c r="C1619" t="s">
        <v>21</v>
      </c>
      <c r="D1619" t="s">
        <v>4840</v>
      </c>
      <c r="S1619" t="str">
        <f t="shared" si="25"/>
        <v>Stephanos 118 / Stephanos, son of Radolibos tax-payer</v>
      </c>
    </row>
    <row r="1620" spans="1:19" x14ac:dyDescent="0.2">
      <c r="A1620" t="s">
        <v>4841</v>
      </c>
      <c r="B1620" s="1" t="s">
        <v>4842</v>
      </c>
      <c r="C1620" t="s">
        <v>21</v>
      </c>
      <c r="D1620" t="s">
        <v>4843</v>
      </c>
      <c r="S1620" t="str">
        <f t="shared" si="25"/>
        <v>Stephanos 119 / Stephanos, hegoumenos of Gomatou (Chalkidike)</v>
      </c>
    </row>
    <row r="1621" spans="1:19" x14ac:dyDescent="0.2">
      <c r="A1621" t="s">
        <v>4844</v>
      </c>
      <c r="B1621" s="1" t="s">
        <v>4845</v>
      </c>
      <c r="C1621" t="s">
        <v>21</v>
      </c>
      <c r="D1621" t="s">
        <v>4846</v>
      </c>
      <c r="S1621" t="str">
        <f t="shared" si="25"/>
        <v>Stephanos 128 / Stephanos, priest and father of Nikolaos, witness of an Iveron act</v>
      </c>
    </row>
    <row r="1622" spans="1:19" x14ac:dyDescent="0.2">
      <c r="A1622" t="s">
        <v>4847</v>
      </c>
      <c r="B1622" s="1" t="s">
        <v>4848</v>
      </c>
      <c r="C1622" t="s">
        <v>21</v>
      </c>
      <c r="D1622" t="s">
        <v>4849</v>
      </c>
      <c r="S1622" t="str">
        <f t="shared" si="25"/>
        <v>Stephanos 133 / Stephanos, father-in-law of paroikos Ioannes at Hagios Nikolaos</v>
      </c>
    </row>
    <row r="1623" spans="1:19" x14ac:dyDescent="0.2">
      <c r="A1623" t="s">
        <v>4850</v>
      </c>
      <c r="B1623" s="1" t="s">
        <v>4851</v>
      </c>
      <c r="C1623" t="s">
        <v>21</v>
      </c>
      <c r="D1623" t="s">
        <v>4852</v>
      </c>
      <c r="S1623" t="str">
        <f t="shared" si="25"/>
        <v>Stephanos 139 / Stephanos, father of Blases at Radolibos</v>
      </c>
    </row>
    <row r="1624" spans="1:19" x14ac:dyDescent="0.2">
      <c r="A1624" t="s">
        <v>4853</v>
      </c>
      <c r="B1624" s="1" t="s">
        <v>4854</v>
      </c>
      <c r="C1624" t="s">
        <v>21</v>
      </c>
      <c r="D1624" t="s">
        <v>4855</v>
      </c>
      <c r="S1624" t="str">
        <f t="shared" si="25"/>
        <v>Sthlabotas 101 / Sthlabotas Karmalakes, leader of Vlach rebellion in Thessaly</v>
      </c>
    </row>
    <row r="1625" spans="1:19" x14ac:dyDescent="0.2">
      <c r="A1625" t="s">
        <v>4856</v>
      </c>
      <c r="B1625" s="1" t="s">
        <v>4857</v>
      </c>
      <c r="C1625" t="s">
        <v>21</v>
      </c>
      <c r="D1625" t="s">
        <v>4858</v>
      </c>
      <c r="S1625" t="str">
        <f t="shared" si="25"/>
        <v>Sulayman 104 / Sulayman, manumitted slave of Kale Pakouriane</v>
      </c>
    </row>
    <row r="1626" spans="1:19" x14ac:dyDescent="0.2">
      <c r="A1626" t="s">
        <v>4859</v>
      </c>
      <c r="B1626" s="1" t="s">
        <v>4860</v>
      </c>
      <c r="C1626" t="s">
        <v>21</v>
      </c>
      <c r="D1626" t="s">
        <v>4861</v>
      </c>
      <c r="S1626" t="str">
        <f t="shared" si="25"/>
        <v>Symeon 101 / Symeon, droungarios under Konstantinos VIII</v>
      </c>
    </row>
    <row r="1627" spans="1:19" x14ac:dyDescent="0.2">
      <c r="A1627" t="s">
        <v>4862</v>
      </c>
      <c r="B1627" s="1" t="s">
        <v>4863</v>
      </c>
      <c r="C1627" t="s">
        <v>21</v>
      </c>
      <c r="D1627" t="s">
        <v>4864</v>
      </c>
      <c r="S1627" t="str">
        <f t="shared" si="25"/>
        <v>Joffroy 101 / Joffroy of Mailli (?)</v>
      </c>
    </row>
    <row r="1628" spans="1:19" x14ac:dyDescent="0.2">
      <c r="A1628" t="s">
        <v>4865</v>
      </c>
      <c r="B1628" s="1" t="s">
        <v>4866</v>
      </c>
      <c r="C1628" t="s">
        <v>21</v>
      </c>
      <c r="D1628" t="s">
        <v>4867</v>
      </c>
      <c r="S1628" t="str">
        <f t="shared" si="25"/>
        <v>William 103 / William of Gand (? William Ganzes)</v>
      </c>
    </row>
    <row r="1629" spans="1:19" x14ac:dyDescent="0.2">
      <c r="A1629" t="s">
        <v>4868</v>
      </c>
      <c r="B1629" s="1" t="s">
        <v>4869</v>
      </c>
      <c r="C1629" t="s">
        <v>21</v>
      </c>
      <c r="D1629" t="s">
        <v>4870</v>
      </c>
      <c r="S1629" t="str">
        <f t="shared" si="25"/>
        <v>Symeon 103 / Symeon, recluse at kyr Philotheou</v>
      </c>
    </row>
    <row r="1630" spans="1:19" x14ac:dyDescent="0.2">
      <c r="A1630" t="s">
        <v>4871</v>
      </c>
      <c r="B1630" s="1" t="s">
        <v>4872</v>
      </c>
      <c r="C1630" t="s">
        <v>21</v>
      </c>
      <c r="D1630" t="s">
        <v>4873</v>
      </c>
      <c r="S1630" t="str">
        <f t="shared" si="25"/>
        <v>Symeon 104 / Symeon II, patriarch of Jerusalem</v>
      </c>
    </row>
    <row r="1631" spans="1:19" x14ac:dyDescent="0.2">
      <c r="A1631" t="s">
        <v>4874</v>
      </c>
      <c r="B1631" s="1" t="s">
        <v>4875</v>
      </c>
      <c r="C1631" t="s">
        <v>21</v>
      </c>
      <c r="D1631" t="s">
        <v>4876</v>
      </c>
      <c r="S1631" t="str">
        <f t="shared" si="25"/>
        <v>Symeon 105 / Symeon, hegoumenos of Anaplous</v>
      </c>
    </row>
    <row r="1632" spans="1:19" x14ac:dyDescent="0.2">
      <c r="A1632" t="s">
        <v>4877</v>
      </c>
      <c r="B1632" s="1" t="s">
        <v>4878</v>
      </c>
      <c r="C1632" t="s">
        <v>21</v>
      </c>
      <c r="D1632" t="s">
        <v>4879</v>
      </c>
      <c r="S1632" t="str">
        <f t="shared" si="25"/>
        <v>Kumushtakin 101 / Kumushtakin al-Qaysari, sent to Baghdad as prefect by Barkyaruq</v>
      </c>
    </row>
    <row r="1633" spans="1:19" x14ac:dyDescent="0.2">
      <c r="A1633" t="s">
        <v>4880</v>
      </c>
      <c r="B1633" s="1" t="s">
        <v>4881</v>
      </c>
      <c r="C1633" t="s">
        <v>21</v>
      </c>
      <c r="D1633" t="s">
        <v>4882</v>
      </c>
      <c r="S1633" t="str">
        <f t="shared" si="25"/>
        <v>Symeon 106 / Symeon, hegoumenos (?) known to Theophylaktos of Ohrid</v>
      </c>
    </row>
    <row r="1634" spans="1:19" x14ac:dyDescent="0.2">
      <c r="A1634" t="s">
        <v>4883</v>
      </c>
      <c r="B1634" s="1" t="s">
        <v>4884</v>
      </c>
      <c r="C1634" t="s">
        <v>21</v>
      </c>
      <c r="D1634" t="s">
        <v>4885</v>
      </c>
      <c r="S1634" t="str">
        <f t="shared" si="25"/>
        <v>Symeon 107 / Symeon, hegoumenos of Galeagra on Athos</v>
      </c>
    </row>
    <row r="1635" spans="1:19" x14ac:dyDescent="0.2">
      <c r="A1635" t="s">
        <v>4886</v>
      </c>
      <c r="B1635" s="1" t="s">
        <v>4887</v>
      </c>
      <c r="C1635" t="s">
        <v>21</v>
      </c>
      <c r="D1635" t="s">
        <v>4888</v>
      </c>
      <c r="S1635" t="str">
        <f t="shared" si="25"/>
        <v>Symeon 108 / Symeon, hegoumenos of Iveron</v>
      </c>
    </row>
    <row r="1636" spans="1:19" x14ac:dyDescent="0.2">
      <c r="A1636" t="s">
        <v>4889</v>
      </c>
      <c r="B1636" s="1" t="s">
        <v>4890</v>
      </c>
      <c r="C1636" t="s">
        <v>21</v>
      </c>
      <c r="D1636" t="s">
        <v>4891</v>
      </c>
      <c r="S1636" t="str">
        <f t="shared" si="25"/>
        <v>Symeon 110 / Symeon, paroikonomos on Athos</v>
      </c>
    </row>
    <row r="1637" spans="1:19" x14ac:dyDescent="0.2">
      <c r="A1637" t="s">
        <v>4892</v>
      </c>
      <c r="B1637" s="1" t="s">
        <v>4893</v>
      </c>
      <c r="C1637" t="s">
        <v>21</v>
      </c>
      <c r="D1637" t="s">
        <v>4894</v>
      </c>
      <c r="S1637" t="str">
        <f t="shared" si="25"/>
        <v>Symeon 111 / Symeon, disciple of Theodoros 136</v>
      </c>
    </row>
    <row r="1638" spans="1:19" x14ac:dyDescent="0.2">
      <c r="A1638" t="s">
        <v>4895</v>
      </c>
      <c r="B1638" s="1" t="s">
        <v>4896</v>
      </c>
      <c r="C1638" t="s">
        <v>21</v>
      </c>
      <c r="D1638" t="s">
        <v>4897</v>
      </c>
      <c r="S1638" t="str">
        <f t="shared" si="25"/>
        <v>Symeonitzes 101 / Symeonitzes, father of paroikos Theodoros at Dobrobikeia</v>
      </c>
    </row>
    <row r="1639" spans="1:19" x14ac:dyDescent="0.2">
      <c r="A1639" t="s">
        <v>4898</v>
      </c>
      <c r="B1639" s="1" t="s">
        <v>4899</v>
      </c>
      <c r="C1639" t="s">
        <v>21</v>
      </c>
      <c r="D1639" t="s">
        <v>4900</v>
      </c>
      <c r="S1639" t="str">
        <f t="shared" si="25"/>
        <v>Tames 101 / Tames, Pecheneg commander in army of Romanos IV</v>
      </c>
    </row>
    <row r="1640" spans="1:19" x14ac:dyDescent="0.2">
      <c r="A1640" t="s">
        <v>4901</v>
      </c>
      <c r="B1640" s="1" t="s">
        <v>4902</v>
      </c>
      <c r="C1640" t="s">
        <v>21</v>
      </c>
      <c r="D1640" t="s">
        <v>4903</v>
      </c>
      <c r="S1640" t="str">
        <f t="shared" si="25"/>
        <v>Tapanes 101 / Tapanes, manumitted slave of Kale Pakouriane</v>
      </c>
    </row>
    <row r="1641" spans="1:19" x14ac:dyDescent="0.2">
      <c r="A1641" t="s">
        <v>4904</v>
      </c>
      <c r="B1641" s="1" t="s">
        <v>4905</v>
      </c>
      <c r="C1641" t="s">
        <v>21</v>
      </c>
      <c r="D1641" t="s">
        <v>4906</v>
      </c>
      <c r="S1641" t="str">
        <f t="shared" si="25"/>
        <v>Tatikios 61 / Tatikios</v>
      </c>
    </row>
    <row r="1642" spans="1:19" x14ac:dyDescent="0.2">
      <c r="A1642" t="s">
        <v>4907</v>
      </c>
      <c r="B1642" s="1" t="s">
        <v>4908</v>
      </c>
      <c r="C1642" t="s">
        <v>21</v>
      </c>
      <c r="D1642" t="s">
        <v>4909</v>
      </c>
      <c r="S1642" t="str">
        <f t="shared" si="25"/>
        <v>Anonymus 15037 / father of Tatikios</v>
      </c>
    </row>
    <row r="1643" spans="1:19" x14ac:dyDescent="0.2">
      <c r="A1643" t="s">
        <v>4910</v>
      </c>
      <c r="B1643" s="1" t="s">
        <v>4911</v>
      </c>
      <c r="C1643" t="s">
        <v>21</v>
      </c>
      <c r="D1643" t="s">
        <v>4912</v>
      </c>
      <c r="S1643" t="str">
        <f t="shared" si="25"/>
        <v>Tatous 101 / Tatous/Tatrys, Pecheneg leader at Dristra</v>
      </c>
    </row>
    <row r="1644" spans="1:19" x14ac:dyDescent="0.2">
      <c r="A1644" t="s">
        <v>4913</v>
      </c>
      <c r="B1644" s="1" t="s">
        <v>4914</v>
      </c>
      <c r="C1644" t="s">
        <v>21</v>
      </c>
      <c r="D1644" t="s">
        <v>4915</v>
      </c>
      <c r="S1644" t="str">
        <f t="shared" si="25"/>
        <v>Tekneas 101 / Tekneas, protospatharios, commander under Romanos III</v>
      </c>
    </row>
    <row r="1645" spans="1:19" x14ac:dyDescent="0.2">
      <c r="A1645" t="s">
        <v>4916</v>
      </c>
      <c r="B1645" s="1" t="s">
        <v>4917</v>
      </c>
      <c r="C1645" t="s">
        <v>21</v>
      </c>
      <c r="D1645" t="s">
        <v>4918</v>
      </c>
      <c r="S1645" t="str">
        <f t="shared" si="25"/>
        <v>Thaumaste 101 / Thaumaste, manumitted slave of Kale Pakouriane</v>
      </c>
    </row>
    <row r="1646" spans="1:19" x14ac:dyDescent="0.2">
      <c r="A1646" t="s">
        <v>4919</v>
      </c>
      <c r="B1646" s="1" t="s">
        <v>4920</v>
      </c>
      <c r="C1646" t="s">
        <v>21</v>
      </c>
      <c r="D1646" t="s">
        <v>4921</v>
      </c>
      <c r="S1646" t="str">
        <f t="shared" si="25"/>
        <v>Anonymus 2238 / father-in-law of Theodoros Dokeianos</v>
      </c>
    </row>
    <row r="1647" spans="1:19" x14ac:dyDescent="0.2">
      <c r="A1647" t="s">
        <v>4922</v>
      </c>
      <c r="B1647" s="1" t="s">
        <v>4923</v>
      </c>
      <c r="C1647" t="s">
        <v>21</v>
      </c>
      <c r="D1647" t="s">
        <v>4924</v>
      </c>
      <c r="S1647" t="str">
        <f t="shared" si="25"/>
        <v>Anonyma 2126 / wife of Theodoros Dokeianos</v>
      </c>
    </row>
    <row r="1648" spans="1:19" x14ac:dyDescent="0.2">
      <c r="A1648" t="s">
        <v>4925</v>
      </c>
      <c r="B1648" s="1" t="s">
        <v>4926</v>
      </c>
      <c r="C1648" t="s">
        <v>21</v>
      </c>
      <c r="D1648" t="s">
        <v>4927</v>
      </c>
      <c r="S1648" t="str">
        <f t="shared" si="25"/>
        <v>Anonyma 2125 / mother-in-law of Theodoros Dokeianos</v>
      </c>
    </row>
    <row r="1649" spans="1:19" x14ac:dyDescent="0.2">
      <c r="A1649" t="s">
        <v>4928</v>
      </c>
      <c r="B1649" s="1" t="s">
        <v>4929</v>
      </c>
      <c r="C1649" t="s">
        <v>21</v>
      </c>
      <c r="D1649" t="s">
        <v>4930</v>
      </c>
      <c r="S1649" t="str">
        <f t="shared" si="25"/>
        <v>Theodoros 102 / Theodoros Alyates</v>
      </c>
    </row>
    <row r="1650" spans="1:19" x14ac:dyDescent="0.2">
      <c r="A1650" t="s">
        <v>4931</v>
      </c>
      <c r="B1650" s="1" t="s">
        <v>4932</v>
      </c>
      <c r="C1650" t="s">
        <v>21</v>
      </c>
      <c r="D1650" t="s">
        <v>4933</v>
      </c>
      <c r="S1650" t="str">
        <f t="shared" si="25"/>
        <v>Theodoros 103 / Theodoros Kaukanos/Kapchanes</v>
      </c>
    </row>
    <row r="1651" spans="1:19" x14ac:dyDescent="0.2">
      <c r="A1651" t="s">
        <v>4934</v>
      </c>
      <c r="B1651" s="1" t="s">
        <v>4935</v>
      </c>
      <c r="C1651" t="s">
        <v>21</v>
      </c>
      <c r="D1651" t="s">
        <v>4936</v>
      </c>
      <c r="S1651" t="str">
        <f t="shared" si="25"/>
        <v>Theodoros 105 / Theodoros, domestikos of the scholai</v>
      </c>
    </row>
    <row r="1652" spans="1:19" x14ac:dyDescent="0.2">
      <c r="A1652" t="s">
        <v>4937</v>
      </c>
      <c r="B1652" s="1" t="s">
        <v>4938</v>
      </c>
      <c r="C1652" t="s">
        <v>21</v>
      </c>
      <c r="D1652" t="s">
        <v>4939</v>
      </c>
      <c r="S1652" t="str">
        <f t="shared" si="25"/>
        <v>Theodoros 106 / Theodoros (Leon) Alopos, envoy of Michael VI to Isaakios Komnenos</v>
      </c>
    </row>
    <row r="1653" spans="1:19" x14ac:dyDescent="0.2">
      <c r="A1653" t="s">
        <v>4940</v>
      </c>
      <c r="B1653" s="1" t="s">
        <v>4941</v>
      </c>
      <c r="C1653" t="s">
        <v>21</v>
      </c>
      <c r="D1653" t="s">
        <v>4942</v>
      </c>
      <c r="S1653" t="str">
        <f t="shared" si="25"/>
        <v>Theodoros 107 / Theodoros Chryselios, member of the Hetaireia</v>
      </c>
    </row>
    <row r="1654" spans="1:19" x14ac:dyDescent="0.2">
      <c r="A1654" t="s">
        <v>4943</v>
      </c>
      <c r="B1654" s="1" t="s">
        <v>4944</v>
      </c>
      <c r="C1654" t="s">
        <v>21</v>
      </c>
      <c r="D1654" t="s">
        <v>4945</v>
      </c>
      <c r="S1654" t="str">
        <f t="shared" si="25"/>
        <v>Theodoros 108 / Theodoros, patriarch of Antioch</v>
      </c>
    </row>
    <row r="1655" spans="1:19" x14ac:dyDescent="0.2">
      <c r="A1655" t="s">
        <v>4946</v>
      </c>
      <c r="B1655" s="1" t="s">
        <v>4947</v>
      </c>
      <c r="C1655" t="s">
        <v>21</v>
      </c>
      <c r="D1655" t="s">
        <v>4948</v>
      </c>
      <c r="S1655" t="str">
        <f t="shared" si="25"/>
        <v>Theodoros 110 / Theodoros Pepagomenos, at 1094 synod</v>
      </c>
    </row>
    <row r="1656" spans="1:19" x14ac:dyDescent="0.2">
      <c r="A1656" t="s">
        <v>4949</v>
      </c>
      <c r="B1656" s="1" t="s">
        <v>4950</v>
      </c>
      <c r="C1656" t="s">
        <v>21</v>
      </c>
      <c r="D1656" t="s">
        <v>4951</v>
      </c>
      <c r="S1656" t="str">
        <f t="shared" si="25"/>
        <v>Theodoros 111 / Theodoros, archbishop of Cherson [1094]</v>
      </c>
    </row>
    <row r="1657" spans="1:19" x14ac:dyDescent="0.2">
      <c r="A1657" t="s">
        <v>4952</v>
      </c>
      <c r="B1657" s="1" t="s">
        <v>4953</v>
      </c>
      <c r="C1657" t="s">
        <v>21</v>
      </c>
      <c r="D1657" t="s">
        <v>4954</v>
      </c>
      <c r="S1657" t="str">
        <f t="shared" si="25"/>
        <v>Theodoros 112 / Theodoros Chryselios, official in Bulgaria</v>
      </c>
    </row>
    <row r="1658" spans="1:19" x14ac:dyDescent="0.2">
      <c r="A1658" t="s">
        <v>4955</v>
      </c>
      <c r="B1658" s="1" t="s">
        <v>4956</v>
      </c>
      <c r="C1658" t="s">
        <v>21</v>
      </c>
      <c r="D1658" t="s">
        <v>4957</v>
      </c>
      <c r="S1658" t="str">
        <f t="shared" si="25"/>
        <v>Theodoros 114 / Theodoros Skribon Petastos, leader of rebellion in Larissa</v>
      </c>
    </row>
    <row r="1659" spans="1:19" x14ac:dyDescent="0.2">
      <c r="A1659" t="s">
        <v>4958</v>
      </c>
      <c r="B1659" s="1" t="s">
        <v>4959</v>
      </c>
      <c r="C1659" t="s">
        <v>21</v>
      </c>
      <c r="D1659" t="s">
        <v>4960</v>
      </c>
      <c r="S1659" t="str">
        <f t="shared" si="25"/>
        <v>Theodoros 115 / Theodoros, hegoumenos on Athos</v>
      </c>
    </row>
    <row r="1660" spans="1:19" x14ac:dyDescent="0.2">
      <c r="A1660" t="s">
        <v>4961</v>
      </c>
      <c r="B1660" s="1" t="s">
        <v>4962</v>
      </c>
      <c r="C1660" t="s">
        <v>21</v>
      </c>
      <c r="D1660" t="s">
        <v>4963</v>
      </c>
      <c r="S1660" t="str">
        <f t="shared" si="25"/>
        <v>Theodoros 118 / Theodoros, hegoumenos of Docheiariou</v>
      </c>
    </row>
    <row r="1661" spans="1:19" x14ac:dyDescent="0.2">
      <c r="A1661" t="s">
        <v>4964</v>
      </c>
      <c r="B1661" s="1" t="s">
        <v>4965</v>
      </c>
      <c r="C1661" t="s">
        <v>21</v>
      </c>
      <c r="D1661" t="s">
        <v>4966</v>
      </c>
      <c r="S1661" t="str">
        <f t="shared" si="25"/>
        <v>Theodoros 119 / Theodoros, presbyter (at Hierissos?)</v>
      </c>
    </row>
    <row r="1662" spans="1:19" x14ac:dyDescent="0.2">
      <c r="A1662" t="s">
        <v>4967</v>
      </c>
      <c r="B1662" s="1" t="s">
        <v>4968</v>
      </c>
      <c r="C1662" t="s">
        <v>21</v>
      </c>
      <c r="D1662" t="s">
        <v>4969</v>
      </c>
      <c r="S1662" t="str">
        <f t="shared" si="25"/>
        <v>Theodoros 120 / Theodoros, hegoumenos of Iveron</v>
      </c>
    </row>
    <row r="1663" spans="1:19" x14ac:dyDescent="0.2">
      <c r="A1663" t="s">
        <v>4970</v>
      </c>
      <c r="B1663" s="1" t="s">
        <v>4971</v>
      </c>
      <c r="C1663" t="s">
        <v>21</v>
      </c>
      <c r="D1663" t="s">
        <v>4972</v>
      </c>
      <c r="S1663" t="str">
        <f t="shared" si="25"/>
        <v>Theodoros 124 / Theodoros, spatharios under Georgios Hexamilites</v>
      </c>
    </row>
    <row r="1664" spans="1:19" x14ac:dyDescent="0.2">
      <c r="A1664" t="s">
        <v>4973</v>
      </c>
      <c r="B1664" s="1" t="s">
        <v>4974</v>
      </c>
      <c r="C1664" t="s">
        <v>21</v>
      </c>
      <c r="D1664" t="s">
        <v>4975</v>
      </c>
      <c r="S1664" t="str">
        <f t="shared" si="25"/>
        <v>Theodoros 125 / Theodoros Siligoudes, eminent citizen of Serres</v>
      </c>
    </row>
    <row r="1665" spans="1:19" x14ac:dyDescent="0.2">
      <c r="A1665" t="s">
        <v>4976</v>
      </c>
      <c r="B1665" s="1" t="s">
        <v>4977</v>
      </c>
      <c r="C1665" t="s">
        <v>21</v>
      </c>
      <c r="D1665" t="s">
        <v>4978</v>
      </c>
      <c r="S1665" t="str">
        <f t="shared" si="25"/>
        <v>Theodoros 127 / Theodoros Machairas, witness of Iveron act</v>
      </c>
    </row>
    <row r="1666" spans="1:19" x14ac:dyDescent="0.2">
      <c r="A1666" t="s">
        <v>4979</v>
      </c>
      <c r="B1666" s="1" t="s">
        <v>4980</v>
      </c>
      <c r="C1666" t="s">
        <v>21</v>
      </c>
      <c r="D1666" t="s">
        <v>4981</v>
      </c>
      <c r="S1666" t="str">
        <f t="shared" ref="S1666:S1729" si="26">_xlfn.CONCAT(B1666," / ",D1666)</f>
        <v>Theodoros 129 / Theodoros Paches, villager from Ptelea (Strymon)</v>
      </c>
    </row>
    <row r="1667" spans="1:19" x14ac:dyDescent="0.2">
      <c r="A1667" t="s">
        <v>4982</v>
      </c>
      <c r="B1667" s="1" t="s">
        <v>4983</v>
      </c>
      <c r="C1667" t="s">
        <v>21</v>
      </c>
      <c r="D1667" t="s">
        <v>4984</v>
      </c>
      <c r="S1667" t="str">
        <f t="shared" si="26"/>
        <v>Theodoros 133 / Theodoros, monk at Iveron and oikonomos of Hagios Stephanos</v>
      </c>
    </row>
    <row r="1668" spans="1:19" x14ac:dyDescent="0.2">
      <c r="A1668" t="s">
        <v>4985</v>
      </c>
      <c r="B1668" s="1" t="s">
        <v>4986</v>
      </c>
      <c r="C1668" t="s">
        <v>21</v>
      </c>
      <c r="D1668" t="s">
        <v>4987</v>
      </c>
      <c r="S1668" t="str">
        <f t="shared" si="26"/>
        <v>Theodoros 134 / Theodoros, priest of Hagios Prokopios ton Biglentias</v>
      </c>
    </row>
    <row r="1669" spans="1:19" x14ac:dyDescent="0.2">
      <c r="A1669" t="s">
        <v>4988</v>
      </c>
      <c r="B1669" s="1" t="s">
        <v>4989</v>
      </c>
      <c r="C1669" t="s">
        <v>21</v>
      </c>
      <c r="D1669" t="s">
        <v>4990</v>
      </c>
      <c r="S1669" t="str">
        <f t="shared" si="26"/>
        <v>Theodoros 135 / Theodoros, hegoumenos of Raboula</v>
      </c>
    </row>
    <row r="1670" spans="1:19" x14ac:dyDescent="0.2">
      <c r="A1670" t="s">
        <v>4991</v>
      </c>
      <c r="B1670" s="1" t="s">
        <v>4992</v>
      </c>
      <c r="C1670" t="s">
        <v>21</v>
      </c>
      <c r="D1670" t="s">
        <v>4993</v>
      </c>
      <c r="S1670" t="str">
        <f t="shared" si="26"/>
        <v>Theodoros 136 / Theodoros, spiritual father of Kale Pakouriane</v>
      </c>
    </row>
    <row r="1671" spans="1:19" x14ac:dyDescent="0.2">
      <c r="A1671" t="s">
        <v>4994</v>
      </c>
      <c r="B1671" s="1" t="s">
        <v>4995</v>
      </c>
      <c r="C1671" t="s">
        <v>21</v>
      </c>
      <c r="D1671" t="s">
        <v>4996</v>
      </c>
      <c r="S1671" t="str">
        <f t="shared" si="26"/>
        <v>Theodoros 137 / Theodoros Ioannokampites, in household of Kale Pakouriane</v>
      </c>
    </row>
    <row r="1672" spans="1:19" x14ac:dyDescent="0.2">
      <c r="A1672" t="s">
        <v>4997</v>
      </c>
      <c r="B1672" s="1" t="s">
        <v>4998</v>
      </c>
      <c r="C1672" t="s">
        <v>21</v>
      </c>
      <c r="D1672" t="s">
        <v>4999</v>
      </c>
      <c r="S1672" t="str">
        <f t="shared" si="26"/>
        <v>Theodoros 138 / Theodoros, son of Radolibos tax-payer</v>
      </c>
    </row>
    <row r="1673" spans="1:19" x14ac:dyDescent="0.2">
      <c r="A1673" t="s">
        <v>5000</v>
      </c>
      <c r="B1673" s="1" t="s">
        <v>5001</v>
      </c>
      <c r="C1673" t="s">
        <v>21</v>
      </c>
      <c r="D1673" t="s">
        <v>5002</v>
      </c>
      <c r="S1673" t="str">
        <f t="shared" si="26"/>
        <v>Theodoros 139 / Theodoros Armenes Peratikos, tax-payer at Radolibos</v>
      </c>
    </row>
    <row r="1674" spans="1:19" x14ac:dyDescent="0.2">
      <c r="A1674" t="s">
        <v>5003</v>
      </c>
      <c r="B1674" s="1" t="s">
        <v>5004</v>
      </c>
      <c r="C1674" t="s">
        <v>21</v>
      </c>
      <c r="D1674" t="s">
        <v>4999</v>
      </c>
      <c r="S1674" t="str">
        <f t="shared" si="26"/>
        <v>Theodoros 140 / Theodoros, son of Radolibos tax-payer</v>
      </c>
    </row>
    <row r="1675" spans="1:19" x14ac:dyDescent="0.2">
      <c r="A1675" t="s">
        <v>5005</v>
      </c>
      <c r="B1675" s="1" t="s">
        <v>5006</v>
      </c>
      <c r="C1675" t="s">
        <v>21</v>
      </c>
      <c r="D1675" t="s">
        <v>5007</v>
      </c>
      <c r="S1675" t="str">
        <f t="shared" si="26"/>
        <v>Theodosios 101 / Theodosios, bishop of Devol</v>
      </c>
    </row>
    <row r="1676" spans="1:19" x14ac:dyDescent="0.2">
      <c r="A1676" t="s">
        <v>5008</v>
      </c>
      <c r="B1676" s="1" t="s">
        <v>5009</v>
      </c>
      <c r="C1676" t="s">
        <v>21</v>
      </c>
      <c r="D1676" t="s">
        <v>5010</v>
      </c>
      <c r="S1676" t="str">
        <f t="shared" si="26"/>
        <v>Theodosios 102 / Theodosios Mesanyktes, rebel in 1040</v>
      </c>
    </row>
    <row r="1677" spans="1:19" x14ac:dyDescent="0.2">
      <c r="A1677" t="s">
        <v>5011</v>
      </c>
      <c r="B1677" s="1" t="s">
        <v>5012</v>
      </c>
      <c r="C1677" t="s">
        <v>21</v>
      </c>
      <c r="D1677" t="s">
        <v>5013</v>
      </c>
      <c r="S1677" t="str">
        <f t="shared" si="26"/>
        <v>Michael 297 / Michael Doxapatres, associate of Ioannes Italos</v>
      </c>
    </row>
    <row r="1678" spans="1:19" x14ac:dyDescent="0.2">
      <c r="A1678" t="s">
        <v>5014</v>
      </c>
      <c r="B1678" s="1" t="s">
        <v>5015</v>
      </c>
      <c r="C1678" t="s">
        <v>21</v>
      </c>
      <c r="D1678" t="s">
        <v>5016</v>
      </c>
      <c r="S1678" t="str">
        <f t="shared" si="26"/>
        <v>Theodosios 104 / Theodosios, in the service of Gregorios Taronites</v>
      </c>
    </row>
    <row r="1679" spans="1:19" x14ac:dyDescent="0.2">
      <c r="A1679" t="s">
        <v>5017</v>
      </c>
      <c r="B1679" s="1" t="s">
        <v>5018</v>
      </c>
      <c r="C1679" t="s">
        <v>21</v>
      </c>
      <c r="D1679" t="s">
        <v>5019</v>
      </c>
      <c r="S1679" t="str">
        <f t="shared" si="26"/>
        <v>Theodosios 105 / Theodosios III Chrysoberges, monk and patriarch of Antioch</v>
      </c>
    </row>
    <row r="1680" spans="1:19" x14ac:dyDescent="0.2">
      <c r="A1680" t="s">
        <v>5020</v>
      </c>
      <c r="B1680" s="1" t="s">
        <v>5021</v>
      </c>
      <c r="C1680" t="s">
        <v>21</v>
      </c>
      <c r="D1680" t="s">
        <v>5022</v>
      </c>
      <c r="S1680" t="str">
        <f t="shared" si="26"/>
        <v>Theodosios 107 / Theodosios, hegoumenos of Thessalonikeos (Athos)</v>
      </c>
    </row>
    <row r="1681" spans="1:19" x14ac:dyDescent="0.2">
      <c r="A1681" t="s">
        <v>5023</v>
      </c>
      <c r="B1681" s="1" t="s">
        <v>5024</v>
      </c>
      <c r="C1681" t="s">
        <v>21</v>
      </c>
      <c r="D1681" t="s">
        <v>5025</v>
      </c>
      <c r="S1681" t="str">
        <f t="shared" si="26"/>
        <v>Theodosios 108 / Theodosios, priest and landowner in region of Hierissos</v>
      </c>
    </row>
    <row r="1682" spans="1:19" x14ac:dyDescent="0.2">
      <c r="A1682" t="s">
        <v>5026</v>
      </c>
      <c r="B1682" s="1" t="s">
        <v>5027</v>
      </c>
      <c r="C1682" t="s">
        <v>21</v>
      </c>
      <c r="D1682" t="s">
        <v>5028</v>
      </c>
      <c r="S1682" t="str">
        <f t="shared" si="26"/>
        <v>Theodoule 101 / Theodoule, manumitted slave of Kale Pakouriane</v>
      </c>
    </row>
    <row r="1683" spans="1:19" x14ac:dyDescent="0.2">
      <c r="A1683" t="s">
        <v>5029</v>
      </c>
      <c r="B1683" s="1" t="s">
        <v>5030</v>
      </c>
      <c r="C1683" t="s">
        <v>21</v>
      </c>
      <c r="D1683" t="s">
        <v>5031</v>
      </c>
      <c r="S1683" t="str">
        <f t="shared" si="26"/>
        <v>Theodoulos 101 / Theodoulos, archbishop of Bulgaria</v>
      </c>
    </row>
    <row r="1684" spans="1:19" x14ac:dyDescent="0.2">
      <c r="A1684" t="s">
        <v>5032</v>
      </c>
      <c r="B1684" s="1" t="s">
        <v>5033</v>
      </c>
      <c r="C1684" t="s">
        <v>21</v>
      </c>
      <c r="D1684" t="s">
        <v>5034</v>
      </c>
      <c r="S1684" t="str">
        <f t="shared" si="26"/>
        <v>Theodoulos 103 / Theodoulos, metropolitan of Thessalonike [1094]</v>
      </c>
    </row>
    <row r="1685" spans="1:19" x14ac:dyDescent="0.2">
      <c r="A1685" t="s">
        <v>5035</v>
      </c>
      <c r="B1685" s="1" t="s">
        <v>5036</v>
      </c>
      <c r="C1685" t="s">
        <v>21</v>
      </c>
      <c r="D1685" t="s">
        <v>5037</v>
      </c>
      <c r="S1685" t="str">
        <f t="shared" si="26"/>
        <v>Theodoulos 104 / Theodoulos, scribe of Eustathios Boilas will</v>
      </c>
    </row>
    <row r="1686" spans="1:19" x14ac:dyDescent="0.2">
      <c r="A1686" t="s">
        <v>5038</v>
      </c>
      <c r="B1686" s="1" t="s">
        <v>5039</v>
      </c>
      <c r="C1686" t="s">
        <v>21</v>
      </c>
      <c r="D1686" t="s">
        <v>5040</v>
      </c>
      <c r="S1686" t="str">
        <f t="shared" si="26"/>
        <v>Theodoulos 105 / Theodoulos, monk on Athos</v>
      </c>
    </row>
    <row r="1687" spans="1:19" x14ac:dyDescent="0.2">
      <c r="A1687" t="s">
        <v>5041</v>
      </c>
      <c r="B1687" s="1" t="s">
        <v>5042</v>
      </c>
      <c r="C1687" t="s">
        <v>21</v>
      </c>
      <c r="D1687" t="s">
        <v>5043</v>
      </c>
      <c r="S1687" t="str">
        <f t="shared" si="26"/>
        <v>Theodoulos 106 / Theodoulos, monk and presbyter at Vatopedi on Athos</v>
      </c>
    </row>
    <row r="1688" spans="1:19" x14ac:dyDescent="0.2">
      <c r="A1688" t="s">
        <v>5044</v>
      </c>
      <c r="B1688" s="1" t="s">
        <v>5045</v>
      </c>
      <c r="C1688" t="s">
        <v>21</v>
      </c>
      <c r="D1688" t="s">
        <v>5046</v>
      </c>
      <c r="S1688" t="str">
        <f t="shared" si="26"/>
        <v>Theognostos 101 / Theognostos Bourtzes, strategos of Devol</v>
      </c>
    </row>
    <row r="1689" spans="1:19" x14ac:dyDescent="0.2">
      <c r="A1689" t="s">
        <v>5047</v>
      </c>
      <c r="B1689" s="1" t="s">
        <v>5048</v>
      </c>
      <c r="C1689" t="s">
        <v>21</v>
      </c>
      <c r="D1689" t="s">
        <v>5049</v>
      </c>
      <c r="S1689" t="str">
        <f t="shared" si="26"/>
        <v>Theognostos 103 / Theognostos, deacon of Hagia Sophia</v>
      </c>
    </row>
    <row r="1690" spans="1:19" x14ac:dyDescent="0.2">
      <c r="A1690" t="s">
        <v>5050</v>
      </c>
      <c r="B1690" s="1" t="s">
        <v>5051</v>
      </c>
      <c r="C1690" t="s">
        <v>21</v>
      </c>
      <c r="D1690" t="s">
        <v>5052</v>
      </c>
      <c r="S1690" t="str">
        <f t="shared" si="26"/>
        <v>Theokletas 101 / Theokletas, landowner in region of Hierissos</v>
      </c>
    </row>
    <row r="1691" spans="1:19" x14ac:dyDescent="0.2">
      <c r="A1691" t="s">
        <v>5053</v>
      </c>
      <c r="B1691" s="1" t="s">
        <v>5054</v>
      </c>
      <c r="C1691" t="s">
        <v>21</v>
      </c>
      <c r="D1691" t="s">
        <v>5055</v>
      </c>
      <c r="S1691" t="str">
        <f t="shared" si="26"/>
        <v>Theoktistos 101 / Theoktistos, general under Romanos III</v>
      </c>
    </row>
    <row r="1692" spans="1:19" x14ac:dyDescent="0.2">
      <c r="A1692" t="s">
        <v>5056</v>
      </c>
      <c r="B1692" s="1" t="s">
        <v>5057</v>
      </c>
      <c r="C1692" t="s">
        <v>21</v>
      </c>
      <c r="D1692" t="s">
        <v>5058</v>
      </c>
      <c r="S1692" t="str">
        <f t="shared" si="26"/>
        <v>Theophanes 101 / Theophanes, metropolitan of Thessalonike [1029, 1032]</v>
      </c>
    </row>
    <row r="1693" spans="1:19" x14ac:dyDescent="0.2">
      <c r="A1693" t="s">
        <v>5059</v>
      </c>
      <c r="B1693" s="1" t="s">
        <v>5060</v>
      </c>
      <c r="C1693" t="s">
        <v>21</v>
      </c>
      <c r="D1693" t="s">
        <v>5061</v>
      </c>
      <c r="S1693" t="str">
        <f t="shared" si="26"/>
        <v>Theophanes 102 / Theophanes, patriarchal notary at 1094 synod</v>
      </c>
    </row>
    <row r="1694" spans="1:19" x14ac:dyDescent="0.2">
      <c r="A1694" t="s">
        <v>5062</v>
      </c>
      <c r="B1694" s="1" t="s">
        <v>5063</v>
      </c>
      <c r="C1694" t="s">
        <v>21</v>
      </c>
      <c r="D1694" t="s">
        <v>5064</v>
      </c>
      <c r="S1694" t="str">
        <f t="shared" si="26"/>
        <v>Theophilos 101 / Theophilos, bishop of Koloneia [1072, 1079]</v>
      </c>
    </row>
    <row r="1695" spans="1:19" x14ac:dyDescent="0.2">
      <c r="A1695" t="s">
        <v>5065</v>
      </c>
      <c r="B1695" s="1" t="s">
        <v>5066</v>
      </c>
      <c r="C1695" t="s">
        <v>21</v>
      </c>
      <c r="D1695" t="s">
        <v>5067</v>
      </c>
      <c r="S1695" t="str">
        <f t="shared" si="26"/>
        <v>Anonyma 236 / wife of Balak of Khanzit</v>
      </c>
    </row>
    <row r="1696" spans="1:19" x14ac:dyDescent="0.2">
      <c r="A1696" t="s">
        <v>5068</v>
      </c>
      <c r="B1696" s="1" t="s">
        <v>5069</v>
      </c>
      <c r="C1696" t="s">
        <v>21</v>
      </c>
      <c r="D1696" t="s">
        <v>5070</v>
      </c>
      <c r="S1696" t="str">
        <f t="shared" si="26"/>
        <v>Balak 4001 / Balak ibn Bahram ibn Artuq</v>
      </c>
    </row>
    <row r="1697" spans="1:19" x14ac:dyDescent="0.2">
      <c r="A1697" t="s">
        <v>5071</v>
      </c>
      <c r="B1697" s="1" t="s">
        <v>5072</v>
      </c>
      <c r="C1697" t="s">
        <v>21</v>
      </c>
      <c r="D1697" t="s">
        <v>5073</v>
      </c>
      <c r="S1697" t="str">
        <f t="shared" si="26"/>
        <v>Theophilos 102 / Theophilos Erotikos</v>
      </c>
    </row>
    <row r="1698" spans="1:19" x14ac:dyDescent="0.2">
      <c r="A1698" t="s">
        <v>5074</v>
      </c>
      <c r="B1698" s="1" t="s">
        <v>5075</v>
      </c>
      <c r="C1698" t="s">
        <v>21</v>
      </c>
      <c r="D1698" t="s">
        <v>5076</v>
      </c>
      <c r="S1698" t="str">
        <f t="shared" si="26"/>
        <v>Theophilos 103 / Theophilos, metropolitan of Herakleia (Thrace) [1072, 1079, 1082]</v>
      </c>
    </row>
    <row r="1699" spans="1:19" x14ac:dyDescent="0.2">
      <c r="A1699" t="s">
        <v>5077</v>
      </c>
      <c r="B1699" s="1" t="s">
        <v>5078</v>
      </c>
      <c r="C1699" t="s">
        <v>21</v>
      </c>
      <c r="D1699" t="s">
        <v>5079</v>
      </c>
      <c r="S1699" t="str">
        <f t="shared" si="26"/>
        <v>Theophylaktos 101 / Theophylaktos the Athenian, protospatharios</v>
      </c>
    </row>
    <row r="1700" spans="1:19" x14ac:dyDescent="0.2">
      <c r="A1700" t="s">
        <v>5080</v>
      </c>
      <c r="B1700" s="1" t="s">
        <v>5081</v>
      </c>
      <c r="C1700" t="s">
        <v>21</v>
      </c>
      <c r="D1700" t="s">
        <v>5082</v>
      </c>
      <c r="S1700" t="str">
        <f t="shared" si="26"/>
        <v>Theophylaktos 103 / Theophylaktos, tax-collector on Cyprus</v>
      </c>
    </row>
    <row r="1701" spans="1:19" x14ac:dyDescent="0.2">
      <c r="A1701" t="s">
        <v>5083</v>
      </c>
      <c r="B1701" s="1" t="s">
        <v>5084</v>
      </c>
      <c r="C1701" t="s">
        <v>21</v>
      </c>
      <c r="D1701" t="s">
        <v>5085</v>
      </c>
      <c r="S1701" t="str">
        <f t="shared" si="26"/>
        <v>Theophylaktos 104 / Theophylaktos Maniakes, general under Michael VI</v>
      </c>
    </row>
    <row r="1702" spans="1:19" x14ac:dyDescent="0.2">
      <c r="A1702" t="s">
        <v>5086</v>
      </c>
      <c r="B1702" s="1" t="s">
        <v>5087</v>
      </c>
      <c r="C1702" t="s">
        <v>21</v>
      </c>
      <c r="D1702" t="s">
        <v>5088</v>
      </c>
      <c r="S1702" t="str">
        <f t="shared" si="26"/>
        <v>Theophylaktos 106 / Theophylaktos Romaios, pupil (?) of Theophylaktos of Ohrid</v>
      </c>
    </row>
    <row r="1703" spans="1:19" x14ac:dyDescent="0.2">
      <c r="A1703" t="s">
        <v>5089</v>
      </c>
      <c r="B1703" s="1" t="s">
        <v>5090</v>
      </c>
      <c r="C1703" t="s">
        <v>21</v>
      </c>
      <c r="D1703" t="s">
        <v>5091</v>
      </c>
      <c r="S1703" t="str">
        <f t="shared" si="26"/>
        <v>Theophylaktos 107 / Theophylaktos, witness of Iveron act</v>
      </c>
    </row>
    <row r="1704" spans="1:19" x14ac:dyDescent="0.2">
      <c r="A1704" t="s">
        <v>5092</v>
      </c>
      <c r="B1704" s="1" t="s">
        <v>5093</v>
      </c>
      <c r="C1704" t="s">
        <v>21</v>
      </c>
      <c r="D1704" t="s">
        <v>5094</v>
      </c>
      <c r="S1704" t="str">
        <f t="shared" si="26"/>
        <v>Theophylaktos 108 / Theophylaktos, protospatharios at Chrysopolis</v>
      </c>
    </row>
    <row r="1705" spans="1:19" x14ac:dyDescent="0.2">
      <c r="A1705" t="s">
        <v>5095</v>
      </c>
      <c r="B1705" s="1" t="s">
        <v>5096</v>
      </c>
      <c r="C1705" t="s">
        <v>21</v>
      </c>
      <c r="D1705" t="s">
        <v>5097</v>
      </c>
      <c r="S1705" t="str">
        <f t="shared" si="26"/>
        <v>Theophylaktos 109 / Theophylaktos, paroikos of Iveron at Obelos</v>
      </c>
    </row>
    <row r="1706" spans="1:19" x14ac:dyDescent="0.2">
      <c r="A1706" t="s">
        <v>5098</v>
      </c>
      <c r="B1706" s="1" t="s">
        <v>5099</v>
      </c>
      <c r="C1706" t="s">
        <v>21</v>
      </c>
      <c r="D1706" t="s">
        <v>5100</v>
      </c>
      <c r="S1706" t="str">
        <f t="shared" si="26"/>
        <v>Theopistos 101 / Theopistos, monk on Athos</v>
      </c>
    </row>
    <row r="1707" spans="1:19" x14ac:dyDescent="0.2">
      <c r="A1707" t="s">
        <v>5101</v>
      </c>
      <c r="B1707" s="1" t="s">
        <v>5102</v>
      </c>
      <c r="C1707" t="s">
        <v>21</v>
      </c>
      <c r="D1707" t="s">
        <v>5103</v>
      </c>
      <c r="S1707" t="str">
        <f t="shared" si="26"/>
        <v>Theudatos 101 / Theudatos, vestes, rebel under Konstantinos VIII</v>
      </c>
    </row>
    <row r="1708" spans="1:19" x14ac:dyDescent="0.2">
      <c r="A1708" t="s">
        <v>5104</v>
      </c>
      <c r="B1708" s="1" t="s">
        <v>5105</v>
      </c>
      <c r="C1708" t="s">
        <v>21</v>
      </c>
      <c r="D1708" t="s">
        <v>5106</v>
      </c>
      <c r="S1708" t="str">
        <f t="shared" si="26"/>
        <v>Zacharias 101 / Zacharias, rebel monk under Konstantinos VIII</v>
      </c>
    </row>
    <row r="1709" spans="1:19" x14ac:dyDescent="0.2">
      <c r="A1709" t="s">
        <v>5107</v>
      </c>
      <c r="B1709" s="1" t="s">
        <v>5108</v>
      </c>
      <c r="C1709" t="s">
        <v>21</v>
      </c>
      <c r="D1709" t="s">
        <v>5109</v>
      </c>
      <c r="S1709" t="str">
        <f t="shared" si="26"/>
        <v>Theudatos 102 / Theudatos, patrikios, uncle of conspirators against Romanos III</v>
      </c>
    </row>
    <row r="1710" spans="1:19" x14ac:dyDescent="0.2">
      <c r="A1710" t="s">
        <v>5110</v>
      </c>
      <c r="B1710" s="1" t="s">
        <v>5111</v>
      </c>
      <c r="C1710" t="s">
        <v>21</v>
      </c>
      <c r="D1710" t="s">
        <v>5112</v>
      </c>
      <c r="S1710" t="str">
        <f t="shared" si="26"/>
        <v>Thomas 101 / Thomas, epoptes in Macedonia</v>
      </c>
    </row>
    <row r="1711" spans="1:19" x14ac:dyDescent="0.2">
      <c r="A1711" t="s">
        <v>5113</v>
      </c>
      <c r="B1711" s="1" t="s">
        <v>5114</v>
      </c>
      <c r="C1711" t="s">
        <v>21</v>
      </c>
      <c r="D1711" t="s">
        <v>5115</v>
      </c>
      <c r="S1711" t="str">
        <f t="shared" si="26"/>
        <v>Thomas 102 / Thomas, monk on Athos</v>
      </c>
    </row>
    <row r="1712" spans="1:19" x14ac:dyDescent="0.2">
      <c r="A1712" t="s">
        <v>5116</v>
      </c>
      <c r="B1712" s="1" t="s">
        <v>5117</v>
      </c>
      <c r="C1712" t="s">
        <v>21</v>
      </c>
      <c r="D1712" t="s">
        <v>5118</v>
      </c>
      <c r="S1712" t="str">
        <f t="shared" si="26"/>
        <v>Thomas 103 / Thomas, spiritual father of Kale Pakouriane</v>
      </c>
    </row>
    <row r="1713" spans="1:19" x14ac:dyDescent="0.2">
      <c r="A1713" t="s">
        <v>5119</v>
      </c>
      <c r="B1713" s="1" t="s">
        <v>5120</v>
      </c>
      <c r="C1713" t="s">
        <v>21</v>
      </c>
      <c r="D1713" t="s">
        <v>5121</v>
      </c>
      <c r="S1713" t="str">
        <f t="shared" si="26"/>
        <v>Tibanios 101 / Tibanios, Armenian correspondent of Theophylaktos of Ohrid</v>
      </c>
    </row>
    <row r="1714" spans="1:19" x14ac:dyDescent="0.2">
      <c r="A1714" t="s">
        <v>5122</v>
      </c>
      <c r="B1714" s="1" t="s">
        <v>5123</v>
      </c>
      <c r="C1714" t="s">
        <v>21</v>
      </c>
      <c r="D1714" t="s">
        <v>5124</v>
      </c>
      <c r="S1714" t="str">
        <f t="shared" si="26"/>
        <v>Tichomir 101 / Tichomir, Bulgarian rebel</v>
      </c>
    </row>
    <row r="1715" spans="1:19" x14ac:dyDescent="0.2">
      <c r="A1715" t="s">
        <v>5125</v>
      </c>
      <c r="B1715" s="1" t="s">
        <v>5126</v>
      </c>
      <c r="C1715" t="s">
        <v>21</v>
      </c>
      <c r="D1715" t="s">
        <v>5127</v>
      </c>
      <c r="S1715" t="str">
        <f t="shared" si="26"/>
        <v>Tornikios 101 / Tornikios Kotertzes, commander in army of Romanos IV</v>
      </c>
    </row>
    <row r="1716" spans="1:19" x14ac:dyDescent="0.2">
      <c r="A1716" t="s">
        <v>5128</v>
      </c>
      <c r="B1716" s="1" t="s">
        <v>5129</v>
      </c>
      <c r="C1716" t="s">
        <v>21</v>
      </c>
      <c r="D1716" t="s">
        <v>5130</v>
      </c>
      <c r="S1716" t="str">
        <f t="shared" si="26"/>
        <v>Stephanos 167 / Stephen, king of England</v>
      </c>
    </row>
    <row r="1717" spans="1:19" x14ac:dyDescent="0.2">
      <c r="A1717" t="s">
        <v>5131</v>
      </c>
      <c r="B1717" s="1" t="s">
        <v>5132</v>
      </c>
      <c r="C1717" t="s">
        <v>21</v>
      </c>
      <c r="D1717" t="s">
        <v>5133</v>
      </c>
      <c r="S1717" t="str">
        <f t="shared" si="26"/>
        <v>Touganos 101 / Touganos, manumitted slave of Kale Pakouriane</v>
      </c>
    </row>
    <row r="1718" spans="1:19" x14ac:dyDescent="0.2">
      <c r="A1718" t="s">
        <v>5134</v>
      </c>
      <c r="B1718" s="1" t="s">
        <v>5135</v>
      </c>
      <c r="C1718" t="s">
        <v>21</v>
      </c>
      <c r="D1718" t="s">
        <v>5136</v>
      </c>
      <c r="S1718" t="str">
        <f t="shared" si="26"/>
        <v>Tousber 101 / al-Dizbiri (al-Barbari in Yahya), Fatimid governor of Palestine</v>
      </c>
    </row>
    <row r="1719" spans="1:19" x14ac:dyDescent="0.2">
      <c r="A1719" t="s">
        <v>5137</v>
      </c>
      <c r="B1719" s="1" t="s">
        <v>5138</v>
      </c>
      <c r="C1719" t="s">
        <v>21</v>
      </c>
      <c r="D1719" t="s">
        <v>5139</v>
      </c>
      <c r="S1719" t="str">
        <f t="shared" si="26"/>
        <v>Artuk 101 / Artuq, Turkish amir</v>
      </c>
    </row>
    <row r="1720" spans="1:19" x14ac:dyDescent="0.2">
      <c r="A1720" t="s">
        <v>5140</v>
      </c>
      <c r="B1720" s="1" t="s">
        <v>5141</v>
      </c>
      <c r="C1720" t="s">
        <v>21</v>
      </c>
      <c r="D1720" t="s">
        <v>5142</v>
      </c>
      <c r="S1720" t="str">
        <f t="shared" si="26"/>
        <v>Sokman 26101 / Suqman ibn Artuq, ex-ruler of Jerusalem</v>
      </c>
    </row>
    <row r="1721" spans="1:19" x14ac:dyDescent="0.2">
      <c r="A1721" t="s">
        <v>5143</v>
      </c>
      <c r="B1721" s="1" t="s">
        <v>5144</v>
      </c>
      <c r="C1721" t="s">
        <v>21</v>
      </c>
      <c r="D1721" t="s">
        <v>5145</v>
      </c>
      <c r="S1721" t="str">
        <f t="shared" si="26"/>
        <v>Ilghazi 4001 / Najm al-Din Ilghazi ibn Artuq</v>
      </c>
    </row>
    <row r="1722" spans="1:19" x14ac:dyDescent="0.2">
      <c r="A1722" t="s">
        <v>5146</v>
      </c>
      <c r="B1722" s="1" t="s">
        <v>5147</v>
      </c>
      <c r="C1722" t="s">
        <v>21</v>
      </c>
      <c r="D1722" t="s">
        <v>5148</v>
      </c>
      <c r="S1722" t="str">
        <f t="shared" si="26"/>
        <v>Tzachas 61 / Tzachas/Chaka, Turkish amir</v>
      </c>
    </row>
    <row r="1723" spans="1:19" x14ac:dyDescent="0.2">
      <c r="A1723" t="s">
        <v>5149</v>
      </c>
      <c r="B1723" s="1" t="s">
        <v>5150</v>
      </c>
      <c r="C1723" t="s">
        <v>21</v>
      </c>
      <c r="D1723" t="s">
        <v>5151</v>
      </c>
      <c r="S1723" t="str">
        <f t="shared" si="26"/>
        <v>Galabatzes 15001 / Galabatzes, nephew of Chaka</v>
      </c>
    </row>
    <row r="1724" spans="1:19" x14ac:dyDescent="0.2">
      <c r="A1724" t="s">
        <v>5152</v>
      </c>
      <c r="B1724" s="1" t="s">
        <v>5153</v>
      </c>
      <c r="C1724" t="s">
        <v>21</v>
      </c>
      <c r="D1724" t="s">
        <v>5154</v>
      </c>
      <c r="S1724" t="str">
        <f t="shared" si="26"/>
        <v>Anonyma 4003 / wife of Qilij Arslan I</v>
      </c>
    </row>
    <row r="1725" spans="1:19" x14ac:dyDescent="0.2">
      <c r="A1725" t="s">
        <v>5155</v>
      </c>
      <c r="B1725" s="1" t="s">
        <v>5156</v>
      </c>
      <c r="C1725" t="s">
        <v>21</v>
      </c>
      <c r="D1725" t="s">
        <v>5157</v>
      </c>
      <c r="S1725" t="str">
        <f t="shared" si="26"/>
        <v>Kilic Arslan 51 / Qilij Arslan ibn Sulayman ibn Qutlumish</v>
      </c>
    </row>
    <row r="1726" spans="1:19" x14ac:dyDescent="0.2">
      <c r="A1726" t="s">
        <v>5158</v>
      </c>
      <c r="B1726" s="1" t="s">
        <v>5159</v>
      </c>
      <c r="C1726" t="s">
        <v>21</v>
      </c>
      <c r="D1726" t="s">
        <v>5160</v>
      </c>
      <c r="S1726" t="str">
        <f t="shared" si="26"/>
        <v>Zacharias 102 / Zacharias the Iberian, epitropos of Galeagra on Athos</v>
      </c>
    </row>
    <row r="1727" spans="1:19" x14ac:dyDescent="0.2">
      <c r="A1727" t="s">
        <v>5161</v>
      </c>
      <c r="B1727" s="1" t="s">
        <v>5162</v>
      </c>
      <c r="C1727" t="s">
        <v>21</v>
      </c>
      <c r="D1727" t="s">
        <v>5163</v>
      </c>
      <c r="S1727" t="str">
        <f t="shared" si="26"/>
        <v>Zacharias 103 / Zacharias, son of Radolibos tax-payer</v>
      </c>
    </row>
    <row r="1728" spans="1:19" x14ac:dyDescent="0.2">
      <c r="A1728" t="s">
        <v>5164</v>
      </c>
      <c r="B1728" s="1" t="s">
        <v>5165</v>
      </c>
      <c r="C1728" t="s">
        <v>21</v>
      </c>
      <c r="D1728" t="s">
        <v>5166</v>
      </c>
      <c r="S1728" t="str">
        <f t="shared" si="26"/>
        <v>Zepe 101 / Zepe, pantheotes and general (?)</v>
      </c>
    </row>
    <row r="1729" spans="1:19" x14ac:dyDescent="0.2">
      <c r="A1729" t="s">
        <v>5167</v>
      </c>
      <c r="B1729" s="1" t="s">
        <v>5168</v>
      </c>
      <c r="C1729" t="s">
        <v>21</v>
      </c>
      <c r="D1729" t="s">
        <v>5169</v>
      </c>
      <c r="S1729" t="str">
        <f t="shared" si="26"/>
        <v>Romanos 2 / Emperor Romanos II</v>
      </c>
    </row>
    <row r="1730" spans="1:19" x14ac:dyDescent="0.2">
      <c r="A1730" t="s">
        <v>5170</v>
      </c>
      <c r="B1730" s="1" t="s">
        <v>5171</v>
      </c>
      <c r="C1730" t="s">
        <v>21</v>
      </c>
      <c r="D1730" t="s">
        <v>5172</v>
      </c>
      <c r="S1730" t="str">
        <f t="shared" ref="S1730:S1793" si="27">_xlfn.CONCAT(B1730," / ",D1730)</f>
        <v>Zoe 102 / Zoe, slave of Eustathios Boilas</v>
      </c>
    </row>
    <row r="1731" spans="1:19" x14ac:dyDescent="0.2">
      <c r="A1731" t="s">
        <v>5173</v>
      </c>
      <c r="B1731" s="1" t="s">
        <v>5174</v>
      </c>
      <c r="C1731" t="s">
        <v>21</v>
      </c>
      <c r="D1731" t="s">
        <v>5175</v>
      </c>
      <c r="S1731" t="str">
        <f t="shared" si="27"/>
        <v>Zoulana 101 / Zoulana, wife of Radolibos tax-payer</v>
      </c>
    </row>
    <row r="1732" spans="1:19" x14ac:dyDescent="0.2">
      <c r="A1732" t="s">
        <v>5176</v>
      </c>
      <c r="B1732" s="1" t="s">
        <v>5177</v>
      </c>
      <c r="C1732" t="s">
        <v>21</v>
      </c>
      <c r="D1732" t="s">
        <v>5178</v>
      </c>
      <c r="S1732" t="str">
        <f t="shared" si="27"/>
        <v>Anonymus 721 / Bardales</v>
      </c>
    </row>
    <row r="1733" spans="1:19" x14ac:dyDescent="0.2">
      <c r="A1733" t="s">
        <v>5179</v>
      </c>
      <c r="B1733" s="1" t="s">
        <v>5180</v>
      </c>
      <c r="C1733" t="s">
        <v>21</v>
      </c>
      <c r="D1733" t="s">
        <v>5181</v>
      </c>
      <c r="S1733" t="str">
        <f t="shared" si="27"/>
        <v>Zounarou 101 / Zounarou, mother of paroikos Konstantinos at Kamena</v>
      </c>
    </row>
    <row r="1734" spans="1:19" x14ac:dyDescent="0.2">
      <c r="A1734" t="s">
        <v>5182</v>
      </c>
      <c r="B1734" s="1" t="s">
        <v>5183</v>
      </c>
      <c r="C1734" t="s">
        <v>21</v>
      </c>
      <c r="D1734" t="s">
        <v>5184</v>
      </c>
      <c r="S1734" t="str">
        <f t="shared" si="27"/>
        <v>al-Basasiri 101 / al-Basasiri, commander of Baghdad</v>
      </c>
    </row>
    <row r="1735" spans="1:19" x14ac:dyDescent="0.2">
      <c r="A1735" t="s">
        <v>5185</v>
      </c>
      <c r="B1735" s="1" t="s">
        <v>5186</v>
      </c>
      <c r="C1735" t="s">
        <v>21</v>
      </c>
      <c r="D1735" t="s">
        <v>5187</v>
      </c>
      <c r="S1735" t="str">
        <f t="shared" si="27"/>
        <v>Anonymus 702 / man of Armenian and Turkish background who tried to assassinate Alexios I</v>
      </c>
    </row>
    <row r="1736" spans="1:19" x14ac:dyDescent="0.2">
      <c r="A1736" t="s">
        <v>5188</v>
      </c>
      <c r="B1736" s="1" t="s">
        <v>5189</v>
      </c>
      <c r="C1736" t="s">
        <v>21</v>
      </c>
      <c r="D1736" t="s">
        <v>5190</v>
      </c>
      <c r="S1736" t="str">
        <f t="shared" si="27"/>
        <v>Anonymus 406 / Byzantine envoy to Tughrul Beg</v>
      </c>
    </row>
    <row r="1737" spans="1:19" x14ac:dyDescent="0.2">
      <c r="A1737" t="s">
        <v>5191</v>
      </c>
      <c r="B1737" s="1" t="s">
        <v>5192</v>
      </c>
      <c r="C1737" t="s">
        <v>21</v>
      </c>
      <c r="D1737" t="s">
        <v>5193</v>
      </c>
      <c r="S1737" t="str">
        <f t="shared" si="27"/>
        <v>Basileios 179 / Basileios the Bogomil</v>
      </c>
    </row>
    <row r="1738" spans="1:19" x14ac:dyDescent="0.2">
      <c r="A1738" t="s">
        <v>5194</v>
      </c>
      <c r="B1738" s="1" t="s">
        <v>5195</v>
      </c>
      <c r="C1738" t="s">
        <v>21</v>
      </c>
      <c r="D1738" t="s">
        <v>5196</v>
      </c>
      <c r="S1738" t="str">
        <f t="shared" si="27"/>
        <v>Basileios 180 / Basileios, metropolitan of Nikomedeia [1072]</v>
      </c>
    </row>
    <row r="1739" spans="1:19" x14ac:dyDescent="0.2">
      <c r="A1739" t="s">
        <v>5197</v>
      </c>
      <c r="B1739" s="1" t="s">
        <v>5198</v>
      </c>
      <c r="C1739" t="s">
        <v>21</v>
      </c>
      <c r="D1739" t="s">
        <v>5199</v>
      </c>
      <c r="S1739" t="str">
        <f t="shared" si="27"/>
        <v>Basileios 181 / Basileios, metropolitan of Keltzene [1072]</v>
      </c>
    </row>
    <row r="1740" spans="1:19" x14ac:dyDescent="0.2">
      <c r="A1740" t="s">
        <v>5200</v>
      </c>
      <c r="B1740" s="1" t="s">
        <v>5201</v>
      </c>
      <c r="C1740" t="s">
        <v>21</v>
      </c>
      <c r="D1740" t="s">
        <v>5202</v>
      </c>
      <c r="S1740" t="str">
        <f t="shared" si="27"/>
        <v>Basileios 182 / Basileios, archbishop of Herakles [1072]</v>
      </c>
    </row>
    <row r="1741" spans="1:19" x14ac:dyDescent="0.2">
      <c r="A1741" t="s">
        <v>5203</v>
      </c>
      <c r="B1741" s="1" t="s">
        <v>5204</v>
      </c>
      <c r="C1741" t="s">
        <v>21</v>
      </c>
      <c r="D1741" t="s">
        <v>5205</v>
      </c>
      <c r="S1741" t="str">
        <f t="shared" si="27"/>
        <v>Eustathios 115 / Eustathios, archbishop of Germe [1072]</v>
      </c>
    </row>
    <row r="1742" spans="1:19" x14ac:dyDescent="0.2">
      <c r="A1742" t="s">
        <v>5206</v>
      </c>
      <c r="B1742" s="1" t="s">
        <v>5207</v>
      </c>
      <c r="C1742" t="s">
        <v>21</v>
      </c>
      <c r="D1742" t="s">
        <v>5208</v>
      </c>
      <c r="S1742" t="str">
        <f t="shared" si="27"/>
        <v>Eustratios 11 / Eustratios Garidas, patriarch of Constantinople</v>
      </c>
    </row>
    <row r="1743" spans="1:19" x14ac:dyDescent="0.2">
      <c r="A1743" t="s">
        <v>5209</v>
      </c>
      <c r="B1743" s="1" t="s">
        <v>5210</v>
      </c>
      <c r="C1743" t="s">
        <v>21</v>
      </c>
      <c r="D1743" t="s">
        <v>5211</v>
      </c>
      <c r="S1743" t="str">
        <f t="shared" si="27"/>
        <v>Georgios 183 / Georgios, archbishop of Methymna [1072]</v>
      </c>
    </row>
    <row r="1744" spans="1:19" x14ac:dyDescent="0.2">
      <c r="A1744" t="s">
        <v>5212</v>
      </c>
      <c r="B1744" s="1" t="s">
        <v>5213</v>
      </c>
      <c r="C1744" t="s">
        <v>21</v>
      </c>
      <c r="D1744" t="s">
        <v>5214</v>
      </c>
      <c r="S1744" t="str">
        <f t="shared" si="27"/>
        <v>Georgios 184 / Georgios, archbishop of Mesene [1072]</v>
      </c>
    </row>
    <row r="1745" spans="1:19" x14ac:dyDescent="0.2">
      <c r="A1745" t="s">
        <v>5215</v>
      </c>
      <c r="B1745" s="1" t="s">
        <v>5216</v>
      </c>
      <c r="C1745" t="s">
        <v>21</v>
      </c>
      <c r="D1745" t="s">
        <v>5217</v>
      </c>
      <c r="S1745" t="str">
        <f t="shared" si="27"/>
        <v>Gregorios 128 / Gregorios, metropolitan of Nazianzos [1072]</v>
      </c>
    </row>
    <row r="1746" spans="1:19" x14ac:dyDescent="0.2">
      <c r="A1746" t="s">
        <v>5218</v>
      </c>
      <c r="B1746" s="1" t="s">
        <v>5219</v>
      </c>
      <c r="C1746" t="s">
        <v>21</v>
      </c>
      <c r="D1746" t="s">
        <v>5220</v>
      </c>
      <c r="S1746" t="str">
        <f t="shared" si="27"/>
        <v>Gregorios 129 / Gregorios, archbishop of Zichia [1072]</v>
      </c>
    </row>
    <row r="1747" spans="1:19" x14ac:dyDescent="0.2">
      <c r="A1747" t="s">
        <v>5221</v>
      </c>
      <c r="B1747" s="1" t="s">
        <v>5222</v>
      </c>
      <c r="C1747" t="s">
        <v>21</v>
      </c>
      <c r="D1747" t="s">
        <v>5223</v>
      </c>
      <c r="S1747" t="str">
        <f t="shared" si="27"/>
        <v>Ioannes 262 / Ioannes, metropolitan of Thebes [1072]</v>
      </c>
    </row>
    <row r="1748" spans="1:19" x14ac:dyDescent="0.2">
      <c r="A1748" t="s">
        <v>5224</v>
      </c>
      <c r="B1748" s="1" t="s">
        <v>5225</v>
      </c>
      <c r="C1748" t="s">
        <v>21</v>
      </c>
      <c r="D1748" t="s">
        <v>5226</v>
      </c>
      <c r="S1748" t="str">
        <f t="shared" si="27"/>
        <v>Ioannes 261 / Ioannes, metropolitan of Smyrna [1072]</v>
      </c>
    </row>
    <row r="1749" spans="1:19" x14ac:dyDescent="0.2">
      <c r="A1749" t="s">
        <v>5227</v>
      </c>
      <c r="B1749" s="1" t="s">
        <v>5228</v>
      </c>
      <c r="C1749" t="s">
        <v>21</v>
      </c>
      <c r="D1749" t="s">
        <v>5229</v>
      </c>
      <c r="S1749" t="str">
        <f t="shared" si="27"/>
        <v>Ioannes 263 / Ioannes, archbishop of Parion [1072]</v>
      </c>
    </row>
    <row r="1750" spans="1:19" x14ac:dyDescent="0.2">
      <c r="A1750" t="s">
        <v>5230</v>
      </c>
      <c r="B1750" s="1" t="s">
        <v>5231</v>
      </c>
      <c r="C1750" t="s">
        <v>21</v>
      </c>
      <c r="D1750" t="s">
        <v>5232</v>
      </c>
      <c r="S1750" t="str">
        <f t="shared" si="27"/>
        <v>Ioannes 264 / Ioannes, archbishop of Brysis [1072]</v>
      </c>
    </row>
    <row r="1751" spans="1:19" x14ac:dyDescent="0.2">
      <c r="A1751" t="s">
        <v>5233</v>
      </c>
      <c r="B1751" s="1" t="s">
        <v>5234</v>
      </c>
      <c r="C1751" t="s">
        <v>21</v>
      </c>
      <c r="D1751" t="s">
        <v>5235</v>
      </c>
      <c r="S1751" t="str">
        <f t="shared" si="27"/>
        <v>Joseph 105 / Joseph, metropolitan of Caria [1072, 1079, 1082]</v>
      </c>
    </row>
    <row r="1752" spans="1:19" x14ac:dyDescent="0.2">
      <c r="A1752" t="s">
        <v>5236</v>
      </c>
      <c r="B1752" s="1" t="s">
        <v>5237</v>
      </c>
      <c r="C1752" t="s">
        <v>21</v>
      </c>
      <c r="D1752" t="s">
        <v>5238</v>
      </c>
      <c r="S1752" t="str">
        <f t="shared" si="27"/>
        <v>Konstantinos 176 / Konstantinos, metropolitan of Kaudioupolis [1072, 1079]</v>
      </c>
    </row>
    <row r="1753" spans="1:19" x14ac:dyDescent="0.2">
      <c r="A1753" t="s">
        <v>5239</v>
      </c>
      <c r="B1753" s="1" t="s">
        <v>5240</v>
      </c>
      <c r="C1753" t="s">
        <v>21</v>
      </c>
      <c r="D1753" t="s">
        <v>5241</v>
      </c>
      <c r="S1753" t="str">
        <f t="shared" si="27"/>
        <v>Konstantinos 177 / Konstantinos, archbishop of Leukas [1072]</v>
      </c>
    </row>
    <row r="1754" spans="1:19" x14ac:dyDescent="0.2">
      <c r="A1754" t="s">
        <v>5242</v>
      </c>
      <c r="B1754" s="1" t="s">
        <v>5243</v>
      </c>
      <c r="C1754" t="s">
        <v>21</v>
      </c>
      <c r="D1754" t="s">
        <v>5244</v>
      </c>
      <c r="S1754" t="str">
        <f t="shared" si="27"/>
        <v>Leon 146 / Leon, metropolitan of Mokissos [1072]</v>
      </c>
    </row>
    <row r="1755" spans="1:19" x14ac:dyDescent="0.2">
      <c r="A1755" t="s">
        <v>5245</v>
      </c>
      <c r="B1755" s="1" t="s">
        <v>5246</v>
      </c>
      <c r="C1755" t="s">
        <v>21</v>
      </c>
      <c r="D1755" t="s">
        <v>5247</v>
      </c>
      <c r="S1755" t="str">
        <f t="shared" si="27"/>
        <v>Leon 147 / Leon, metropolitan of Kotyaion [1072]</v>
      </c>
    </row>
    <row r="1756" spans="1:19" x14ac:dyDescent="0.2">
      <c r="A1756" t="s">
        <v>5248</v>
      </c>
      <c r="B1756" s="1" t="s">
        <v>5249</v>
      </c>
      <c r="C1756" t="s">
        <v>21</v>
      </c>
      <c r="D1756" t="s">
        <v>5250</v>
      </c>
      <c r="S1756" t="str">
        <f t="shared" si="27"/>
        <v>Leontios 105 / Leontios, metropolitan of Dristra [1072]</v>
      </c>
    </row>
    <row r="1757" spans="1:19" x14ac:dyDescent="0.2">
      <c r="A1757" t="s">
        <v>5251</v>
      </c>
      <c r="B1757" s="1" t="s">
        <v>5252</v>
      </c>
      <c r="C1757" t="s">
        <v>21</v>
      </c>
      <c r="D1757" t="s">
        <v>5253</v>
      </c>
      <c r="S1757" t="str">
        <f t="shared" si="27"/>
        <v>Michael 194 / Michael Anemas</v>
      </c>
    </row>
    <row r="1758" spans="1:19" x14ac:dyDescent="0.2">
      <c r="A1758" t="s">
        <v>5254</v>
      </c>
      <c r="B1758" s="1" t="s">
        <v>5255</v>
      </c>
      <c r="C1758" t="s">
        <v>21</v>
      </c>
      <c r="D1758" t="s">
        <v>5256</v>
      </c>
      <c r="S1758" t="str">
        <f t="shared" si="27"/>
        <v>Anonymus 15089 / Anemas, one of conspirators against Alexios I</v>
      </c>
    </row>
    <row r="1759" spans="1:19" x14ac:dyDescent="0.2">
      <c r="A1759" t="s">
        <v>5257</v>
      </c>
      <c r="B1759" s="1" t="s">
        <v>5258</v>
      </c>
      <c r="C1759" t="s">
        <v>21</v>
      </c>
      <c r="D1759" t="s">
        <v>5259</v>
      </c>
      <c r="S1759" t="str">
        <f t="shared" si="27"/>
        <v>Anonymus 15090 / Anemas, another of conspirators against Alexios I</v>
      </c>
    </row>
    <row r="1760" spans="1:19" x14ac:dyDescent="0.2">
      <c r="A1760" t="s">
        <v>5260</v>
      </c>
      <c r="B1760" s="1" t="s">
        <v>5261</v>
      </c>
      <c r="C1760" t="s">
        <v>21</v>
      </c>
      <c r="D1760" t="s">
        <v>5262</v>
      </c>
      <c r="S1760" t="str">
        <f t="shared" si="27"/>
        <v>Leon 15009 / Leon Anemas, one of conspirators against Alexios I</v>
      </c>
    </row>
    <row r="1761" spans="1:19" x14ac:dyDescent="0.2">
      <c r="A1761" t="s">
        <v>5263</v>
      </c>
      <c r="B1761" s="1" t="s">
        <v>5264</v>
      </c>
      <c r="C1761" t="s">
        <v>21</v>
      </c>
      <c r="D1761" t="s">
        <v>5265</v>
      </c>
      <c r="S1761" t="str">
        <f t="shared" si="27"/>
        <v>Michael 195 / Michael, metropolitan of Neokaisareia [1072]</v>
      </c>
    </row>
    <row r="1762" spans="1:19" x14ac:dyDescent="0.2">
      <c r="A1762" t="s">
        <v>5266</v>
      </c>
      <c r="B1762" s="1" t="s">
        <v>5267</v>
      </c>
      <c r="C1762" t="s">
        <v>21</v>
      </c>
      <c r="D1762" t="s">
        <v>5268</v>
      </c>
      <c r="S1762" t="str">
        <f t="shared" si="27"/>
        <v>Michael 196 / Michael, metropolitan of Thessalonike [1072, 1079]</v>
      </c>
    </row>
    <row r="1763" spans="1:19" x14ac:dyDescent="0.2">
      <c r="A1763" t="s">
        <v>5269</v>
      </c>
      <c r="B1763" s="1" t="s">
        <v>5270</v>
      </c>
      <c r="C1763" t="s">
        <v>21</v>
      </c>
      <c r="D1763" t="s">
        <v>5271</v>
      </c>
      <c r="S1763" t="str">
        <f t="shared" si="27"/>
        <v>Anonymus 912 / metropolitan of Naupaktos [1082]</v>
      </c>
    </row>
    <row r="1764" spans="1:19" x14ac:dyDescent="0.2">
      <c r="A1764" t="s">
        <v>5272</v>
      </c>
      <c r="B1764" s="1" t="s">
        <v>5273</v>
      </c>
      <c r="C1764" t="s">
        <v>21</v>
      </c>
      <c r="D1764" t="s">
        <v>5274</v>
      </c>
      <c r="S1764" t="str">
        <f t="shared" si="27"/>
        <v>Nikephoros 187 / Nikephoros, metropolitan of Adrianople [1082]</v>
      </c>
    </row>
    <row r="1765" spans="1:19" x14ac:dyDescent="0.2">
      <c r="A1765" t="s">
        <v>5275</v>
      </c>
      <c r="B1765" s="1" t="s">
        <v>5276</v>
      </c>
      <c r="C1765" t="s">
        <v>21</v>
      </c>
      <c r="D1765" t="s">
        <v>5277</v>
      </c>
      <c r="S1765" t="str">
        <f t="shared" si="27"/>
        <v>Michael 198 / Michael, metropolitan of Synada [1072, 1079, 1082]</v>
      </c>
    </row>
    <row r="1766" spans="1:19" x14ac:dyDescent="0.2">
      <c r="A1766" t="s">
        <v>5278</v>
      </c>
      <c r="B1766" s="1" t="s">
        <v>5279</v>
      </c>
      <c r="C1766" t="s">
        <v>21</v>
      </c>
      <c r="D1766" t="s">
        <v>5280</v>
      </c>
      <c r="S1766" t="str">
        <f t="shared" si="27"/>
        <v>Michael 199 / Michael, metropolitan of Syllaion [1072]</v>
      </c>
    </row>
    <row r="1767" spans="1:19" x14ac:dyDescent="0.2">
      <c r="A1767" t="s">
        <v>5281</v>
      </c>
      <c r="B1767" s="1" t="s">
        <v>5282</v>
      </c>
      <c r="C1767" t="s">
        <v>21</v>
      </c>
      <c r="D1767" t="s">
        <v>5283</v>
      </c>
      <c r="S1767" t="str">
        <f t="shared" si="27"/>
        <v>Michael 200 / Michael, archbishop of Leontopolis [1072, 1079]</v>
      </c>
    </row>
    <row r="1768" spans="1:19" x14ac:dyDescent="0.2">
      <c r="A1768" t="s">
        <v>5284</v>
      </c>
      <c r="B1768" s="1" t="s">
        <v>5285</v>
      </c>
      <c r="C1768" t="s">
        <v>21</v>
      </c>
      <c r="D1768" t="s">
        <v>5286</v>
      </c>
      <c r="S1768" t="str">
        <f t="shared" si="27"/>
        <v>Michael 201 / Michael, archbishop of Apros [1072]</v>
      </c>
    </row>
    <row r="1769" spans="1:19" x14ac:dyDescent="0.2">
      <c r="A1769" t="s">
        <v>5287</v>
      </c>
      <c r="B1769" s="1" t="s">
        <v>5288</v>
      </c>
      <c r="C1769" t="s">
        <v>21</v>
      </c>
      <c r="D1769" t="s">
        <v>5289</v>
      </c>
      <c r="S1769" t="str">
        <f t="shared" si="27"/>
        <v>Nikephoros 137 / Nikephoros, metropolitan of Ephesos [1072]</v>
      </c>
    </row>
    <row r="1770" spans="1:19" x14ac:dyDescent="0.2">
      <c r="A1770" t="s">
        <v>5290</v>
      </c>
      <c r="B1770" s="1" t="s">
        <v>5291</v>
      </c>
      <c r="C1770" t="s">
        <v>21</v>
      </c>
      <c r="D1770" t="s">
        <v>5292</v>
      </c>
      <c r="S1770" t="str">
        <f t="shared" si="27"/>
        <v>Niketas 136 / Niketas, archbishop of Pidachthoe [1072]</v>
      </c>
    </row>
    <row r="1771" spans="1:19" x14ac:dyDescent="0.2">
      <c r="A1771" t="s">
        <v>5293</v>
      </c>
      <c r="B1771" s="1" t="s">
        <v>5294</v>
      </c>
      <c r="C1771" t="s">
        <v>21</v>
      </c>
      <c r="D1771" t="s">
        <v>5295</v>
      </c>
      <c r="S1771" t="str">
        <f t="shared" si="27"/>
        <v>Pantherios 101 / Pantherios, metropolitan of Adrianople [1072]</v>
      </c>
    </row>
    <row r="1772" spans="1:19" x14ac:dyDescent="0.2">
      <c r="A1772" t="s">
        <v>5296</v>
      </c>
      <c r="B1772" s="1" t="s">
        <v>5297</v>
      </c>
      <c r="C1772" t="s">
        <v>21</v>
      </c>
      <c r="D1772" t="s">
        <v>5298</v>
      </c>
      <c r="S1772" t="str">
        <f t="shared" si="27"/>
        <v>Romanos 108 / Romanos, metropolitan of Kyzikos [1072]</v>
      </c>
    </row>
    <row r="1773" spans="1:19" x14ac:dyDescent="0.2">
      <c r="A1773" t="s">
        <v>5299</v>
      </c>
      <c r="B1773" s="1" t="s">
        <v>5300</v>
      </c>
      <c r="C1773" t="s">
        <v>21</v>
      </c>
      <c r="D1773" t="s">
        <v>5301</v>
      </c>
      <c r="S1773" t="str">
        <f t="shared" si="27"/>
        <v>Stephanos 140 / Stephanos, metropolitan of Antioch [1072]</v>
      </c>
    </row>
    <row r="1774" spans="1:19" x14ac:dyDescent="0.2">
      <c r="A1774" t="s">
        <v>5302</v>
      </c>
      <c r="B1774" s="1" t="s">
        <v>5303</v>
      </c>
      <c r="C1774" t="s">
        <v>21</v>
      </c>
      <c r="D1774" t="s">
        <v>5304</v>
      </c>
      <c r="S1774" t="str">
        <f t="shared" si="27"/>
        <v>Symeon 116 / Symeon, metropolitan of Pessinous [1072]</v>
      </c>
    </row>
    <row r="1775" spans="1:19" x14ac:dyDescent="0.2">
      <c r="A1775" t="s">
        <v>5305</v>
      </c>
      <c r="B1775" s="1" t="s">
        <v>5306</v>
      </c>
      <c r="C1775" t="s">
        <v>21</v>
      </c>
      <c r="D1775" t="s">
        <v>5307</v>
      </c>
      <c r="S1775" t="str">
        <f t="shared" si="27"/>
        <v>Tatul 101 / T'at'ul, Armenian prince</v>
      </c>
    </row>
    <row r="1776" spans="1:19" x14ac:dyDescent="0.2">
      <c r="A1776" t="s">
        <v>5308</v>
      </c>
      <c r="B1776" s="1" t="s">
        <v>5309</v>
      </c>
      <c r="C1776" t="s">
        <v>21</v>
      </c>
      <c r="D1776" t="s">
        <v>5310</v>
      </c>
      <c r="S1776" t="str">
        <f t="shared" si="27"/>
        <v>Theodosios 110 / Theodosios, archbishop of Mistheia [1072]</v>
      </c>
    </row>
    <row r="1777" spans="1:19" x14ac:dyDescent="0.2">
      <c r="A1777" t="s">
        <v>5311</v>
      </c>
      <c r="B1777" s="1" t="s">
        <v>5312</v>
      </c>
      <c r="C1777" t="s">
        <v>21</v>
      </c>
      <c r="D1777" t="s">
        <v>5313</v>
      </c>
      <c r="S1777" t="str">
        <f t="shared" si="27"/>
        <v>Theoktistos 102 / Theoktistos, metropolitan of Amorion [1072]</v>
      </c>
    </row>
    <row r="1778" spans="1:19" x14ac:dyDescent="0.2">
      <c r="A1778" t="s">
        <v>5314</v>
      </c>
      <c r="B1778" s="1" t="s">
        <v>5315</v>
      </c>
      <c r="C1778" t="s">
        <v>21</v>
      </c>
      <c r="D1778" t="s">
        <v>5316</v>
      </c>
      <c r="S1778" t="str">
        <f t="shared" si="27"/>
        <v>Theophanes 105 / Theophanes, metropolitan of Nicaea [1072, 1079]</v>
      </c>
    </row>
    <row r="1779" spans="1:19" x14ac:dyDescent="0.2">
      <c r="A1779" t="s">
        <v>5317</v>
      </c>
      <c r="B1779" s="1" t="s">
        <v>5318</v>
      </c>
      <c r="C1779" t="s">
        <v>21</v>
      </c>
      <c r="D1779" t="s">
        <v>5319</v>
      </c>
      <c r="S1779" t="str">
        <f t="shared" si="27"/>
        <v>Theophanes 106 / Theophanes, metropolitan of Sebasteia [1072, 1079, 1082]</v>
      </c>
    </row>
    <row r="1780" spans="1:19" x14ac:dyDescent="0.2">
      <c r="A1780" t="s">
        <v>5320</v>
      </c>
      <c r="B1780" s="1" t="s">
        <v>5321</v>
      </c>
      <c r="C1780" t="s">
        <v>21</v>
      </c>
      <c r="D1780" t="s">
        <v>5322</v>
      </c>
      <c r="S1780" t="str">
        <f t="shared" si="27"/>
        <v>Theophylaktos 110 / Theophylaktos, archbishop of Rousion [1072]</v>
      </c>
    </row>
    <row r="1781" spans="1:19" x14ac:dyDescent="0.2">
      <c r="A1781" t="s">
        <v>5323</v>
      </c>
      <c r="B1781" s="1" t="s">
        <v>5324</v>
      </c>
      <c r="C1781" t="s">
        <v>21</v>
      </c>
      <c r="D1781" t="s">
        <v>5325</v>
      </c>
      <c r="S1781" t="str">
        <f t="shared" si="27"/>
        <v>Abramios 102 / Abramios, protospatharios and mystikos</v>
      </c>
    </row>
    <row r="1782" spans="1:19" x14ac:dyDescent="0.2">
      <c r="A1782" t="s">
        <v>5326</v>
      </c>
      <c r="B1782" s="1" t="s">
        <v>5327</v>
      </c>
      <c r="C1782" t="s">
        <v>21</v>
      </c>
      <c r="D1782" t="s">
        <v>5328</v>
      </c>
      <c r="S1782" t="str">
        <f t="shared" si="27"/>
        <v>Anastasios 105 / Anastasios, metropolitan of Melitene [1079]</v>
      </c>
    </row>
    <row r="1783" spans="1:19" x14ac:dyDescent="0.2">
      <c r="A1783" t="s">
        <v>5329</v>
      </c>
      <c r="B1783" s="1" t="s">
        <v>5330</v>
      </c>
      <c r="C1783" t="s">
        <v>21</v>
      </c>
      <c r="D1783" t="s">
        <v>5331</v>
      </c>
      <c r="S1783" t="str">
        <f t="shared" si="27"/>
        <v>Demetrios 146 / Demetrios, metropolitan of Myra [1072]</v>
      </c>
    </row>
    <row r="1784" spans="1:19" x14ac:dyDescent="0.2">
      <c r="A1784" t="s">
        <v>5332</v>
      </c>
      <c r="B1784" s="1" t="s">
        <v>5333</v>
      </c>
      <c r="C1784" t="s">
        <v>21</v>
      </c>
      <c r="D1784" t="s">
        <v>5334</v>
      </c>
      <c r="S1784" t="str">
        <f t="shared" si="27"/>
        <v>Demetrios 147 / Demetrios, metropolitan of Kypsella [1079]</v>
      </c>
    </row>
    <row r="1785" spans="1:19" x14ac:dyDescent="0.2">
      <c r="A1785" t="s">
        <v>5335</v>
      </c>
      <c r="B1785" s="1" t="s">
        <v>5336</v>
      </c>
      <c r="C1785" t="s">
        <v>21</v>
      </c>
      <c r="D1785" t="s">
        <v>5337</v>
      </c>
      <c r="S1785" t="str">
        <f t="shared" si="27"/>
        <v>Georgios 185 / Georgios, metropolitan of Antioch (in Pisidia) [1079, 1082]</v>
      </c>
    </row>
    <row r="1786" spans="1:19" x14ac:dyDescent="0.2">
      <c r="A1786" t="s">
        <v>5338</v>
      </c>
      <c r="B1786" s="1" t="s">
        <v>5339</v>
      </c>
      <c r="C1786" t="s">
        <v>21</v>
      </c>
      <c r="D1786" t="s">
        <v>5340</v>
      </c>
      <c r="S1786" t="str">
        <f t="shared" si="27"/>
        <v>Ioannes 265 / Ioannes, metropolitan of Mokissos [1079, 1082]</v>
      </c>
    </row>
    <row r="1787" spans="1:19" x14ac:dyDescent="0.2">
      <c r="A1787" t="s">
        <v>5341</v>
      </c>
      <c r="B1787" s="1" t="s">
        <v>5342</v>
      </c>
      <c r="C1787" t="s">
        <v>21</v>
      </c>
      <c r="D1787" t="s">
        <v>5343</v>
      </c>
      <c r="S1787" t="str">
        <f t="shared" si="27"/>
        <v>Ioannes 266 / Ioannes, metropolitan of Otranto [1079]</v>
      </c>
    </row>
    <row r="1788" spans="1:19" x14ac:dyDescent="0.2">
      <c r="A1788" t="s">
        <v>5344</v>
      </c>
      <c r="B1788" s="1" t="s">
        <v>5345</v>
      </c>
      <c r="C1788" t="s">
        <v>21</v>
      </c>
      <c r="D1788" t="s">
        <v>5346</v>
      </c>
      <c r="S1788" t="str">
        <f t="shared" si="27"/>
        <v>Ioannes 267 / Michael, metropolitan of Euchaneia [1079]</v>
      </c>
    </row>
    <row r="1789" spans="1:19" x14ac:dyDescent="0.2">
      <c r="A1789" t="s">
        <v>5347</v>
      </c>
      <c r="B1789" s="1" t="s">
        <v>5348</v>
      </c>
      <c r="C1789" t="s">
        <v>21</v>
      </c>
      <c r="D1789" t="s">
        <v>5349</v>
      </c>
      <c r="S1789" t="str">
        <f t="shared" si="27"/>
        <v>Konstantinos 178 / Konstantinos, metropolitan of Kotyaion [1079, 1082]</v>
      </c>
    </row>
    <row r="1790" spans="1:19" x14ac:dyDescent="0.2">
      <c r="A1790" t="s">
        <v>5350</v>
      </c>
      <c r="B1790" s="1" t="s">
        <v>5351</v>
      </c>
      <c r="C1790" t="s">
        <v>21</v>
      </c>
      <c r="D1790" t="s">
        <v>5352</v>
      </c>
      <c r="S1790" t="str">
        <f t="shared" si="27"/>
        <v>Konstantinos 179 / Konstantinos, metropolitan of Germia [1079]</v>
      </c>
    </row>
    <row r="1791" spans="1:19" x14ac:dyDescent="0.2">
      <c r="A1791" t="s">
        <v>5353</v>
      </c>
      <c r="B1791" s="1" t="s">
        <v>5354</v>
      </c>
      <c r="C1791" t="s">
        <v>21</v>
      </c>
      <c r="D1791" t="s">
        <v>5355</v>
      </c>
      <c r="S1791" t="str">
        <f t="shared" si="27"/>
        <v>Leon 148 / Leon, metropolitan of Rhodes [1079]</v>
      </c>
    </row>
    <row r="1792" spans="1:19" x14ac:dyDescent="0.2">
      <c r="A1792" t="s">
        <v>5356</v>
      </c>
      <c r="B1792" s="1" t="s">
        <v>5357</v>
      </c>
      <c r="C1792" t="s">
        <v>21</v>
      </c>
      <c r="D1792" t="s">
        <v>5358</v>
      </c>
      <c r="S1792" t="str">
        <f t="shared" si="27"/>
        <v>Leon 149 / Leon, metropolitan of Chonai [1079, 1082]</v>
      </c>
    </row>
    <row r="1793" spans="1:19" x14ac:dyDescent="0.2">
      <c r="A1793" t="s">
        <v>5359</v>
      </c>
      <c r="B1793" s="1" t="s">
        <v>5360</v>
      </c>
      <c r="C1793" t="s">
        <v>21</v>
      </c>
      <c r="D1793" t="s">
        <v>5361</v>
      </c>
      <c r="S1793" t="str">
        <f t="shared" si="27"/>
        <v>Niketas 137 / Niketas, metropolitan of Trebizond [1079]</v>
      </c>
    </row>
    <row r="1794" spans="1:19" x14ac:dyDescent="0.2">
      <c r="A1794" t="s">
        <v>5362</v>
      </c>
      <c r="B1794" s="1" t="s">
        <v>5363</v>
      </c>
      <c r="C1794" t="s">
        <v>21</v>
      </c>
      <c r="D1794" t="s">
        <v>5364</v>
      </c>
      <c r="S1794" t="str">
        <f t="shared" ref="S1794:S1857" si="28">_xlfn.CONCAT(B1794," / ",D1794)</f>
        <v>Niketas 138 / Niketas, metropolitan of Kerasous [1079, 1082]</v>
      </c>
    </row>
    <row r="1795" spans="1:19" x14ac:dyDescent="0.2">
      <c r="A1795" t="s">
        <v>5365</v>
      </c>
      <c r="B1795" s="1" t="s">
        <v>5366</v>
      </c>
      <c r="C1795" t="s">
        <v>21</v>
      </c>
      <c r="D1795" t="s">
        <v>5367</v>
      </c>
      <c r="S1795" t="str">
        <f t="shared" si="28"/>
        <v>Nikolaos 174 / Nikolaos, metropolitan of Caesarea [1079]</v>
      </c>
    </row>
    <row r="1796" spans="1:19" x14ac:dyDescent="0.2">
      <c r="A1796" t="s">
        <v>5368</v>
      </c>
      <c r="B1796" s="1" t="s">
        <v>5369</v>
      </c>
      <c r="C1796" t="s">
        <v>21</v>
      </c>
      <c r="D1796" t="s">
        <v>5370</v>
      </c>
      <c r="S1796" t="str">
        <f t="shared" si="28"/>
        <v>Petros 129 / Petros, metropolitan of Thebes [1079]</v>
      </c>
    </row>
    <row r="1797" spans="1:19" x14ac:dyDescent="0.2">
      <c r="A1797" t="s">
        <v>5371</v>
      </c>
      <c r="B1797" s="1" t="s">
        <v>5372</v>
      </c>
      <c r="C1797" t="s">
        <v>21</v>
      </c>
      <c r="D1797" t="s">
        <v>5373</v>
      </c>
      <c r="S1797" t="str">
        <f t="shared" si="28"/>
        <v>Symeon 117 / Symeon, metropolitan of Kyzikos [1079]</v>
      </c>
    </row>
    <row r="1798" spans="1:19" x14ac:dyDescent="0.2">
      <c r="A1798" t="s">
        <v>5374</v>
      </c>
      <c r="B1798" s="1" t="s">
        <v>5375</v>
      </c>
      <c r="C1798" t="s">
        <v>21</v>
      </c>
      <c r="D1798" t="s">
        <v>5376</v>
      </c>
      <c r="S1798" t="str">
        <f t="shared" si="28"/>
        <v>Theodoros 175 / Theodoros, proedros and metropolitan of Amaseia [1079]</v>
      </c>
    </row>
    <row r="1799" spans="1:19" x14ac:dyDescent="0.2">
      <c r="A1799" t="s">
        <v>5377</v>
      </c>
      <c r="B1799" s="1" t="s">
        <v>5378</v>
      </c>
      <c r="C1799" t="s">
        <v>21</v>
      </c>
      <c r="D1799" t="s">
        <v>5379</v>
      </c>
      <c r="S1799" t="str">
        <f t="shared" si="28"/>
        <v>Theodoulos 109 / Theodoulos, archbishop of Maroneia [1079]</v>
      </c>
    </row>
    <row r="1800" spans="1:19" x14ac:dyDescent="0.2">
      <c r="A1800" t="s">
        <v>5380</v>
      </c>
      <c r="B1800" s="1" t="s">
        <v>5381</v>
      </c>
      <c r="C1800" t="s">
        <v>21</v>
      </c>
      <c r="D1800" t="s">
        <v>5382</v>
      </c>
      <c r="S1800" t="str">
        <f t="shared" si="28"/>
        <v>Thomas 104 / Thomas, metropolitan of Amorion [1079]</v>
      </c>
    </row>
    <row r="1801" spans="1:19" x14ac:dyDescent="0.2">
      <c r="A1801" t="s">
        <v>5383</v>
      </c>
      <c r="B1801" s="1" t="s">
        <v>5384</v>
      </c>
      <c r="C1801" t="s">
        <v>21</v>
      </c>
      <c r="D1801" t="s">
        <v>5385</v>
      </c>
      <c r="S1801" t="str">
        <f t="shared" si="28"/>
        <v>Abramios 103 / Abramios, bishop of Aromaine [1032]</v>
      </c>
    </row>
    <row r="1802" spans="1:19" x14ac:dyDescent="0.2">
      <c r="A1802" t="s">
        <v>5386</v>
      </c>
      <c r="B1802" s="1" t="s">
        <v>5387</v>
      </c>
      <c r="C1802" t="s">
        <v>21</v>
      </c>
      <c r="D1802" t="s">
        <v>5388</v>
      </c>
      <c r="S1802" t="str">
        <f t="shared" si="28"/>
        <v>Agapetos 101 / Agapetos, metropolitan of Adrianople [1027, 1028, 1029]</v>
      </c>
    </row>
    <row r="1803" spans="1:19" x14ac:dyDescent="0.2">
      <c r="A1803" t="s">
        <v>5389</v>
      </c>
      <c r="B1803" s="1" t="s">
        <v>5390</v>
      </c>
      <c r="C1803" t="s">
        <v>21</v>
      </c>
      <c r="D1803" t="s">
        <v>5391</v>
      </c>
      <c r="S1803" t="str">
        <f t="shared" si="28"/>
        <v>Agapetos 102 / Agapetos, metropolitan of Pisidian (?) Antioch [1032]</v>
      </c>
    </row>
    <row r="1804" spans="1:19" x14ac:dyDescent="0.2">
      <c r="A1804" t="s">
        <v>5392</v>
      </c>
      <c r="B1804" s="1" t="s">
        <v>5393</v>
      </c>
      <c r="C1804" t="s">
        <v>21</v>
      </c>
      <c r="D1804" t="s">
        <v>5394</v>
      </c>
      <c r="S1804" t="str">
        <f t="shared" si="28"/>
        <v>Anastasios 106 / Anastasios, droungarios of the vigla</v>
      </c>
    </row>
    <row r="1805" spans="1:19" x14ac:dyDescent="0.2">
      <c r="A1805" t="s">
        <v>5395</v>
      </c>
      <c r="B1805" s="1" t="s">
        <v>5396</v>
      </c>
      <c r="C1805" t="s">
        <v>21</v>
      </c>
      <c r="D1805" t="s">
        <v>5397</v>
      </c>
      <c r="S1805" t="str">
        <f t="shared" si="28"/>
        <v>Anastaso 101 / Anastaso, sister-in-law of Michael Attaleiates</v>
      </c>
    </row>
    <row r="1806" spans="1:19" x14ac:dyDescent="0.2">
      <c r="A1806" t="s">
        <v>5398</v>
      </c>
      <c r="B1806" s="1" t="s">
        <v>5399</v>
      </c>
      <c r="C1806" t="s">
        <v>21</v>
      </c>
      <c r="D1806" t="s">
        <v>5400</v>
      </c>
      <c r="S1806" t="str">
        <f t="shared" si="28"/>
        <v>Sophia 104 / Sophia, first wife of Michael Attaleiates</v>
      </c>
    </row>
    <row r="1807" spans="1:19" x14ac:dyDescent="0.2">
      <c r="A1807" t="s">
        <v>5401</v>
      </c>
      <c r="B1807" s="1" t="s">
        <v>5402</v>
      </c>
      <c r="C1807" t="s">
        <v>21</v>
      </c>
      <c r="D1807" t="s">
        <v>5403</v>
      </c>
      <c r="S1807" t="str">
        <f t="shared" si="28"/>
        <v>Eirene 131 / Eirene, second wife of Michael Attaleiates</v>
      </c>
    </row>
    <row r="1808" spans="1:19" x14ac:dyDescent="0.2">
      <c r="A1808" t="s">
        <v>5404</v>
      </c>
      <c r="B1808" s="1" t="s">
        <v>5405</v>
      </c>
      <c r="C1808" t="s">
        <v>21</v>
      </c>
      <c r="D1808" t="s">
        <v>5406</v>
      </c>
      <c r="S1808" t="str">
        <f t="shared" si="28"/>
        <v>Andreas 106 / Andreas, archbishop of Cherson [1028]</v>
      </c>
    </row>
    <row r="1809" spans="1:19" x14ac:dyDescent="0.2">
      <c r="A1809" t="s">
        <v>5407</v>
      </c>
      <c r="B1809" s="1" t="s">
        <v>5408</v>
      </c>
      <c r="C1809" t="s">
        <v>21</v>
      </c>
      <c r="D1809" t="s">
        <v>5409</v>
      </c>
      <c r="S1809" t="str">
        <f t="shared" si="28"/>
        <v>Andronikos 105 / Andronikos, archbishop of Rhoina [1032]</v>
      </c>
    </row>
    <row r="1810" spans="1:19" x14ac:dyDescent="0.2">
      <c r="A1810" t="s">
        <v>5410</v>
      </c>
      <c r="B1810" s="1" t="s">
        <v>5411</v>
      </c>
      <c r="C1810" t="s">
        <v>21</v>
      </c>
      <c r="D1810" t="s">
        <v>5412</v>
      </c>
      <c r="S1810" t="str">
        <f t="shared" si="28"/>
        <v>Andronikos 106 / Andronikos, bishop of Berinoupolis [1032]</v>
      </c>
    </row>
    <row r="1811" spans="1:19" x14ac:dyDescent="0.2">
      <c r="A1811" t="s">
        <v>5413</v>
      </c>
      <c r="B1811" s="1" t="s">
        <v>5414</v>
      </c>
      <c r="C1811" t="s">
        <v>21</v>
      </c>
      <c r="D1811" t="s">
        <v>5415</v>
      </c>
      <c r="S1811" t="str">
        <f t="shared" si="28"/>
        <v>Anna 133 / Anna, commemorated in Diataxis of Attaleiates</v>
      </c>
    </row>
    <row r="1812" spans="1:19" x14ac:dyDescent="0.2">
      <c r="A1812" t="s">
        <v>5416</v>
      </c>
      <c r="B1812" s="1" t="s">
        <v>5417</v>
      </c>
      <c r="C1812" t="s">
        <v>21</v>
      </c>
      <c r="D1812" t="s">
        <v>5418</v>
      </c>
      <c r="S1812" t="str">
        <f t="shared" si="28"/>
        <v>Anonyma 161 / mother-in-law of Michael Attaleiates</v>
      </c>
    </row>
    <row r="1813" spans="1:19" x14ac:dyDescent="0.2">
      <c r="A1813" t="s">
        <v>5419</v>
      </c>
      <c r="B1813" s="1" t="s">
        <v>5420</v>
      </c>
      <c r="C1813" t="s">
        <v>21</v>
      </c>
      <c r="D1813" t="s">
        <v>5421</v>
      </c>
      <c r="S1813" t="str">
        <f t="shared" si="28"/>
        <v>Anonyma 165 / daughter of Theodoros Karmalikios</v>
      </c>
    </row>
    <row r="1814" spans="1:19" x14ac:dyDescent="0.2">
      <c r="A1814" t="s">
        <v>5422</v>
      </c>
      <c r="B1814" s="1" t="s">
        <v>5423</v>
      </c>
      <c r="C1814" t="s">
        <v>21</v>
      </c>
      <c r="D1814" t="s">
        <v>5424</v>
      </c>
      <c r="S1814" t="str">
        <f t="shared" si="28"/>
        <v>Theodoros 183 / Theodoros Karmalikios, chartoularios (in Thessalonike?)</v>
      </c>
    </row>
    <row r="1815" spans="1:19" x14ac:dyDescent="0.2">
      <c r="A1815" t="s">
        <v>5425</v>
      </c>
      <c r="B1815" s="1" t="s">
        <v>5426</v>
      </c>
      <c r="C1815" t="s">
        <v>21</v>
      </c>
      <c r="D1815" t="s">
        <v>5427</v>
      </c>
      <c r="S1815" t="str">
        <f t="shared" si="28"/>
        <v>Anonymus 453 / son of Basileios Kalokairos</v>
      </c>
    </row>
    <row r="1816" spans="1:19" x14ac:dyDescent="0.2">
      <c r="A1816" t="s">
        <v>5428</v>
      </c>
      <c r="B1816" s="1" t="s">
        <v>5429</v>
      </c>
      <c r="C1816" t="s">
        <v>21</v>
      </c>
      <c r="D1816" t="s">
        <v>5430</v>
      </c>
      <c r="S1816" t="str">
        <f t="shared" si="28"/>
        <v>Anonymus 421 / nomophylax who administered sale of properties</v>
      </c>
    </row>
    <row r="1817" spans="1:19" x14ac:dyDescent="0.2">
      <c r="A1817" t="s">
        <v>5431</v>
      </c>
      <c r="B1817" s="1" t="s">
        <v>5432</v>
      </c>
      <c r="C1817" t="s">
        <v>21</v>
      </c>
      <c r="D1817" t="s">
        <v>5433</v>
      </c>
      <c r="S1817" t="str">
        <f t="shared" si="28"/>
        <v>Anonymus 422 / Krasas, cousin of Euphrosyne Bobaina</v>
      </c>
    </row>
    <row r="1818" spans="1:19" x14ac:dyDescent="0.2">
      <c r="A1818" t="s">
        <v>5434</v>
      </c>
      <c r="B1818" s="1" t="s">
        <v>5435</v>
      </c>
      <c r="C1818" t="s">
        <v>21</v>
      </c>
      <c r="D1818" t="s">
        <v>5436</v>
      </c>
      <c r="S1818" t="str">
        <f t="shared" si="28"/>
        <v>Euphrosyne 103 / Euphrosyne Bobaina, aunt of Michael Attaleiates' wife</v>
      </c>
    </row>
    <row r="1819" spans="1:19" x14ac:dyDescent="0.2">
      <c r="A1819" t="s">
        <v>5437</v>
      </c>
      <c r="B1819" s="1" t="s">
        <v>5438</v>
      </c>
      <c r="C1819" t="s">
        <v>21</v>
      </c>
      <c r="D1819" t="s">
        <v>5439</v>
      </c>
      <c r="S1819" t="str">
        <f t="shared" si="28"/>
        <v>Anonymus 423 / Psorarios, owner of property at Raidestos</v>
      </c>
    </row>
    <row r="1820" spans="1:19" x14ac:dyDescent="0.2">
      <c r="A1820" t="s">
        <v>5440</v>
      </c>
      <c r="B1820" s="1" t="s">
        <v>5441</v>
      </c>
      <c r="C1820" t="s">
        <v>21</v>
      </c>
      <c r="D1820" t="s">
        <v>5442</v>
      </c>
      <c r="S1820" t="str">
        <f t="shared" si="28"/>
        <v>Anonymus 424 / Chosbaites, landowner at Mesokomion</v>
      </c>
    </row>
    <row r="1821" spans="1:19" x14ac:dyDescent="0.2">
      <c r="A1821" t="s">
        <v>5443</v>
      </c>
      <c r="B1821" s="1" t="s">
        <v>5444</v>
      </c>
      <c r="C1821" t="s">
        <v>21</v>
      </c>
      <c r="D1821" t="s">
        <v>5445</v>
      </c>
      <c r="S1821" t="str">
        <f t="shared" si="28"/>
        <v>Anonymus 425 / genikos logothetes in 1075</v>
      </c>
    </row>
    <row r="1822" spans="1:19" x14ac:dyDescent="0.2">
      <c r="A1822" t="s">
        <v>5446</v>
      </c>
      <c r="B1822" s="1" t="s">
        <v>5447</v>
      </c>
      <c r="C1822" t="s">
        <v>21</v>
      </c>
      <c r="D1822" t="s">
        <v>5448</v>
      </c>
      <c r="S1822" t="str">
        <f t="shared" si="28"/>
        <v>Anonymus 426 / stratiotikos logothetes in 1075</v>
      </c>
    </row>
    <row r="1823" spans="1:19" x14ac:dyDescent="0.2">
      <c r="A1823" t="s">
        <v>5449</v>
      </c>
      <c r="B1823" s="1" t="s">
        <v>5450</v>
      </c>
      <c r="C1823" t="s">
        <v>21</v>
      </c>
      <c r="D1823" t="s">
        <v>5451</v>
      </c>
      <c r="S1823" t="str">
        <f t="shared" si="28"/>
        <v>Anonymus 427 / megas sakellarios in 1079</v>
      </c>
    </row>
    <row r="1824" spans="1:19" x14ac:dyDescent="0.2">
      <c r="A1824" t="s">
        <v>5452</v>
      </c>
      <c r="B1824" s="1" t="s">
        <v>5453</v>
      </c>
      <c r="C1824" t="s">
        <v>21</v>
      </c>
      <c r="D1824" t="s">
        <v>5454</v>
      </c>
      <c r="S1824" t="str">
        <f t="shared" si="28"/>
        <v>Anonymus 428 / genikos logothetes in 1079</v>
      </c>
    </row>
    <row r="1825" spans="1:19" x14ac:dyDescent="0.2">
      <c r="A1825" t="s">
        <v>5455</v>
      </c>
      <c r="B1825" s="1" t="s">
        <v>5456</v>
      </c>
      <c r="C1825" t="s">
        <v>21</v>
      </c>
      <c r="D1825" t="s">
        <v>5457</v>
      </c>
      <c r="S1825" t="str">
        <f t="shared" si="28"/>
        <v>Anonymus 429 / stratiotikos logothetes in 1079</v>
      </c>
    </row>
    <row r="1826" spans="1:19" x14ac:dyDescent="0.2">
      <c r="A1826" t="s">
        <v>5458</v>
      </c>
      <c r="B1826" s="1" t="s">
        <v>5459</v>
      </c>
      <c r="C1826" t="s">
        <v>21</v>
      </c>
      <c r="D1826" t="s">
        <v>5460</v>
      </c>
      <c r="S1826" t="str">
        <f t="shared" si="28"/>
        <v>Anonymus 430 / Kamarotes, poet and landowner</v>
      </c>
    </row>
    <row r="1827" spans="1:19" x14ac:dyDescent="0.2">
      <c r="A1827" t="s">
        <v>5461</v>
      </c>
      <c r="B1827" s="1" t="s">
        <v>5462</v>
      </c>
      <c r="C1827" t="s">
        <v>21</v>
      </c>
      <c r="D1827" t="s">
        <v>5463</v>
      </c>
      <c r="S1827" t="str">
        <f t="shared" si="28"/>
        <v>Anonymus 431 / Boutoumites, donor to Christ Panoiktirmon</v>
      </c>
    </row>
    <row r="1828" spans="1:19" x14ac:dyDescent="0.2">
      <c r="A1828" t="s">
        <v>5464</v>
      </c>
      <c r="B1828" s="1" t="s">
        <v>5465</v>
      </c>
      <c r="C1828" t="s">
        <v>21</v>
      </c>
      <c r="D1828" t="s">
        <v>5466</v>
      </c>
      <c r="S1828" t="str">
        <f t="shared" si="28"/>
        <v>Anonymus 432 / protosynkellos, donor to Christ Panoiktirmon</v>
      </c>
    </row>
    <row r="1829" spans="1:19" x14ac:dyDescent="0.2">
      <c r="A1829" t="s">
        <v>5467</v>
      </c>
      <c r="B1829" s="1" t="s">
        <v>5468</v>
      </c>
      <c r="C1829" t="s">
        <v>21</v>
      </c>
      <c r="D1829" t="s">
        <v>5469</v>
      </c>
      <c r="S1829" t="str">
        <f t="shared" si="28"/>
        <v>Anonymus 433 / metropolitan of Tarsos</v>
      </c>
    </row>
    <row r="1830" spans="1:19" x14ac:dyDescent="0.2">
      <c r="A1830" t="s">
        <v>5470</v>
      </c>
      <c r="B1830" s="1" t="s">
        <v>5471</v>
      </c>
      <c r="C1830" t="s">
        <v>21</v>
      </c>
      <c r="D1830" t="s">
        <v>5472</v>
      </c>
      <c r="S1830" t="str">
        <f t="shared" si="28"/>
        <v>Anonymus 434 / patriarch of Antioch in eleventh century</v>
      </c>
    </row>
    <row r="1831" spans="1:19" x14ac:dyDescent="0.2">
      <c r="A1831" t="s">
        <v>5473</v>
      </c>
      <c r="B1831" s="1" t="s">
        <v>5474</v>
      </c>
      <c r="C1831" t="s">
        <v>21</v>
      </c>
      <c r="D1831" t="s">
        <v>5475</v>
      </c>
      <c r="S1831" t="str">
        <f t="shared" si="28"/>
        <v>Anonymus 435 / bishop in Constantinople known as Taurenos</v>
      </c>
    </row>
    <row r="1832" spans="1:19" x14ac:dyDescent="0.2">
      <c r="A1832" t="s">
        <v>5476</v>
      </c>
      <c r="B1832" s="1" t="s">
        <v>5477</v>
      </c>
      <c r="C1832" t="s">
        <v>21</v>
      </c>
      <c r="D1832" t="s">
        <v>5478</v>
      </c>
      <c r="S1832" t="str">
        <f t="shared" si="28"/>
        <v>Anonymus 437 / Phasoulas, asekretis (in Constantinople)</v>
      </c>
    </row>
    <row r="1833" spans="1:19" x14ac:dyDescent="0.2">
      <c r="A1833" t="s">
        <v>5479</v>
      </c>
      <c r="B1833" s="1" t="s">
        <v>5480</v>
      </c>
      <c r="C1833" t="s">
        <v>21</v>
      </c>
      <c r="D1833" t="s">
        <v>5481</v>
      </c>
      <c r="S1833" t="str">
        <f t="shared" si="28"/>
        <v>Anonymus 438 / Achyras, asekretis (in Constantinople)</v>
      </c>
    </row>
    <row r="1834" spans="1:19" x14ac:dyDescent="0.2">
      <c r="A1834" t="s">
        <v>5482</v>
      </c>
      <c r="B1834" s="1" t="s">
        <v>5483</v>
      </c>
      <c r="C1834" t="s">
        <v>21</v>
      </c>
      <c r="D1834" t="s">
        <v>5484</v>
      </c>
      <c r="S1834" t="str">
        <f t="shared" si="28"/>
        <v>Anonymus 439 / protasekretis, superior (?) of Michael Psellos</v>
      </c>
    </row>
    <row r="1835" spans="1:19" x14ac:dyDescent="0.2">
      <c r="A1835" t="s">
        <v>5485</v>
      </c>
      <c r="B1835" s="1" t="s">
        <v>5486</v>
      </c>
      <c r="C1835" t="s">
        <v>21</v>
      </c>
      <c r="D1835" t="s">
        <v>5487</v>
      </c>
      <c r="S1835" t="str">
        <f t="shared" si="28"/>
        <v>Anonymus 440 / tavern-keeper to whom Michael Psellos addressed speech</v>
      </c>
    </row>
    <row r="1836" spans="1:19" x14ac:dyDescent="0.2">
      <c r="A1836" t="s">
        <v>5488</v>
      </c>
      <c r="B1836" s="1" t="s">
        <v>5489</v>
      </c>
      <c r="C1836" t="s">
        <v>21</v>
      </c>
      <c r="D1836" t="s">
        <v>5487</v>
      </c>
      <c r="S1836" t="str">
        <f t="shared" si="28"/>
        <v>Anonymus 441 / tavern-keeper to whom Michael Psellos addressed speech</v>
      </c>
    </row>
    <row r="1837" spans="1:19" x14ac:dyDescent="0.2">
      <c r="A1837" t="s">
        <v>5490</v>
      </c>
      <c r="B1837" s="1" t="s">
        <v>5491</v>
      </c>
      <c r="C1837" t="s">
        <v>21</v>
      </c>
      <c r="D1837" t="s">
        <v>5492</v>
      </c>
      <c r="S1837" t="str">
        <f t="shared" si="28"/>
        <v>Anonymus 442 / priest (in the household?) of Michael Psellos</v>
      </c>
    </row>
    <row r="1838" spans="1:19" x14ac:dyDescent="0.2">
      <c r="A1838" t="s">
        <v>5493</v>
      </c>
      <c r="B1838" s="1" t="s">
        <v>5494</v>
      </c>
      <c r="C1838" t="s">
        <v>21</v>
      </c>
      <c r="D1838" t="s">
        <v>5495</v>
      </c>
      <c r="S1838" t="str">
        <f t="shared" si="28"/>
        <v>Anonymus 447 / father of priest in household (?) of Michael Psellos</v>
      </c>
    </row>
    <row r="1839" spans="1:19" x14ac:dyDescent="0.2">
      <c r="A1839" t="s">
        <v>5496</v>
      </c>
      <c r="B1839" s="1" t="s">
        <v>5497</v>
      </c>
      <c r="C1839" t="s">
        <v>21</v>
      </c>
      <c r="D1839" t="s">
        <v>5498</v>
      </c>
      <c r="S1839" t="str">
        <f t="shared" si="28"/>
        <v>Anonyma 164 / mother of priest in household (?) of Michael Psellos</v>
      </c>
    </row>
    <row r="1840" spans="1:19" x14ac:dyDescent="0.2">
      <c r="A1840" t="s">
        <v>5499</v>
      </c>
      <c r="B1840" s="1" t="s">
        <v>5500</v>
      </c>
      <c r="C1840" t="s">
        <v>21</v>
      </c>
      <c r="D1840" t="s">
        <v>5501</v>
      </c>
      <c r="S1840" t="str">
        <f t="shared" si="28"/>
        <v>Anonymus 448 / brother of priest in household (?) of Michael Psellos</v>
      </c>
    </row>
    <row r="1841" spans="1:19" x14ac:dyDescent="0.2">
      <c r="A1841" t="s">
        <v>5502</v>
      </c>
      <c r="B1841" s="1" t="s">
        <v>5503</v>
      </c>
      <c r="C1841" t="s">
        <v>21</v>
      </c>
      <c r="D1841" t="s">
        <v>5504</v>
      </c>
      <c r="S1841" t="str">
        <f t="shared" si="28"/>
        <v>Anonymus 443 / Sananos, tavern-keeper in Constantinople</v>
      </c>
    </row>
    <row r="1842" spans="1:19" x14ac:dyDescent="0.2">
      <c r="A1842" t="s">
        <v>5505</v>
      </c>
      <c r="B1842" s="1" t="s">
        <v>5506</v>
      </c>
      <c r="C1842" t="s">
        <v>21</v>
      </c>
      <c r="D1842" t="s">
        <v>5507</v>
      </c>
      <c r="S1842" t="str">
        <f t="shared" si="28"/>
        <v>Anonymus 444 / Melitragos, tavern-keeper in Constantinople</v>
      </c>
    </row>
    <row r="1843" spans="1:19" x14ac:dyDescent="0.2">
      <c r="A1843" t="s">
        <v>5508</v>
      </c>
      <c r="B1843" s="1" t="s">
        <v>5509</v>
      </c>
      <c r="C1843" t="s">
        <v>21</v>
      </c>
      <c r="D1843" t="s">
        <v>5510</v>
      </c>
      <c r="S1843" t="str">
        <f t="shared" si="28"/>
        <v>Anonymus 445 / Gorgoploutos, tavern-keeper in Constantinople</v>
      </c>
    </row>
    <row r="1844" spans="1:19" x14ac:dyDescent="0.2">
      <c r="A1844" t="s">
        <v>5511</v>
      </c>
      <c r="B1844" s="1" t="s">
        <v>5512</v>
      </c>
      <c r="C1844" t="s">
        <v>21</v>
      </c>
      <c r="D1844" t="s">
        <v>5513</v>
      </c>
      <c r="S1844" t="str">
        <f t="shared" si="28"/>
        <v>Anonymus 446 / son of tavern-keeper Gorgoploutos</v>
      </c>
    </row>
    <row r="1845" spans="1:19" x14ac:dyDescent="0.2">
      <c r="A1845" t="s">
        <v>5514</v>
      </c>
      <c r="B1845" s="1" t="s">
        <v>5515</v>
      </c>
      <c r="C1845" t="s">
        <v>21</v>
      </c>
      <c r="D1845" t="s">
        <v>5516</v>
      </c>
      <c r="S1845" t="str">
        <f t="shared" si="28"/>
        <v>Anonymus 449 / secretary of Michael Psellos</v>
      </c>
    </row>
    <row r="1846" spans="1:19" x14ac:dyDescent="0.2">
      <c r="A1846" t="s">
        <v>5517</v>
      </c>
      <c r="B1846" s="1" t="s">
        <v>5518</v>
      </c>
      <c r="C1846" t="s">
        <v>21</v>
      </c>
      <c r="D1846" t="s">
        <v>5519</v>
      </c>
      <c r="S1846" t="str">
        <f t="shared" si="28"/>
        <v>Anonymus 450 / metropolitan of Caria</v>
      </c>
    </row>
    <row r="1847" spans="1:19" x14ac:dyDescent="0.2">
      <c r="A1847" t="s">
        <v>5520</v>
      </c>
      <c r="B1847" s="1" t="s">
        <v>5521</v>
      </c>
      <c r="C1847" t="s">
        <v>21</v>
      </c>
      <c r="D1847" t="s">
        <v>5522</v>
      </c>
      <c r="S1847" t="str">
        <f t="shared" si="28"/>
        <v>Ioannes 500 / Ioannes, metropolitan of Koloneia [1082]</v>
      </c>
    </row>
    <row r="1848" spans="1:19" x14ac:dyDescent="0.2">
      <c r="A1848" t="s">
        <v>5523</v>
      </c>
      <c r="B1848" s="1" t="s">
        <v>5524</v>
      </c>
      <c r="C1848" t="s">
        <v>21</v>
      </c>
      <c r="D1848" t="s">
        <v>5525</v>
      </c>
      <c r="S1848" t="str">
        <f t="shared" si="28"/>
        <v>Leon 223 / Leon, metropolitan of Kamachos [1082]</v>
      </c>
    </row>
    <row r="1849" spans="1:19" x14ac:dyDescent="0.2">
      <c r="A1849" t="s">
        <v>5526</v>
      </c>
      <c r="B1849" s="1" t="s">
        <v>5527</v>
      </c>
      <c r="C1849" t="s">
        <v>21</v>
      </c>
      <c r="D1849" t="s">
        <v>5528</v>
      </c>
      <c r="S1849" t="str">
        <f t="shared" si="28"/>
        <v>Anonymus 451 / bishop of Tabai (Lydia)</v>
      </c>
    </row>
    <row r="1850" spans="1:19" x14ac:dyDescent="0.2">
      <c r="A1850" t="s">
        <v>5529</v>
      </c>
      <c r="B1850" s="1" t="s">
        <v>5530</v>
      </c>
      <c r="C1850" t="s">
        <v>21</v>
      </c>
      <c r="D1850" t="s">
        <v>5531</v>
      </c>
      <c r="S1850" t="str">
        <f t="shared" si="28"/>
        <v>Anonymus 452 / Malakenos, involved in lawsuit about validity of marriage</v>
      </c>
    </row>
    <row r="1851" spans="1:19" x14ac:dyDescent="0.2">
      <c r="A1851" t="s">
        <v>5532</v>
      </c>
      <c r="B1851" s="1" t="s">
        <v>5533</v>
      </c>
      <c r="C1851" t="s">
        <v>21</v>
      </c>
      <c r="D1851" t="s">
        <v>5534</v>
      </c>
      <c r="S1851" t="str">
        <f t="shared" si="28"/>
        <v>Basileios 187 / Basileios Kalokairos, mentioned in synodal decision</v>
      </c>
    </row>
    <row r="1852" spans="1:19" x14ac:dyDescent="0.2">
      <c r="A1852" t="s">
        <v>5535</v>
      </c>
      <c r="B1852" s="1" t="s">
        <v>5536</v>
      </c>
      <c r="C1852" t="s">
        <v>21</v>
      </c>
      <c r="D1852" t="s">
        <v>5537</v>
      </c>
      <c r="S1852" t="str">
        <f t="shared" si="28"/>
        <v>Anonymus 454 / relative of Basileios Kalokairos</v>
      </c>
    </row>
    <row r="1853" spans="1:19" x14ac:dyDescent="0.2">
      <c r="A1853" t="s">
        <v>5538</v>
      </c>
      <c r="B1853" s="1" t="s">
        <v>5539</v>
      </c>
      <c r="C1853" t="s">
        <v>21</v>
      </c>
      <c r="D1853" t="s">
        <v>5540</v>
      </c>
      <c r="S1853" t="str">
        <f t="shared" si="28"/>
        <v>Anonymus 455 / Chaldos, donor to the Holy Apostles of Thessalonike</v>
      </c>
    </row>
    <row r="1854" spans="1:19" x14ac:dyDescent="0.2">
      <c r="A1854" t="s">
        <v>5541</v>
      </c>
      <c r="B1854" s="1" t="s">
        <v>5542</v>
      </c>
      <c r="C1854" t="s">
        <v>21</v>
      </c>
      <c r="D1854" t="s">
        <v>5543</v>
      </c>
      <c r="S1854" t="str">
        <f t="shared" si="28"/>
        <v>Anonymus 456 / krites (?) in the theme of Thessalonike</v>
      </c>
    </row>
    <row r="1855" spans="1:19" x14ac:dyDescent="0.2">
      <c r="A1855" t="s">
        <v>5544</v>
      </c>
      <c r="B1855" s="1" t="s">
        <v>5545</v>
      </c>
      <c r="C1855" t="s">
        <v>21</v>
      </c>
      <c r="D1855" t="s">
        <v>5546</v>
      </c>
      <c r="S1855" t="str">
        <f t="shared" si="28"/>
        <v>Anonymus 458 / bishop of Tzilougra in Anatolikon</v>
      </c>
    </row>
    <row r="1856" spans="1:19" x14ac:dyDescent="0.2">
      <c r="A1856" t="s">
        <v>5547</v>
      </c>
      <c r="B1856" s="1" t="s">
        <v>5548</v>
      </c>
      <c r="C1856" t="s">
        <v>21</v>
      </c>
      <c r="D1856" t="s">
        <v>5549</v>
      </c>
      <c r="S1856" t="str">
        <f t="shared" si="28"/>
        <v>Anonymus 459 / bishop of Lystra in Lykaonia</v>
      </c>
    </row>
    <row r="1857" spans="1:19" x14ac:dyDescent="0.2">
      <c r="A1857" t="s">
        <v>5550</v>
      </c>
      <c r="B1857" s="1" t="s">
        <v>5551</v>
      </c>
      <c r="C1857" t="s">
        <v>21</v>
      </c>
      <c r="D1857" t="s">
        <v>5552</v>
      </c>
      <c r="S1857" t="str">
        <f t="shared" si="28"/>
        <v>Anthimos 102 / Anthimos, protospatharios mentioned in synodal decision</v>
      </c>
    </row>
    <row r="1858" spans="1:19" x14ac:dyDescent="0.2">
      <c r="A1858" t="s">
        <v>5553</v>
      </c>
      <c r="B1858" s="1" t="s">
        <v>5554</v>
      </c>
      <c r="C1858" t="s">
        <v>21</v>
      </c>
      <c r="D1858" t="s">
        <v>5555</v>
      </c>
      <c r="S1858" t="str">
        <f t="shared" ref="S1858:S1921" si="29">_xlfn.CONCAT(B1858," / ",D1858)</f>
        <v>Leon 157 / Leon, mentioned in synodal decision</v>
      </c>
    </row>
    <row r="1859" spans="1:19" x14ac:dyDescent="0.2">
      <c r="A1859" t="s">
        <v>5556</v>
      </c>
      <c r="B1859" s="1" t="s">
        <v>5557</v>
      </c>
      <c r="C1859" t="s">
        <v>21</v>
      </c>
      <c r="D1859" t="s">
        <v>5558</v>
      </c>
      <c r="S1859" t="str">
        <f t="shared" si="29"/>
        <v>Antipatros 101 / Antipatros, archbishop of Selymbria [1032]</v>
      </c>
    </row>
    <row r="1860" spans="1:19" x14ac:dyDescent="0.2">
      <c r="A1860" t="s">
        <v>5559</v>
      </c>
      <c r="B1860" s="1" t="s">
        <v>5560</v>
      </c>
      <c r="C1860" t="s">
        <v>21</v>
      </c>
      <c r="D1860" t="s">
        <v>5561</v>
      </c>
      <c r="S1860" t="str">
        <f t="shared" si="29"/>
        <v>Antonios 105 / Antonios, ekklesiarches at Christ Panoiktirmon</v>
      </c>
    </row>
    <row r="1861" spans="1:19" x14ac:dyDescent="0.2">
      <c r="A1861" t="s">
        <v>5562</v>
      </c>
      <c r="B1861" s="1" t="s">
        <v>5563</v>
      </c>
      <c r="C1861" t="s">
        <v>21</v>
      </c>
      <c r="D1861" t="s">
        <v>5564</v>
      </c>
      <c r="S1861" t="str">
        <f t="shared" si="29"/>
        <v>Antonios 106 / Antonios, monk at Christ Panoiktirmon</v>
      </c>
    </row>
    <row r="1862" spans="1:19" x14ac:dyDescent="0.2">
      <c r="A1862" t="s">
        <v>5565</v>
      </c>
      <c r="B1862" s="1" t="s">
        <v>5566</v>
      </c>
      <c r="C1862" t="s">
        <v>21</v>
      </c>
      <c r="D1862" t="s">
        <v>5567</v>
      </c>
      <c r="S1862" t="str">
        <f t="shared" si="29"/>
        <v>Antonios 107 / Antonios, metropolitan of Mitylene [1032]</v>
      </c>
    </row>
    <row r="1863" spans="1:19" x14ac:dyDescent="0.2">
      <c r="A1863" t="s">
        <v>5568</v>
      </c>
      <c r="B1863" s="1" t="s">
        <v>5569</v>
      </c>
      <c r="C1863" t="s">
        <v>21</v>
      </c>
      <c r="D1863" t="s">
        <v>5570</v>
      </c>
      <c r="S1863" t="str">
        <f t="shared" si="29"/>
        <v>Antonios 108 / Antonios, archbishop of Zichia [1039, 1054]</v>
      </c>
    </row>
    <row r="1864" spans="1:19" x14ac:dyDescent="0.2">
      <c r="A1864" t="s">
        <v>5571</v>
      </c>
      <c r="B1864" s="1" t="s">
        <v>5572</v>
      </c>
      <c r="C1864" t="s">
        <v>21</v>
      </c>
      <c r="D1864" t="s">
        <v>5573</v>
      </c>
      <c r="S1864" t="str">
        <f t="shared" si="29"/>
        <v>Arsenios 105 / Arsenios, archbishop of Sougdaia [1028]</v>
      </c>
    </row>
    <row r="1865" spans="1:19" x14ac:dyDescent="0.2">
      <c r="A1865" t="s">
        <v>5574</v>
      </c>
      <c r="B1865" s="1" t="s">
        <v>5575</v>
      </c>
      <c r="C1865" t="s">
        <v>21</v>
      </c>
      <c r="D1865" t="s">
        <v>5576</v>
      </c>
      <c r="S1865" t="str">
        <f t="shared" si="29"/>
        <v>Bardas 109 / Bardas Xeradas, charistikarios of Hagios Prokopios at Rhaidestos</v>
      </c>
    </row>
    <row r="1866" spans="1:19" x14ac:dyDescent="0.2">
      <c r="A1866" t="s">
        <v>5577</v>
      </c>
      <c r="B1866" s="1" t="s">
        <v>5578</v>
      </c>
      <c r="C1866" t="s">
        <v>21</v>
      </c>
      <c r="D1866" t="s">
        <v>5579</v>
      </c>
      <c r="S1866" t="str">
        <f t="shared" si="29"/>
        <v>Basileios 183 / Basileios Skribas, patrikios</v>
      </c>
    </row>
    <row r="1867" spans="1:19" x14ac:dyDescent="0.2">
      <c r="A1867" t="s">
        <v>5580</v>
      </c>
      <c r="B1867" s="1" t="s">
        <v>5581</v>
      </c>
      <c r="C1867" t="s">
        <v>21</v>
      </c>
      <c r="D1867" t="s">
        <v>5582</v>
      </c>
      <c r="S1867" t="str">
        <f t="shared" si="29"/>
        <v>Anonyma 162 / niece of patrikios Basileios Skribas</v>
      </c>
    </row>
    <row r="1868" spans="1:19" x14ac:dyDescent="0.2">
      <c r="A1868" t="s">
        <v>5583</v>
      </c>
      <c r="B1868" s="1" t="s">
        <v>5584</v>
      </c>
      <c r="C1868" t="s">
        <v>21</v>
      </c>
      <c r="D1868" t="s">
        <v>5585</v>
      </c>
      <c r="S1868" t="str">
        <f t="shared" si="29"/>
        <v>Basileios 184 / Basileios, commemorated in Diataxis of Attaleiates</v>
      </c>
    </row>
    <row r="1869" spans="1:19" x14ac:dyDescent="0.2">
      <c r="A1869" t="s">
        <v>5586</v>
      </c>
      <c r="B1869" s="1" t="s">
        <v>5587</v>
      </c>
      <c r="C1869" t="s">
        <v>21</v>
      </c>
      <c r="D1869" t="s">
        <v>5588</v>
      </c>
      <c r="S1869" t="str">
        <f t="shared" si="29"/>
        <v>Basileios 185 / Basileios, metropolitan of Maroneia [1029]</v>
      </c>
    </row>
    <row r="1870" spans="1:19" x14ac:dyDescent="0.2">
      <c r="A1870" t="s">
        <v>5589</v>
      </c>
      <c r="B1870" s="1" t="s">
        <v>5590</v>
      </c>
      <c r="C1870" t="s">
        <v>21</v>
      </c>
      <c r="D1870" t="s">
        <v>5591</v>
      </c>
      <c r="S1870" t="str">
        <f t="shared" si="29"/>
        <v>Basileios 186 / Basileios, mentioned in synodal decision</v>
      </c>
    </row>
    <row r="1871" spans="1:19" x14ac:dyDescent="0.2">
      <c r="A1871" t="s">
        <v>5592</v>
      </c>
      <c r="B1871" s="1" t="s">
        <v>5593</v>
      </c>
      <c r="C1871" t="s">
        <v>21</v>
      </c>
      <c r="D1871" t="s">
        <v>5594</v>
      </c>
      <c r="S1871" t="str">
        <f t="shared" si="29"/>
        <v>Helena 115 / Helena, mentioned in synodal decision</v>
      </c>
    </row>
    <row r="1872" spans="1:19" x14ac:dyDescent="0.2">
      <c r="A1872" t="s">
        <v>5595</v>
      </c>
      <c r="B1872" s="1" t="s">
        <v>5596</v>
      </c>
      <c r="C1872" t="s">
        <v>21</v>
      </c>
      <c r="D1872" t="s">
        <v>5597</v>
      </c>
      <c r="S1872" t="str">
        <f t="shared" si="29"/>
        <v>Demetrios 148 / Demetrios, mentioned in synodal decision</v>
      </c>
    </row>
    <row r="1873" spans="1:19" x14ac:dyDescent="0.2">
      <c r="A1873" t="s">
        <v>5598</v>
      </c>
      <c r="B1873" s="1" t="s">
        <v>5599</v>
      </c>
      <c r="C1873" t="s">
        <v>21</v>
      </c>
      <c r="D1873" t="s">
        <v>5600</v>
      </c>
      <c r="S1873" t="str">
        <f t="shared" si="29"/>
        <v>Theodote 104 / Theodote, mentioned in synodal decision</v>
      </c>
    </row>
    <row r="1874" spans="1:19" x14ac:dyDescent="0.2">
      <c r="A1874" t="s">
        <v>5601</v>
      </c>
      <c r="B1874" s="1" t="s">
        <v>5602</v>
      </c>
      <c r="C1874" t="s">
        <v>21</v>
      </c>
      <c r="D1874" t="s">
        <v>5603</v>
      </c>
      <c r="S1874" t="str">
        <f t="shared" si="29"/>
        <v>Christophoros 107 / Christophoros, metropolitan of Chalcedon [1032, 1039]</v>
      </c>
    </row>
    <row r="1875" spans="1:19" x14ac:dyDescent="0.2">
      <c r="A1875" t="s">
        <v>5604</v>
      </c>
      <c r="B1875" s="1" t="s">
        <v>5605</v>
      </c>
      <c r="C1875" t="s">
        <v>21</v>
      </c>
      <c r="D1875" t="s">
        <v>5606</v>
      </c>
      <c r="S1875" t="str">
        <f t="shared" si="29"/>
        <v>David 110 / David, metropolitan of Synada [1032]</v>
      </c>
    </row>
    <row r="1876" spans="1:19" x14ac:dyDescent="0.2">
      <c r="A1876" t="s">
        <v>5607</v>
      </c>
      <c r="B1876" s="1" t="s">
        <v>5608</v>
      </c>
      <c r="C1876" t="s">
        <v>21</v>
      </c>
      <c r="D1876" t="s">
        <v>5600</v>
      </c>
      <c r="S1876" t="str">
        <f t="shared" si="29"/>
        <v>Theodote 103 / Theodote, mentioned in synodal decision</v>
      </c>
    </row>
    <row r="1877" spans="1:19" x14ac:dyDescent="0.2">
      <c r="A1877" t="s">
        <v>5609</v>
      </c>
      <c r="B1877" s="1" t="s">
        <v>5610</v>
      </c>
      <c r="C1877" t="s">
        <v>21</v>
      </c>
      <c r="D1877" t="s">
        <v>5611</v>
      </c>
      <c r="S1877" t="str">
        <f t="shared" si="29"/>
        <v>Dionysios 103 / Dionysios, archbishop of Proikonnesos [1027, 1028, 1029]</v>
      </c>
    </row>
    <row r="1878" spans="1:19" x14ac:dyDescent="0.2">
      <c r="A1878" t="s">
        <v>5612</v>
      </c>
      <c r="B1878" s="1" t="s">
        <v>5613</v>
      </c>
      <c r="C1878" t="s">
        <v>21</v>
      </c>
      <c r="D1878" t="s">
        <v>5614</v>
      </c>
      <c r="S1878" t="str">
        <f t="shared" si="29"/>
        <v>Eirenikos 101 / Eirenikos, father of Michael Attaleiates</v>
      </c>
    </row>
    <row r="1879" spans="1:19" x14ac:dyDescent="0.2">
      <c r="A1879" t="s">
        <v>5615</v>
      </c>
      <c r="B1879" s="1" t="s">
        <v>5616</v>
      </c>
      <c r="C1879" t="s">
        <v>21</v>
      </c>
      <c r="D1879" t="s">
        <v>5617</v>
      </c>
      <c r="S1879" t="str">
        <f t="shared" si="29"/>
        <v>Elias 103 / Elias II, patriarch of Antioch</v>
      </c>
    </row>
    <row r="1880" spans="1:19" x14ac:dyDescent="0.2">
      <c r="A1880" t="s">
        <v>5618</v>
      </c>
      <c r="B1880" s="1" t="s">
        <v>5619</v>
      </c>
      <c r="C1880" t="s">
        <v>21</v>
      </c>
      <c r="D1880" t="s">
        <v>5620</v>
      </c>
      <c r="S1880" t="str">
        <f t="shared" si="29"/>
        <v>Epiphanios 102 / Epiphanios, metropolitan of Mokissos [1029, 1032]</v>
      </c>
    </row>
    <row r="1881" spans="1:19" x14ac:dyDescent="0.2">
      <c r="A1881" t="s">
        <v>5621</v>
      </c>
      <c r="B1881" s="1" t="s">
        <v>5622</v>
      </c>
      <c r="C1881" t="s">
        <v>21</v>
      </c>
      <c r="D1881" t="s">
        <v>5623</v>
      </c>
      <c r="S1881" t="str">
        <f t="shared" si="29"/>
        <v>Euphemios 102 / Euphemios, involved in lawsuit about validity of marriage</v>
      </c>
    </row>
    <row r="1882" spans="1:19" x14ac:dyDescent="0.2">
      <c r="A1882" t="s">
        <v>5624</v>
      </c>
      <c r="B1882" s="1" t="s">
        <v>5625</v>
      </c>
      <c r="C1882" t="s">
        <v>21</v>
      </c>
      <c r="D1882" t="s">
        <v>5626</v>
      </c>
      <c r="S1882" t="str">
        <f t="shared" si="29"/>
        <v>Georgios 190 / Georgios, involved in lawsuit about validity of marriage</v>
      </c>
    </row>
    <row r="1883" spans="1:19" x14ac:dyDescent="0.2">
      <c r="A1883" t="s">
        <v>5627</v>
      </c>
      <c r="B1883" s="1" t="s">
        <v>5628</v>
      </c>
      <c r="C1883" t="s">
        <v>21</v>
      </c>
      <c r="D1883" t="s">
        <v>5629</v>
      </c>
      <c r="S1883" t="str">
        <f t="shared" si="29"/>
        <v>Maria 145 / Maria, involved in lawsuit about validity of marriage</v>
      </c>
    </row>
    <row r="1884" spans="1:19" x14ac:dyDescent="0.2">
      <c r="A1884" t="s">
        <v>5630</v>
      </c>
      <c r="B1884" s="1" t="s">
        <v>5631</v>
      </c>
      <c r="C1884" t="s">
        <v>21</v>
      </c>
      <c r="D1884" t="s">
        <v>5632</v>
      </c>
      <c r="S1884" t="str">
        <f t="shared" si="29"/>
        <v>Eustathios 116 / Eustathios, logothetes of the dromos</v>
      </c>
    </row>
    <row r="1885" spans="1:19" x14ac:dyDescent="0.2">
      <c r="A1885" t="s">
        <v>5633</v>
      </c>
      <c r="B1885" s="1" t="s">
        <v>5634</v>
      </c>
      <c r="C1885" t="s">
        <v>21</v>
      </c>
      <c r="D1885" t="s">
        <v>5635</v>
      </c>
      <c r="S1885" t="str">
        <f t="shared" si="29"/>
        <v>Euthymios 106 / Euthymios, bishop of Horaiogala [1032]</v>
      </c>
    </row>
    <row r="1886" spans="1:19" x14ac:dyDescent="0.2">
      <c r="A1886" t="s">
        <v>5636</v>
      </c>
      <c r="B1886" s="1" t="s">
        <v>5637</v>
      </c>
      <c r="C1886" t="s">
        <v>21</v>
      </c>
      <c r="D1886" t="s">
        <v>5638</v>
      </c>
      <c r="S1886" t="str">
        <f t="shared" si="29"/>
        <v>Gelasios 101 / Gelasios Thrakes, involved in lawsuit about validity of marriage</v>
      </c>
    </row>
    <row r="1887" spans="1:19" x14ac:dyDescent="0.2">
      <c r="A1887" t="s">
        <v>5639</v>
      </c>
      <c r="B1887" s="1" t="s">
        <v>5640</v>
      </c>
      <c r="C1887" t="s">
        <v>21</v>
      </c>
      <c r="D1887" t="s">
        <v>5641</v>
      </c>
      <c r="S1887" t="str">
        <f t="shared" si="29"/>
        <v>Georgios 186 / Georgios, metropolitan of Sebasteia [1029, 1032]</v>
      </c>
    </row>
    <row r="1888" spans="1:19" x14ac:dyDescent="0.2">
      <c r="A1888" t="s">
        <v>5642</v>
      </c>
      <c r="B1888" s="1" t="s">
        <v>5643</v>
      </c>
      <c r="C1888" t="s">
        <v>21</v>
      </c>
      <c r="D1888" t="s">
        <v>5644</v>
      </c>
      <c r="S1888" t="str">
        <f t="shared" si="29"/>
        <v>Georgios 187 / Georgios, metropolitan of Amastris [1029]</v>
      </c>
    </row>
    <row r="1889" spans="1:19" x14ac:dyDescent="0.2">
      <c r="A1889" t="s">
        <v>5645</v>
      </c>
      <c r="B1889" s="1" t="s">
        <v>5646</v>
      </c>
      <c r="C1889" t="s">
        <v>21</v>
      </c>
      <c r="D1889" t="s">
        <v>5647</v>
      </c>
      <c r="S1889" t="str">
        <f t="shared" si="29"/>
        <v>Georgios 188 / Georgios, bishop of Germanikopolis [1032]</v>
      </c>
    </row>
    <row r="1890" spans="1:19" x14ac:dyDescent="0.2">
      <c r="A1890" t="s">
        <v>5648</v>
      </c>
      <c r="B1890" s="1" t="s">
        <v>5649</v>
      </c>
      <c r="C1890" t="s">
        <v>21</v>
      </c>
      <c r="D1890" t="s">
        <v>5650</v>
      </c>
      <c r="S1890" t="str">
        <f t="shared" si="29"/>
        <v>Georgios 189 / Georgios, metropolitan of Corinth [1028]</v>
      </c>
    </row>
    <row r="1891" spans="1:19" x14ac:dyDescent="0.2">
      <c r="A1891" t="s">
        <v>5651</v>
      </c>
      <c r="B1891" s="1" t="s">
        <v>5652</v>
      </c>
      <c r="C1891" t="s">
        <v>21</v>
      </c>
      <c r="D1891" t="s">
        <v>5653</v>
      </c>
      <c r="S1891" t="str">
        <f t="shared" si="29"/>
        <v>Theodote 102 / Theodote, young girl whose marriage was annulled</v>
      </c>
    </row>
    <row r="1892" spans="1:19" x14ac:dyDescent="0.2">
      <c r="A1892" t="s">
        <v>5654</v>
      </c>
      <c r="B1892" s="1" t="s">
        <v>5655</v>
      </c>
      <c r="C1892" t="s">
        <v>21</v>
      </c>
      <c r="D1892" t="s">
        <v>5656</v>
      </c>
      <c r="S1892" t="str">
        <f t="shared" si="29"/>
        <v>Georgios 191 / Georgios, mentioned in synodal decision</v>
      </c>
    </row>
    <row r="1893" spans="1:19" x14ac:dyDescent="0.2">
      <c r="A1893" t="s">
        <v>5657</v>
      </c>
      <c r="B1893" s="1" t="s">
        <v>5658</v>
      </c>
      <c r="C1893" t="s">
        <v>21</v>
      </c>
      <c r="D1893" t="s">
        <v>5659</v>
      </c>
      <c r="S1893" t="str">
        <f t="shared" si="29"/>
        <v>Nikolaos 183 / Nikolaos, mentioned in synodal decision</v>
      </c>
    </row>
    <row r="1894" spans="1:19" x14ac:dyDescent="0.2">
      <c r="A1894" t="s">
        <v>5660</v>
      </c>
      <c r="B1894" s="1" t="s">
        <v>5661</v>
      </c>
      <c r="C1894" t="s">
        <v>21</v>
      </c>
      <c r="D1894" t="s">
        <v>5662</v>
      </c>
      <c r="S1894" t="str">
        <f t="shared" si="29"/>
        <v>Gregorios 130 / Gregorios, monk and donor of books</v>
      </c>
    </row>
    <row r="1895" spans="1:19" x14ac:dyDescent="0.2">
      <c r="A1895" t="s">
        <v>5663</v>
      </c>
      <c r="B1895" s="1" t="s">
        <v>5664</v>
      </c>
      <c r="C1895" t="s">
        <v>21</v>
      </c>
      <c r="D1895" t="s">
        <v>5665</v>
      </c>
      <c r="S1895" t="str">
        <f t="shared" si="29"/>
        <v>Gregorios 131 / Gregorios, bishop of Peristasis and Myriophyton [1032]</v>
      </c>
    </row>
    <row r="1896" spans="1:19" x14ac:dyDescent="0.2">
      <c r="A1896" t="s">
        <v>5666</v>
      </c>
      <c r="B1896" s="1" t="s">
        <v>5667</v>
      </c>
      <c r="C1896" t="s">
        <v>21</v>
      </c>
      <c r="D1896" t="s">
        <v>5668</v>
      </c>
      <c r="S1896" t="str">
        <f t="shared" si="29"/>
        <v>Gregorios 132 / Gregorios, heretic leader (in Anatolikon?)</v>
      </c>
    </row>
    <row r="1897" spans="1:19" x14ac:dyDescent="0.2">
      <c r="A1897" t="s">
        <v>5669</v>
      </c>
      <c r="B1897" s="1" t="s">
        <v>5670</v>
      </c>
      <c r="C1897" t="s">
        <v>21</v>
      </c>
      <c r="D1897" t="s">
        <v>5671</v>
      </c>
      <c r="S1897" t="str">
        <f t="shared" si="29"/>
        <v>Ignatios 104 / Ignatios, monk and donor to Christ Panoiktirmon</v>
      </c>
    </row>
    <row r="1898" spans="1:19" x14ac:dyDescent="0.2">
      <c r="A1898" t="s">
        <v>5672</v>
      </c>
      <c r="B1898" s="1" t="s">
        <v>5673</v>
      </c>
      <c r="C1898" t="s">
        <v>21</v>
      </c>
      <c r="D1898" t="s">
        <v>5674</v>
      </c>
      <c r="S1898" t="str">
        <f t="shared" si="29"/>
        <v>Ignatios 105 / Ignatios, Jacobite bishop near Melitene [1028]</v>
      </c>
    </row>
    <row r="1899" spans="1:19" x14ac:dyDescent="0.2">
      <c r="A1899" t="s">
        <v>5675</v>
      </c>
      <c r="B1899" s="1" t="s">
        <v>5676</v>
      </c>
      <c r="C1899" t="s">
        <v>21</v>
      </c>
      <c r="D1899" t="s">
        <v>5677</v>
      </c>
      <c r="S1899" t="str">
        <f t="shared" si="29"/>
        <v>Ignatios 106 / Ignatios, metropolitan of Caria [1039]</v>
      </c>
    </row>
    <row r="1900" spans="1:19" x14ac:dyDescent="0.2">
      <c r="A1900" t="s">
        <v>5678</v>
      </c>
      <c r="B1900" s="1" t="s">
        <v>5679</v>
      </c>
      <c r="C1900" t="s">
        <v>21</v>
      </c>
      <c r="D1900" t="s">
        <v>5680</v>
      </c>
      <c r="S1900" t="str">
        <f t="shared" si="29"/>
        <v>Ioannes 268 / Ioannes, praipositos and grammatikos of Michael Attaleiates</v>
      </c>
    </row>
    <row r="1901" spans="1:19" x14ac:dyDescent="0.2">
      <c r="A1901" t="s">
        <v>5681</v>
      </c>
      <c r="B1901" s="1" t="s">
        <v>5682</v>
      </c>
      <c r="C1901" t="s">
        <v>21</v>
      </c>
      <c r="D1901" t="s">
        <v>5683</v>
      </c>
      <c r="S1901" t="str">
        <f t="shared" si="29"/>
        <v>Ioannes 269 / Ioannes, spiritual father of Michael Attaleiates</v>
      </c>
    </row>
    <row r="1902" spans="1:19" x14ac:dyDescent="0.2">
      <c r="A1902" t="s">
        <v>5684</v>
      </c>
      <c r="B1902" s="1" t="s">
        <v>5685</v>
      </c>
      <c r="C1902" t="s">
        <v>21</v>
      </c>
      <c r="D1902" t="s">
        <v>5686</v>
      </c>
      <c r="S1902" t="str">
        <f t="shared" si="29"/>
        <v>Ioannes 270 / Ioannes Kroustoulas, monk and chartoularios</v>
      </c>
    </row>
    <row r="1903" spans="1:19" x14ac:dyDescent="0.2">
      <c r="A1903" t="s">
        <v>5687</v>
      </c>
      <c r="B1903" s="1" t="s">
        <v>5688</v>
      </c>
      <c r="C1903" t="s">
        <v>21</v>
      </c>
      <c r="D1903" t="s">
        <v>5689</v>
      </c>
      <c r="S1903" t="str">
        <f t="shared" si="29"/>
        <v>Ioannes 271 / Ioannes, sekretikos of patriarch Alexios Stoudites</v>
      </c>
    </row>
    <row r="1904" spans="1:19" x14ac:dyDescent="0.2">
      <c r="A1904" t="s">
        <v>5690</v>
      </c>
      <c r="B1904" s="1" t="s">
        <v>5691</v>
      </c>
      <c r="C1904" t="s">
        <v>21</v>
      </c>
      <c r="D1904" t="s">
        <v>5692</v>
      </c>
      <c r="S1904" t="str">
        <f t="shared" si="29"/>
        <v>Ioannes 272 / Ioannes, metropolitan of Melitene who persecuted Jacobites [1027, 1028, 1029, 1032, 1039]</v>
      </c>
    </row>
    <row r="1905" spans="1:19" x14ac:dyDescent="0.2">
      <c r="A1905" t="s">
        <v>5693</v>
      </c>
      <c r="B1905" s="1" t="s">
        <v>5694</v>
      </c>
      <c r="C1905" t="s">
        <v>21</v>
      </c>
      <c r="D1905" t="s">
        <v>5695</v>
      </c>
      <c r="S1905" t="str">
        <f t="shared" si="29"/>
        <v>Ioannes 273 / Ioannes, John VIII bar Abdun, Jacobite patriarch of Antioch</v>
      </c>
    </row>
    <row r="1906" spans="1:19" x14ac:dyDescent="0.2">
      <c r="A1906" t="s">
        <v>5696</v>
      </c>
      <c r="B1906" s="1" t="s">
        <v>5697</v>
      </c>
      <c r="C1906" t="s">
        <v>21</v>
      </c>
      <c r="D1906" t="s">
        <v>5698</v>
      </c>
      <c r="S1906" t="str">
        <f t="shared" si="29"/>
        <v>Ioannes 274 / Ioannes, metropolitan of Nikomedeia [1029]</v>
      </c>
    </row>
    <row r="1907" spans="1:19" x14ac:dyDescent="0.2">
      <c r="A1907" t="s">
        <v>5699</v>
      </c>
      <c r="B1907" s="1" t="s">
        <v>5700</v>
      </c>
      <c r="C1907" t="s">
        <v>21</v>
      </c>
      <c r="D1907" t="s">
        <v>5701</v>
      </c>
      <c r="S1907" t="str">
        <f t="shared" si="29"/>
        <v>Ioannes 275 / Ioannes, metropolitan of Gangra [1029, 1032]</v>
      </c>
    </row>
    <row r="1908" spans="1:19" x14ac:dyDescent="0.2">
      <c r="A1908" t="s">
        <v>5702</v>
      </c>
      <c r="B1908" s="1" t="s">
        <v>5703</v>
      </c>
      <c r="C1908" t="s">
        <v>21</v>
      </c>
      <c r="D1908" t="s">
        <v>5704</v>
      </c>
      <c r="S1908" t="str">
        <f t="shared" si="29"/>
        <v>Ioannes 276 / Ioannes, metropolitan of Klaudioupolis [1027, 1028, 1029, 1032]</v>
      </c>
    </row>
    <row r="1909" spans="1:19" x14ac:dyDescent="0.2">
      <c r="A1909" t="s">
        <v>5705</v>
      </c>
      <c r="B1909" s="1" t="s">
        <v>5706</v>
      </c>
      <c r="C1909" t="s">
        <v>21</v>
      </c>
      <c r="D1909" t="s">
        <v>5707</v>
      </c>
      <c r="S1909" t="str">
        <f t="shared" si="29"/>
        <v>Ioannes 277 / Ioannes, metropolitan of Caria [1029]</v>
      </c>
    </row>
    <row r="1910" spans="1:19" x14ac:dyDescent="0.2">
      <c r="A1910" t="s">
        <v>5708</v>
      </c>
      <c r="B1910" s="1" t="s">
        <v>5709</v>
      </c>
      <c r="C1910" t="s">
        <v>21</v>
      </c>
      <c r="D1910" t="s">
        <v>5710</v>
      </c>
      <c r="S1910" t="str">
        <f t="shared" si="29"/>
        <v>Ioannes 278 / Ioannes, metropolitan of Ikonion [1027, 1028, 1029, 1032]</v>
      </c>
    </row>
    <row r="1911" spans="1:19" x14ac:dyDescent="0.2">
      <c r="A1911" t="s">
        <v>5711</v>
      </c>
      <c r="B1911" s="1" t="s">
        <v>5712</v>
      </c>
      <c r="C1911" t="s">
        <v>21</v>
      </c>
      <c r="D1911" t="s">
        <v>5713</v>
      </c>
      <c r="S1911" t="str">
        <f t="shared" si="29"/>
        <v>Ioannes 280 / Ioannes, metropolitan of Koloneia [1029, 1032]</v>
      </c>
    </row>
    <row r="1912" spans="1:19" x14ac:dyDescent="0.2">
      <c r="A1912" t="s">
        <v>5714</v>
      </c>
      <c r="B1912" s="1" t="s">
        <v>5715</v>
      </c>
      <c r="C1912" t="s">
        <v>21</v>
      </c>
      <c r="D1912" t="s">
        <v>5716</v>
      </c>
      <c r="S1912" t="str">
        <f t="shared" si="29"/>
        <v>Ioannes 281 / Ioannes, metropolitan of Serres [1029]</v>
      </c>
    </row>
    <row r="1913" spans="1:19" x14ac:dyDescent="0.2">
      <c r="A1913" t="s">
        <v>5717</v>
      </c>
      <c r="B1913" s="1" t="s">
        <v>5718</v>
      </c>
      <c r="C1913" t="s">
        <v>21</v>
      </c>
      <c r="D1913" t="s">
        <v>5719</v>
      </c>
      <c r="S1913" t="str">
        <f t="shared" si="29"/>
        <v>Ioannes 282 / Ioannes, metropolitan of Santa Severina [1032]</v>
      </c>
    </row>
    <row r="1914" spans="1:19" x14ac:dyDescent="0.2">
      <c r="A1914" t="s">
        <v>5720</v>
      </c>
      <c r="B1914" s="1" t="s">
        <v>5721</v>
      </c>
      <c r="C1914" t="s">
        <v>21</v>
      </c>
      <c r="D1914" t="s">
        <v>5722</v>
      </c>
      <c r="S1914" t="str">
        <f t="shared" si="29"/>
        <v>Ioannes 283 / Ioannes, metropolitan of Ainos [1032]</v>
      </c>
    </row>
    <row r="1915" spans="1:19" x14ac:dyDescent="0.2">
      <c r="A1915" t="s">
        <v>5723</v>
      </c>
      <c r="B1915" s="1" t="s">
        <v>5724</v>
      </c>
      <c r="C1915" t="s">
        <v>21</v>
      </c>
      <c r="D1915" t="s">
        <v>5725</v>
      </c>
      <c r="S1915" t="str">
        <f t="shared" si="29"/>
        <v>Ioannes 284 / Ioannes, archbishop of Arkadiopolis [1032]</v>
      </c>
    </row>
    <row r="1916" spans="1:19" x14ac:dyDescent="0.2">
      <c r="A1916" t="s">
        <v>5726</v>
      </c>
      <c r="B1916" s="1" t="s">
        <v>5727</v>
      </c>
      <c r="C1916" t="s">
        <v>21</v>
      </c>
      <c r="D1916" t="s">
        <v>5728</v>
      </c>
      <c r="S1916" t="str">
        <f t="shared" si="29"/>
        <v>Ioannes 285 / Ioannes, archbishop of Cimmerian Bosporos [1028]</v>
      </c>
    </row>
    <row r="1917" spans="1:19" x14ac:dyDescent="0.2">
      <c r="A1917" t="s">
        <v>5729</v>
      </c>
      <c r="B1917" s="1" t="s">
        <v>5730</v>
      </c>
      <c r="C1917" t="s">
        <v>21</v>
      </c>
      <c r="D1917" t="s">
        <v>5731</v>
      </c>
      <c r="S1917" t="str">
        <f t="shared" si="29"/>
        <v>Ioannes 286 / Ioannes, protospatharios, father of lawsuit witness Niketas</v>
      </c>
    </row>
    <row r="1918" spans="1:19" x14ac:dyDescent="0.2">
      <c r="A1918" t="s">
        <v>5732</v>
      </c>
      <c r="B1918" s="1" t="s">
        <v>5733</v>
      </c>
      <c r="C1918" t="s">
        <v>21</v>
      </c>
      <c r="D1918" t="s">
        <v>5734</v>
      </c>
      <c r="S1918" t="str">
        <f t="shared" si="29"/>
        <v>Niketas 146 / Niketas, witness in lawsuit</v>
      </c>
    </row>
    <row r="1919" spans="1:19" x14ac:dyDescent="0.2">
      <c r="A1919" t="s">
        <v>5735</v>
      </c>
      <c r="B1919" s="1" t="s">
        <v>5736</v>
      </c>
      <c r="C1919" t="s">
        <v>21</v>
      </c>
      <c r="D1919" t="s">
        <v>5737</v>
      </c>
      <c r="S1919" t="str">
        <f t="shared" si="29"/>
        <v>Ioannes 287 / Ioannes Klasmatas, witness in lawsuit</v>
      </c>
    </row>
    <row r="1920" spans="1:19" x14ac:dyDescent="0.2">
      <c r="A1920" t="s">
        <v>5738</v>
      </c>
      <c r="B1920" s="1" t="s">
        <v>5739</v>
      </c>
      <c r="C1920" t="s">
        <v>21</v>
      </c>
      <c r="D1920" t="s">
        <v>5740</v>
      </c>
      <c r="S1920" t="str">
        <f t="shared" si="29"/>
        <v>Ioannes 288 / Ioannes, kouboukleisios from Euripos</v>
      </c>
    </row>
    <row r="1921" spans="1:19" x14ac:dyDescent="0.2">
      <c r="A1921" t="s">
        <v>5741</v>
      </c>
      <c r="B1921" s="1" t="s">
        <v>5742</v>
      </c>
      <c r="C1921" t="s">
        <v>21</v>
      </c>
      <c r="D1921" t="s">
        <v>5743</v>
      </c>
      <c r="S1921" t="str">
        <f t="shared" si="29"/>
        <v>Ioulianos 101 / Ioulianos, metropolitan of Tyana [1032, 1039]</v>
      </c>
    </row>
    <row r="1922" spans="1:19" x14ac:dyDescent="0.2">
      <c r="A1922" t="s">
        <v>5744</v>
      </c>
      <c r="B1922" s="1" t="s">
        <v>5745</v>
      </c>
      <c r="C1922" t="s">
        <v>21</v>
      </c>
      <c r="D1922" t="s">
        <v>5746</v>
      </c>
      <c r="S1922" t="str">
        <f t="shared" ref="S1922:S1985" si="30">_xlfn.CONCAT(B1922," / ",D1922)</f>
        <v>Kale 129 / Kale, mother of Michael Attaleiates</v>
      </c>
    </row>
    <row r="1923" spans="1:19" x14ac:dyDescent="0.2">
      <c r="A1923" t="s">
        <v>5747</v>
      </c>
      <c r="B1923" s="1" t="s">
        <v>5748</v>
      </c>
      <c r="C1923" t="s">
        <v>21</v>
      </c>
      <c r="D1923" t="s">
        <v>5749</v>
      </c>
      <c r="S1923" t="str">
        <f t="shared" si="30"/>
        <v>Kale 130 / Kale, wife of Petros Bombylas</v>
      </c>
    </row>
    <row r="1924" spans="1:19" x14ac:dyDescent="0.2">
      <c r="A1924" t="s">
        <v>5750</v>
      </c>
      <c r="B1924" s="1" t="s">
        <v>5751</v>
      </c>
      <c r="C1924" t="s">
        <v>21</v>
      </c>
      <c r="D1924" t="s">
        <v>5752</v>
      </c>
      <c r="S1924" t="str">
        <f t="shared" si="30"/>
        <v>Petros 132 / Petros Bombylas, mentioned in synodal decision</v>
      </c>
    </row>
    <row r="1925" spans="1:19" x14ac:dyDescent="0.2">
      <c r="A1925" t="s">
        <v>5753</v>
      </c>
      <c r="B1925" s="1" t="s">
        <v>5754</v>
      </c>
      <c r="C1925" t="s">
        <v>21</v>
      </c>
      <c r="D1925" t="s">
        <v>5755</v>
      </c>
      <c r="S1925" t="str">
        <f t="shared" si="30"/>
        <v>Klemes 104 / Klemes, metropolitan of Alania [1032]</v>
      </c>
    </row>
    <row r="1926" spans="1:19" x14ac:dyDescent="0.2">
      <c r="A1926" t="s">
        <v>5756</v>
      </c>
      <c r="B1926" s="1" t="s">
        <v>5757</v>
      </c>
      <c r="C1926" t="s">
        <v>21</v>
      </c>
      <c r="D1926" t="s">
        <v>5758</v>
      </c>
      <c r="S1926" t="str">
        <f t="shared" si="30"/>
        <v>Konstantinos 180 / Konstantinos, commemorated in Diataxis of Attaleiates</v>
      </c>
    </row>
    <row r="1927" spans="1:19" x14ac:dyDescent="0.2">
      <c r="A1927" t="s">
        <v>5759</v>
      </c>
      <c r="B1927" s="1" t="s">
        <v>5760</v>
      </c>
      <c r="C1927" t="s">
        <v>21</v>
      </c>
      <c r="D1927" t="s">
        <v>5761</v>
      </c>
      <c r="S1927" t="str">
        <f t="shared" si="30"/>
        <v>Konstantinos 182 / Konstantinos Peribleptenos, owner of books</v>
      </c>
    </row>
    <row r="1928" spans="1:19" x14ac:dyDescent="0.2">
      <c r="A1928" t="s">
        <v>5762</v>
      </c>
      <c r="B1928" s="1" t="s">
        <v>5763</v>
      </c>
      <c r="C1928" t="s">
        <v>21</v>
      </c>
      <c r="D1928" t="s">
        <v>5764</v>
      </c>
      <c r="S1928" t="str">
        <f t="shared" si="30"/>
        <v>Konstantinos 183 / Konstantinos, metropolitan of Side [1027, 1028, 1029]</v>
      </c>
    </row>
    <row r="1929" spans="1:19" x14ac:dyDescent="0.2">
      <c r="A1929" t="s">
        <v>5765</v>
      </c>
      <c r="B1929" s="1" t="s">
        <v>5766</v>
      </c>
      <c r="C1929" t="s">
        <v>21</v>
      </c>
      <c r="D1929" t="s">
        <v>5767</v>
      </c>
      <c r="S1929" t="str">
        <f t="shared" si="30"/>
        <v>Konstantinos 184 / Konstantinos, metropolitan of Tyana [1027, 1028, 1029]</v>
      </c>
    </row>
    <row r="1930" spans="1:19" x14ac:dyDescent="0.2">
      <c r="A1930" t="s">
        <v>5768</v>
      </c>
      <c r="B1930" s="1" t="s">
        <v>5769</v>
      </c>
      <c r="C1930" t="s">
        <v>21</v>
      </c>
      <c r="D1930" t="s">
        <v>5770</v>
      </c>
      <c r="S1930" t="str">
        <f t="shared" si="30"/>
        <v>Konstantinos 185 / Konstantinos, metropolitan of Patras [1028, 1029, 1032, 1038]</v>
      </c>
    </row>
    <row r="1931" spans="1:19" x14ac:dyDescent="0.2">
      <c r="A1931" t="s">
        <v>5771</v>
      </c>
      <c r="B1931" s="1" t="s">
        <v>5772</v>
      </c>
      <c r="C1931" t="s">
        <v>21</v>
      </c>
      <c r="D1931" t="s">
        <v>5773</v>
      </c>
      <c r="S1931" t="str">
        <f t="shared" si="30"/>
        <v>Konstantinos 186 / Konstantinos, metropolitan of Chonai [1028, 1029, 1032, 1038, 1039]</v>
      </c>
    </row>
    <row r="1932" spans="1:19" x14ac:dyDescent="0.2">
      <c r="A1932" t="s">
        <v>5774</v>
      </c>
      <c r="B1932" s="1" t="s">
        <v>5775</v>
      </c>
      <c r="C1932" t="s">
        <v>21</v>
      </c>
      <c r="D1932" t="s">
        <v>5776</v>
      </c>
      <c r="S1932" t="str">
        <f t="shared" si="30"/>
        <v>Konstantinos 187 / Konstantinos, archbishop of Leontopolis [1029]</v>
      </c>
    </row>
    <row r="1933" spans="1:19" x14ac:dyDescent="0.2">
      <c r="A1933" t="s">
        <v>5777</v>
      </c>
      <c r="B1933" s="1" t="s">
        <v>5778</v>
      </c>
      <c r="C1933" t="s">
        <v>21</v>
      </c>
      <c r="D1933" t="s">
        <v>5779</v>
      </c>
      <c r="S1933" t="str">
        <f t="shared" si="30"/>
        <v>Konstantinos 188 / Konstantinos, archbishop of Derkos [1029]</v>
      </c>
    </row>
    <row r="1934" spans="1:19" x14ac:dyDescent="0.2">
      <c r="A1934" t="s">
        <v>5780</v>
      </c>
      <c r="B1934" s="1" t="s">
        <v>5781</v>
      </c>
      <c r="C1934" t="s">
        <v>21</v>
      </c>
      <c r="D1934" t="s">
        <v>5782</v>
      </c>
      <c r="S1934" t="str">
        <f t="shared" si="30"/>
        <v>Konstantinos 189 / Konstantinos, archbishop of Germia [1029]</v>
      </c>
    </row>
    <row r="1935" spans="1:19" x14ac:dyDescent="0.2">
      <c r="A1935" t="s">
        <v>5783</v>
      </c>
      <c r="B1935" s="1" t="s">
        <v>5784</v>
      </c>
      <c r="C1935" t="s">
        <v>21</v>
      </c>
      <c r="D1935" t="s">
        <v>5785</v>
      </c>
      <c r="S1935" t="str">
        <f t="shared" si="30"/>
        <v>Konstantinos 190 / Konstantinos, archbishop of Mesembria [1029]</v>
      </c>
    </row>
    <row r="1936" spans="1:19" x14ac:dyDescent="0.2">
      <c r="A1936" t="s">
        <v>5786</v>
      </c>
      <c r="B1936" s="1" t="s">
        <v>5787</v>
      </c>
      <c r="C1936" t="s">
        <v>21</v>
      </c>
      <c r="D1936" t="s">
        <v>5788</v>
      </c>
      <c r="S1936" t="str">
        <f t="shared" si="30"/>
        <v>Konstantinos 191 / Konstantinos, protospatharios, krites of the hippodrome</v>
      </c>
    </row>
    <row r="1937" spans="1:19" x14ac:dyDescent="0.2">
      <c r="A1937" t="s">
        <v>5789</v>
      </c>
      <c r="B1937" s="1" t="s">
        <v>5790</v>
      </c>
      <c r="C1937" t="s">
        <v>21</v>
      </c>
      <c r="D1937" t="s">
        <v>5791</v>
      </c>
      <c r="S1937" t="str">
        <f t="shared" si="30"/>
        <v>Konstantinos 192 / Konstantinos, metropolitan of Nicaea [1027, 1028, 1032]</v>
      </c>
    </row>
    <row r="1938" spans="1:19" x14ac:dyDescent="0.2">
      <c r="A1938" t="s">
        <v>5792</v>
      </c>
      <c r="B1938" s="1" t="s">
        <v>5793</v>
      </c>
      <c r="C1938" t="s">
        <v>21</v>
      </c>
      <c r="D1938" t="s">
        <v>5794</v>
      </c>
      <c r="S1938" t="str">
        <f t="shared" si="30"/>
        <v>Konstantinos 193 / Konstantinos, metropolitan of Caria [1032]</v>
      </c>
    </row>
    <row r="1939" spans="1:19" x14ac:dyDescent="0.2">
      <c r="A1939" t="s">
        <v>5795</v>
      </c>
      <c r="B1939" s="1" t="s">
        <v>5796</v>
      </c>
      <c r="C1939" t="s">
        <v>21</v>
      </c>
      <c r="D1939" t="s">
        <v>5797</v>
      </c>
      <c r="S1939" t="str">
        <f t="shared" si="30"/>
        <v>Konstantinos 194 / Konstantinos, archbishop of Apameia [1032]</v>
      </c>
    </row>
    <row r="1940" spans="1:19" x14ac:dyDescent="0.2">
      <c r="A1940" t="s">
        <v>5798</v>
      </c>
      <c r="B1940" s="1" t="s">
        <v>5799</v>
      </c>
      <c r="C1940" t="s">
        <v>21</v>
      </c>
      <c r="D1940" t="s">
        <v>5800</v>
      </c>
      <c r="S1940" t="str">
        <f t="shared" si="30"/>
        <v>Konstantinos 195 / Konstantinos, archbishop of Kios [1032]</v>
      </c>
    </row>
    <row r="1941" spans="1:19" x14ac:dyDescent="0.2">
      <c r="A1941" t="s">
        <v>5801</v>
      </c>
      <c r="B1941" s="1" t="s">
        <v>5802</v>
      </c>
      <c r="C1941" t="s">
        <v>21</v>
      </c>
      <c r="D1941" t="s">
        <v>5803</v>
      </c>
      <c r="S1941" t="str">
        <f t="shared" si="30"/>
        <v>Konstantinos 196 / Konstantinos, bishop of Therma [1032]</v>
      </c>
    </row>
    <row r="1942" spans="1:19" x14ac:dyDescent="0.2">
      <c r="A1942" t="s">
        <v>5804</v>
      </c>
      <c r="B1942" s="1" t="s">
        <v>5805</v>
      </c>
      <c r="C1942" t="s">
        <v>21</v>
      </c>
      <c r="D1942" t="s">
        <v>5806</v>
      </c>
      <c r="S1942" t="str">
        <f t="shared" si="30"/>
        <v>Konstantinos 197 / Konstantinos, bishop of Abysiakoi [1032]</v>
      </c>
    </row>
    <row r="1943" spans="1:19" x14ac:dyDescent="0.2">
      <c r="A1943" t="s">
        <v>5807</v>
      </c>
      <c r="B1943" s="1" t="s">
        <v>5808</v>
      </c>
      <c r="C1943" t="s">
        <v>21</v>
      </c>
      <c r="D1943" t="s">
        <v>5809</v>
      </c>
      <c r="S1943" t="str">
        <f t="shared" si="30"/>
        <v>Konstantinos 198 / Konstantinos, metropolitan of Trebizond [1027, 1028]</v>
      </c>
    </row>
    <row r="1944" spans="1:19" x14ac:dyDescent="0.2">
      <c r="A1944" t="s">
        <v>5810</v>
      </c>
      <c r="B1944" s="1" t="s">
        <v>5811</v>
      </c>
      <c r="C1944" t="s">
        <v>21</v>
      </c>
      <c r="D1944" t="s">
        <v>5812</v>
      </c>
      <c r="S1944" t="str">
        <f t="shared" si="30"/>
        <v>Kosmas 107 / Kosmas, metropolitan of Synada [1029]</v>
      </c>
    </row>
    <row r="1945" spans="1:19" x14ac:dyDescent="0.2">
      <c r="A1945" t="s">
        <v>5813</v>
      </c>
      <c r="B1945" s="1" t="s">
        <v>5814</v>
      </c>
      <c r="C1945" t="s">
        <v>21</v>
      </c>
      <c r="D1945" t="s">
        <v>5815</v>
      </c>
      <c r="S1945" t="str">
        <f t="shared" si="30"/>
        <v>Laurentios 102 / Laurentios, metropolitan of Dyrrachion [1032, 1038, 1039, 1054]</v>
      </c>
    </row>
    <row r="1946" spans="1:19" x14ac:dyDescent="0.2">
      <c r="A1946" t="s">
        <v>5816</v>
      </c>
      <c r="B1946" s="1" t="s">
        <v>5817</v>
      </c>
      <c r="C1946" t="s">
        <v>21</v>
      </c>
      <c r="D1946" t="s">
        <v>5818</v>
      </c>
      <c r="S1946" t="str">
        <f t="shared" si="30"/>
        <v>Leon 150 / Leon, commemorated in Diataxis of Attaleiates</v>
      </c>
    </row>
    <row r="1947" spans="1:19" x14ac:dyDescent="0.2">
      <c r="A1947" t="s">
        <v>5819</v>
      </c>
      <c r="B1947" s="1" t="s">
        <v>5820</v>
      </c>
      <c r="C1947" t="s">
        <v>21</v>
      </c>
      <c r="D1947" t="s">
        <v>5821</v>
      </c>
      <c r="S1947" t="str">
        <f t="shared" si="30"/>
        <v>Leon 151 / Leon, metropolitan of Caesarea [1029, 1032]</v>
      </c>
    </row>
    <row r="1948" spans="1:19" x14ac:dyDescent="0.2">
      <c r="A1948" t="s">
        <v>5822</v>
      </c>
      <c r="B1948" s="1" t="s">
        <v>5823</v>
      </c>
      <c r="C1948" t="s">
        <v>21</v>
      </c>
      <c r="D1948" t="s">
        <v>5824</v>
      </c>
      <c r="S1948" t="str">
        <f t="shared" si="30"/>
        <v>Leon 152 / Leon, archbishop of Rousion [1029, 1032]</v>
      </c>
    </row>
    <row r="1949" spans="1:19" x14ac:dyDescent="0.2">
      <c r="A1949" t="s">
        <v>5825</v>
      </c>
      <c r="B1949" s="1" t="s">
        <v>5826</v>
      </c>
      <c r="C1949" t="s">
        <v>21</v>
      </c>
      <c r="D1949" t="s">
        <v>5827</v>
      </c>
      <c r="S1949" t="str">
        <f t="shared" si="30"/>
        <v>Leon 153 / Leon, krites of the hippodrome and epi ton deeseon</v>
      </c>
    </row>
    <row r="1950" spans="1:19" x14ac:dyDescent="0.2">
      <c r="A1950" t="s">
        <v>5828</v>
      </c>
      <c r="B1950" s="1" t="s">
        <v>5829</v>
      </c>
      <c r="C1950" t="s">
        <v>21</v>
      </c>
      <c r="D1950" t="s">
        <v>5830</v>
      </c>
      <c r="S1950" t="str">
        <f t="shared" si="30"/>
        <v>Leon 154 / Leon, metropolitan of Athens [1032, 1038, 1054, d.1060]</v>
      </c>
    </row>
    <row r="1951" spans="1:19" x14ac:dyDescent="0.2">
      <c r="A1951" t="s">
        <v>5831</v>
      </c>
      <c r="B1951" s="1" t="s">
        <v>5832</v>
      </c>
      <c r="C1951" t="s">
        <v>21</v>
      </c>
      <c r="D1951" t="s">
        <v>5833</v>
      </c>
      <c r="S1951" t="str">
        <f t="shared" si="30"/>
        <v>Leon 155 / Leon, metropolitan of Larissa [1032]</v>
      </c>
    </row>
    <row r="1952" spans="1:19" x14ac:dyDescent="0.2">
      <c r="A1952" t="s">
        <v>5834</v>
      </c>
      <c r="B1952" s="1" t="s">
        <v>5835</v>
      </c>
      <c r="C1952" t="s">
        <v>21</v>
      </c>
      <c r="D1952" t="s">
        <v>5836</v>
      </c>
      <c r="S1952" t="str">
        <f t="shared" si="30"/>
        <v>Leon 156 / Leon, archbishop of Brysis [1027, 1028]</v>
      </c>
    </row>
    <row r="1953" spans="1:19" x14ac:dyDescent="0.2">
      <c r="A1953" t="s">
        <v>5837</v>
      </c>
      <c r="B1953" s="1" t="s">
        <v>5838</v>
      </c>
      <c r="C1953" t="s">
        <v>21</v>
      </c>
      <c r="D1953" t="s">
        <v>5839</v>
      </c>
      <c r="S1953" t="str">
        <f t="shared" si="30"/>
        <v>Mitze 101 / Mitze, daughter of Petros Bombylas</v>
      </c>
    </row>
    <row r="1954" spans="1:19" x14ac:dyDescent="0.2">
      <c r="A1954" t="s">
        <v>5840</v>
      </c>
      <c r="B1954" s="1" t="s">
        <v>5841</v>
      </c>
      <c r="C1954" t="s">
        <v>21</v>
      </c>
      <c r="D1954" t="s">
        <v>5842</v>
      </c>
      <c r="S1954" t="str">
        <f t="shared" si="30"/>
        <v>Meletios 102 / Meletios, metropolitan of Herakleia (Thrace) [1029, 1032]</v>
      </c>
    </row>
    <row r="1955" spans="1:19" x14ac:dyDescent="0.2">
      <c r="A1955" t="s">
        <v>5843</v>
      </c>
      <c r="B1955" s="1" t="s">
        <v>5844</v>
      </c>
      <c r="C1955" t="s">
        <v>21</v>
      </c>
      <c r="D1955" t="s">
        <v>5845</v>
      </c>
      <c r="S1955" t="str">
        <f t="shared" si="30"/>
        <v>Melias 101 / Melias, patrikios and orphanotrophos</v>
      </c>
    </row>
    <row r="1956" spans="1:19" x14ac:dyDescent="0.2">
      <c r="A1956" t="s">
        <v>5846</v>
      </c>
      <c r="B1956" s="1" t="s">
        <v>5847</v>
      </c>
      <c r="C1956" t="s">
        <v>21</v>
      </c>
      <c r="D1956" t="s">
        <v>5848</v>
      </c>
      <c r="S1956" t="str">
        <f t="shared" si="30"/>
        <v>Theodoros 176 / Theodoros, son of Michael Attaleiates</v>
      </c>
    </row>
    <row r="1957" spans="1:19" x14ac:dyDescent="0.2">
      <c r="A1957" t="s">
        <v>5849</v>
      </c>
      <c r="B1957" s="1" t="s">
        <v>5850</v>
      </c>
      <c r="C1957" t="s">
        <v>21</v>
      </c>
      <c r="D1957" t="s">
        <v>5851</v>
      </c>
      <c r="S1957" t="str">
        <f t="shared" si="30"/>
        <v>Katranes 101 / Katranes, loyal Pecheneg supporter of Alexios I</v>
      </c>
    </row>
    <row r="1958" spans="1:19" x14ac:dyDescent="0.2">
      <c r="A1958" t="s">
        <v>5852</v>
      </c>
      <c r="B1958" s="1" t="s">
        <v>5853</v>
      </c>
      <c r="C1958" t="s">
        <v>21</v>
      </c>
      <c r="D1958" t="s">
        <v>5854</v>
      </c>
      <c r="S1958" t="str">
        <f t="shared" si="30"/>
        <v>Michael 203 / Michael Anzas, vestes and koiaistor</v>
      </c>
    </row>
    <row r="1959" spans="1:19" x14ac:dyDescent="0.2">
      <c r="A1959" t="s">
        <v>5855</v>
      </c>
      <c r="B1959" s="1" t="s">
        <v>5856</v>
      </c>
      <c r="C1959" t="s">
        <v>21</v>
      </c>
      <c r="D1959" t="s">
        <v>5857</v>
      </c>
      <c r="S1959" t="str">
        <f t="shared" si="30"/>
        <v>Michael 204 / Michael, oikonomos and hegoumenos of Christ Panoiktirmon</v>
      </c>
    </row>
    <row r="1960" spans="1:19" x14ac:dyDescent="0.2">
      <c r="A1960" t="s">
        <v>5858</v>
      </c>
      <c r="B1960" s="1" t="s">
        <v>5859</v>
      </c>
      <c r="C1960" t="s">
        <v>21</v>
      </c>
      <c r="D1960" t="s">
        <v>5860</v>
      </c>
      <c r="S1960" t="str">
        <f t="shared" si="30"/>
        <v>Michael 205 / Michael, metropolitan of Amaseia [1029, 1032]</v>
      </c>
    </row>
    <row r="1961" spans="1:19" x14ac:dyDescent="0.2">
      <c r="A1961" t="s">
        <v>5861</v>
      </c>
      <c r="B1961" s="1" t="s">
        <v>5862</v>
      </c>
      <c r="C1961" t="s">
        <v>21</v>
      </c>
      <c r="D1961" t="s">
        <v>5863</v>
      </c>
      <c r="S1961" t="str">
        <f t="shared" si="30"/>
        <v>Michael 206 / Michael, metropolitan of Myra [1029]</v>
      </c>
    </row>
    <row r="1962" spans="1:19" x14ac:dyDescent="0.2">
      <c r="A1962" t="s">
        <v>5864</v>
      </c>
      <c r="B1962" s="1" t="s">
        <v>5865</v>
      </c>
      <c r="C1962" t="s">
        <v>21</v>
      </c>
      <c r="D1962" t="s">
        <v>5866</v>
      </c>
      <c r="S1962" t="str">
        <f t="shared" si="30"/>
        <v>Michael 207 / Michael, metropolitan of Athens [1027, 1028, 1029, d.1030]</v>
      </c>
    </row>
    <row r="1963" spans="1:19" x14ac:dyDescent="0.2">
      <c r="A1963" t="s">
        <v>5867</v>
      </c>
      <c r="B1963" s="1" t="s">
        <v>5868</v>
      </c>
      <c r="C1963" t="s">
        <v>21</v>
      </c>
      <c r="D1963" t="s">
        <v>5869</v>
      </c>
      <c r="S1963" t="str">
        <f t="shared" si="30"/>
        <v>Michael 208 / Michael, metropolitan of Kotyaion [1029, 1032]</v>
      </c>
    </row>
    <row r="1964" spans="1:19" x14ac:dyDescent="0.2">
      <c r="A1964" t="s">
        <v>5870</v>
      </c>
      <c r="B1964" s="1" t="s">
        <v>5871</v>
      </c>
      <c r="C1964" t="s">
        <v>21</v>
      </c>
      <c r="D1964" t="s">
        <v>5872</v>
      </c>
      <c r="S1964" t="str">
        <f t="shared" si="30"/>
        <v>Michael 209 / Michael, epi ton oikeiakon</v>
      </c>
    </row>
    <row r="1965" spans="1:19" x14ac:dyDescent="0.2">
      <c r="A1965" t="s">
        <v>5873</v>
      </c>
      <c r="B1965" s="1" t="s">
        <v>5874</v>
      </c>
      <c r="C1965" t="s">
        <v>21</v>
      </c>
      <c r="D1965" t="s">
        <v>5875</v>
      </c>
      <c r="S1965" t="str">
        <f t="shared" si="30"/>
        <v>Michael 210 / Michael, metropolitan of Kamachos [1032]</v>
      </c>
    </row>
    <row r="1966" spans="1:19" x14ac:dyDescent="0.2">
      <c r="A1966" t="s">
        <v>5876</v>
      </c>
      <c r="B1966" s="1" t="s">
        <v>5877</v>
      </c>
      <c r="C1966" t="s">
        <v>21</v>
      </c>
      <c r="D1966" t="s">
        <v>5878</v>
      </c>
      <c r="S1966" t="str">
        <f t="shared" si="30"/>
        <v>Michael 211 / Michael, archbishop of Leontopolis in 1032</v>
      </c>
    </row>
    <row r="1967" spans="1:19" x14ac:dyDescent="0.2">
      <c r="A1967" t="s">
        <v>5879</v>
      </c>
      <c r="B1967" s="1" t="s">
        <v>5880</v>
      </c>
      <c r="C1967" t="s">
        <v>21</v>
      </c>
      <c r="D1967" t="s">
        <v>5881</v>
      </c>
      <c r="S1967" t="str">
        <f t="shared" si="30"/>
        <v>Moyses 102 / Moyses, Jacobite bishop in Mesopotamia</v>
      </c>
    </row>
    <row r="1968" spans="1:19" x14ac:dyDescent="0.2">
      <c r="A1968" t="s">
        <v>5882</v>
      </c>
      <c r="B1968" s="1" t="s">
        <v>5883</v>
      </c>
      <c r="C1968" t="s">
        <v>21</v>
      </c>
      <c r="D1968" t="s">
        <v>5884</v>
      </c>
      <c r="S1968" t="str">
        <f t="shared" si="30"/>
        <v>Narses 101 / Narses, owner of property at Raidestos</v>
      </c>
    </row>
    <row r="1969" spans="1:19" x14ac:dyDescent="0.2">
      <c r="A1969" t="s">
        <v>5885</v>
      </c>
      <c r="B1969" s="1" t="s">
        <v>5886</v>
      </c>
      <c r="C1969" t="s">
        <v>21</v>
      </c>
      <c r="D1969" t="s">
        <v>5887</v>
      </c>
      <c r="S1969" t="str">
        <f t="shared" si="30"/>
        <v>Nikephoros 138 / Nikephoros, archbishop of Kios [1028, 1029]</v>
      </c>
    </row>
    <row r="1970" spans="1:19" x14ac:dyDescent="0.2">
      <c r="A1970" t="s">
        <v>5888</v>
      </c>
      <c r="B1970" s="1" t="s">
        <v>5889</v>
      </c>
      <c r="C1970" t="s">
        <v>21</v>
      </c>
      <c r="D1970" t="s">
        <v>5890</v>
      </c>
      <c r="S1970" t="str">
        <f t="shared" si="30"/>
        <v>Nikephoros 139 / Nikephoros, archbishop of Karabizye [1029]</v>
      </c>
    </row>
    <row r="1971" spans="1:19" x14ac:dyDescent="0.2">
      <c r="A1971" t="s">
        <v>5891</v>
      </c>
      <c r="B1971" s="1" t="s">
        <v>5892</v>
      </c>
      <c r="C1971" t="s">
        <v>21</v>
      </c>
      <c r="D1971" t="s">
        <v>5893</v>
      </c>
      <c r="S1971" t="str">
        <f t="shared" si="30"/>
        <v>Nikephoros 140 / Nikephoros, krites of the hippodrome and mystographos</v>
      </c>
    </row>
    <row r="1972" spans="1:19" x14ac:dyDescent="0.2">
      <c r="A1972" t="s">
        <v>5894</v>
      </c>
      <c r="B1972" s="1" t="s">
        <v>5895</v>
      </c>
      <c r="C1972" t="s">
        <v>21</v>
      </c>
      <c r="D1972" t="s">
        <v>5896</v>
      </c>
      <c r="S1972" t="str">
        <f t="shared" si="30"/>
        <v>Niketas 139 / Niketas, donor to Christ Panoiktirmon</v>
      </c>
    </row>
    <row r="1973" spans="1:19" x14ac:dyDescent="0.2">
      <c r="A1973" t="s">
        <v>5897</v>
      </c>
      <c r="B1973" s="1" t="s">
        <v>5898</v>
      </c>
      <c r="C1973" t="s">
        <v>21</v>
      </c>
      <c r="D1973" t="s">
        <v>5899</v>
      </c>
      <c r="S1973" t="str">
        <f t="shared" si="30"/>
        <v>Niketas 140 / Niketas, metropolitan of Corinth [1029, 1032]</v>
      </c>
    </row>
    <row r="1974" spans="1:19" x14ac:dyDescent="0.2">
      <c r="A1974" t="s">
        <v>5900</v>
      </c>
      <c r="B1974" s="1" t="s">
        <v>5901</v>
      </c>
      <c r="C1974" t="s">
        <v>21</v>
      </c>
      <c r="D1974" t="s">
        <v>5902</v>
      </c>
      <c r="S1974" t="str">
        <f t="shared" si="30"/>
        <v>Niketas 141 / Niketas, archbishop of Bizye [1028, 1029]</v>
      </c>
    </row>
    <row r="1975" spans="1:19" x14ac:dyDescent="0.2">
      <c r="A1975" t="s">
        <v>5903</v>
      </c>
      <c r="B1975" s="1" t="s">
        <v>5904</v>
      </c>
      <c r="C1975" t="s">
        <v>21</v>
      </c>
      <c r="D1975" t="s">
        <v>5905</v>
      </c>
      <c r="S1975" t="str">
        <f t="shared" si="30"/>
        <v>Niketas 142 / Niketas, bishop of Ankyra (Phrygia)</v>
      </c>
    </row>
    <row r="1976" spans="1:19" x14ac:dyDescent="0.2">
      <c r="A1976" t="s">
        <v>5906</v>
      </c>
      <c r="B1976" s="1" t="s">
        <v>5907</v>
      </c>
      <c r="C1976" t="s">
        <v>21</v>
      </c>
      <c r="D1976" t="s">
        <v>5908</v>
      </c>
      <c r="S1976" t="str">
        <f t="shared" si="30"/>
        <v>Niketas 143 / Niketas, archbishop of Apros [1032]</v>
      </c>
    </row>
    <row r="1977" spans="1:19" x14ac:dyDescent="0.2">
      <c r="A1977" t="s">
        <v>5909</v>
      </c>
      <c r="B1977" s="1" t="s">
        <v>5910</v>
      </c>
      <c r="C1977" t="s">
        <v>21</v>
      </c>
      <c r="D1977" t="s">
        <v>5911</v>
      </c>
      <c r="S1977" t="str">
        <f t="shared" si="30"/>
        <v>Niketas 144 / Niketas, bishop of Arabissos [1032]</v>
      </c>
    </row>
    <row r="1978" spans="1:19" x14ac:dyDescent="0.2">
      <c r="A1978" t="s">
        <v>5912</v>
      </c>
      <c r="B1978" s="1" t="s">
        <v>5913</v>
      </c>
      <c r="C1978" t="s">
        <v>21</v>
      </c>
      <c r="D1978" t="s">
        <v>5914</v>
      </c>
      <c r="S1978" t="str">
        <f t="shared" si="30"/>
        <v>Niketas 145 / Niketas, metropolitan of Otranto [1028]</v>
      </c>
    </row>
    <row r="1979" spans="1:19" x14ac:dyDescent="0.2">
      <c r="A1979" t="s">
        <v>5915</v>
      </c>
      <c r="B1979" s="1" t="s">
        <v>5916</v>
      </c>
      <c r="C1979" t="s">
        <v>21</v>
      </c>
      <c r="D1979" t="s">
        <v>5917</v>
      </c>
      <c r="S1979" t="str">
        <f t="shared" si="30"/>
        <v>Niketas 147 / Niketas Chalkoutzes, mentioned in synodal decision</v>
      </c>
    </row>
    <row r="1980" spans="1:19" x14ac:dyDescent="0.2">
      <c r="A1980" t="s">
        <v>5918</v>
      </c>
      <c r="B1980" s="1" t="s">
        <v>5919</v>
      </c>
      <c r="C1980" t="s">
        <v>21</v>
      </c>
      <c r="D1980" t="s">
        <v>5920</v>
      </c>
      <c r="S1980" t="str">
        <f t="shared" si="30"/>
        <v>Nikolaos 175 / Nikolaos, commemorated in Diataxis of Attaleiates</v>
      </c>
    </row>
    <row r="1981" spans="1:19" x14ac:dyDescent="0.2">
      <c r="A1981" t="s">
        <v>5921</v>
      </c>
      <c r="B1981" s="1" t="s">
        <v>5922</v>
      </c>
      <c r="C1981" t="s">
        <v>21</v>
      </c>
      <c r="D1981" t="s">
        <v>5923</v>
      </c>
      <c r="S1981" t="str">
        <f t="shared" si="30"/>
        <v>Nikolaos 176 / Nikolaos, patrikios and noumerarios</v>
      </c>
    </row>
    <row r="1982" spans="1:19" x14ac:dyDescent="0.2">
      <c r="A1982" t="s">
        <v>5924</v>
      </c>
      <c r="B1982" s="1" t="s">
        <v>5925</v>
      </c>
      <c r="C1982" t="s">
        <v>21</v>
      </c>
      <c r="D1982" t="s">
        <v>5926</v>
      </c>
      <c r="S1982" t="str">
        <f t="shared" si="30"/>
        <v>Nikolaos 177 / Nikolaos, metropolitan of Syllaion [1029]</v>
      </c>
    </row>
    <row r="1983" spans="1:19" x14ac:dyDescent="0.2">
      <c r="A1983" t="s">
        <v>5927</v>
      </c>
      <c r="B1983" s="1" t="s">
        <v>5928</v>
      </c>
      <c r="C1983" t="s">
        <v>21</v>
      </c>
      <c r="D1983" t="s">
        <v>5929</v>
      </c>
      <c r="S1983" t="str">
        <f t="shared" si="30"/>
        <v>Nikolaos 178 / Nikolaos, metroplitan of Pessinous [1032]</v>
      </c>
    </row>
    <row r="1984" spans="1:19" x14ac:dyDescent="0.2">
      <c r="A1984" t="s">
        <v>5930</v>
      </c>
      <c r="B1984" s="1" t="s">
        <v>5931</v>
      </c>
      <c r="C1984" t="s">
        <v>21</v>
      </c>
      <c r="D1984" t="s">
        <v>5932</v>
      </c>
      <c r="S1984" t="str">
        <f t="shared" si="30"/>
        <v>Nikolaos 179 / Nikolaos, metropolitan of Arsamosata [1032]</v>
      </c>
    </row>
    <row r="1985" spans="1:19" x14ac:dyDescent="0.2">
      <c r="A1985" t="s">
        <v>5933</v>
      </c>
      <c r="B1985" s="1" t="s">
        <v>5934</v>
      </c>
      <c r="C1985" t="s">
        <v>21</v>
      </c>
      <c r="D1985" t="s">
        <v>5935</v>
      </c>
      <c r="S1985" t="str">
        <f t="shared" si="30"/>
        <v>Nikolaos 180 / Nikolaos, metropolitan of Otranto [1027]</v>
      </c>
    </row>
    <row r="1986" spans="1:19" x14ac:dyDescent="0.2">
      <c r="A1986" t="s">
        <v>5936</v>
      </c>
      <c r="B1986" s="1" t="s">
        <v>5937</v>
      </c>
      <c r="C1986" t="s">
        <v>21</v>
      </c>
      <c r="D1986" t="s">
        <v>5938</v>
      </c>
      <c r="S1986" t="str">
        <f t="shared" ref="S1986:S2049" si="31">_xlfn.CONCAT(B1986," / ",D1986)</f>
        <v>Nikolaos 181 / Nikolaos, archbishop of Lemnos [1027, 1028]</v>
      </c>
    </row>
    <row r="1987" spans="1:19" x14ac:dyDescent="0.2">
      <c r="A1987" t="s">
        <v>5939</v>
      </c>
      <c r="B1987" s="1" t="s">
        <v>5940</v>
      </c>
      <c r="C1987" t="s">
        <v>21</v>
      </c>
      <c r="D1987" t="s">
        <v>5941</v>
      </c>
      <c r="S1987" t="str">
        <f t="shared" si="31"/>
        <v>Nikolaos 182 / Nikolaos, metropolitan of Ankyra [1038]</v>
      </c>
    </row>
    <row r="1988" spans="1:19" x14ac:dyDescent="0.2">
      <c r="A1988" t="s">
        <v>5942</v>
      </c>
      <c r="B1988" s="1" t="s">
        <v>5943</v>
      </c>
      <c r="C1988" t="s">
        <v>21</v>
      </c>
      <c r="D1988" t="s">
        <v>5944</v>
      </c>
      <c r="S1988" t="str">
        <f t="shared" si="31"/>
        <v>Paulos 115 / Paulos Samosateus, asekretis</v>
      </c>
    </row>
    <row r="1989" spans="1:19" x14ac:dyDescent="0.2">
      <c r="A1989" t="s">
        <v>5945</v>
      </c>
      <c r="B1989" s="1" t="s">
        <v>5946</v>
      </c>
      <c r="C1989" t="s">
        <v>21</v>
      </c>
      <c r="D1989" t="s">
        <v>5947</v>
      </c>
      <c r="S1989" t="str">
        <f t="shared" si="31"/>
        <v>Petros 130 / Petros, patrikios and koiaistor</v>
      </c>
    </row>
    <row r="1990" spans="1:19" x14ac:dyDescent="0.2">
      <c r="A1990" t="s">
        <v>5948</v>
      </c>
      <c r="B1990" s="1" t="s">
        <v>5949</v>
      </c>
      <c r="C1990" t="s">
        <v>21</v>
      </c>
      <c r="D1990" t="s">
        <v>5950</v>
      </c>
      <c r="S1990" t="str">
        <f t="shared" si="31"/>
        <v>Petros 131 / Petros, archbishop of Kypsella [1027, 1029]</v>
      </c>
    </row>
    <row r="1991" spans="1:19" x14ac:dyDescent="0.2">
      <c r="A1991" t="s">
        <v>5951</v>
      </c>
      <c r="B1991" s="1" t="s">
        <v>5952</v>
      </c>
      <c r="C1991" t="s">
        <v>21</v>
      </c>
      <c r="D1991" t="s">
        <v>5953</v>
      </c>
      <c r="S1991" t="str">
        <f t="shared" si="31"/>
        <v>Philippos 101 / Philippos, metropolitan of Amorion [1029]</v>
      </c>
    </row>
    <row r="1992" spans="1:19" x14ac:dyDescent="0.2">
      <c r="A1992" t="s">
        <v>5954</v>
      </c>
      <c r="B1992" s="1" t="s">
        <v>5955</v>
      </c>
      <c r="C1992" t="s">
        <v>21</v>
      </c>
      <c r="D1992" t="s">
        <v>5956</v>
      </c>
      <c r="S1992" t="str">
        <f t="shared" si="31"/>
        <v>Pothos 102 / Pothos, vestarches and cousin of Michael Psellos</v>
      </c>
    </row>
    <row r="1993" spans="1:19" x14ac:dyDescent="0.2">
      <c r="A1993" t="s">
        <v>5957</v>
      </c>
      <c r="B1993" s="1" t="s">
        <v>5958</v>
      </c>
      <c r="C1993" t="s">
        <v>21</v>
      </c>
      <c r="D1993" t="s">
        <v>5959</v>
      </c>
      <c r="S1993" t="str">
        <f t="shared" si="31"/>
        <v>Anonymus 2358 / droungarios, father of Pothos</v>
      </c>
    </row>
    <row r="1994" spans="1:19" x14ac:dyDescent="0.2">
      <c r="A1994" t="s">
        <v>5960</v>
      </c>
      <c r="B1994" s="1" t="s">
        <v>5961</v>
      </c>
      <c r="C1994" t="s">
        <v>21</v>
      </c>
      <c r="D1994" t="s">
        <v>5962</v>
      </c>
      <c r="S1994" t="str">
        <f t="shared" si="31"/>
        <v>Anonymus 2360 / uncle of Pothos (son of the droungarios)</v>
      </c>
    </row>
    <row r="1995" spans="1:19" x14ac:dyDescent="0.2">
      <c r="A1995" t="s">
        <v>5963</v>
      </c>
      <c r="B1995" s="1" t="s">
        <v>5964</v>
      </c>
      <c r="C1995" t="s">
        <v>21</v>
      </c>
      <c r="D1995" t="s">
        <v>5965</v>
      </c>
      <c r="S1995" t="str">
        <f t="shared" si="31"/>
        <v>Anonyma 2140 / droungaria, mother of Pothos</v>
      </c>
    </row>
    <row r="1996" spans="1:19" x14ac:dyDescent="0.2">
      <c r="A1996" t="s">
        <v>5966</v>
      </c>
      <c r="B1996" s="1" t="s">
        <v>5967</v>
      </c>
      <c r="C1996" t="s">
        <v>21</v>
      </c>
      <c r="D1996" t="s">
        <v>5968</v>
      </c>
      <c r="S1996" t="str">
        <f t="shared" si="31"/>
        <v>Prokopios 103 / Prokopios Straboprokopios, involved in lawsuit about validity of marriage</v>
      </c>
    </row>
    <row r="1997" spans="1:19" x14ac:dyDescent="0.2">
      <c r="A1997" t="s">
        <v>5969</v>
      </c>
      <c r="B1997" s="1" t="s">
        <v>5970</v>
      </c>
      <c r="C1997" t="s">
        <v>21</v>
      </c>
      <c r="D1997" t="s">
        <v>5971</v>
      </c>
      <c r="S1997" t="str">
        <f t="shared" si="31"/>
        <v>Romanos 109 / Romanos, protospatharios, epi tou koitonos and kensor</v>
      </c>
    </row>
    <row r="1998" spans="1:19" x14ac:dyDescent="0.2">
      <c r="A1998" t="s">
        <v>5972</v>
      </c>
      <c r="B1998" s="1" t="s">
        <v>5973</v>
      </c>
      <c r="C1998" t="s">
        <v>21</v>
      </c>
      <c r="D1998" t="s">
        <v>5974</v>
      </c>
      <c r="S1998" t="str">
        <f t="shared" si="31"/>
        <v>Sergios 105 / Sergios Hexamilites, krites of the velon, ex-pupil of Michael Psellos</v>
      </c>
    </row>
    <row r="1999" spans="1:19" x14ac:dyDescent="0.2">
      <c r="A1999" t="s">
        <v>5975</v>
      </c>
      <c r="B1999" s="1" t="s">
        <v>5976</v>
      </c>
      <c r="C1999" t="s">
        <v>21</v>
      </c>
      <c r="D1999" t="s">
        <v>5977</v>
      </c>
      <c r="S1999" t="str">
        <f t="shared" si="31"/>
        <v>Sergios 106 / Sergios, protospatharios and prefect</v>
      </c>
    </row>
    <row r="2000" spans="1:19" x14ac:dyDescent="0.2">
      <c r="A2000" t="s">
        <v>5978</v>
      </c>
      <c r="B2000" s="1" t="s">
        <v>5979</v>
      </c>
      <c r="C2000" t="s">
        <v>21</v>
      </c>
      <c r="D2000" t="s">
        <v>5980</v>
      </c>
      <c r="S2000" t="str">
        <f t="shared" si="31"/>
        <v>Sergios 107 / Sergios, metropolitan of Corinth [1027]</v>
      </c>
    </row>
    <row r="2001" spans="1:19" x14ac:dyDescent="0.2">
      <c r="A2001" t="s">
        <v>5981</v>
      </c>
      <c r="B2001" s="1" t="s">
        <v>5982</v>
      </c>
      <c r="C2001" t="s">
        <v>21</v>
      </c>
      <c r="D2001" t="s">
        <v>5983</v>
      </c>
      <c r="S2001" t="str">
        <f t="shared" si="31"/>
        <v>Sisinios 101 / Sisinnios, metropolitan of Keltzene [1028, 1032]</v>
      </c>
    </row>
    <row r="2002" spans="1:19" x14ac:dyDescent="0.2">
      <c r="A2002" t="s">
        <v>5984</v>
      </c>
      <c r="B2002" s="1" t="s">
        <v>5985</v>
      </c>
      <c r="C2002" t="s">
        <v>21</v>
      </c>
      <c r="D2002" t="s">
        <v>5986</v>
      </c>
      <c r="S2002" t="str">
        <f t="shared" si="31"/>
        <v>Stephanos 141 / Stephanos, metropolitan of Calabria [1032, 1039]</v>
      </c>
    </row>
    <row r="2003" spans="1:19" x14ac:dyDescent="0.2">
      <c r="A2003" t="s">
        <v>5987</v>
      </c>
      <c r="B2003" s="1" t="s">
        <v>5988</v>
      </c>
      <c r="C2003" t="s">
        <v>21</v>
      </c>
      <c r="D2003" t="s">
        <v>5989</v>
      </c>
      <c r="S2003" t="str">
        <f t="shared" si="31"/>
        <v>Stephanos 142 / Stephanos, metropolitan of Crete [1027, 1028, 1032]</v>
      </c>
    </row>
    <row r="2004" spans="1:19" x14ac:dyDescent="0.2">
      <c r="A2004" t="s">
        <v>5990</v>
      </c>
      <c r="B2004" s="1" t="s">
        <v>5991</v>
      </c>
      <c r="C2004" t="s">
        <v>21</v>
      </c>
      <c r="D2004" t="s">
        <v>5992</v>
      </c>
      <c r="S2004" t="str">
        <f t="shared" si="31"/>
        <v>Stephanos 143 / Stephanos, bishop of Parsakoutes [1032]</v>
      </c>
    </row>
    <row r="2005" spans="1:19" x14ac:dyDescent="0.2">
      <c r="A2005" t="s">
        <v>5993</v>
      </c>
      <c r="B2005" s="1" t="s">
        <v>5994</v>
      </c>
      <c r="C2005" t="s">
        <v>21</v>
      </c>
      <c r="D2005" t="s">
        <v>5995</v>
      </c>
      <c r="S2005" t="str">
        <f t="shared" si="31"/>
        <v>Strategios 102 / Strategios, archbishop of Apros [1027, 1028]</v>
      </c>
    </row>
    <row r="2006" spans="1:19" x14ac:dyDescent="0.2">
      <c r="A2006" t="s">
        <v>5996</v>
      </c>
      <c r="B2006" s="1" t="s">
        <v>5997</v>
      </c>
      <c r="C2006" t="s">
        <v>21</v>
      </c>
      <c r="D2006" t="s">
        <v>5998</v>
      </c>
      <c r="S2006" t="str">
        <f t="shared" si="31"/>
        <v>Symeon 118 / Symeon Seth, book-owner and astrologer</v>
      </c>
    </row>
    <row r="2007" spans="1:19" x14ac:dyDescent="0.2">
      <c r="A2007" t="s">
        <v>5999</v>
      </c>
      <c r="B2007" s="1" t="s">
        <v>6000</v>
      </c>
      <c r="C2007" t="s">
        <v>21</v>
      </c>
      <c r="D2007" t="s">
        <v>6001</v>
      </c>
      <c r="S2007" t="str">
        <f t="shared" si="31"/>
        <v>Eleutherios 103 / Eleutherios (Zebalenos), Egyptian astrologer</v>
      </c>
    </row>
    <row r="2008" spans="1:19" x14ac:dyDescent="0.2">
      <c r="A2008" t="s">
        <v>6002</v>
      </c>
      <c r="B2008" s="1" t="s">
        <v>6003</v>
      </c>
      <c r="C2008" t="s">
        <v>21</v>
      </c>
      <c r="D2008" t="s">
        <v>6004</v>
      </c>
      <c r="S2008" t="str">
        <f t="shared" si="31"/>
        <v>Symeon 119 / Symeon, metropolitan of Philippoupolis [1029, 1032]</v>
      </c>
    </row>
    <row r="2009" spans="1:19" x14ac:dyDescent="0.2">
      <c r="A2009" t="s">
        <v>6005</v>
      </c>
      <c r="B2009" s="1" t="s">
        <v>6006</v>
      </c>
      <c r="C2009" t="s">
        <v>21</v>
      </c>
      <c r="D2009" t="s">
        <v>6007</v>
      </c>
      <c r="S2009" t="str">
        <f t="shared" si="31"/>
        <v>Symeon 120 / Symeon Semidalis, involved in lawsuit about validity of marriage</v>
      </c>
    </row>
    <row r="2010" spans="1:19" x14ac:dyDescent="0.2">
      <c r="A2010" t="s">
        <v>6008</v>
      </c>
      <c r="B2010" s="1" t="s">
        <v>6009</v>
      </c>
      <c r="C2010" t="s">
        <v>21</v>
      </c>
      <c r="D2010" t="s">
        <v>6010</v>
      </c>
      <c r="S2010" t="str">
        <f t="shared" si="31"/>
        <v>Theodoros 177 / Theodoros, physician in Constantinople</v>
      </c>
    </row>
    <row r="2011" spans="1:19" x14ac:dyDescent="0.2">
      <c r="A2011" t="s">
        <v>6011</v>
      </c>
      <c r="B2011" s="1" t="s">
        <v>6012</v>
      </c>
      <c r="C2011" t="s">
        <v>21</v>
      </c>
      <c r="D2011" t="s">
        <v>6013</v>
      </c>
      <c r="S2011" t="str">
        <f t="shared" si="31"/>
        <v>Theodoros 178 / Theodoros, metropolitan of Chalcedon [1027, 1028, 1029]</v>
      </c>
    </row>
    <row r="2012" spans="1:19" x14ac:dyDescent="0.2">
      <c r="A2012" t="s">
        <v>6014</v>
      </c>
      <c r="B2012" s="1" t="s">
        <v>6015</v>
      </c>
      <c r="C2012" t="s">
        <v>21</v>
      </c>
      <c r="D2012" t="s">
        <v>6016</v>
      </c>
      <c r="S2012" t="str">
        <f t="shared" si="31"/>
        <v>Theodoros 179 / Theodoros, metropolitan of Pompeioupolis [1029, 1032]</v>
      </c>
    </row>
    <row r="2013" spans="1:19" x14ac:dyDescent="0.2">
      <c r="A2013" t="s">
        <v>6017</v>
      </c>
      <c r="B2013" s="1" t="s">
        <v>6018</v>
      </c>
      <c r="C2013" t="s">
        <v>21</v>
      </c>
      <c r="D2013" t="s">
        <v>6019</v>
      </c>
      <c r="S2013" t="str">
        <f t="shared" si="31"/>
        <v>Theodoros 180 / Theodoros Radenos, krites of the hippodrome</v>
      </c>
    </row>
    <row r="2014" spans="1:19" x14ac:dyDescent="0.2">
      <c r="A2014" t="s">
        <v>6020</v>
      </c>
      <c r="B2014" s="1" t="s">
        <v>6021</v>
      </c>
      <c r="C2014" t="s">
        <v>21</v>
      </c>
      <c r="D2014" t="s">
        <v>6022</v>
      </c>
      <c r="S2014" t="str">
        <f t="shared" si="31"/>
        <v>Theodoros 181 / Theodoros, metropolitan of Kamachos [1028]</v>
      </c>
    </row>
    <row r="2015" spans="1:19" x14ac:dyDescent="0.2">
      <c r="A2015" t="s">
        <v>6023</v>
      </c>
      <c r="B2015" s="1" t="s">
        <v>6024</v>
      </c>
      <c r="C2015" t="s">
        <v>21</v>
      </c>
      <c r="D2015" t="s">
        <v>6025</v>
      </c>
      <c r="S2015" t="str">
        <f t="shared" si="31"/>
        <v>Theodoros 182 / Theodoros Daimonios, witness in lawsuit</v>
      </c>
    </row>
    <row r="2016" spans="1:19" x14ac:dyDescent="0.2">
      <c r="A2016" t="s">
        <v>6026</v>
      </c>
      <c r="B2016" s="1" t="s">
        <v>6027</v>
      </c>
      <c r="C2016" t="s">
        <v>21</v>
      </c>
      <c r="D2016" t="s">
        <v>6028</v>
      </c>
      <c r="S2016" t="str">
        <f t="shared" si="31"/>
        <v>Theodosios 111 / Theodosios, archbishop of Pharsala [1032]</v>
      </c>
    </row>
    <row r="2017" spans="1:19" x14ac:dyDescent="0.2">
      <c r="A2017" t="s">
        <v>6029</v>
      </c>
      <c r="B2017" s="1" t="s">
        <v>6030</v>
      </c>
      <c r="C2017" t="s">
        <v>21</v>
      </c>
      <c r="D2017" t="s">
        <v>6031</v>
      </c>
      <c r="S2017" t="str">
        <f t="shared" si="31"/>
        <v>Theodoulos 110 / Theodoulos, metropolitan of Neokaisareia [1039]</v>
      </c>
    </row>
    <row r="2018" spans="1:19" x14ac:dyDescent="0.2">
      <c r="A2018" t="s">
        <v>6032</v>
      </c>
      <c r="B2018" s="1" t="s">
        <v>6033</v>
      </c>
      <c r="C2018" t="s">
        <v>21</v>
      </c>
      <c r="D2018" t="s">
        <v>6034</v>
      </c>
      <c r="S2018" t="str">
        <f t="shared" si="31"/>
        <v>Theognostos 104 / Theognostos, ostiarios and krites of the hippodrome</v>
      </c>
    </row>
    <row r="2019" spans="1:19" x14ac:dyDescent="0.2">
      <c r="A2019" t="s">
        <v>6035</v>
      </c>
      <c r="B2019" s="1" t="s">
        <v>6036</v>
      </c>
      <c r="C2019" t="s">
        <v>21</v>
      </c>
      <c r="D2019" t="s">
        <v>6037</v>
      </c>
      <c r="S2019" t="str">
        <f t="shared" si="31"/>
        <v>Theognostos 105 / Theognostos, metropolitan of Mokissos [1027, 1028]</v>
      </c>
    </row>
    <row r="2020" spans="1:19" x14ac:dyDescent="0.2">
      <c r="A2020" t="s">
        <v>6038</v>
      </c>
      <c r="B2020" s="1" t="s">
        <v>6039</v>
      </c>
      <c r="C2020" t="s">
        <v>21</v>
      </c>
      <c r="D2020" t="s">
        <v>6040</v>
      </c>
      <c r="S2020" t="str">
        <f t="shared" si="31"/>
        <v>Theoktistos 103 / Theoktistos, witness in lawsuit</v>
      </c>
    </row>
    <row r="2021" spans="1:19" x14ac:dyDescent="0.2">
      <c r="A2021" t="s">
        <v>6041</v>
      </c>
      <c r="B2021" s="1" t="s">
        <v>6042</v>
      </c>
      <c r="C2021" t="s">
        <v>21</v>
      </c>
      <c r="D2021" t="s">
        <v>6043</v>
      </c>
      <c r="S2021" t="str">
        <f t="shared" si="31"/>
        <v>Theopemptos 101 / Theopemptos, metropolitan of Russia [1039]</v>
      </c>
    </row>
    <row r="2022" spans="1:19" x14ac:dyDescent="0.2">
      <c r="A2022" t="s">
        <v>6044</v>
      </c>
      <c r="B2022" s="1" t="s">
        <v>6045</v>
      </c>
      <c r="C2022" t="s">
        <v>21</v>
      </c>
      <c r="D2022" t="s">
        <v>6046</v>
      </c>
      <c r="S2022" t="str">
        <f t="shared" si="31"/>
        <v>Theophanes 107 / Theophanes, metropolitan of Neokaisareia [1027]</v>
      </c>
    </row>
    <row r="2023" spans="1:19" x14ac:dyDescent="0.2">
      <c r="A2023" t="s">
        <v>6047</v>
      </c>
      <c r="B2023" s="1" t="s">
        <v>6048</v>
      </c>
      <c r="C2023" t="s">
        <v>21</v>
      </c>
      <c r="D2023" t="s">
        <v>6049</v>
      </c>
      <c r="S2023" t="str">
        <f t="shared" si="31"/>
        <v>Anonymus 760 / friend of Tzetzes, brother of the priest Leon</v>
      </c>
    </row>
    <row r="2024" spans="1:19" x14ac:dyDescent="0.2">
      <c r="A2024" t="s">
        <v>6050</v>
      </c>
      <c r="B2024" s="1" t="s">
        <v>6051</v>
      </c>
      <c r="C2024" t="s">
        <v>21</v>
      </c>
      <c r="D2024" t="s">
        <v>6052</v>
      </c>
      <c r="S2024" t="str">
        <f t="shared" si="31"/>
        <v>Theophylaktos 111 / Theophylaktos, metropolitan of Neokaisareia [1028]</v>
      </c>
    </row>
    <row r="2025" spans="1:19" x14ac:dyDescent="0.2">
      <c r="A2025" t="s">
        <v>6053</v>
      </c>
      <c r="B2025" s="1" t="s">
        <v>6054</v>
      </c>
      <c r="C2025" t="s">
        <v>21</v>
      </c>
      <c r="D2025" t="s">
        <v>6055</v>
      </c>
      <c r="S2025" t="str">
        <f t="shared" si="31"/>
        <v>Thomas 105 / Thomas Nikaeus, protospatharios</v>
      </c>
    </row>
    <row r="2026" spans="1:19" x14ac:dyDescent="0.2">
      <c r="A2026" t="s">
        <v>6056</v>
      </c>
      <c r="B2026" s="1" t="s">
        <v>6057</v>
      </c>
      <c r="C2026" t="s">
        <v>21</v>
      </c>
      <c r="D2026" t="s">
        <v>6058</v>
      </c>
      <c r="S2026" t="str">
        <f t="shared" si="31"/>
        <v>Zachakios 101 / Zachakios, Jacobite bishop of Arke [1028]</v>
      </c>
    </row>
    <row r="2027" spans="1:19" x14ac:dyDescent="0.2">
      <c r="A2027" t="s">
        <v>6059</v>
      </c>
      <c r="B2027" s="1" t="s">
        <v>6060</v>
      </c>
      <c r="C2027" t="s">
        <v>21</v>
      </c>
      <c r="D2027" t="s">
        <v>6061</v>
      </c>
      <c r="S2027" t="str">
        <f t="shared" si="31"/>
        <v>Anonymae 104 / sisters of Michael Attaleiates</v>
      </c>
    </row>
    <row r="2028" spans="1:19" x14ac:dyDescent="0.2">
      <c r="A2028" t="s">
        <v>6062</v>
      </c>
      <c r="B2028" s="1" t="s">
        <v>6063</v>
      </c>
      <c r="C2028" t="s">
        <v>21</v>
      </c>
      <c r="D2028" t="s">
        <v>6064</v>
      </c>
      <c r="S2028" t="str">
        <f t="shared" si="31"/>
        <v>Anonymus 418 / Rapsomates, rebel on Cyprus</v>
      </c>
    </row>
    <row r="2029" spans="1:19" x14ac:dyDescent="0.2">
      <c r="A2029" t="s">
        <v>6065</v>
      </c>
      <c r="B2029" s="1" t="s">
        <v>6066</v>
      </c>
      <c r="C2029" t="s">
        <v>21</v>
      </c>
      <c r="D2029" t="s">
        <v>6067</v>
      </c>
      <c r="S2029" t="str">
        <f t="shared" si="31"/>
        <v>Anonymus 420 / Turkish commander who captured Eustathios Kamytzes</v>
      </c>
    </row>
    <row r="2030" spans="1:19" x14ac:dyDescent="0.2">
      <c r="A2030" t="s">
        <v>6068</v>
      </c>
      <c r="B2030" s="1" t="s">
        <v>6069</v>
      </c>
      <c r="C2030" t="s">
        <v>21</v>
      </c>
      <c r="D2030" t="s">
        <v>6070</v>
      </c>
      <c r="S2030" t="str">
        <f t="shared" si="31"/>
        <v>Anonymus 417 / Karykes, rebel on Crete</v>
      </c>
    </row>
    <row r="2031" spans="1:19" x14ac:dyDescent="0.2">
      <c r="A2031" t="s">
        <v>6071</v>
      </c>
      <c r="B2031" s="1" t="s">
        <v>6072</v>
      </c>
      <c r="C2031" t="s">
        <v>21</v>
      </c>
      <c r="D2031" t="s">
        <v>6073</v>
      </c>
      <c r="S2031" t="str">
        <f t="shared" si="31"/>
        <v>Anonymus 419 / Charakenos, rebel in 1095</v>
      </c>
    </row>
    <row r="2032" spans="1:19" x14ac:dyDescent="0.2">
      <c r="A2032" t="s">
        <v>6074</v>
      </c>
      <c r="B2032" s="1" t="s">
        <v>6075</v>
      </c>
      <c r="C2032" t="s">
        <v>21</v>
      </c>
      <c r="D2032" t="s">
        <v>6076</v>
      </c>
      <c r="S2032" t="str">
        <f t="shared" si="31"/>
        <v>Andronikos 107 / Andronikos, vestarches and acquaintance of Ioannes Mauropous</v>
      </c>
    </row>
    <row r="2033" spans="1:19" x14ac:dyDescent="0.2">
      <c r="A2033" t="s">
        <v>6077</v>
      </c>
      <c r="B2033" s="1" t="s">
        <v>6078</v>
      </c>
      <c r="C2033" t="s">
        <v>21</v>
      </c>
      <c r="D2033" t="s">
        <v>6079</v>
      </c>
      <c r="S2033" t="str">
        <f t="shared" si="31"/>
        <v>Maria 170 / Maria, daughter of Andronikos the sebastokrator, son of Alexios I</v>
      </c>
    </row>
    <row r="2034" spans="1:19" x14ac:dyDescent="0.2">
      <c r="A2034" t="s">
        <v>6080</v>
      </c>
      <c r="B2034" s="1" t="s">
        <v>6081</v>
      </c>
      <c r="C2034" t="s">
        <v>21</v>
      </c>
      <c r="D2034" t="s">
        <v>6082</v>
      </c>
      <c r="S2034" t="str">
        <f t="shared" si="31"/>
        <v>Anna 155 / Anna, daughter of Andronikos the sebastokrator, son of Alexios I</v>
      </c>
    </row>
    <row r="2035" spans="1:19" x14ac:dyDescent="0.2">
      <c r="A2035" t="s">
        <v>6083</v>
      </c>
      <c r="B2035" s="1" t="s">
        <v>6084</v>
      </c>
      <c r="C2035" t="s">
        <v>21</v>
      </c>
      <c r="D2035" t="s">
        <v>6085</v>
      </c>
      <c r="S2035" t="str">
        <f t="shared" si="31"/>
        <v>Anonymus 460 / literary opponent of Ioannes Mauropous</v>
      </c>
    </row>
    <row r="2036" spans="1:19" x14ac:dyDescent="0.2">
      <c r="A2036" t="s">
        <v>6086</v>
      </c>
      <c r="B2036" s="1" t="s">
        <v>6087</v>
      </c>
      <c r="C2036" t="s">
        <v>21</v>
      </c>
      <c r="D2036" t="s">
        <v>6088</v>
      </c>
      <c r="S2036" t="str">
        <f t="shared" si="31"/>
        <v>Anonymus 461 / Theodore Proteuon, acquaintance of Ioannes Mauropous</v>
      </c>
    </row>
    <row r="2037" spans="1:19" x14ac:dyDescent="0.2">
      <c r="A2037" t="s">
        <v>6089</v>
      </c>
      <c r="B2037" s="1" t="s">
        <v>6090</v>
      </c>
      <c r="C2037" t="s">
        <v>21</v>
      </c>
      <c r="D2037" t="s">
        <v>6091</v>
      </c>
      <c r="S2037" t="str">
        <f t="shared" si="31"/>
        <v>Anonymus 462 / youth promoted from mystographos to exaktor</v>
      </c>
    </row>
    <row r="2038" spans="1:19" x14ac:dyDescent="0.2">
      <c r="A2038" t="s">
        <v>6092</v>
      </c>
      <c r="B2038" s="1" t="s">
        <v>6093</v>
      </c>
      <c r="C2038" t="s">
        <v>21</v>
      </c>
      <c r="D2038" t="s">
        <v>6094</v>
      </c>
      <c r="S2038" t="str">
        <f t="shared" si="31"/>
        <v>Anonymus 463 / exarchos at anthismos festival in Euchaita</v>
      </c>
    </row>
    <row r="2039" spans="1:19" x14ac:dyDescent="0.2">
      <c r="A2039" t="s">
        <v>6095</v>
      </c>
      <c r="B2039" s="1" t="s">
        <v>6096</v>
      </c>
      <c r="C2039" t="s">
        <v>21</v>
      </c>
      <c r="D2039" t="s">
        <v>6097</v>
      </c>
      <c r="S2039" t="str">
        <f t="shared" si="31"/>
        <v>Anonymus 464 / courageous defender of Constantinople during siege by Leon Tornikios</v>
      </c>
    </row>
    <row r="2040" spans="1:19" x14ac:dyDescent="0.2">
      <c r="A2040" t="s">
        <v>6098</v>
      </c>
      <c r="B2040" s="1" t="s">
        <v>6099</v>
      </c>
      <c r="C2040" t="s">
        <v>21</v>
      </c>
      <c r="D2040" t="s">
        <v>6100</v>
      </c>
      <c r="S2040" t="str">
        <f t="shared" si="31"/>
        <v>Anonymus 465 / ecclesiastic, correspondent of Ioannes Mauropous</v>
      </c>
    </row>
    <row r="2041" spans="1:19" x14ac:dyDescent="0.2">
      <c r="A2041" t="s">
        <v>6101</v>
      </c>
      <c r="B2041" s="1" t="s">
        <v>6102</v>
      </c>
      <c r="C2041" t="s">
        <v>21</v>
      </c>
      <c r="D2041" t="s">
        <v>6103</v>
      </c>
      <c r="S2041" t="str">
        <f t="shared" si="31"/>
        <v>Anonymus 466 / friend and neighbour of Ioannes Mauropous</v>
      </c>
    </row>
    <row r="2042" spans="1:19" x14ac:dyDescent="0.2">
      <c r="A2042" t="s">
        <v>6104</v>
      </c>
      <c r="B2042" s="1" t="s">
        <v>6105</v>
      </c>
      <c r="C2042" t="s">
        <v>21</v>
      </c>
      <c r="D2042" t="s">
        <v>6106</v>
      </c>
      <c r="S2042" t="str">
        <f t="shared" si="31"/>
        <v>Anonymus 467 / protégé of Ioannes Mauropous</v>
      </c>
    </row>
    <row r="2043" spans="1:19" x14ac:dyDescent="0.2">
      <c r="A2043" t="s">
        <v>6107</v>
      </c>
      <c r="B2043" s="1" t="s">
        <v>6108</v>
      </c>
      <c r="C2043" t="s">
        <v>21</v>
      </c>
      <c r="D2043" t="s">
        <v>6109</v>
      </c>
      <c r="S2043" t="str">
        <f t="shared" si="31"/>
        <v>Anonymus 468 / government official, correspondent of Ioannes Mauropous</v>
      </c>
    </row>
    <row r="2044" spans="1:19" x14ac:dyDescent="0.2">
      <c r="A2044" t="s">
        <v>6110</v>
      </c>
      <c r="B2044" s="1" t="s">
        <v>6111</v>
      </c>
      <c r="C2044" t="s">
        <v>21</v>
      </c>
      <c r="D2044" t="s">
        <v>6112</v>
      </c>
      <c r="S2044" t="str">
        <f t="shared" si="31"/>
        <v>Anonymus 469 / akolouthos, recommended by Ioannes Mauropous</v>
      </c>
    </row>
    <row r="2045" spans="1:19" x14ac:dyDescent="0.2">
      <c r="A2045" t="s">
        <v>6113</v>
      </c>
      <c r="B2045" s="1" t="s">
        <v>6114</v>
      </c>
      <c r="C2045" t="s">
        <v>21</v>
      </c>
      <c r="D2045" t="s">
        <v>6115</v>
      </c>
      <c r="S2045" t="str">
        <f t="shared" si="31"/>
        <v>Anonymus 470 / parathalassites, correspondent of Ioannes Mauropous</v>
      </c>
    </row>
    <row r="2046" spans="1:19" x14ac:dyDescent="0.2">
      <c r="A2046" t="s">
        <v>6116</v>
      </c>
      <c r="B2046" s="1" t="s">
        <v>6117</v>
      </c>
      <c r="C2046" t="s">
        <v>21</v>
      </c>
      <c r="D2046" t="s">
        <v>6118</v>
      </c>
      <c r="S2046" t="str">
        <f t="shared" si="31"/>
        <v>Anonymus 471 / correspondent of Ioannes Mauropous</v>
      </c>
    </row>
    <row r="2047" spans="1:19" x14ac:dyDescent="0.2">
      <c r="A2047" t="s">
        <v>6119</v>
      </c>
      <c r="B2047" s="1" t="s">
        <v>6120</v>
      </c>
      <c r="C2047" t="s">
        <v>21</v>
      </c>
      <c r="D2047" t="s">
        <v>6121</v>
      </c>
      <c r="S2047" t="str">
        <f t="shared" si="31"/>
        <v>Anonymus 472 / teacher, correspondent of Ioannes Mauropous</v>
      </c>
    </row>
    <row r="2048" spans="1:19" x14ac:dyDescent="0.2">
      <c r="A2048" t="s">
        <v>6122</v>
      </c>
      <c r="B2048" s="1" t="s">
        <v>6123</v>
      </c>
      <c r="C2048" t="s">
        <v>21</v>
      </c>
      <c r="D2048" t="s">
        <v>6124</v>
      </c>
      <c r="S2048" t="str">
        <f t="shared" si="31"/>
        <v>Anonymus 473 / protonotarios, acquaintance of Ioannes Mauropous</v>
      </c>
    </row>
    <row r="2049" spans="1:19" x14ac:dyDescent="0.2">
      <c r="A2049" t="s">
        <v>6125</v>
      </c>
      <c r="B2049" s="1" t="s">
        <v>6126</v>
      </c>
      <c r="C2049" t="s">
        <v>21</v>
      </c>
      <c r="D2049" t="s">
        <v>6127</v>
      </c>
      <c r="S2049" t="str">
        <f t="shared" si="31"/>
        <v>Anonymus 474 / correspondent of Ioannes Mauropous (bishop?)</v>
      </c>
    </row>
    <row r="2050" spans="1:19" x14ac:dyDescent="0.2">
      <c r="A2050" t="s">
        <v>6128</v>
      </c>
      <c r="B2050" s="1" t="s">
        <v>6129</v>
      </c>
      <c r="C2050" t="s">
        <v>21</v>
      </c>
      <c r="D2050" t="s">
        <v>6130</v>
      </c>
      <c r="S2050" t="str">
        <f t="shared" ref="S2050:S2113" si="32">_xlfn.CONCAT(B2050," / ",D2050)</f>
        <v>Anonymus 475 / judge, correspondent of Ioannes Mauropous</v>
      </c>
    </row>
    <row r="2051" spans="1:19" x14ac:dyDescent="0.2">
      <c r="A2051" t="s">
        <v>6131</v>
      </c>
      <c r="B2051" s="1" t="s">
        <v>6132</v>
      </c>
      <c r="C2051" t="s">
        <v>21</v>
      </c>
      <c r="D2051" t="s">
        <v>6118</v>
      </c>
      <c r="S2051" t="str">
        <f t="shared" si="32"/>
        <v>Anonymus 476 / correspondent of Ioannes Mauropous</v>
      </c>
    </row>
    <row r="2052" spans="1:19" x14ac:dyDescent="0.2">
      <c r="A2052" t="s">
        <v>6133</v>
      </c>
      <c r="B2052" s="1" t="s">
        <v>6134</v>
      </c>
      <c r="C2052" t="s">
        <v>21</v>
      </c>
      <c r="D2052" t="s">
        <v>6135</v>
      </c>
      <c r="S2052" t="str">
        <f t="shared" si="32"/>
        <v>Anonymus 477 / friend and correspondent of Ioannes Mauropous</v>
      </c>
    </row>
    <row r="2053" spans="1:19" x14ac:dyDescent="0.2">
      <c r="A2053" t="s">
        <v>6136</v>
      </c>
      <c r="B2053" s="1" t="s">
        <v>6137</v>
      </c>
      <c r="C2053" t="s">
        <v>21</v>
      </c>
      <c r="D2053" t="s">
        <v>6138</v>
      </c>
      <c r="S2053" t="str">
        <f t="shared" si="32"/>
        <v>Alexios 110 / Alexios, son of Eudokia, daughter of Alexios I</v>
      </c>
    </row>
    <row r="2054" spans="1:19" x14ac:dyDescent="0.2">
      <c r="A2054" t="s">
        <v>6139</v>
      </c>
      <c r="B2054" s="1" t="s">
        <v>6140</v>
      </c>
      <c r="C2054" t="s">
        <v>21</v>
      </c>
      <c r="D2054" t="s">
        <v>6141</v>
      </c>
      <c r="S2054" t="str">
        <f t="shared" si="32"/>
        <v>Gregorios 133 / Gregorios, monk to whom Ioannes Mauropous offered an icon</v>
      </c>
    </row>
    <row r="2055" spans="1:19" x14ac:dyDescent="0.2">
      <c r="A2055" t="s">
        <v>6142</v>
      </c>
      <c r="B2055" s="1" t="s">
        <v>6143</v>
      </c>
      <c r="C2055" t="s">
        <v>21</v>
      </c>
      <c r="D2055" t="s">
        <v>6144</v>
      </c>
      <c r="S2055" t="str">
        <f t="shared" si="32"/>
        <v>Gregorios 134 / Gregorios, ecclesiastic and correspondent of Ioannes Mauropous</v>
      </c>
    </row>
    <row r="2056" spans="1:19" x14ac:dyDescent="0.2">
      <c r="A2056" t="s">
        <v>6145</v>
      </c>
      <c r="B2056" s="1" t="s">
        <v>6146</v>
      </c>
      <c r="C2056" t="s">
        <v>21</v>
      </c>
      <c r="D2056" t="s">
        <v>6147</v>
      </c>
      <c r="S2056" t="str">
        <f t="shared" si="32"/>
        <v>Anonymus 2129 / metropolitan of Klaudioupolis, uncle of Ioannes Mauropous</v>
      </c>
    </row>
    <row r="2057" spans="1:19" x14ac:dyDescent="0.2">
      <c r="A2057" t="s">
        <v>6148</v>
      </c>
      <c r="B2057" s="1" t="s">
        <v>6149</v>
      </c>
      <c r="C2057" t="s">
        <v>21</v>
      </c>
      <c r="D2057" t="s">
        <v>6150</v>
      </c>
      <c r="S2057" t="str">
        <f t="shared" si="32"/>
        <v>Anonymus 2130 / missionary to Bulgaria (Leon?)</v>
      </c>
    </row>
    <row r="2058" spans="1:19" x14ac:dyDescent="0.2">
      <c r="A2058" t="s">
        <v>6151</v>
      </c>
      <c r="B2058" s="1" t="s">
        <v>6152</v>
      </c>
      <c r="C2058" t="s">
        <v>21</v>
      </c>
      <c r="D2058" t="s">
        <v>6153</v>
      </c>
      <c r="S2058" t="str">
        <f t="shared" si="32"/>
        <v>Anonymus 2131 / brother of Ioannes Mauropous</v>
      </c>
    </row>
    <row r="2059" spans="1:19" x14ac:dyDescent="0.2">
      <c r="A2059" t="s">
        <v>6154</v>
      </c>
      <c r="B2059" s="1" t="s">
        <v>6155</v>
      </c>
      <c r="C2059" t="s">
        <v>21</v>
      </c>
      <c r="D2059" t="s">
        <v>6153</v>
      </c>
      <c r="S2059" t="str">
        <f t="shared" si="32"/>
        <v>Anonymus 2355 / brother of Ioannes Mauropous</v>
      </c>
    </row>
    <row r="2060" spans="1:19" x14ac:dyDescent="0.2">
      <c r="A2060" t="s">
        <v>6156</v>
      </c>
      <c r="B2060" s="1" t="s">
        <v>6157</v>
      </c>
      <c r="C2060" t="s">
        <v>21</v>
      </c>
      <c r="D2060" t="s">
        <v>6158</v>
      </c>
      <c r="S2060" t="str">
        <f t="shared" si="32"/>
        <v>Anonymus 2356 / nephew of Ioannes Mauropous</v>
      </c>
    </row>
    <row r="2061" spans="1:19" x14ac:dyDescent="0.2">
      <c r="A2061" t="s">
        <v>6159</v>
      </c>
      <c r="B2061" s="1" t="s">
        <v>6160</v>
      </c>
      <c r="C2061" t="s">
        <v>21</v>
      </c>
      <c r="D2061" t="s">
        <v>6161</v>
      </c>
      <c r="S2061" t="str">
        <f t="shared" si="32"/>
        <v>Anonymus 2364 / krites of Kibyrraioton</v>
      </c>
    </row>
    <row r="2062" spans="1:19" x14ac:dyDescent="0.2">
      <c r="A2062" t="s">
        <v>6162</v>
      </c>
      <c r="B2062" s="1" t="s">
        <v>6163</v>
      </c>
      <c r="C2062" t="s">
        <v>21</v>
      </c>
      <c r="D2062" t="s">
        <v>6164</v>
      </c>
      <c r="S2062" t="str">
        <f t="shared" si="32"/>
        <v>Anonymus 2542 / relative of Ioannes Mauropous</v>
      </c>
    </row>
    <row r="2063" spans="1:19" x14ac:dyDescent="0.2">
      <c r="A2063" t="s">
        <v>6165</v>
      </c>
      <c r="B2063" s="1" t="s">
        <v>6166</v>
      </c>
      <c r="C2063" t="s">
        <v>21</v>
      </c>
      <c r="D2063" t="s">
        <v>6167</v>
      </c>
      <c r="S2063" t="str">
        <f t="shared" si="32"/>
        <v>Ioannes 290 / Ioannes, chartophylax and acquaintance of Ioannes Mauropous</v>
      </c>
    </row>
    <row r="2064" spans="1:19" x14ac:dyDescent="0.2">
      <c r="A2064" t="s">
        <v>6168</v>
      </c>
      <c r="B2064" s="1" t="s">
        <v>6169</v>
      </c>
      <c r="C2064" t="s">
        <v>21</v>
      </c>
      <c r="D2064" t="s">
        <v>6170</v>
      </c>
      <c r="S2064" t="str">
        <f t="shared" si="32"/>
        <v>Ioannes 291 / Ioannes, correspondent of Ioannes Mauropous</v>
      </c>
    </row>
    <row r="2065" spans="1:19" x14ac:dyDescent="0.2">
      <c r="A2065" t="s">
        <v>6171</v>
      </c>
      <c r="B2065" s="1" t="s">
        <v>6172</v>
      </c>
      <c r="C2065" t="s">
        <v>21</v>
      </c>
      <c r="D2065" t="s">
        <v>6170</v>
      </c>
      <c r="S2065" t="str">
        <f t="shared" si="32"/>
        <v>Ioannes 292 / Ioannes, correspondent of Ioannes Mauropous</v>
      </c>
    </row>
    <row r="2066" spans="1:19" x14ac:dyDescent="0.2">
      <c r="A2066" t="s">
        <v>6173</v>
      </c>
      <c r="B2066" s="1" t="s">
        <v>6174</v>
      </c>
      <c r="C2066" t="s">
        <v>21</v>
      </c>
      <c r="D2066" t="s">
        <v>6175</v>
      </c>
      <c r="S2066" t="str">
        <f t="shared" si="32"/>
        <v>Ioannes 293 / Ioannes Axouch, megas domestikos</v>
      </c>
    </row>
    <row r="2067" spans="1:19" x14ac:dyDescent="0.2">
      <c r="A2067" t="s">
        <v>6176</v>
      </c>
      <c r="B2067" s="1" t="s">
        <v>6177</v>
      </c>
      <c r="C2067" t="s">
        <v>21</v>
      </c>
      <c r="D2067" t="s">
        <v>6178</v>
      </c>
      <c r="S2067" t="str">
        <f t="shared" si="32"/>
        <v>Alexios 17004 / Alexios Axouchos, protostrator, son of megas domestikos Ioannes</v>
      </c>
    </row>
    <row r="2068" spans="1:19" x14ac:dyDescent="0.2">
      <c r="A2068" t="s">
        <v>6179</v>
      </c>
      <c r="B2068" s="1" t="s">
        <v>6180</v>
      </c>
      <c r="C2068" t="s">
        <v>21</v>
      </c>
      <c r="D2068" t="s">
        <v>6181</v>
      </c>
      <c r="S2068" t="str">
        <f t="shared" si="32"/>
        <v>Anna 20121 / Anna Komnene, daughter of Isaakios, brother of Ioannes II</v>
      </c>
    </row>
    <row r="2069" spans="1:19" x14ac:dyDescent="0.2">
      <c r="A2069" t="s">
        <v>6182</v>
      </c>
      <c r="B2069" s="1" t="s">
        <v>6183</v>
      </c>
      <c r="C2069" t="s">
        <v>21</v>
      </c>
      <c r="D2069" t="s">
        <v>6184</v>
      </c>
      <c r="S2069" t="str">
        <f t="shared" si="32"/>
        <v>Leon 158 / Leon, donor of image of prophet Daniel</v>
      </c>
    </row>
    <row r="2070" spans="1:19" x14ac:dyDescent="0.2">
      <c r="A2070" t="s">
        <v>6185</v>
      </c>
      <c r="B2070" s="1" t="s">
        <v>6186</v>
      </c>
      <c r="C2070" t="s">
        <v>21</v>
      </c>
      <c r="D2070" t="s">
        <v>6187</v>
      </c>
      <c r="S2070" t="str">
        <f t="shared" si="32"/>
        <v>Anonymus 728 / child of Maria (daughter of Alexios I), parent of Maria's deceased granddaughter</v>
      </c>
    </row>
    <row r="2071" spans="1:19" x14ac:dyDescent="0.2">
      <c r="A2071" t="s">
        <v>6188</v>
      </c>
      <c r="B2071" s="1" t="s">
        <v>6189</v>
      </c>
      <c r="C2071" t="s">
        <v>21</v>
      </c>
      <c r="D2071" t="s">
        <v>6190</v>
      </c>
      <c r="S2071" t="str">
        <f t="shared" si="32"/>
        <v>Anonyma 217 / daughter of Maria (daughter of Alexios I), who died before her mother</v>
      </c>
    </row>
    <row r="2072" spans="1:19" x14ac:dyDescent="0.2">
      <c r="A2072" t="s">
        <v>6191</v>
      </c>
      <c r="B2072" s="1" t="s">
        <v>6192</v>
      </c>
      <c r="C2072" t="s">
        <v>21</v>
      </c>
      <c r="D2072" t="s">
        <v>6193</v>
      </c>
      <c r="S2072" t="str">
        <f t="shared" si="32"/>
        <v>Anonyma 218 / granddaughter of Maria (daughter of Alexios I), who died before her grandmother</v>
      </c>
    </row>
    <row r="2073" spans="1:19" x14ac:dyDescent="0.2">
      <c r="A2073" t="s">
        <v>6194</v>
      </c>
      <c r="B2073" s="1" t="s">
        <v>6195</v>
      </c>
      <c r="C2073" t="s">
        <v>21</v>
      </c>
      <c r="D2073" t="s">
        <v>6196</v>
      </c>
      <c r="S2073" t="str">
        <f t="shared" si="32"/>
        <v>Ioannes 468 / Ioannes, son of Maria porphyrogennetos, daughter of Alexios I</v>
      </c>
    </row>
    <row r="2074" spans="1:19" x14ac:dyDescent="0.2">
      <c r="A2074" t="s">
        <v>6197</v>
      </c>
      <c r="B2074" s="1" t="s">
        <v>6198</v>
      </c>
      <c r="C2074" t="s">
        <v>21</v>
      </c>
      <c r="D2074" t="s">
        <v>6199</v>
      </c>
      <c r="S2074" t="str">
        <f t="shared" si="32"/>
        <v>Poudilos 101 / Poudilos, aristocrat among the Vlachs</v>
      </c>
    </row>
    <row r="2075" spans="1:19" x14ac:dyDescent="0.2">
      <c r="A2075" t="s">
        <v>6200</v>
      </c>
      <c r="B2075" s="1" t="s">
        <v>6201</v>
      </c>
      <c r="C2075" t="s">
        <v>21</v>
      </c>
      <c r="D2075" t="s">
        <v>6202</v>
      </c>
      <c r="S2075" t="str">
        <f t="shared" si="32"/>
        <v>Michael 212 / Michael, deacon and friend of Ioannes Mauropous</v>
      </c>
    </row>
    <row r="2076" spans="1:19" x14ac:dyDescent="0.2">
      <c r="A2076" t="s">
        <v>6203</v>
      </c>
      <c r="B2076" s="1" t="s">
        <v>6204</v>
      </c>
      <c r="C2076" t="s">
        <v>21</v>
      </c>
      <c r="D2076" t="s">
        <v>6205</v>
      </c>
      <c r="S2076" t="str">
        <f t="shared" si="32"/>
        <v>Michael 213 / Michael, friend and correspondent of Ioannes Mauropous</v>
      </c>
    </row>
    <row r="2077" spans="1:19" x14ac:dyDescent="0.2">
      <c r="A2077" t="s">
        <v>6206</v>
      </c>
      <c r="B2077" s="1" t="s">
        <v>6207</v>
      </c>
      <c r="C2077" t="s">
        <v>21</v>
      </c>
      <c r="D2077" t="s">
        <v>6208</v>
      </c>
      <c r="S2077" t="str">
        <f t="shared" si="32"/>
        <v>Nikephoros 141 / Nikephoros Kampanarios, prefect of Constrantinople</v>
      </c>
    </row>
    <row r="2078" spans="1:19" x14ac:dyDescent="0.2">
      <c r="A2078" t="s">
        <v>6209</v>
      </c>
      <c r="B2078" s="1" t="s">
        <v>6210</v>
      </c>
      <c r="C2078" t="s">
        <v>21</v>
      </c>
      <c r="D2078" t="s">
        <v>6211</v>
      </c>
      <c r="S2078" t="str">
        <f t="shared" si="32"/>
        <v>Nikephoros 142 / Nikephoros Antiochos, strategos of Anatolikon</v>
      </c>
    </row>
    <row r="2079" spans="1:19" x14ac:dyDescent="0.2">
      <c r="A2079" t="s">
        <v>6212</v>
      </c>
      <c r="B2079" s="1" t="s">
        <v>6213</v>
      </c>
      <c r="C2079" t="s">
        <v>21</v>
      </c>
      <c r="D2079" t="s">
        <v>6214</v>
      </c>
      <c r="S2079" t="str">
        <f t="shared" si="32"/>
        <v>Alexios 109 / Alexios Komnenos, son of Theodora, daughter of Alexios I</v>
      </c>
    </row>
    <row r="2080" spans="1:19" x14ac:dyDescent="0.2">
      <c r="A2080" t="s">
        <v>6215</v>
      </c>
      <c r="B2080" s="1" t="s">
        <v>6216</v>
      </c>
      <c r="C2080" t="s">
        <v>21</v>
      </c>
      <c r="D2080" t="s">
        <v>6217</v>
      </c>
      <c r="S2080" t="str">
        <f t="shared" si="32"/>
        <v>Konstantinos 17001 / Konstantinos Angelos, son-in-law of Alexios I</v>
      </c>
    </row>
    <row r="2081" spans="1:19" x14ac:dyDescent="0.2">
      <c r="A2081" t="s">
        <v>6218</v>
      </c>
      <c r="B2081" s="1" t="s">
        <v>6219</v>
      </c>
      <c r="C2081" t="s">
        <v>21</v>
      </c>
      <c r="D2081" t="s">
        <v>6220</v>
      </c>
      <c r="S2081" t="str">
        <f t="shared" si="32"/>
        <v>Anonyma 170 / ascetic nun in Judean desert</v>
      </c>
    </row>
    <row r="2082" spans="1:19" x14ac:dyDescent="0.2">
      <c r="A2082" t="s">
        <v>6221</v>
      </c>
      <c r="B2082" s="1" t="s">
        <v>6222</v>
      </c>
      <c r="C2082" t="s">
        <v>21</v>
      </c>
      <c r="D2082" t="s">
        <v>6223</v>
      </c>
      <c r="S2082" t="str">
        <f t="shared" si="32"/>
        <v>Anonyma 171 / nun who offered Lazaros of Galesion food</v>
      </c>
    </row>
    <row r="2083" spans="1:19" x14ac:dyDescent="0.2">
      <c r="A2083" t="s">
        <v>6224</v>
      </c>
      <c r="B2083" s="1" t="s">
        <v>6225</v>
      </c>
      <c r="C2083" t="s">
        <v>21</v>
      </c>
      <c r="D2083" t="s">
        <v>6226</v>
      </c>
      <c r="S2083" t="str">
        <f t="shared" si="32"/>
        <v>Anonyma 173 / woman stylite near Mount Galesion</v>
      </c>
    </row>
    <row r="2084" spans="1:19" x14ac:dyDescent="0.2">
      <c r="A2084" t="s">
        <v>6227</v>
      </c>
      <c r="B2084" s="1" t="s">
        <v>6228</v>
      </c>
      <c r="C2084" t="s">
        <v>21</v>
      </c>
      <c r="D2084" t="s">
        <v>6229</v>
      </c>
      <c r="S2084" t="str">
        <f t="shared" si="32"/>
        <v>Anonyma 174 / daughter who slept with her father</v>
      </c>
    </row>
    <row r="2085" spans="1:19" x14ac:dyDescent="0.2">
      <c r="A2085" t="s">
        <v>6230</v>
      </c>
      <c r="B2085" s="1" t="s">
        <v>6231</v>
      </c>
      <c r="C2085" t="s">
        <v>21</v>
      </c>
      <c r="D2085" t="s">
        <v>6232</v>
      </c>
      <c r="S2085" t="str">
        <f t="shared" si="32"/>
        <v>Anonymus 506 / monk from Anatolikon who slept with his daughter</v>
      </c>
    </row>
    <row r="2086" spans="1:19" x14ac:dyDescent="0.2">
      <c r="A2086" t="s">
        <v>6233</v>
      </c>
      <c r="B2086" s="1" t="s">
        <v>6234</v>
      </c>
      <c r="C2086" t="s">
        <v>21</v>
      </c>
      <c r="D2086" t="s">
        <v>6235</v>
      </c>
      <c r="S2086" t="str">
        <f t="shared" si="32"/>
        <v>Anonyma 175 / wife of monk who slept with his daughter</v>
      </c>
    </row>
    <row r="2087" spans="1:19" x14ac:dyDescent="0.2">
      <c r="A2087" t="s">
        <v>6236</v>
      </c>
      <c r="B2087" s="1" t="s">
        <v>6237</v>
      </c>
      <c r="C2087" t="s">
        <v>21</v>
      </c>
      <c r="D2087" t="s">
        <v>6238</v>
      </c>
      <c r="S2087" t="str">
        <f t="shared" si="32"/>
        <v>Anonyma 176 / mother of Laurentios Halmyrenos, monk on Mount Galesion</v>
      </c>
    </row>
    <row r="2088" spans="1:19" x14ac:dyDescent="0.2">
      <c r="A2088" t="s">
        <v>6239</v>
      </c>
      <c r="B2088" s="1" t="s">
        <v>6240</v>
      </c>
      <c r="C2088" t="s">
        <v>21</v>
      </c>
      <c r="D2088" t="s">
        <v>6241</v>
      </c>
      <c r="S2088" t="str">
        <f t="shared" si="32"/>
        <v>Laurentios 104 / Laurentios Halmyrenos, monk on Mount Galesion</v>
      </c>
    </row>
    <row r="2089" spans="1:19" x14ac:dyDescent="0.2">
      <c r="A2089" t="s">
        <v>6242</v>
      </c>
      <c r="B2089" s="1" t="s">
        <v>6243</v>
      </c>
      <c r="C2089" t="s">
        <v>21</v>
      </c>
      <c r="D2089" t="s">
        <v>6244</v>
      </c>
      <c r="S2089" t="str">
        <f t="shared" si="32"/>
        <v>Anonyma 177 / nun from Chios, frequent visitor to Lazaros of Galesion</v>
      </c>
    </row>
    <row r="2090" spans="1:19" x14ac:dyDescent="0.2">
      <c r="A2090" t="s">
        <v>6245</v>
      </c>
      <c r="B2090" s="1" t="s">
        <v>6246</v>
      </c>
      <c r="C2090" t="s">
        <v>21</v>
      </c>
      <c r="D2090" t="s">
        <v>6247</v>
      </c>
      <c r="S2090" t="str">
        <f t="shared" si="32"/>
        <v>Anonyma 178 / woman who lured Galesion monk into sleeping with her</v>
      </c>
    </row>
    <row r="2091" spans="1:19" x14ac:dyDescent="0.2">
      <c r="A2091" t="s">
        <v>6248</v>
      </c>
      <c r="B2091" s="1" t="s">
        <v>6249</v>
      </c>
      <c r="C2091" t="s">
        <v>21</v>
      </c>
      <c r="D2091" t="s">
        <v>6250</v>
      </c>
      <c r="S2091" t="str">
        <f t="shared" si="32"/>
        <v>Anonymus 513 / host of Galesion monks on estates of monastery</v>
      </c>
    </row>
    <row r="2092" spans="1:19" x14ac:dyDescent="0.2">
      <c r="A2092" t="s">
        <v>6251</v>
      </c>
      <c r="B2092" s="1" t="s">
        <v>6252</v>
      </c>
      <c r="C2092" t="s">
        <v>21</v>
      </c>
      <c r="D2092" t="s">
        <v>6253</v>
      </c>
      <c r="S2092" t="str">
        <f t="shared" si="32"/>
        <v>Anonyma 179 / nun who dressed in men's clothes</v>
      </c>
    </row>
    <row r="2093" spans="1:19" x14ac:dyDescent="0.2">
      <c r="A2093" t="s">
        <v>6254</v>
      </c>
      <c r="B2093" s="1" t="s">
        <v>6255</v>
      </c>
      <c r="C2093" t="s">
        <v>21</v>
      </c>
      <c r="D2093" t="s">
        <v>6256</v>
      </c>
      <c r="S2093" t="str">
        <f t="shared" si="32"/>
        <v>Anonyma 180 / mother of Gregorios the Cellarer of Mount Galesion</v>
      </c>
    </row>
    <row r="2094" spans="1:19" x14ac:dyDescent="0.2">
      <c r="A2094" t="s">
        <v>6257</v>
      </c>
      <c r="B2094" s="1" t="s">
        <v>6258</v>
      </c>
      <c r="C2094" t="s">
        <v>21</v>
      </c>
      <c r="D2094" t="s">
        <v>6259</v>
      </c>
      <c r="S2094" t="str">
        <f t="shared" si="32"/>
        <v>Anonyma 181 / repentant woman, visitor to Mount Galesion</v>
      </c>
    </row>
    <row r="2095" spans="1:19" x14ac:dyDescent="0.2">
      <c r="A2095" t="s">
        <v>6260</v>
      </c>
      <c r="B2095" s="1" t="s">
        <v>6261</v>
      </c>
      <c r="C2095" t="s">
        <v>21</v>
      </c>
      <c r="D2095" t="s">
        <v>6262</v>
      </c>
      <c r="S2095" t="str">
        <f t="shared" si="32"/>
        <v>Anonyma 182 / wife of village priest on Mount Galesion</v>
      </c>
    </row>
    <row r="2096" spans="1:19" x14ac:dyDescent="0.2">
      <c r="A2096" t="s">
        <v>6263</v>
      </c>
      <c r="B2096" s="1" t="s">
        <v>6264</v>
      </c>
      <c r="C2096" t="s">
        <v>21</v>
      </c>
      <c r="D2096" t="s">
        <v>6265</v>
      </c>
      <c r="S2096" t="str">
        <f t="shared" si="32"/>
        <v>Anonymus 531 / priest of village on Mount Galesion</v>
      </c>
    </row>
    <row r="2097" spans="1:19" x14ac:dyDescent="0.2">
      <c r="A2097" t="s">
        <v>6266</v>
      </c>
      <c r="B2097" s="1" t="s">
        <v>6267</v>
      </c>
      <c r="C2097" t="s">
        <v>21</v>
      </c>
      <c r="D2097" t="s">
        <v>6268</v>
      </c>
      <c r="S2097" t="str">
        <f t="shared" si="32"/>
        <v>Anonyma 183 / evil woman from village on Mount Galesion</v>
      </c>
    </row>
    <row r="2098" spans="1:19" x14ac:dyDescent="0.2">
      <c r="A2098" t="s">
        <v>6269</v>
      </c>
      <c r="B2098" s="1" t="s">
        <v>6270</v>
      </c>
      <c r="C2098" t="s">
        <v>21</v>
      </c>
      <c r="D2098" t="s">
        <v>6271</v>
      </c>
      <c r="S2098" t="str">
        <f t="shared" si="32"/>
        <v>Anonyma 184 / wife of priest near Mount Galesion</v>
      </c>
    </row>
    <row r="2099" spans="1:19" x14ac:dyDescent="0.2">
      <c r="A2099" t="s">
        <v>6272</v>
      </c>
      <c r="B2099" s="1" t="s">
        <v>6273</v>
      </c>
      <c r="C2099" t="s">
        <v>21</v>
      </c>
      <c r="D2099" t="s">
        <v>6274</v>
      </c>
      <c r="S2099" t="str">
        <f t="shared" si="32"/>
        <v>Anonymus 539 / priest near Mount Galesion (?)</v>
      </c>
    </row>
    <row r="2100" spans="1:19" x14ac:dyDescent="0.2">
      <c r="A2100" t="s">
        <v>6275</v>
      </c>
      <c r="B2100" s="1" t="s">
        <v>6276</v>
      </c>
      <c r="C2100" t="s">
        <v>21</v>
      </c>
      <c r="D2100" t="s">
        <v>6277</v>
      </c>
      <c r="S2100" t="str">
        <f t="shared" si="32"/>
        <v>Anonyma 185 / nun on Mount Galesion, mother of monk Ioannes of Opsikion</v>
      </c>
    </row>
    <row r="2101" spans="1:19" x14ac:dyDescent="0.2">
      <c r="A2101" t="s">
        <v>6278</v>
      </c>
      <c r="B2101" s="1" t="s">
        <v>6279</v>
      </c>
      <c r="C2101" t="s">
        <v>21</v>
      </c>
      <c r="D2101" t="s">
        <v>6280</v>
      </c>
      <c r="S2101" t="str">
        <f t="shared" si="32"/>
        <v>Ioannes 303 / Ioannes of Opsikion, ascetic on Mount Galesion</v>
      </c>
    </row>
    <row r="2102" spans="1:19" x14ac:dyDescent="0.2">
      <c r="A2102" t="s">
        <v>6281</v>
      </c>
      <c r="B2102" s="1" t="s">
        <v>6282</v>
      </c>
      <c r="C2102" t="s">
        <v>21</v>
      </c>
      <c r="D2102" t="s">
        <v>6283</v>
      </c>
      <c r="S2102" t="str">
        <f t="shared" si="32"/>
        <v>Anonyma 186 / stingy woman in village near Galesion</v>
      </c>
    </row>
    <row r="2103" spans="1:19" x14ac:dyDescent="0.2">
      <c r="A2103" t="s">
        <v>6284</v>
      </c>
      <c r="B2103" s="1" t="s">
        <v>6285</v>
      </c>
      <c r="C2103" t="s">
        <v>21</v>
      </c>
      <c r="D2103" t="s">
        <v>6286</v>
      </c>
      <c r="S2103" t="str">
        <f t="shared" si="32"/>
        <v>Anonyma 187 / daughter of monk Symeon of Mount Galesion</v>
      </c>
    </row>
    <row r="2104" spans="1:19" x14ac:dyDescent="0.2">
      <c r="A2104" t="s">
        <v>6287</v>
      </c>
      <c r="B2104" s="1" t="s">
        <v>6288</v>
      </c>
      <c r="C2104" t="s">
        <v>21</v>
      </c>
      <c r="D2104" t="s">
        <v>6289</v>
      </c>
      <c r="S2104" t="str">
        <f t="shared" si="32"/>
        <v>Symeon 122 / Symeon, monk on Mount Galesion</v>
      </c>
    </row>
    <row r="2105" spans="1:19" x14ac:dyDescent="0.2">
      <c r="A2105" t="s">
        <v>6290</v>
      </c>
      <c r="B2105" s="1" t="s">
        <v>6291</v>
      </c>
      <c r="C2105" t="s">
        <v>21</v>
      </c>
      <c r="D2105" t="s">
        <v>6292</v>
      </c>
      <c r="S2105" t="str">
        <f t="shared" si="32"/>
        <v>Anonyma 188 / widow in Constantinople, admirer of Lazaros of Galesion</v>
      </c>
    </row>
    <row r="2106" spans="1:19" x14ac:dyDescent="0.2">
      <c r="A2106" t="s">
        <v>6293</v>
      </c>
      <c r="B2106" s="1" t="s">
        <v>6294</v>
      </c>
      <c r="C2106" t="s">
        <v>21</v>
      </c>
      <c r="D2106" t="s">
        <v>6295</v>
      </c>
      <c r="S2106" t="str">
        <f t="shared" si="32"/>
        <v>Anonyma 189 / mother of layman working on Mount Galesion</v>
      </c>
    </row>
    <row r="2107" spans="1:19" x14ac:dyDescent="0.2">
      <c r="A2107" t="s">
        <v>6296</v>
      </c>
      <c r="B2107" s="1" t="s">
        <v>6297</v>
      </c>
      <c r="C2107" t="s">
        <v>21</v>
      </c>
      <c r="D2107" t="s">
        <v>6298</v>
      </c>
      <c r="S2107" t="str">
        <f t="shared" si="32"/>
        <v>Anonymus 555 / poor villager from Kepion near Ephesos</v>
      </c>
    </row>
    <row r="2108" spans="1:19" x14ac:dyDescent="0.2">
      <c r="A2108" t="s">
        <v>6299</v>
      </c>
      <c r="B2108" s="1" t="s">
        <v>6300</v>
      </c>
      <c r="C2108" t="s">
        <v>21</v>
      </c>
      <c r="D2108" t="s">
        <v>6301</v>
      </c>
      <c r="S2108" t="str">
        <f t="shared" si="32"/>
        <v>Anonymus 488 / subordinate of Azizes involved in destuction of Holy Sepulchre</v>
      </c>
    </row>
    <row r="2109" spans="1:19" x14ac:dyDescent="0.2">
      <c r="A2109" t="s">
        <v>6302</v>
      </c>
      <c r="B2109" s="1" t="s">
        <v>6303</v>
      </c>
      <c r="C2109" t="s">
        <v>21</v>
      </c>
      <c r="D2109" t="s">
        <v>6304</v>
      </c>
      <c r="S2109" t="str">
        <f t="shared" si="32"/>
        <v>Anonymus 489 / monk, kanonarches at Hagios Sabas (Judean desert)</v>
      </c>
    </row>
    <row r="2110" spans="1:19" x14ac:dyDescent="0.2">
      <c r="A2110" t="s">
        <v>6305</v>
      </c>
      <c r="B2110" s="1" t="s">
        <v>6306</v>
      </c>
      <c r="C2110" t="s">
        <v>21</v>
      </c>
      <c r="D2110" t="s">
        <v>6307</v>
      </c>
      <c r="S2110" t="str">
        <f t="shared" si="32"/>
        <v>Anonymus 490 / Arab amir in Judean desert</v>
      </c>
    </row>
    <row r="2111" spans="1:19" x14ac:dyDescent="0.2">
      <c r="A2111" t="s">
        <v>6308</v>
      </c>
      <c r="B2111" s="1" t="s">
        <v>6309</v>
      </c>
      <c r="C2111" t="s">
        <v>21</v>
      </c>
      <c r="D2111" t="s">
        <v>6310</v>
      </c>
      <c r="S2111" t="str">
        <f t="shared" si="32"/>
        <v>Anonymus 491 / horseman who offered Lazaros of Galesion a cloak</v>
      </c>
    </row>
    <row r="2112" spans="1:19" x14ac:dyDescent="0.2">
      <c r="A2112" t="s">
        <v>6311</v>
      </c>
      <c r="B2112" s="1" t="s">
        <v>6312</v>
      </c>
      <c r="C2112" t="s">
        <v>21</v>
      </c>
      <c r="D2112" t="s">
        <v>6313</v>
      </c>
      <c r="S2112" t="str">
        <f t="shared" si="32"/>
        <v>Anonymus 492 / son of notary Georgios (teacher of Lazaros of Galesion)</v>
      </c>
    </row>
    <row r="2113" spans="1:19" x14ac:dyDescent="0.2">
      <c r="A2113" t="s">
        <v>6314</v>
      </c>
      <c r="B2113" s="1" t="s">
        <v>6315</v>
      </c>
      <c r="C2113" t="s">
        <v>21</v>
      </c>
      <c r="D2113" t="s">
        <v>6316</v>
      </c>
      <c r="S2113" t="str">
        <f t="shared" si="32"/>
        <v>Georgios 193 / Georgios, notary and teacher of Lazaros of Galesion</v>
      </c>
    </row>
    <row r="2114" spans="1:19" x14ac:dyDescent="0.2">
      <c r="A2114" t="s">
        <v>6317</v>
      </c>
      <c r="B2114" s="1" t="s">
        <v>6318</v>
      </c>
      <c r="C2114" t="s">
        <v>21</v>
      </c>
      <c r="D2114" t="s">
        <v>6319</v>
      </c>
      <c r="S2114" t="str">
        <f t="shared" ref="S2114:S2177" si="33">_xlfn.CONCAT(B2114," / ",D2114)</f>
        <v>Anonymus 493 / hegoumenos of monastery at Oroboi</v>
      </c>
    </row>
    <row r="2115" spans="1:19" x14ac:dyDescent="0.2">
      <c r="A2115" t="s">
        <v>6320</v>
      </c>
      <c r="B2115" s="1" t="s">
        <v>6321</v>
      </c>
      <c r="C2115" t="s">
        <v>21</v>
      </c>
      <c r="D2115" t="s">
        <v>6322</v>
      </c>
      <c r="S2115" t="str">
        <f t="shared" si="33"/>
        <v>Lazaros 104 / Lazaros of Mount Galesion</v>
      </c>
    </row>
    <row r="2116" spans="1:19" x14ac:dyDescent="0.2">
      <c r="A2116" t="s">
        <v>6323</v>
      </c>
      <c r="B2116" s="1" t="s">
        <v>6324</v>
      </c>
      <c r="C2116" t="s">
        <v>21</v>
      </c>
      <c r="D2116" t="s">
        <v>6325</v>
      </c>
      <c r="S2116" t="str">
        <f t="shared" si="33"/>
        <v>Anonymus 494 / hegoumenos of Theotokos of Appion</v>
      </c>
    </row>
    <row r="2117" spans="1:19" x14ac:dyDescent="0.2">
      <c r="A2117" t="s">
        <v>6326</v>
      </c>
      <c r="B2117" s="1" t="s">
        <v>6327</v>
      </c>
      <c r="C2117" t="s">
        <v>21</v>
      </c>
      <c r="D2117" t="s">
        <v>6328</v>
      </c>
      <c r="S2117" t="str">
        <f t="shared" si="33"/>
        <v>Anonymus 496 / stylite at Petra on Mount Galesion</v>
      </c>
    </row>
    <row r="2118" spans="1:19" x14ac:dyDescent="0.2">
      <c r="A2118" t="s">
        <v>6329</v>
      </c>
      <c r="B2118" s="1" t="s">
        <v>6330</v>
      </c>
      <c r="C2118" t="s">
        <v>21</v>
      </c>
      <c r="D2118" t="s">
        <v>6331</v>
      </c>
      <c r="S2118" t="str">
        <f t="shared" si="33"/>
        <v>Anonymus 497 / builder lured by demon on Mount Galesion</v>
      </c>
    </row>
    <row r="2119" spans="1:19" x14ac:dyDescent="0.2">
      <c r="A2119" t="s">
        <v>6332</v>
      </c>
      <c r="B2119" s="1" t="s">
        <v>6333</v>
      </c>
      <c r="C2119" t="s">
        <v>21</v>
      </c>
      <c r="D2119" t="s">
        <v>6334</v>
      </c>
      <c r="S2119" t="str">
        <f t="shared" si="33"/>
        <v>Anonymus 498 / monk dwelling in cave of Paphnoutios on Mount Galesion</v>
      </c>
    </row>
    <row r="2120" spans="1:19" x14ac:dyDescent="0.2">
      <c r="A2120" t="s">
        <v>6335</v>
      </c>
      <c r="B2120" s="1" t="s">
        <v>6336</v>
      </c>
      <c r="C2120" t="s">
        <v>21</v>
      </c>
      <c r="D2120" t="s">
        <v>6337</v>
      </c>
      <c r="S2120" t="str">
        <f t="shared" si="33"/>
        <v>Anonymus 499 / monk-builder who built church of Prodromos on Galesion</v>
      </c>
    </row>
    <row r="2121" spans="1:19" x14ac:dyDescent="0.2">
      <c r="A2121" t="s">
        <v>6338</v>
      </c>
      <c r="B2121" s="1" t="s">
        <v>6339</v>
      </c>
      <c r="C2121" t="s">
        <v>21</v>
      </c>
      <c r="D2121" t="s">
        <v>6340</v>
      </c>
      <c r="S2121" t="str">
        <f t="shared" si="33"/>
        <v>Anonymus 500 / husband of Eirene, nun on Galesion</v>
      </c>
    </row>
    <row r="2122" spans="1:19" x14ac:dyDescent="0.2">
      <c r="A2122" t="s">
        <v>6341</v>
      </c>
      <c r="B2122" s="1" t="s">
        <v>6342</v>
      </c>
      <c r="C2122" t="s">
        <v>21</v>
      </c>
      <c r="D2122" t="s">
        <v>6343</v>
      </c>
      <c r="S2122" t="str">
        <f t="shared" si="33"/>
        <v>Eirene 134 / Eirene, widow from Ephesos, nun on Galesion</v>
      </c>
    </row>
    <row r="2123" spans="1:19" x14ac:dyDescent="0.2">
      <c r="A2123" t="s">
        <v>6344</v>
      </c>
      <c r="B2123" s="1" t="s">
        <v>6345</v>
      </c>
      <c r="C2123" t="s">
        <v>21</v>
      </c>
      <c r="D2123" t="s">
        <v>6346</v>
      </c>
      <c r="S2123" t="str">
        <f t="shared" si="33"/>
        <v>Anonymus 501 / headman of the village of Galesion</v>
      </c>
    </row>
    <row r="2124" spans="1:19" x14ac:dyDescent="0.2">
      <c r="A2124" t="s">
        <v>6347</v>
      </c>
      <c r="B2124" s="1" t="s">
        <v>6348</v>
      </c>
      <c r="C2124" t="s">
        <v>21</v>
      </c>
      <c r="D2124" t="s">
        <v>6349</v>
      </c>
      <c r="S2124" t="str">
        <f t="shared" si="33"/>
        <v>Anonymus 502 / monk reprimanded by Lazaros of Galesion</v>
      </c>
    </row>
    <row r="2125" spans="1:19" x14ac:dyDescent="0.2">
      <c r="A2125" t="s">
        <v>6350</v>
      </c>
      <c r="B2125" s="1" t="s">
        <v>6351</v>
      </c>
      <c r="C2125" t="s">
        <v>21</v>
      </c>
      <c r="D2125" t="s">
        <v>6352</v>
      </c>
      <c r="S2125" t="str">
        <f t="shared" si="33"/>
        <v>Anonymus 503 / monk who built pillar of Theotokos for Lazaros of Galesion</v>
      </c>
    </row>
    <row r="2126" spans="1:19" x14ac:dyDescent="0.2">
      <c r="A2126" t="s">
        <v>6353</v>
      </c>
      <c r="B2126" s="1" t="s">
        <v>6354</v>
      </c>
      <c r="C2126" t="s">
        <v>21</v>
      </c>
      <c r="D2126" t="s">
        <v>6355</v>
      </c>
      <c r="S2126" t="str">
        <f t="shared" si="33"/>
        <v>Anonymus 504 / monk who rebuked Lazaros of Galesion for his extreme asceticism</v>
      </c>
    </row>
    <row r="2127" spans="1:19" x14ac:dyDescent="0.2">
      <c r="A2127" t="s">
        <v>6356</v>
      </c>
      <c r="B2127" s="1" t="s">
        <v>6357</v>
      </c>
      <c r="C2127" t="s">
        <v>21</v>
      </c>
      <c r="D2127" t="s">
        <v>6358</v>
      </c>
      <c r="S2127" t="str">
        <f t="shared" si="33"/>
        <v>Anonymus 505 / ascetic on Mount Galesion who ate meat</v>
      </c>
    </row>
    <row r="2128" spans="1:19" x14ac:dyDescent="0.2">
      <c r="A2128" t="s">
        <v>6359</v>
      </c>
      <c r="B2128" s="1" t="s">
        <v>6360</v>
      </c>
      <c r="C2128" t="s">
        <v>21</v>
      </c>
      <c r="D2128" t="s">
        <v>6361</v>
      </c>
      <c r="S2128" t="str">
        <f t="shared" si="33"/>
        <v>Anonymus 507 / church warden in Attaleia</v>
      </c>
    </row>
    <row r="2129" spans="1:19" x14ac:dyDescent="0.2">
      <c r="A2129" t="s">
        <v>6362</v>
      </c>
      <c r="B2129" s="1" t="s">
        <v>6363</v>
      </c>
      <c r="C2129" t="s">
        <v>21</v>
      </c>
      <c r="D2129" t="s">
        <v>6364</v>
      </c>
      <c r="S2129" t="str">
        <f t="shared" si="33"/>
        <v>Anonymus 508 / metropolitan of Ephesos in 1030s</v>
      </c>
    </row>
    <row r="2130" spans="1:19" x14ac:dyDescent="0.2">
      <c r="A2130" t="s">
        <v>6365</v>
      </c>
      <c r="B2130" s="1" t="s">
        <v>6366</v>
      </c>
      <c r="C2130" t="s">
        <v>21</v>
      </c>
      <c r="D2130" t="s">
        <v>6367</v>
      </c>
      <c r="S2130" t="str">
        <f t="shared" si="33"/>
        <v>Anonymus 509 / sailor saved by Lazaros of Galesion</v>
      </c>
    </row>
    <row r="2131" spans="1:19" x14ac:dyDescent="0.2">
      <c r="A2131" t="s">
        <v>6368</v>
      </c>
      <c r="B2131" s="1" t="s">
        <v>6369</v>
      </c>
      <c r="C2131" t="s">
        <v>21</v>
      </c>
      <c r="D2131" t="s">
        <v>6370</v>
      </c>
      <c r="S2131" t="str">
        <f t="shared" si="33"/>
        <v>Anonymus 510 / monk at Hagios Theophylaktos of Kouzenas</v>
      </c>
    </row>
    <row r="2132" spans="1:19" x14ac:dyDescent="0.2">
      <c r="A2132" t="s">
        <v>6371</v>
      </c>
      <c r="B2132" s="1" t="s">
        <v>6372</v>
      </c>
      <c r="C2132" t="s">
        <v>21</v>
      </c>
      <c r="D2132" t="s">
        <v>6373</v>
      </c>
      <c r="S2132" t="str">
        <f t="shared" si="33"/>
        <v>Anonymus 511 / brother of monk Theodoulos of Galesion</v>
      </c>
    </row>
    <row r="2133" spans="1:19" x14ac:dyDescent="0.2">
      <c r="A2133" t="s">
        <v>6374</v>
      </c>
      <c r="B2133" s="1" t="s">
        <v>6375</v>
      </c>
      <c r="C2133" t="s">
        <v>21</v>
      </c>
      <c r="D2133" t="s">
        <v>6376</v>
      </c>
      <c r="S2133" t="str">
        <f t="shared" si="33"/>
        <v>Theodoulos 111 / Theodoulos Raphis/Arrostos, monk on Galesion</v>
      </c>
    </row>
    <row r="2134" spans="1:19" x14ac:dyDescent="0.2">
      <c r="A2134" t="s">
        <v>6377</v>
      </c>
      <c r="B2134" s="1" t="s">
        <v>6378</v>
      </c>
      <c r="C2134" t="s">
        <v>21</v>
      </c>
      <c r="D2134" t="s">
        <v>6379</v>
      </c>
      <c r="S2134" t="str">
        <f t="shared" si="33"/>
        <v>Anonymus 512 / brother of monk Neophytos of Galesion</v>
      </c>
    </row>
    <row r="2135" spans="1:19" x14ac:dyDescent="0.2">
      <c r="A2135" t="s">
        <v>6380</v>
      </c>
      <c r="B2135" s="1" t="s">
        <v>6381</v>
      </c>
      <c r="C2135" t="s">
        <v>21</v>
      </c>
      <c r="D2135" t="s">
        <v>6382</v>
      </c>
      <c r="S2135" t="str">
        <f t="shared" si="33"/>
        <v>Neophytos 101 / Neophytos, monk on Mount Galesion</v>
      </c>
    </row>
    <row r="2136" spans="1:19" x14ac:dyDescent="0.2">
      <c r="A2136" t="s">
        <v>6383</v>
      </c>
      <c r="B2136" s="1" t="s">
        <v>6384</v>
      </c>
      <c r="C2136" t="s">
        <v>21</v>
      </c>
      <c r="D2136" t="s">
        <v>6385</v>
      </c>
      <c r="S2136" t="str">
        <f t="shared" si="33"/>
        <v>Anonymus 514 / monk of Galesion who slept with a woman</v>
      </c>
    </row>
    <row r="2137" spans="1:19" x14ac:dyDescent="0.2">
      <c r="A2137" t="s">
        <v>6386</v>
      </c>
      <c r="B2137" s="1" t="s">
        <v>6387</v>
      </c>
      <c r="C2137" t="s">
        <v>21</v>
      </c>
      <c r="D2137" t="s">
        <v>6388</v>
      </c>
      <c r="S2137" t="str">
        <f t="shared" si="33"/>
        <v>Anonymus 515 / painter whose death was foretold by Lazaros of Galesion</v>
      </c>
    </row>
    <row r="2138" spans="1:19" x14ac:dyDescent="0.2">
      <c r="A2138" t="s">
        <v>6389</v>
      </c>
      <c r="B2138" s="1" t="s">
        <v>6390</v>
      </c>
      <c r="C2138" t="s">
        <v>21</v>
      </c>
      <c r="D2138" t="s">
        <v>6391</v>
      </c>
      <c r="S2138" t="str">
        <f t="shared" si="33"/>
        <v>Anonymus 516 / solitary monk on Mount Athos</v>
      </c>
    </row>
    <row r="2139" spans="1:19" x14ac:dyDescent="0.2">
      <c r="A2139" t="s">
        <v>6392</v>
      </c>
      <c r="B2139" s="1" t="s">
        <v>6393</v>
      </c>
      <c r="C2139" t="s">
        <v>21</v>
      </c>
      <c r="D2139" t="s">
        <v>6394</v>
      </c>
      <c r="S2139" t="str">
        <f t="shared" si="33"/>
        <v>Anonymus 517 / sailor whose son's death Lazaros of Galesion foretold</v>
      </c>
    </row>
    <row r="2140" spans="1:19" x14ac:dyDescent="0.2">
      <c r="A2140" t="s">
        <v>6395</v>
      </c>
      <c r="B2140" s="1" t="s">
        <v>6396</v>
      </c>
      <c r="C2140" t="s">
        <v>21</v>
      </c>
      <c r="D2140" t="s">
        <v>6397</v>
      </c>
      <c r="S2140" t="str">
        <f t="shared" si="33"/>
        <v>Anonymus 518 / young boy whose death was foretold by Lazaros of Galesion</v>
      </c>
    </row>
    <row r="2141" spans="1:19" x14ac:dyDescent="0.2">
      <c r="A2141" t="s">
        <v>6398</v>
      </c>
      <c r="B2141" s="1" t="s">
        <v>6399</v>
      </c>
      <c r="C2141" t="s">
        <v>21</v>
      </c>
      <c r="D2141" t="s">
        <v>6400</v>
      </c>
      <c r="S2141" t="str">
        <f t="shared" si="33"/>
        <v>Anonymus 519 / Konidiares, father of Kosmas</v>
      </c>
    </row>
    <row r="2142" spans="1:19" x14ac:dyDescent="0.2">
      <c r="A2142" t="s">
        <v>6401</v>
      </c>
      <c r="B2142" s="1" t="s">
        <v>6402</v>
      </c>
      <c r="C2142" t="s">
        <v>21</v>
      </c>
      <c r="D2142" t="s">
        <v>6403</v>
      </c>
      <c r="S2142" t="str">
        <f t="shared" si="33"/>
        <v>Kosmas 111 / Kosmas, son of Konidiares</v>
      </c>
    </row>
    <row r="2143" spans="1:19" x14ac:dyDescent="0.2">
      <c r="A2143" t="s">
        <v>6404</v>
      </c>
      <c r="B2143" s="1" t="s">
        <v>6405</v>
      </c>
      <c r="C2143" t="s">
        <v>21</v>
      </c>
      <c r="D2143" t="s">
        <v>6406</v>
      </c>
      <c r="S2143" t="str">
        <f t="shared" si="33"/>
        <v>Anonymus 520 / Blattopoles, father of monk Basileios of Mount Galesion</v>
      </c>
    </row>
    <row r="2144" spans="1:19" x14ac:dyDescent="0.2">
      <c r="A2144" t="s">
        <v>6407</v>
      </c>
      <c r="B2144" s="1" t="s">
        <v>6408</v>
      </c>
      <c r="C2144" t="s">
        <v>21</v>
      </c>
      <c r="D2144" t="s">
        <v>6409</v>
      </c>
      <c r="S2144" t="str">
        <f t="shared" si="33"/>
        <v>Basileios 189 / Basileios tou Blattopolou, monk on Mount Galesion</v>
      </c>
    </row>
    <row r="2145" spans="1:19" x14ac:dyDescent="0.2">
      <c r="A2145" t="s">
        <v>6410</v>
      </c>
      <c r="B2145" s="1" t="s">
        <v>6411</v>
      </c>
      <c r="C2145" t="s">
        <v>21</v>
      </c>
      <c r="D2145" t="s">
        <v>6412</v>
      </c>
      <c r="S2145" t="str">
        <f t="shared" si="33"/>
        <v>Anonymus 521 / Makrembolites, visitor to Mount Galesion</v>
      </c>
    </row>
    <row r="2146" spans="1:19" x14ac:dyDescent="0.2">
      <c r="A2146" t="s">
        <v>6413</v>
      </c>
      <c r="B2146" s="1" t="s">
        <v>6414</v>
      </c>
      <c r="C2146" t="s">
        <v>21</v>
      </c>
      <c r="D2146" t="s">
        <v>6415</v>
      </c>
      <c r="S2146" t="str">
        <f t="shared" si="33"/>
        <v>Anonymus 522 / servant of Theophylaktos Sagopoulos</v>
      </c>
    </row>
    <row r="2147" spans="1:19" x14ac:dyDescent="0.2">
      <c r="A2147" t="s">
        <v>6416</v>
      </c>
      <c r="B2147" s="1" t="s">
        <v>6417</v>
      </c>
      <c r="C2147" t="s">
        <v>21</v>
      </c>
      <c r="D2147" t="s">
        <v>6418</v>
      </c>
      <c r="S2147" t="str">
        <f t="shared" si="33"/>
        <v>Anonymus 523 / monk on Mount Galesion</v>
      </c>
    </row>
    <row r="2148" spans="1:19" x14ac:dyDescent="0.2">
      <c r="A2148" t="s">
        <v>6419</v>
      </c>
      <c r="B2148" s="1" t="s">
        <v>6420</v>
      </c>
      <c r="C2148" t="s">
        <v>21</v>
      </c>
      <c r="D2148" t="s">
        <v>6421</v>
      </c>
      <c r="S2148" t="str">
        <f t="shared" si="33"/>
        <v>Anonymus 524 / Jew, visitor to Mount Galesion</v>
      </c>
    </row>
    <row r="2149" spans="1:19" x14ac:dyDescent="0.2">
      <c r="A2149" t="s">
        <v>6422</v>
      </c>
      <c r="B2149" s="1" t="s">
        <v>6423</v>
      </c>
      <c r="C2149" t="s">
        <v>21</v>
      </c>
      <c r="D2149" t="s">
        <v>6424</v>
      </c>
      <c r="S2149" t="str">
        <f t="shared" si="33"/>
        <v>Anonymus 525 / Muslim convert, visitor to Mount Galesion</v>
      </c>
    </row>
    <row r="2150" spans="1:19" x14ac:dyDescent="0.2">
      <c r="A2150" t="s">
        <v>6425</v>
      </c>
      <c r="B2150" s="1" t="s">
        <v>6426</v>
      </c>
      <c r="C2150" t="s">
        <v>21</v>
      </c>
      <c r="D2150" t="s">
        <v>6427</v>
      </c>
      <c r="S2150" t="str">
        <f t="shared" si="33"/>
        <v>Anonymus 527 / interpreter accompanying Arab convert to Mount Galesion</v>
      </c>
    </row>
    <row r="2151" spans="1:19" x14ac:dyDescent="0.2">
      <c r="A2151" t="s">
        <v>6428</v>
      </c>
      <c r="B2151" s="1" t="s">
        <v>6429</v>
      </c>
      <c r="C2151" t="s">
        <v>21</v>
      </c>
      <c r="D2151" t="s">
        <v>6430</v>
      </c>
      <c r="S2151" t="str">
        <f t="shared" si="33"/>
        <v>Anonymus 528 / Paulician, monk at Mar Saba</v>
      </c>
    </row>
    <row r="2152" spans="1:19" x14ac:dyDescent="0.2">
      <c r="A2152" t="s">
        <v>6431</v>
      </c>
      <c r="B2152" s="1" t="s">
        <v>6432</v>
      </c>
      <c r="C2152" t="s">
        <v>21</v>
      </c>
      <c r="D2152" t="s">
        <v>6433</v>
      </c>
      <c r="S2152" t="str">
        <f t="shared" si="33"/>
        <v>Anonymus 529 / topoteretes, visitor to Mount Galesion</v>
      </c>
    </row>
    <row r="2153" spans="1:19" x14ac:dyDescent="0.2">
      <c r="A2153" t="s">
        <v>6434</v>
      </c>
      <c r="B2153" s="1" t="s">
        <v>6435</v>
      </c>
      <c r="C2153" t="s">
        <v>21</v>
      </c>
      <c r="D2153" t="s">
        <v>6436</v>
      </c>
      <c r="S2153" t="str">
        <f t="shared" si="33"/>
        <v>Anonymus 530 / proteuon, father of krites of Thrakesion Nikephoros</v>
      </c>
    </row>
    <row r="2154" spans="1:19" x14ac:dyDescent="0.2">
      <c r="A2154" t="s">
        <v>6437</v>
      </c>
      <c r="B2154" s="1" t="s">
        <v>6438</v>
      </c>
      <c r="C2154" t="s">
        <v>21</v>
      </c>
      <c r="D2154" t="s">
        <v>6439</v>
      </c>
      <c r="S2154" t="str">
        <f t="shared" si="33"/>
        <v>Nikephoros 144 / Nikephoros, krites of Thrakesion</v>
      </c>
    </row>
    <row r="2155" spans="1:19" x14ac:dyDescent="0.2">
      <c r="A2155" t="s">
        <v>6440</v>
      </c>
      <c r="B2155" s="1" t="s">
        <v>6441</v>
      </c>
      <c r="C2155" t="s">
        <v>21</v>
      </c>
      <c r="D2155" t="s">
        <v>6442</v>
      </c>
      <c r="S2155" t="str">
        <f t="shared" si="33"/>
        <v>Anonymus 532 / acquaintance of Gregorios the Cellarer at Ephesos</v>
      </c>
    </row>
    <row r="2156" spans="1:19" x14ac:dyDescent="0.2">
      <c r="A2156" t="s">
        <v>6443</v>
      </c>
      <c r="B2156" s="1" t="s">
        <v>6444</v>
      </c>
      <c r="C2156" t="s">
        <v>21</v>
      </c>
      <c r="D2156" t="s">
        <v>6445</v>
      </c>
      <c r="S2156" t="str">
        <f t="shared" si="33"/>
        <v>Anonymus 533 / youth killed on Mount Galesion</v>
      </c>
    </row>
    <row r="2157" spans="1:19" x14ac:dyDescent="0.2">
      <c r="A2157" t="s">
        <v>6446</v>
      </c>
      <c r="B2157" s="1" t="s">
        <v>6447</v>
      </c>
      <c r="C2157" t="s">
        <v>21</v>
      </c>
      <c r="D2157" t="s">
        <v>6448</v>
      </c>
      <c r="S2157" t="str">
        <f t="shared" si="33"/>
        <v>Anonymus 534 / repentant sinner lured to his death by a demon</v>
      </c>
    </row>
    <row r="2158" spans="1:19" x14ac:dyDescent="0.2">
      <c r="A2158" t="s">
        <v>6449</v>
      </c>
      <c r="B2158" s="1" t="s">
        <v>6450</v>
      </c>
      <c r="C2158" t="s">
        <v>21</v>
      </c>
      <c r="D2158" t="s">
        <v>6451</v>
      </c>
      <c r="S2158" t="str">
        <f t="shared" si="33"/>
        <v>Anonymus 535 / hegoumenos of a monastery</v>
      </c>
    </row>
    <row r="2159" spans="1:19" x14ac:dyDescent="0.2">
      <c r="A2159" t="s">
        <v>6452</v>
      </c>
      <c r="B2159" s="1" t="s">
        <v>6453</v>
      </c>
      <c r="C2159" t="s">
        <v>21</v>
      </c>
      <c r="D2159" t="s">
        <v>6454</v>
      </c>
      <c r="S2159" t="str">
        <f t="shared" si="33"/>
        <v>Anonymus 536 / greedy beggar on Mount Galesion</v>
      </c>
    </row>
    <row r="2160" spans="1:19" x14ac:dyDescent="0.2">
      <c r="A2160" t="s">
        <v>6455</v>
      </c>
      <c r="B2160" s="1" t="s">
        <v>6456</v>
      </c>
      <c r="C2160" t="s">
        <v>21</v>
      </c>
      <c r="D2160" t="s">
        <v>6457</v>
      </c>
      <c r="S2160" t="str">
        <f t="shared" si="33"/>
        <v>Anonymus 537 / xenodochos on Mount Galesion</v>
      </c>
    </row>
    <row r="2161" spans="1:19" x14ac:dyDescent="0.2">
      <c r="A2161" t="s">
        <v>6458</v>
      </c>
      <c r="B2161" s="1" t="s">
        <v>6459</v>
      </c>
      <c r="C2161" t="s">
        <v>21</v>
      </c>
      <c r="D2161" t="s">
        <v>6418</v>
      </c>
      <c r="S2161" t="str">
        <f t="shared" si="33"/>
        <v>Anonymus 538 / monk on Mount Galesion</v>
      </c>
    </row>
    <row r="2162" spans="1:19" x14ac:dyDescent="0.2">
      <c r="A2162" t="s">
        <v>6460</v>
      </c>
      <c r="B2162" s="1" t="s">
        <v>6461</v>
      </c>
      <c r="C2162" t="s">
        <v>21</v>
      </c>
      <c r="D2162" t="s">
        <v>6462</v>
      </c>
      <c r="S2162" t="str">
        <f t="shared" si="33"/>
        <v>Anonymus 540 / uncle of stylite Nikon on Mount Galesion</v>
      </c>
    </row>
    <row r="2163" spans="1:19" x14ac:dyDescent="0.2">
      <c r="A2163" t="s">
        <v>6463</v>
      </c>
      <c r="B2163" s="1" t="s">
        <v>6464</v>
      </c>
      <c r="C2163" t="s">
        <v>21</v>
      </c>
      <c r="D2163" t="s">
        <v>6465</v>
      </c>
      <c r="S2163" t="str">
        <f t="shared" si="33"/>
        <v>Nikon 103 / Nikon, stylite on Mount Galesion</v>
      </c>
    </row>
    <row r="2164" spans="1:19" x14ac:dyDescent="0.2">
      <c r="A2164" t="s">
        <v>6466</v>
      </c>
      <c r="B2164" s="1" t="s">
        <v>6467</v>
      </c>
      <c r="C2164" t="s">
        <v>21</v>
      </c>
      <c r="D2164" t="s">
        <v>6418</v>
      </c>
      <c r="S2164" t="str">
        <f t="shared" si="33"/>
        <v>Anonymus 541 / monk on Mount Galesion</v>
      </c>
    </row>
    <row r="2165" spans="1:19" x14ac:dyDescent="0.2">
      <c r="A2165" t="s">
        <v>6468</v>
      </c>
      <c r="B2165" s="1" t="s">
        <v>6469</v>
      </c>
      <c r="C2165" t="s">
        <v>21</v>
      </c>
      <c r="D2165" t="s">
        <v>6470</v>
      </c>
      <c r="S2165" t="str">
        <f t="shared" si="33"/>
        <v>Anonymus 542 / bishop of Magnesia on the Meander</v>
      </c>
    </row>
    <row r="2166" spans="1:19" x14ac:dyDescent="0.2">
      <c r="A2166" t="s">
        <v>6471</v>
      </c>
      <c r="B2166" s="1" t="s">
        <v>6472</v>
      </c>
      <c r="C2166" t="s">
        <v>21</v>
      </c>
      <c r="D2166" t="s">
        <v>6473</v>
      </c>
      <c r="S2166" t="str">
        <f t="shared" si="33"/>
        <v>Anonymus 543 / hegoumenos of Limnai (near Galesion)</v>
      </c>
    </row>
    <row r="2167" spans="1:19" x14ac:dyDescent="0.2">
      <c r="A2167" t="s">
        <v>6474</v>
      </c>
      <c r="B2167" s="1" t="s">
        <v>6475</v>
      </c>
      <c r="C2167" t="s">
        <v>21</v>
      </c>
      <c r="D2167" t="s">
        <v>6476</v>
      </c>
      <c r="S2167" t="str">
        <f t="shared" si="33"/>
        <v>Anonymus 544 / trapezopoios on Mount Galesion</v>
      </c>
    </row>
    <row r="2168" spans="1:19" x14ac:dyDescent="0.2">
      <c r="A2168" t="s">
        <v>6477</v>
      </c>
      <c r="B2168" s="1" t="s">
        <v>6478</v>
      </c>
      <c r="C2168" t="s">
        <v>21</v>
      </c>
      <c r="D2168" t="s">
        <v>6479</v>
      </c>
      <c r="S2168" t="str">
        <f t="shared" si="33"/>
        <v>Anonymus 545 / youth seized by evil spirit on Galesion</v>
      </c>
    </row>
    <row r="2169" spans="1:19" x14ac:dyDescent="0.2">
      <c r="A2169" t="s">
        <v>6480</v>
      </c>
      <c r="B2169" s="1" t="s">
        <v>6481</v>
      </c>
      <c r="C2169" t="s">
        <v>21</v>
      </c>
      <c r="D2169" t="s">
        <v>6482</v>
      </c>
      <c r="S2169" t="str">
        <f t="shared" si="33"/>
        <v>Anonymus 546 / monk who wrote hymn about Lazaros of Galesion</v>
      </c>
    </row>
    <row r="2170" spans="1:19" x14ac:dyDescent="0.2">
      <c r="A2170" t="s">
        <v>6483</v>
      </c>
      <c r="B2170" s="1" t="s">
        <v>6484</v>
      </c>
      <c r="C2170" t="s">
        <v>21</v>
      </c>
      <c r="D2170" t="s">
        <v>6485</v>
      </c>
      <c r="S2170" t="str">
        <f t="shared" si="33"/>
        <v>Anonymus 548 / servant of the impostor Damianos Dalassenos</v>
      </c>
    </row>
    <row r="2171" spans="1:19" x14ac:dyDescent="0.2">
      <c r="A2171" t="s">
        <v>6486</v>
      </c>
      <c r="B2171" s="1" t="s">
        <v>6487</v>
      </c>
      <c r="C2171" t="s">
        <v>21</v>
      </c>
      <c r="D2171" t="s">
        <v>6418</v>
      </c>
      <c r="S2171" t="str">
        <f t="shared" si="33"/>
        <v>Anonymus 549 / monk on Mount Galesion</v>
      </c>
    </row>
    <row r="2172" spans="1:19" x14ac:dyDescent="0.2">
      <c r="A2172" t="s">
        <v>6488</v>
      </c>
      <c r="B2172" s="1" t="s">
        <v>6489</v>
      </c>
      <c r="C2172" t="s">
        <v>21</v>
      </c>
      <c r="D2172" t="s">
        <v>6490</v>
      </c>
      <c r="S2172" t="str">
        <f t="shared" si="33"/>
        <v>Anonymus 550 / monk on Mount Galesion involved in rebellion of Peter Deljan</v>
      </c>
    </row>
    <row r="2173" spans="1:19" x14ac:dyDescent="0.2">
      <c r="A2173" t="s">
        <v>6491</v>
      </c>
      <c r="B2173" s="1" t="s">
        <v>6492</v>
      </c>
      <c r="C2173" t="s">
        <v>21</v>
      </c>
      <c r="D2173" t="s">
        <v>6493</v>
      </c>
      <c r="S2173" t="str">
        <f t="shared" si="33"/>
        <v>Anonymus 551 / strategos of town in Bulgaria during rebellion of Peter Deljan</v>
      </c>
    </row>
    <row r="2174" spans="1:19" x14ac:dyDescent="0.2">
      <c r="A2174" t="s">
        <v>6494</v>
      </c>
      <c r="B2174" s="1" t="s">
        <v>6495</v>
      </c>
      <c r="C2174" t="s">
        <v>21</v>
      </c>
      <c r="D2174" t="s">
        <v>6496</v>
      </c>
      <c r="S2174" t="str">
        <f t="shared" si="33"/>
        <v>Anonymus 552 / shepherd on Mount Galesion</v>
      </c>
    </row>
    <row r="2175" spans="1:19" x14ac:dyDescent="0.2">
      <c r="A2175" t="s">
        <v>6497</v>
      </c>
      <c r="B2175" s="1" t="s">
        <v>6498</v>
      </c>
      <c r="C2175" t="s">
        <v>21</v>
      </c>
      <c r="D2175" t="s">
        <v>6499</v>
      </c>
      <c r="S2175" t="str">
        <f t="shared" si="33"/>
        <v>Anonymus 553 / metropolitan of Ephesos in mid-eleventh century</v>
      </c>
    </row>
    <row r="2176" spans="1:19" x14ac:dyDescent="0.2">
      <c r="A2176" t="s">
        <v>6500</v>
      </c>
      <c r="B2176" s="1" t="s">
        <v>6501</v>
      </c>
      <c r="C2176" t="s">
        <v>21</v>
      </c>
      <c r="D2176" t="s">
        <v>6418</v>
      </c>
      <c r="S2176" t="str">
        <f t="shared" si="33"/>
        <v>Anonymus 554 / monk on Mount Galesion</v>
      </c>
    </row>
    <row r="2177" spans="1:19" x14ac:dyDescent="0.2">
      <c r="A2177" t="s">
        <v>6502</v>
      </c>
      <c r="B2177" s="1" t="s">
        <v>6503</v>
      </c>
      <c r="C2177" t="s">
        <v>21</v>
      </c>
      <c r="D2177" t="s">
        <v>6504</v>
      </c>
      <c r="S2177" t="str">
        <f t="shared" si="33"/>
        <v>Anonymus 556 / kellarites on Mount Galesion</v>
      </c>
    </row>
    <row r="2178" spans="1:19" x14ac:dyDescent="0.2">
      <c r="A2178" t="s">
        <v>6505</v>
      </c>
      <c r="B2178" s="1" t="s">
        <v>6506</v>
      </c>
      <c r="C2178" t="s">
        <v>21</v>
      </c>
      <c r="D2178" t="s">
        <v>6507</v>
      </c>
      <c r="S2178" t="str">
        <f t="shared" ref="S2178:S2241" si="34">_xlfn.CONCAT(B2178," / ",D2178)</f>
        <v>Anonymus 557 / layman tricked by a demon on Mount Galesion</v>
      </c>
    </row>
    <row r="2179" spans="1:19" x14ac:dyDescent="0.2">
      <c r="A2179" t="s">
        <v>6508</v>
      </c>
      <c r="B2179" s="1" t="s">
        <v>6509</v>
      </c>
      <c r="C2179" t="s">
        <v>21</v>
      </c>
      <c r="D2179" t="s">
        <v>6510</v>
      </c>
      <c r="S2179" t="str">
        <f t="shared" si="34"/>
        <v>Anonymus 558 / vinedresser at Pentakrene near Mount Galesion</v>
      </c>
    </row>
    <row r="2180" spans="1:19" x14ac:dyDescent="0.2">
      <c r="A2180" t="s">
        <v>6511</v>
      </c>
      <c r="B2180" s="1" t="s">
        <v>6512</v>
      </c>
      <c r="C2180" t="s">
        <v>21</v>
      </c>
      <c r="D2180" t="s">
        <v>6513</v>
      </c>
      <c r="S2180" t="str">
        <f t="shared" si="34"/>
        <v>Anonymus 559 / bishop of Tralleis, oikonomos of metropolitan of Ephesos</v>
      </c>
    </row>
    <row r="2181" spans="1:19" x14ac:dyDescent="0.2">
      <c r="A2181" t="s">
        <v>6514</v>
      </c>
      <c r="B2181" s="1" t="s">
        <v>6515</v>
      </c>
      <c r="C2181" t="s">
        <v>21</v>
      </c>
      <c r="D2181" t="s">
        <v>6516</v>
      </c>
      <c r="S2181" t="str">
        <f t="shared" si="34"/>
        <v>Anonymus 560 / Constantinopolitan monk on Mount Galesion</v>
      </c>
    </row>
    <row r="2182" spans="1:19" x14ac:dyDescent="0.2">
      <c r="A2182" t="s">
        <v>6517</v>
      </c>
      <c r="B2182" s="1" t="s">
        <v>6518</v>
      </c>
      <c r="C2182" t="s">
        <v>21</v>
      </c>
      <c r="D2182" t="s">
        <v>6519</v>
      </c>
      <c r="S2182" t="str">
        <f t="shared" si="34"/>
        <v>Anonymus 561 / servant of eminent monk visiting Mount Galesion</v>
      </c>
    </row>
    <row r="2183" spans="1:19" x14ac:dyDescent="0.2">
      <c r="A2183" t="s">
        <v>6520</v>
      </c>
      <c r="B2183" s="1" t="s">
        <v>6521</v>
      </c>
      <c r="C2183" t="s">
        <v>21</v>
      </c>
      <c r="D2183" t="s">
        <v>6522</v>
      </c>
      <c r="S2183" t="str">
        <f t="shared" si="34"/>
        <v>Antonios 109 / Antonios, monk on Mount Galesion</v>
      </c>
    </row>
    <row r="2184" spans="1:19" x14ac:dyDescent="0.2">
      <c r="A2184" t="s">
        <v>6523</v>
      </c>
      <c r="B2184" s="1" t="s">
        <v>6524</v>
      </c>
      <c r="C2184" t="s">
        <v>21</v>
      </c>
      <c r="D2184" t="s">
        <v>6525</v>
      </c>
      <c r="S2184" t="str">
        <f t="shared" si="34"/>
        <v>Azizes 101 / Azizes, ruler of the Arabs (al-Hakim?)</v>
      </c>
    </row>
    <row r="2185" spans="1:19" x14ac:dyDescent="0.2">
      <c r="A2185" t="s">
        <v>6526</v>
      </c>
      <c r="B2185" s="1" t="s">
        <v>6527</v>
      </c>
      <c r="C2185" t="s">
        <v>21</v>
      </c>
      <c r="D2185" t="s">
        <v>6528</v>
      </c>
      <c r="S2185" t="str">
        <f t="shared" si="34"/>
        <v>Barnabas 101 / Barnabas, monk on Mount Galesion</v>
      </c>
    </row>
    <row r="2186" spans="1:19" x14ac:dyDescent="0.2">
      <c r="A2186" t="s">
        <v>6529</v>
      </c>
      <c r="B2186" s="1" t="s">
        <v>6530</v>
      </c>
      <c r="C2186" t="s">
        <v>21</v>
      </c>
      <c r="D2186" t="s">
        <v>6528</v>
      </c>
      <c r="S2186" t="str">
        <f t="shared" si="34"/>
        <v>Barnabas 102 / Barnabas, monk on Mount Galesion</v>
      </c>
    </row>
    <row r="2187" spans="1:19" x14ac:dyDescent="0.2">
      <c r="A2187" t="s">
        <v>6531</v>
      </c>
      <c r="B2187" s="1" t="s">
        <v>6532</v>
      </c>
      <c r="C2187" t="s">
        <v>21</v>
      </c>
      <c r="D2187" t="s">
        <v>6533</v>
      </c>
      <c r="S2187" t="str">
        <f t="shared" si="34"/>
        <v>Bartholomaios 102 / Bartholomaios, oikonomos on Mount Galesion</v>
      </c>
    </row>
    <row r="2188" spans="1:19" x14ac:dyDescent="0.2">
      <c r="A2188" t="s">
        <v>6534</v>
      </c>
      <c r="B2188" s="1" t="s">
        <v>6535</v>
      </c>
      <c r="C2188" t="s">
        <v>21</v>
      </c>
      <c r="D2188" t="s">
        <v>6536</v>
      </c>
      <c r="S2188" t="str">
        <f t="shared" si="34"/>
        <v>Basileios 190 / Basileios, monk on Mount Galesion</v>
      </c>
    </row>
    <row r="2189" spans="1:19" x14ac:dyDescent="0.2">
      <c r="A2189" t="s">
        <v>6537</v>
      </c>
      <c r="B2189" s="1" t="s">
        <v>6538</v>
      </c>
      <c r="C2189" t="s">
        <v>21</v>
      </c>
      <c r="D2189" t="s">
        <v>6539</v>
      </c>
      <c r="S2189" t="str">
        <f t="shared" si="34"/>
        <v>Benjamin 101 / Benjamin, monk on Mount Galesion</v>
      </c>
    </row>
    <row r="2190" spans="1:19" x14ac:dyDescent="0.2">
      <c r="A2190" t="s">
        <v>6540</v>
      </c>
      <c r="B2190" s="1" t="s">
        <v>6541</v>
      </c>
      <c r="C2190" t="s">
        <v>21</v>
      </c>
      <c r="D2190" t="s">
        <v>6542</v>
      </c>
      <c r="S2190" t="str">
        <f t="shared" si="34"/>
        <v>Daniel 101 / Daniel, monk on Mount Galesion</v>
      </c>
    </row>
    <row r="2191" spans="1:19" x14ac:dyDescent="0.2">
      <c r="A2191" t="s">
        <v>6543</v>
      </c>
      <c r="B2191" s="1" t="s">
        <v>6544</v>
      </c>
      <c r="C2191" t="s">
        <v>21</v>
      </c>
      <c r="D2191" t="s">
        <v>6545</v>
      </c>
      <c r="S2191" t="str">
        <f t="shared" si="34"/>
        <v>Dorotheos 102 / Dorotheos, blind monk on Mount Galesion</v>
      </c>
    </row>
    <row r="2192" spans="1:19" x14ac:dyDescent="0.2">
      <c r="A2192" t="s">
        <v>6546</v>
      </c>
      <c r="B2192" s="1" t="s">
        <v>6547</v>
      </c>
      <c r="C2192" t="s">
        <v>21</v>
      </c>
      <c r="D2192" t="s">
        <v>6548</v>
      </c>
      <c r="S2192" t="str">
        <f t="shared" si="34"/>
        <v>Eirene 133 / Eirene, mother of Lazaros of Galesion</v>
      </c>
    </row>
    <row r="2193" spans="1:19" x14ac:dyDescent="0.2">
      <c r="A2193" t="s">
        <v>6549</v>
      </c>
      <c r="B2193" s="1" t="s">
        <v>6550</v>
      </c>
      <c r="C2193" t="s">
        <v>21</v>
      </c>
      <c r="D2193" t="s">
        <v>6551</v>
      </c>
      <c r="S2193" t="str">
        <f t="shared" si="34"/>
        <v>Elias 105 / Elias, monk on Mount Galesion</v>
      </c>
    </row>
    <row r="2194" spans="1:19" x14ac:dyDescent="0.2">
      <c r="A2194" t="s">
        <v>6552</v>
      </c>
      <c r="B2194" s="1" t="s">
        <v>6553</v>
      </c>
      <c r="C2194" t="s">
        <v>21</v>
      </c>
      <c r="D2194" t="s">
        <v>6554</v>
      </c>
      <c r="S2194" t="str">
        <f t="shared" si="34"/>
        <v>Esaias 102 / Esaias, monk on Mount Galesion</v>
      </c>
    </row>
    <row r="2195" spans="1:19" x14ac:dyDescent="0.2">
      <c r="A2195" t="s">
        <v>6555</v>
      </c>
      <c r="B2195" s="1" t="s">
        <v>6556</v>
      </c>
      <c r="C2195" t="s">
        <v>21</v>
      </c>
      <c r="D2195" t="s">
        <v>6557</v>
      </c>
      <c r="S2195" t="str">
        <f t="shared" si="34"/>
        <v>Esaias 103 / Esaias Kontos, monk on Mont Galesion</v>
      </c>
    </row>
    <row r="2196" spans="1:19" x14ac:dyDescent="0.2">
      <c r="A2196" t="s">
        <v>6558</v>
      </c>
      <c r="B2196" s="1" t="s">
        <v>6559</v>
      </c>
      <c r="C2196" t="s">
        <v>21</v>
      </c>
      <c r="D2196" t="s">
        <v>6554</v>
      </c>
      <c r="S2196" t="str">
        <f t="shared" si="34"/>
        <v>Esaias 104 / Esaias, monk on Mount Galesion</v>
      </c>
    </row>
    <row r="2197" spans="1:19" x14ac:dyDescent="0.2">
      <c r="A2197" t="s">
        <v>6560</v>
      </c>
      <c r="B2197" s="1" t="s">
        <v>6561</v>
      </c>
      <c r="C2197" t="s">
        <v>21</v>
      </c>
      <c r="D2197" t="s">
        <v>6562</v>
      </c>
      <c r="S2197" t="str">
        <f t="shared" si="34"/>
        <v>Esaias 106 / Esaias Makros, monk on Mount Galesion</v>
      </c>
    </row>
    <row r="2198" spans="1:19" x14ac:dyDescent="0.2">
      <c r="A2198" t="s">
        <v>6563</v>
      </c>
      <c r="B2198" s="1" t="s">
        <v>6564</v>
      </c>
      <c r="C2198" t="s">
        <v>21</v>
      </c>
      <c r="D2198" t="s">
        <v>6565</v>
      </c>
      <c r="S2198" t="str">
        <f t="shared" si="34"/>
        <v>Eustathios 117 / Eustathios Mitas, benefactor of Lazaros of Galesion</v>
      </c>
    </row>
    <row r="2199" spans="1:19" x14ac:dyDescent="0.2">
      <c r="A2199" t="s">
        <v>6566</v>
      </c>
      <c r="B2199" s="1" t="s">
        <v>6567</v>
      </c>
      <c r="C2199" t="s">
        <v>21</v>
      </c>
      <c r="D2199" t="s">
        <v>6568</v>
      </c>
      <c r="S2199" t="str">
        <f t="shared" si="34"/>
        <v>Ioannes 299 / Ioannes Mitas, official in Thrakesion</v>
      </c>
    </row>
    <row r="2200" spans="1:19" x14ac:dyDescent="0.2">
      <c r="A2200" t="s">
        <v>6569</v>
      </c>
      <c r="B2200" s="1" t="s">
        <v>6570</v>
      </c>
      <c r="C2200" t="s">
        <v>21</v>
      </c>
      <c r="D2200" t="s">
        <v>6571</v>
      </c>
      <c r="S2200" t="str">
        <f t="shared" si="34"/>
        <v>Euthymios 107 / Euthymios, metropolitan of Ephesos</v>
      </c>
    </row>
    <row r="2201" spans="1:19" x14ac:dyDescent="0.2">
      <c r="A2201" t="s">
        <v>6572</v>
      </c>
      <c r="B2201" s="1" t="s">
        <v>6573</v>
      </c>
      <c r="C2201" t="s">
        <v>21</v>
      </c>
      <c r="D2201" t="s">
        <v>6574</v>
      </c>
      <c r="S2201" t="str">
        <f t="shared" si="34"/>
        <v>Euthymios 108 / Euthymios, monk on Mount Galesion</v>
      </c>
    </row>
    <row r="2202" spans="1:19" x14ac:dyDescent="0.2">
      <c r="A2202" t="s">
        <v>6575</v>
      </c>
      <c r="B2202" s="1" t="s">
        <v>6576</v>
      </c>
      <c r="C2202" t="s">
        <v>21</v>
      </c>
      <c r="D2202" t="s">
        <v>6577</v>
      </c>
      <c r="S2202" t="str">
        <f t="shared" si="34"/>
        <v>Gabriel 102 / Gabriel, monk on Mount Galesion</v>
      </c>
    </row>
    <row r="2203" spans="1:19" x14ac:dyDescent="0.2">
      <c r="A2203" t="s">
        <v>6578</v>
      </c>
      <c r="B2203" s="1" t="s">
        <v>6579</v>
      </c>
      <c r="C2203" t="s">
        <v>21</v>
      </c>
      <c r="D2203" t="s">
        <v>6580</v>
      </c>
      <c r="S2203" t="str">
        <f t="shared" si="34"/>
        <v>Georgios 194 / Georgios, priest at Malpadeas near Ephesos</v>
      </c>
    </row>
    <row r="2204" spans="1:19" x14ac:dyDescent="0.2">
      <c r="A2204" t="s">
        <v>6581</v>
      </c>
      <c r="B2204" s="1" t="s">
        <v>6582</v>
      </c>
      <c r="C2204" t="s">
        <v>21</v>
      </c>
      <c r="D2204" t="s">
        <v>6583</v>
      </c>
      <c r="S2204" t="str">
        <f t="shared" si="34"/>
        <v>Georgios 195 / Georgios, monk on Mount Galesion</v>
      </c>
    </row>
    <row r="2205" spans="1:19" x14ac:dyDescent="0.2">
      <c r="A2205" t="s">
        <v>6584</v>
      </c>
      <c r="B2205" s="1" t="s">
        <v>6585</v>
      </c>
      <c r="C2205" t="s">
        <v>21</v>
      </c>
      <c r="D2205" t="s">
        <v>6586</v>
      </c>
      <c r="S2205" t="str">
        <f t="shared" si="34"/>
        <v>Georgios 196 / Georgios, son of Ioannes Libanos</v>
      </c>
    </row>
    <row r="2206" spans="1:19" x14ac:dyDescent="0.2">
      <c r="A2206" t="s">
        <v>6587</v>
      </c>
      <c r="B2206" s="1" t="s">
        <v>6588</v>
      </c>
      <c r="C2206" t="s">
        <v>21</v>
      </c>
      <c r="D2206" t="s">
        <v>6589</v>
      </c>
      <c r="S2206" t="str">
        <f t="shared" si="34"/>
        <v>Ioannes 298 / Ioannes Libanos, visitor to Mount Galesion</v>
      </c>
    </row>
    <row r="2207" spans="1:19" x14ac:dyDescent="0.2">
      <c r="A2207" t="s">
        <v>6590</v>
      </c>
      <c r="B2207" s="1" t="s">
        <v>6591</v>
      </c>
      <c r="C2207" t="s">
        <v>21</v>
      </c>
      <c r="D2207" t="s">
        <v>6592</v>
      </c>
      <c r="S2207" t="str">
        <f t="shared" si="34"/>
        <v>Georgios 197 / Georgios Kyon, flute-player</v>
      </c>
    </row>
    <row r="2208" spans="1:19" x14ac:dyDescent="0.2">
      <c r="A2208" t="s">
        <v>6593</v>
      </c>
      <c r="B2208" s="1" t="s">
        <v>6594</v>
      </c>
      <c r="C2208" t="s">
        <v>21</v>
      </c>
      <c r="D2208" t="s">
        <v>6595</v>
      </c>
      <c r="S2208" t="str">
        <f t="shared" si="34"/>
        <v>Gerasimos 101 / Gerasimos, monk at Theotokos on Mount Galesion</v>
      </c>
    </row>
    <row r="2209" spans="1:19" x14ac:dyDescent="0.2">
      <c r="A2209" t="s">
        <v>6596</v>
      </c>
      <c r="B2209" s="1" t="s">
        <v>6597</v>
      </c>
      <c r="C2209" t="s">
        <v>21</v>
      </c>
      <c r="D2209" t="s">
        <v>6598</v>
      </c>
      <c r="S2209" t="str">
        <f t="shared" si="34"/>
        <v>Gerasimos 102 / Gerasimos, cellarer of Theotokos on Mount Galesion</v>
      </c>
    </row>
    <row r="2210" spans="1:19" x14ac:dyDescent="0.2">
      <c r="A2210" t="s">
        <v>6599</v>
      </c>
      <c r="B2210" s="1" t="s">
        <v>6600</v>
      </c>
      <c r="C2210" t="s">
        <v>21</v>
      </c>
      <c r="D2210" t="s">
        <v>6601</v>
      </c>
      <c r="S2210" t="str">
        <f t="shared" si="34"/>
        <v>Germanos 103 / Germanos, oikonomos of Barbatziana on Galesion</v>
      </c>
    </row>
    <row r="2211" spans="1:19" x14ac:dyDescent="0.2">
      <c r="A2211" t="s">
        <v>6602</v>
      </c>
      <c r="B2211" s="1" t="s">
        <v>6603</v>
      </c>
      <c r="C2211" t="s">
        <v>21</v>
      </c>
      <c r="D2211" t="s">
        <v>6604</v>
      </c>
      <c r="S2211" t="str">
        <f t="shared" si="34"/>
        <v>Germanos 104 / Germanos, monk and parekklesiarches on Mount Galesion</v>
      </c>
    </row>
    <row r="2212" spans="1:19" x14ac:dyDescent="0.2">
      <c r="A2212" t="s">
        <v>6605</v>
      </c>
      <c r="B2212" s="1" t="s">
        <v>6606</v>
      </c>
      <c r="C2212" t="s">
        <v>21</v>
      </c>
      <c r="D2212" t="s">
        <v>6607</v>
      </c>
      <c r="S2212" t="str">
        <f t="shared" si="34"/>
        <v>Gregorios 136 / Gregorios, monk on Mount Galesion</v>
      </c>
    </row>
    <row r="2213" spans="1:19" x14ac:dyDescent="0.2">
      <c r="A2213" t="s">
        <v>6608</v>
      </c>
      <c r="B2213" s="1" t="s">
        <v>6609</v>
      </c>
      <c r="C2213" t="s">
        <v>21</v>
      </c>
      <c r="D2213" t="s">
        <v>6610</v>
      </c>
      <c r="S2213" t="str">
        <f t="shared" si="34"/>
        <v>Kyrillos 104 / Kyrillos, oikonomos on Mount Galesion</v>
      </c>
    </row>
    <row r="2214" spans="1:19" x14ac:dyDescent="0.2">
      <c r="A2214" t="s">
        <v>6611</v>
      </c>
      <c r="B2214" s="1" t="s">
        <v>6612</v>
      </c>
      <c r="C2214" t="s">
        <v>21</v>
      </c>
      <c r="D2214" t="s">
        <v>6613</v>
      </c>
      <c r="S2214" t="str">
        <f t="shared" si="34"/>
        <v>Hieremias 101 / Hieremias, Georgian monk from Palestine</v>
      </c>
    </row>
    <row r="2215" spans="1:19" x14ac:dyDescent="0.2">
      <c r="A2215" t="s">
        <v>6614</v>
      </c>
      <c r="B2215" s="1" t="s">
        <v>6615</v>
      </c>
      <c r="C2215" t="s">
        <v>21</v>
      </c>
      <c r="D2215" t="s">
        <v>6616</v>
      </c>
      <c r="S2215" t="str">
        <f t="shared" si="34"/>
        <v>Hilarios 101 / Hilarios, monk on Mount Koumaron</v>
      </c>
    </row>
    <row r="2216" spans="1:19" x14ac:dyDescent="0.2">
      <c r="A2216" t="s">
        <v>6617</v>
      </c>
      <c r="B2216" s="1" t="s">
        <v>6618</v>
      </c>
      <c r="C2216" t="s">
        <v>21</v>
      </c>
      <c r="D2216" t="s">
        <v>6619</v>
      </c>
      <c r="S2216" t="str">
        <f t="shared" si="34"/>
        <v>Leontios 108 / Leontios, monk on Mount Koumaron</v>
      </c>
    </row>
    <row r="2217" spans="1:19" x14ac:dyDescent="0.2">
      <c r="A2217" t="s">
        <v>6620</v>
      </c>
      <c r="B2217" s="1" t="s">
        <v>6621</v>
      </c>
      <c r="C2217" t="s">
        <v>21</v>
      </c>
      <c r="D2217" t="s">
        <v>6622</v>
      </c>
      <c r="S2217" t="str">
        <f t="shared" si="34"/>
        <v>Himerios 101 / Himerios, monk (?) on Mount Galesion</v>
      </c>
    </row>
    <row r="2218" spans="1:19" x14ac:dyDescent="0.2">
      <c r="A2218" t="s">
        <v>6623</v>
      </c>
      <c r="B2218" s="1" t="s">
        <v>6624</v>
      </c>
      <c r="C2218" t="s">
        <v>21</v>
      </c>
      <c r="D2218" t="s">
        <v>6625</v>
      </c>
      <c r="S2218" t="str">
        <f t="shared" si="34"/>
        <v>Iakobos 103 / Iakobos, monk and cook on Mount Galesion</v>
      </c>
    </row>
    <row r="2219" spans="1:19" x14ac:dyDescent="0.2">
      <c r="A2219" t="s">
        <v>6626</v>
      </c>
      <c r="B2219" s="1" t="s">
        <v>6627</v>
      </c>
      <c r="C2219" t="s">
        <v>21</v>
      </c>
      <c r="D2219" t="s">
        <v>6628</v>
      </c>
      <c r="S2219" t="str">
        <f t="shared" si="34"/>
        <v>Iakobos 104 / Iakobos, monk on Mount Galesion</v>
      </c>
    </row>
    <row r="2220" spans="1:19" x14ac:dyDescent="0.2">
      <c r="A2220" t="s">
        <v>6629</v>
      </c>
      <c r="B2220" s="1" t="s">
        <v>6630</v>
      </c>
      <c r="C2220" t="s">
        <v>21</v>
      </c>
      <c r="D2220" t="s">
        <v>6631</v>
      </c>
      <c r="S2220" t="str">
        <f t="shared" si="34"/>
        <v>Ignatios 107 / Ignatios, brother of Lazaros of Galesion</v>
      </c>
    </row>
    <row r="2221" spans="1:19" x14ac:dyDescent="0.2">
      <c r="A2221" t="s">
        <v>6632</v>
      </c>
      <c r="B2221" s="1" t="s">
        <v>6633</v>
      </c>
      <c r="C2221" t="s">
        <v>21</v>
      </c>
      <c r="D2221" t="s">
        <v>6634</v>
      </c>
      <c r="S2221" t="str">
        <f t="shared" si="34"/>
        <v>Iouditta 101 / Iouditta, patron of Lazaros of Galesion</v>
      </c>
    </row>
    <row r="2222" spans="1:19" x14ac:dyDescent="0.2">
      <c r="A2222" t="s">
        <v>6635</v>
      </c>
      <c r="B2222" s="1" t="s">
        <v>6636</v>
      </c>
      <c r="C2222" t="s">
        <v>21</v>
      </c>
      <c r="D2222" t="s">
        <v>6637</v>
      </c>
      <c r="S2222" t="str">
        <f t="shared" si="34"/>
        <v>Ignatios 108 / Ignatios, monk on Mount Galesion</v>
      </c>
    </row>
    <row r="2223" spans="1:19" x14ac:dyDescent="0.2">
      <c r="A2223" t="s">
        <v>6638</v>
      </c>
      <c r="B2223" s="1" t="s">
        <v>6639</v>
      </c>
      <c r="C2223" t="s">
        <v>21</v>
      </c>
      <c r="D2223" t="s">
        <v>6640</v>
      </c>
      <c r="S2223" t="str">
        <f t="shared" si="34"/>
        <v>Matthaios 102 / Matthaios, monk on Mount Galesion</v>
      </c>
    </row>
    <row r="2224" spans="1:19" x14ac:dyDescent="0.2">
      <c r="A2224" t="s">
        <v>6641</v>
      </c>
      <c r="B2224" s="1" t="s">
        <v>6642</v>
      </c>
      <c r="C2224" t="s">
        <v>21</v>
      </c>
      <c r="D2224" t="s">
        <v>6637</v>
      </c>
      <c r="S2224" t="str">
        <f t="shared" si="34"/>
        <v>Ignatios 109 / Ignatios, monk on Mount Galesion</v>
      </c>
    </row>
    <row r="2225" spans="1:19" x14ac:dyDescent="0.2">
      <c r="A2225" t="s">
        <v>6643</v>
      </c>
      <c r="B2225" s="1" t="s">
        <v>6644</v>
      </c>
      <c r="C2225" t="s">
        <v>21</v>
      </c>
      <c r="D2225" t="s">
        <v>6645</v>
      </c>
      <c r="S2225" t="str">
        <f t="shared" si="34"/>
        <v>Ioannes 296 / Ioannes, monk on Mount Galesion</v>
      </c>
    </row>
    <row r="2226" spans="1:19" x14ac:dyDescent="0.2">
      <c r="A2226" t="s">
        <v>6646</v>
      </c>
      <c r="B2226" s="1" t="s">
        <v>6647</v>
      </c>
      <c r="C2226" t="s">
        <v>21</v>
      </c>
      <c r="D2226" t="s">
        <v>6648</v>
      </c>
      <c r="S2226" t="str">
        <f t="shared" si="34"/>
        <v>Ioannes 297 / Ioannes Kouphalides, possessed by demons in Attaleia</v>
      </c>
    </row>
    <row r="2227" spans="1:19" x14ac:dyDescent="0.2">
      <c r="A2227" t="s">
        <v>6649</v>
      </c>
      <c r="B2227" s="1" t="s">
        <v>6650</v>
      </c>
      <c r="C2227" t="s">
        <v>21</v>
      </c>
      <c r="D2227" t="s">
        <v>6651</v>
      </c>
      <c r="S2227" t="str">
        <f t="shared" si="34"/>
        <v>Ioannes 300 / Ioannes Smyrnaios, monk on Mount Galesion</v>
      </c>
    </row>
    <row r="2228" spans="1:19" x14ac:dyDescent="0.2">
      <c r="A2228" t="s">
        <v>6652</v>
      </c>
      <c r="B2228" s="1" t="s">
        <v>6653</v>
      </c>
      <c r="C2228" t="s">
        <v>21</v>
      </c>
      <c r="D2228" t="s">
        <v>6654</v>
      </c>
      <c r="S2228" t="str">
        <f t="shared" si="34"/>
        <v>Ioannes 301 / Ioannes Ardagastenos, monk on Mount Galesion</v>
      </c>
    </row>
    <row r="2229" spans="1:19" x14ac:dyDescent="0.2">
      <c r="A2229" t="s">
        <v>6655</v>
      </c>
      <c r="B2229" s="1" t="s">
        <v>6656</v>
      </c>
      <c r="C2229" t="s">
        <v>21</v>
      </c>
      <c r="D2229" t="s">
        <v>6657</v>
      </c>
      <c r="S2229" t="str">
        <f t="shared" si="34"/>
        <v>Ioannes 302 / Ioannes, monk on Galesion and nephew of Ioannes Ardagastenos</v>
      </c>
    </row>
    <row r="2230" spans="1:19" x14ac:dyDescent="0.2">
      <c r="A2230" t="s">
        <v>6658</v>
      </c>
      <c r="B2230" s="1" t="s">
        <v>6659</v>
      </c>
      <c r="C2230" t="s">
        <v>21</v>
      </c>
      <c r="D2230" t="s">
        <v>6660</v>
      </c>
      <c r="S2230" t="str">
        <f t="shared" si="34"/>
        <v>Ioannes 304 / Ioannes of Sardis, ascetic at Theotokos on Mount Galesion</v>
      </c>
    </row>
    <row r="2231" spans="1:19" x14ac:dyDescent="0.2">
      <c r="A2231" t="s">
        <v>6661</v>
      </c>
      <c r="B2231" s="1" t="s">
        <v>6662</v>
      </c>
      <c r="C2231" t="s">
        <v>21</v>
      </c>
      <c r="D2231" t="s">
        <v>6663</v>
      </c>
      <c r="S2231" t="str">
        <f t="shared" si="34"/>
        <v>Ioannikios 105 / Ioannikios, cellarer of Saviour on Mount Galesion</v>
      </c>
    </row>
    <row r="2232" spans="1:19" x14ac:dyDescent="0.2">
      <c r="A2232" t="s">
        <v>6664</v>
      </c>
      <c r="B2232" s="1" t="s">
        <v>6665</v>
      </c>
      <c r="C2232" t="s">
        <v>21</v>
      </c>
      <c r="D2232" t="s">
        <v>6666</v>
      </c>
      <c r="S2232" t="str">
        <f t="shared" si="34"/>
        <v>Ionas 102 / Ionas, monk on Mount Galesion</v>
      </c>
    </row>
    <row r="2233" spans="1:19" x14ac:dyDescent="0.2">
      <c r="A2233" t="s">
        <v>6667</v>
      </c>
      <c r="B2233" s="1" t="s">
        <v>6668</v>
      </c>
      <c r="C2233" t="s">
        <v>21</v>
      </c>
      <c r="D2233" t="s">
        <v>6669</v>
      </c>
      <c r="S2233" t="str">
        <f t="shared" si="34"/>
        <v>Kerykos 101 / Kerykos, monk on Mount Galesion</v>
      </c>
    </row>
    <row r="2234" spans="1:19" x14ac:dyDescent="0.2">
      <c r="A2234" t="s">
        <v>6670</v>
      </c>
      <c r="B2234" s="1" t="s">
        <v>6671</v>
      </c>
      <c r="C2234" t="s">
        <v>21</v>
      </c>
      <c r="D2234" t="s">
        <v>6672</v>
      </c>
      <c r="S2234" t="str">
        <f t="shared" si="34"/>
        <v>Kerykos 102 / Kerykos, shoemaker and monk on Mount Galesion</v>
      </c>
    </row>
    <row r="2235" spans="1:19" x14ac:dyDescent="0.2">
      <c r="A2235" t="s">
        <v>6673</v>
      </c>
      <c r="B2235" s="1" t="s">
        <v>6674</v>
      </c>
      <c r="C2235" t="s">
        <v>21</v>
      </c>
      <c r="D2235" t="s">
        <v>6675</v>
      </c>
      <c r="S2235" t="str">
        <f t="shared" si="34"/>
        <v>Kerykos 103 / Kerykos, stylite on Mount Galesion</v>
      </c>
    </row>
    <row r="2236" spans="1:19" x14ac:dyDescent="0.2">
      <c r="A2236" t="s">
        <v>6676</v>
      </c>
      <c r="B2236" s="1" t="s">
        <v>6677</v>
      </c>
      <c r="C2236" t="s">
        <v>21</v>
      </c>
      <c r="D2236" t="s">
        <v>6678</v>
      </c>
      <c r="S2236" t="str">
        <f t="shared" si="34"/>
        <v>Konstantinos 201 / Konstantinos, son of priest Menas of Samakios</v>
      </c>
    </row>
    <row r="2237" spans="1:19" x14ac:dyDescent="0.2">
      <c r="A2237" t="s">
        <v>6679</v>
      </c>
      <c r="B2237" s="1" t="s">
        <v>6680</v>
      </c>
      <c r="C2237" t="s">
        <v>21</v>
      </c>
      <c r="D2237" t="s">
        <v>6681</v>
      </c>
      <c r="S2237" t="str">
        <f t="shared" si="34"/>
        <v>Menas 102 / Menas, priest from Samakios (near Galesion)</v>
      </c>
    </row>
    <row r="2238" spans="1:19" x14ac:dyDescent="0.2">
      <c r="A2238" t="s">
        <v>6682</v>
      </c>
      <c r="B2238" s="1" t="s">
        <v>6683</v>
      </c>
      <c r="C2238" t="s">
        <v>21</v>
      </c>
      <c r="D2238" t="s">
        <v>6684</v>
      </c>
      <c r="S2238" t="str">
        <f t="shared" si="34"/>
        <v>Konstantinos 202 / Konstantinos Barys, rebel against Konstantinos IX</v>
      </c>
    </row>
    <row r="2239" spans="1:19" x14ac:dyDescent="0.2">
      <c r="A2239" t="s">
        <v>6685</v>
      </c>
      <c r="B2239" s="1" t="s">
        <v>6686</v>
      </c>
      <c r="C2239" t="s">
        <v>21</v>
      </c>
      <c r="D2239" t="s">
        <v>6687</v>
      </c>
      <c r="S2239" t="str">
        <f t="shared" si="34"/>
        <v>Konstantinos 203 / Konstantinos Phlaskas, flute-player</v>
      </c>
    </row>
    <row r="2240" spans="1:19" x14ac:dyDescent="0.2">
      <c r="A2240" t="s">
        <v>6688</v>
      </c>
      <c r="B2240" s="1" t="s">
        <v>6689</v>
      </c>
      <c r="C2240" t="s">
        <v>21</v>
      </c>
      <c r="D2240" t="s">
        <v>6690</v>
      </c>
      <c r="S2240" t="str">
        <f t="shared" si="34"/>
        <v>Kornelios 101 / Kornelios, monk on Mount Galesion</v>
      </c>
    </row>
    <row r="2241" spans="1:19" x14ac:dyDescent="0.2">
      <c r="A2241" t="s">
        <v>6691</v>
      </c>
      <c r="B2241" s="1" t="s">
        <v>6692</v>
      </c>
      <c r="C2241" t="s">
        <v>21</v>
      </c>
      <c r="D2241" t="s">
        <v>6690</v>
      </c>
      <c r="S2241" t="str">
        <f t="shared" si="34"/>
        <v>Kornelios 102 / Kornelios, monk on Mount Galesion</v>
      </c>
    </row>
    <row r="2242" spans="1:19" x14ac:dyDescent="0.2">
      <c r="A2242" t="s">
        <v>6693</v>
      </c>
      <c r="B2242" s="1" t="s">
        <v>6694</v>
      </c>
      <c r="C2242" t="s">
        <v>21</v>
      </c>
      <c r="D2242" t="s">
        <v>6695</v>
      </c>
      <c r="S2242" t="str">
        <f t="shared" ref="S2242:S2305" si="35">_xlfn.CONCAT(B2242," / ",D2242)</f>
        <v>Kosmas 108 / Kosmas, monk on Mount Galesion</v>
      </c>
    </row>
    <row r="2243" spans="1:19" x14ac:dyDescent="0.2">
      <c r="A2243" t="s">
        <v>6696</v>
      </c>
      <c r="B2243" s="1" t="s">
        <v>6697</v>
      </c>
      <c r="C2243" t="s">
        <v>21</v>
      </c>
      <c r="D2243" t="s">
        <v>6698</v>
      </c>
      <c r="S2243" t="str">
        <f t="shared" si="35"/>
        <v>Kosmas 109 / Kosmas Philippikos, monk on Mount Galesion</v>
      </c>
    </row>
    <row r="2244" spans="1:19" x14ac:dyDescent="0.2">
      <c r="A2244" t="s">
        <v>6699</v>
      </c>
      <c r="B2244" s="1" t="s">
        <v>6700</v>
      </c>
      <c r="C2244" t="s">
        <v>21</v>
      </c>
      <c r="D2244" t="s">
        <v>6701</v>
      </c>
      <c r="S2244" t="str">
        <f t="shared" si="35"/>
        <v>Kosmas 110 / Kosmas Hierosolymites, monk on Mount Galesion</v>
      </c>
    </row>
    <row r="2245" spans="1:19" x14ac:dyDescent="0.2">
      <c r="A2245" t="s">
        <v>6702</v>
      </c>
      <c r="B2245" s="1" t="s">
        <v>6703</v>
      </c>
      <c r="C2245" t="s">
        <v>21</v>
      </c>
      <c r="D2245" t="s">
        <v>6704</v>
      </c>
      <c r="S2245" t="str">
        <f t="shared" si="35"/>
        <v>Kosmas 112 / Kosmas Polites, monk on Mount Galesion</v>
      </c>
    </row>
    <row r="2246" spans="1:19" x14ac:dyDescent="0.2">
      <c r="A2246" t="s">
        <v>6705</v>
      </c>
      <c r="B2246" s="1" t="s">
        <v>6706</v>
      </c>
      <c r="C2246" t="s">
        <v>21</v>
      </c>
      <c r="D2246" t="s">
        <v>6695</v>
      </c>
      <c r="S2246" t="str">
        <f t="shared" si="35"/>
        <v>Kosmas 113 / Kosmas, monk on Mount Galesion</v>
      </c>
    </row>
    <row r="2247" spans="1:19" x14ac:dyDescent="0.2">
      <c r="A2247" t="s">
        <v>6707</v>
      </c>
      <c r="B2247" s="1" t="s">
        <v>6708</v>
      </c>
      <c r="C2247" t="s">
        <v>21</v>
      </c>
      <c r="D2247" t="s">
        <v>6709</v>
      </c>
      <c r="S2247" t="str">
        <f t="shared" si="35"/>
        <v>Kosmas 114 / Kosmas, treacherous monk on Mount Galesion</v>
      </c>
    </row>
    <row r="2248" spans="1:19" x14ac:dyDescent="0.2">
      <c r="A2248" t="s">
        <v>6710</v>
      </c>
      <c r="B2248" s="1" t="s">
        <v>6711</v>
      </c>
      <c r="C2248" t="s">
        <v>21</v>
      </c>
      <c r="D2248" t="s">
        <v>6712</v>
      </c>
      <c r="S2248" t="str">
        <f t="shared" si="35"/>
        <v>Kyriakos 112 / Kyriakos, villager on Mount Galesion</v>
      </c>
    </row>
    <row r="2249" spans="1:19" x14ac:dyDescent="0.2">
      <c r="A2249" t="s">
        <v>6713</v>
      </c>
      <c r="B2249" s="1" t="s">
        <v>6714</v>
      </c>
      <c r="C2249" t="s">
        <v>21</v>
      </c>
      <c r="D2249" t="s">
        <v>6715</v>
      </c>
      <c r="S2249" t="str">
        <f t="shared" si="35"/>
        <v>Kyriakos 113 / Kyriakos Galesiotes, monk on Mount Galesion</v>
      </c>
    </row>
    <row r="2250" spans="1:19" x14ac:dyDescent="0.2">
      <c r="A2250" t="s">
        <v>6716</v>
      </c>
      <c r="B2250" s="1" t="s">
        <v>6717</v>
      </c>
      <c r="C2250" t="s">
        <v>21</v>
      </c>
      <c r="D2250" t="s">
        <v>6718</v>
      </c>
      <c r="S2250" t="str">
        <f t="shared" si="35"/>
        <v>Kyrillos 105 / Kyrillos, shoemaker and monk on Mount Galesion</v>
      </c>
    </row>
    <row r="2251" spans="1:19" x14ac:dyDescent="0.2">
      <c r="A2251" t="s">
        <v>6719</v>
      </c>
      <c r="B2251" s="1" t="s">
        <v>6720</v>
      </c>
      <c r="C2251" t="s">
        <v>21</v>
      </c>
      <c r="D2251" t="s">
        <v>6721</v>
      </c>
      <c r="S2251" t="str">
        <f t="shared" si="35"/>
        <v>Laurentios 103 / Laurentios, stylite on Mount Galesion</v>
      </c>
    </row>
    <row r="2252" spans="1:19" x14ac:dyDescent="0.2">
      <c r="A2252" t="s">
        <v>6722</v>
      </c>
      <c r="B2252" s="1" t="s">
        <v>6723</v>
      </c>
      <c r="C2252" t="s">
        <v>21</v>
      </c>
      <c r="D2252" t="s">
        <v>6724</v>
      </c>
      <c r="S2252" t="str">
        <f t="shared" si="35"/>
        <v>Niketas 150 / Niketas, father of Lazaros of Galesion</v>
      </c>
    </row>
    <row r="2253" spans="1:19" x14ac:dyDescent="0.2">
      <c r="A2253" t="s">
        <v>6725</v>
      </c>
      <c r="B2253" s="1" t="s">
        <v>6726</v>
      </c>
      <c r="C2253" t="s">
        <v>21</v>
      </c>
      <c r="D2253" t="s">
        <v>6727</v>
      </c>
      <c r="S2253" t="str">
        <f t="shared" si="35"/>
        <v>Elias 104 / Elias, uncle of Lazaros of Galesion</v>
      </c>
    </row>
    <row r="2254" spans="1:19" x14ac:dyDescent="0.2">
      <c r="A2254" t="s">
        <v>6728</v>
      </c>
      <c r="B2254" s="1" t="s">
        <v>6729</v>
      </c>
      <c r="C2254" t="s">
        <v>21</v>
      </c>
      <c r="D2254" t="s">
        <v>6730</v>
      </c>
      <c r="S2254" t="str">
        <f t="shared" si="35"/>
        <v>Lazaros 105 / Lazaros Kontos, monk on Mount Galesion</v>
      </c>
    </row>
    <row r="2255" spans="1:19" x14ac:dyDescent="0.2">
      <c r="A2255" t="s">
        <v>6731</v>
      </c>
      <c r="B2255" s="1" t="s">
        <v>6732</v>
      </c>
      <c r="C2255" t="s">
        <v>21</v>
      </c>
      <c r="D2255" t="s">
        <v>6733</v>
      </c>
      <c r="S2255" t="str">
        <f t="shared" si="35"/>
        <v>Nikolaos 190 / Nikolaos, monk on Mount Galesion</v>
      </c>
    </row>
    <row r="2256" spans="1:19" x14ac:dyDescent="0.2">
      <c r="A2256" t="s">
        <v>6734</v>
      </c>
      <c r="B2256" s="1" t="s">
        <v>6735</v>
      </c>
      <c r="C2256" t="s">
        <v>21</v>
      </c>
      <c r="D2256" t="s">
        <v>6736</v>
      </c>
      <c r="S2256" t="str">
        <f t="shared" si="35"/>
        <v>Lazaros 106 / Lazaros, monk on Mount Galesion</v>
      </c>
    </row>
    <row r="2257" spans="1:19" x14ac:dyDescent="0.2">
      <c r="A2257" t="s">
        <v>6737</v>
      </c>
      <c r="B2257" s="1" t="s">
        <v>6738</v>
      </c>
      <c r="C2257" t="s">
        <v>21</v>
      </c>
      <c r="D2257" t="s">
        <v>6739</v>
      </c>
      <c r="S2257" t="str">
        <f t="shared" si="35"/>
        <v>Leon 160 / Leon, cured from paralysis by Lazaros of Galesion</v>
      </c>
    </row>
    <row r="2258" spans="1:19" x14ac:dyDescent="0.2">
      <c r="A2258" t="s">
        <v>6740</v>
      </c>
      <c r="B2258" s="1" t="s">
        <v>6741</v>
      </c>
      <c r="C2258" t="s">
        <v>21</v>
      </c>
      <c r="D2258" t="s">
        <v>6742</v>
      </c>
      <c r="S2258" t="str">
        <f t="shared" si="35"/>
        <v>Leon 161 / Leon Basilitzes, protospatharios in Attaleia</v>
      </c>
    </row>
    <row r="2259" spans="1:19" x14ac:dyDescent="0.2">
      <c r="A2259" t="s">
        <v>6743</v>
      </c>
      <c r="B2259" s="1" t="s">
        <v>6744</v>
      </c>
      <c r="C2259" t="s">
        <v>21</v>
      </c>
      <c r="D2259" t="s">
        <v>6745</v>
      </c>
      <c r="S2259" t="str">
        <f t="shared" si="35"/>
        <v>Loukas 105 / Loukas, monk (?) on Mount Galesion</v>
      </c>
    </row>
    <row r="2260" spans="1:19" x14ac:dyDescent="0.2">
      <c r="A2260" t="s">
        <v>6746</v>
      </c>
      <c r="B2260" s="1" t="s">
        <v>6747</v>
      </c>
      <c r="C2260" t="s">
        <v>21</v>
      </c>
      <c r="D2260" t="s">
        <v>6748</v>
      </c>
      <c r="S2260" t="str">
        <f t="shared" si="35"/>
        <v>Loukas 106 / Loukas, holy fool on Mount Galesion</v>
      </c>
    </row>
    <row r="2261" spans="1:19" x14ac:dyDescent="0.2">
      <c r="A2261" t="s">
        <v>6749</v>
      </c>
      <c r="B2261" s="1" t="s">
        <v>6750</v>
      </c>
      <c r="C2261" t="s">
        <v>21</v>
      </c>
      <c r="D2261" t="s">
        <v>6751</v>
      </c>
      <c r="S2261" t="str">
        <f t="shared" si="35"/>
        <v>Loukianos 102 / Loukianos, spiritual son of Lazaros of Galesion</v>
      </c>
    </row>
    <row r="2262" spans="1:19" x14ac:dyDescent="0.2">
      <c r="A2262" t="s">
        <v>6752</v>
      </c>
      <c r="B2262" s="1" t="s">
        <v>6753</v>
      </c>
      <c r="C2262" t="s">
        <v>21</v>
      </c>
      <c r="D2262" t="s">
        <v>6640</v>
      </c>
      <c r="S2262" t="str">
        <f t="shared" si="35"/>
        <v>Matthaios 103 / Matthaios, monk on Mount Galesion</v>
      </c>
    </row>
    <row r="2263" spans="1:19" x14ac:dyDescent="0.2">
      <c r="A2263" t="s">
        <v>6754</v>
      </c>
      <c r="B2263" s="1" t="s">
        <v>6755</v>
      </c>
      <c r="C2263" t="s">
        <v>21</v>
      </c>
      <c r="D2263" t="s">
        <v>6640</v>
      </c>
      <c r="S2263" t="str">
        <f t="shared" si="35"/>
        <v>Matthaios 104 / Matthaios, monk on Mount Galesion</v>
      </c>
    </row>
    <row r="2264" spans="1:19" x14ac:dyDescent="0.2">
      <c r="A2264" t="s">
        <v>6756</v>
      </c>
      <c r="B2264" s="1" t="s">
        <v>6757</v>
      </c>
      <c r="C2264" t="s">
        <v>21</v>
      </c>
      <c r="D2264" t="s">
        <v>6758</v>
      </c>
      <c r="S2264" t="str">
        <f t="shared" si="35"/>
        <v>Meletios 103 / Meletios Mauros, monk on Mount Galesion</v>
      </c>
    </row>
    <row r="2265" spans="1:19" x14ac:dyDescent="0.2">
      <c r="A2265" t="s">
        <v>6759</v>
      </c>
      <c r="B2265" s="1" t="s">
        <v>6760</v>
      </c>
      <c r="C2265" t="s">
        <v>21</v>
      </c>
      <c r="D2265" t="s">
        <v>6761</v>
      </c>
      <c r="S2265" t="str">
        <f t="shared" si="35"/>
        <v>Meletios 104 / Meletios, monk on Mount Galesion</v>
      </c>
    </row>
    <row r="2266" spans="1:19" x14ac:dyDescent="0.2">
      <c r="A2266" t="s">
        <v>6762</v>
      </c>
      <c r="B2266" s="1" t="s">
        <v>6763</v>
      </c>
      <c r="C2266" t="s">
        <v>21</v>
      </c>
      <c r="D2266" t="s">
        <v>6761</v>
      </c>
      <c r="S2266" t="str">
        <f t="shared" si="35"/>
        <v>Meletios 105 / Meletios, monk on Mount Galesion</v>
      </c>
    </row>
    <row r="2267" spans="1:19" x14ac:dyDescent="0.2">
      <c r="A2267" t="s">
        <v>6764</v>
      </c>
      <c r="B2267" s="1" t="s">
        <v>6765</v>
      </c>
      <c r="C2267" t="s">
        <v>21</v>
      </c>
      <c r="D2267" t="s">
        <v>6761</v>
      </c>
      <c r="S2267" t="str">
        <f t="shared" si="35"/>
        <v>Meletios 106 / Meletios, monk on Mount Galesion</v>
      </c>
    </row>
    <row r="2268" spans="1:19" x14ac:dyDescent="0.2">
      <c r="A2268" t="s">
        <v>6766</v>
      </c>
      <c r="B2268" s="1" t="s">
        <v>6767</v>
      </c>
      <c r="C2268" t="s">
        <v>21</v>
      </c>
      <c r="D2268" t="s">
        <v>6768</v>
      </c>
      <c r="S2268" t="str">
        <f t="shared" si="35"/>
        <v>Meliton 102 / Meliton, flute-player and monk on Mount Galesion</v>
      </c>
    </row>
    <row r="2269" spans="1:19" x14ac:dyDescent="0.2">
      <c r="A2269" t="s">
        <v>6769</v>
      </c>
      <c r="B2269" s="1" t="s">
        <v>6770</v>
      </c>
      <c r="C2269" t="s">
        <v>21</v>
      </c>
      <c r="D2269" t="s">
        <v>6771</v>
      </c>
      <c r="S2269" t="str">
        <f t="shared" si="35"/>
        <v>Merkourios 101 / Merkourios, plasterer and monk on Mount Galesion</v>
      </c>
    </row>
    <row r="2270" spans="1:19" x14ac:dyDescent="0.2">
      <c r="A2270" t="s">
        <v>6772</v>
      </c>
      <c r="B2270" s="1" t="s">
        <v>6773</v>
      </c>
      <c r="C2270" t="s">
        <v>21</v>
      </c>
      <c r="D2270" t="s">
        <v>6774</v>
      </c>
      <c r="S2270" t="str">
        <f t="shared" si="35"/>
        <v>Merkourios 102 / Merkourios, monk on Mount Galesion</v>
      </c>
    </row>
    <row r="2271" spans="1:19" x14ac:dyDescent="0.2">
      <c r="A2271" t="s">
        <v>6775</v>
      </c>
      <c r="B2271" s="1" t="s">
        <v>6776</v>
      </c>
      <c r="C2271" t="s">
        <v>21</v>
      </c>
      <c r="D2271" t="s">
        <v>6777</v>
      </c>
      <c r="S2271" t="str">
        <f t="shared" si="35"/>
        <v>Merkourios 103 / Merkourios, stylite on Mount Galesion</v>
      </c>
    </row>
    <row r="2272" spans="1:19" x14ac:dyDescent="0.2">
      <c r="A2272" t="s">
        <v>6778</v>
      </c>
      <c r="B2272" s="1" t="s">
        <v>6779</v>
      </c>
      <c r="C2272" t="s">
        <v>21</v>
      </c>
      <c r="D2272" t="s">
        <v>6780</v>
      </c>
      <c r="S2272" t="str">
        <f t="shared" si="35"/>
        <v>Methodios 101 / Methodios Makros, monk on Mount Galesion</v>
      </c>
    </row>
    <row r="2273" spans="1:19" x14ac:dyDescent="0.2">
      <c r="A2273" t="s">
        <v>6781</v>
      </c>
      <c r="B2273" s="1" t="s">
        <v>6782</v>
      </c>
      <c r="C2273" t="s">
        <v>21</v>
      </c>
      <c r="D2273" t="s">
        <v>6783</v>
      </c>
      <c r="S2273" t="str">
        <f t="shared" si="35"/>
        <v>Methodios 102 / Methodios, rebellious monk on Mount Galesion</v>
      </c>
    </row>
    <row r="2274" spans="1:19" x14ac:dyDescent="0.2">
      <c r="A2274" t="s">
        <v>6784</v>
      </c>
      <c r="B2274" s="1" t="s">
        <v>6785</v>
      </c>
      <c r="C2274" t="s">
        <v>21</v>
      </c>
      <c r="D2274" t="s">
        <v>6786</v>
      </c>
      <c r="S2274" t="str">
        <f t="shared" si="35"/>
        <v>Michael 214 / Michael, hegoumenos and visitor to Mount Galesion</v>
      </c>
    </row>
    <row r="2275" spans="1:19" x14ac:dyDescent="0.2">
      <c r="A2275" t="s">
        <v>6787</v>
      </c>
      <c r="B2275" s="1" t="s">
        <v>6788</v>
      </c>
      <c r="C2275" t="s">
        <v>21</v>
      </c>
      <c r="D2275" t="s">
        <v>6789</v>
      </c>
      <c r="S2275" t="str">
        <f t="shared" si="35"/>
        <v>Neilos 101 / Neilos, monk at Saviour on Mount Galesion</v>
      </c>
    </row>
    <row r="2276" spans="1:19" x14ac:dyDescent="0.2">
      <c r="A2276" t="s">
        <v>6790</v>
      </c>
      <c r="B2276" s="1" t="s">
        <v>6791</v>
      </c>
      <c r="C2276" t="s">
        <v>21</v>
      </c>
      <c r="D2276" t="s">
        <v>6792</v>
      </c>
      <c r="S2276" t="str">
        <f t="shared" si="35"/>
        <v>Neilos 102 / Neilos, monk on Mount Galesion</v>
      </c>
    </row>
    <row r="2277" spans="1:19" x14ac:dyDescent="0.2">
      <c r="A2277" t="s">
        <v>6793</v>
      </c>
      <c r="B2277" s="1" t="s">
        <v>6794</v>
      </c>
      <c r="C2277" t="s">
        <v>21</v>
      </c>
      <c r="D2277" t="s">
        <v>6382</v>
      </c>
      <c r="S2277" t="str">
        <f t="shared" si="35"/>
        <v>Neophytos 102 / Neophytos, monk on Mount Galesion</v>
      </c>
    </row>
    <row r="2278" spans="1:19" x14ac:dyDescent="0.2">
      <c r="A2278" t="s">
        <v>6795</v>
      </c>
      <c r="B2278" s="1" t="s">
        <v>6796</v>
      </c>
      <c r="C2278" t="s">
        <v>21</v>
      </c>
      <c r="D2278" t="s">
        <v>6382</v>
      </c>
      <c r="S2278" t="str">
        <f t="shared" si="35"/>
        <v>Neophytos 103 / Neophytos, monk on Mount Galesion</v>
      </c>
    </row>
    <row r="2279" spans="1:19" x14ac:dyDescent="0.2">
      <c r="A2279" t="s">
        <v>6797</v>
      </c>
      <c r="B2279" s="1" t="s">
        <v>6798</v>
      </c>
      <c r="C2279" t="s">
        <v>21</v>
      </c>
      <c r="D2279" t="s">
        <v>6799</v>
      </c>
      <c r="S2279" t="str">
        <f t="shared" si="35"/>
        <v>Neophytos 104 / Neophytos, monk and parakellarios on Mount Galesion</v>
      </c>
    </row>
    <row r="2280" spans="1:19" x14ac:dyDescent="0.2">
      <c r="A2280" t="s">
        <v>6800</v>
      </c>
      <c r="B2280" s="1" t="s">
        <v>6801</v>
      </c>
      <c r="C2280" t="s">
        <v>21</v>
      </c>
      <c r="D2280" t="s">
        <v>6802</v>
      </c>
      <c r="S2280" t="str">
        <f t="shared" si="35"/>
        <v>Nikephoros 143 / Nikephoros, monk on Mount Galesion</v>
      </c>
    </row>
    <row r="2281" spans="1:19" x14ac:dyDescent="0.2">
      <c r="A2281" t="s">
        <v>6803</v>
      </c>
      <c r="B2281" s="1" t="s">
        <v>6804</v>
      </c>
      <c r="C2281" t="s">
        <v>21</v>
      </c>
      <c r="D2281" t="s">
        <v>6805</v>
      </c>
      <c r="S2281" t="str">
        <f t="shared" si="35"/>
        <v>Nikolaos 186 / Nikolaos kyr Eulogesos, monk on Mount Galesion</v>
      </c>
    </row>
    <row r="2282" spans="1:19" x14ac:dyDescent="0.2">
      <c r="A2282" t="s">
        <v>6806</v>
      </c>
      <c r="B2282" s="1" t="s">
        <v>6807</v>
      </c>
      <c r="C2282" t="s">
        <v>21</v>
      </c>
      <c r="D2282" t="s">
        <v>6808</v>
      </c>
      <c r="S2282" t="str">
        <f t="shared" si="35"/>
        <v>Nikolaos 187 / Nikolaos Paxamades, monk on Mount Galesion</v>
      </c>
    </row>
    <row r="2283" spans="1:19" x14ac:dyDescent="0.2">
      <c r="A2283" t="s">
        <v>6809</v>
      </c>
      <c r="B2283" s="1" t="s">
        <v>6810</v>
      </c>
      <c r="C2283" t="s">
        <v>21</v>
      </c>
      <c r="D2283" t="s">
        <v>6811</v>
      </c>
      <c r="S2283" t="str">
        <f t="shared" si="35"/>
        <v>Nikolaos 188 / Nikolaos, coppersmith and monk on Mount Galesion</v>
      </c>
    </row>
    <row r="2284" spans="1:19" x14ac:dyDescent="0.2">
      <c r="A2284" t="s">
        <v>6812</v>
      </c>
      <c r="B2284" s="1" t="s">
        <v>6813</v>
      </c>
      <c r="C2284" t="s">
        <v>21</v>
      </c>
      <c r="D2284" t="s">
        <v>6814</v>
      </c>
      <c r="S2284" t="str">
        <f t="shared" si="35"/>
        <v>Nikolaos 189 / Nikolaos, oikonomos at Batheia (Samos?)</v>
      </c>
    </row>
    <row r="2285" spans="1:19" x14ac:dyDescent="0.2">
      <c r="A2285" t="s">
        <v>6815</v>
      </c>
      <c r="B2285" s="1" t="s">
        <v>6816</v>
      </c>
      <c r="C2285" t="s">
        <v>21</v>
      </c>
      <c r="D2285" t="s">
        <v>6817</v>
      </c>
      <c r="S2285" t="str">
        <f t="shared" si="35"/>
        <v>Nikolaos 191 / Nikolaos, scribe and monk on Mount Galesion</v>
      </c>
    </row>
    <row r="2286" spans="1:19" x14ac:dyDescent="0.2">
      <c r="A2286" t="s">
        <v>6818</v>
      </c>
      <c r="B2286" s="1" t="s">
        <v>6819</v>
      </c>
      <c r="C2286" t="s">
        <v>21</v>
      </c>
      <c r="D2286" t="s">
        <v>6820</v>
      </c>
      <c r="S2286" t="str">
        <f t="shared" si="35"/>
        <v>Nikon 102 / Nikon, ascetic on Mount Galesion</v>
      </c>
    </row>
    <row r="2287" spans="1:19" x14ac:dyDescent="0.2">
      <c r="A2287" t="s">
        <v>6821</v>
      </c>
      <c r="B2287" s="1" t="s">
        <v>6822</v>
      </c>
      <c r="C2287" t="s">
        <v>21</v>
      </c>
      <c r="D2287" t="s">
        <v>6823</v>
      </c>
      <c r="S2287" t="str">
        <f t="shared" si="35"/>
        <v>Orestes 102 / Orestes Hieremias, patriarch of Jerusalem</v>
      </c>
    </row>
    <row r="2288" spans="1:19" x14ac:dyDescent="0.2">
      <c r="A2288" t="s">
        <v>6824</v>
      </c>
      <c r="B2288" s="1" t="s">
        <v>6825</v>
      </c>
      <c r="C2288" t="s">
        <v>21</v>
      </c>
      <c r="D2288" t="s">
        <v>6826</v>
      </c>
      <c r="S2288" t="str">
        <f t="shared" si="35"/>
        <v>Pachomios 101 / Pachomios, monk on Mount Galesion</v>
      </c>
    </row>
    <row r="2289" spans="1:19" x14ac:dyDescent="0.2">
      <c r="A2289" t="s">
        <v>6827</v>
      </c>
      <c r="B2289" s="1" t="s">
        <v>6828</v>
      </c>
      <c r="C2289" t="s">
        <v>21</v>
      </c>
      <c r="D2289" t="s">
        <v>6829</v>
      </c>
      <c r="S2289" t="str">
        <f t="shared" si="35"/>
        <v>Pachomios 102 / Pachomios, ekklesiarches of Limnai (near Galesion)</v>
      </c>
    </row>
    <row r="2290" spans="1:19" x14ac:dyDescent="0.2">
      <c r="A2290" t="s">
        <v>6830</v>
      </c>
      <c r="B2290" s="1" t="s">
        <v>6831</v>
      </c>
      <c r="C2290" t="s">
        <v>21</v>
      </c>
      <c r="D2290" t="s">
        <v>6826</v>
      </c>
      <c r="S2290" t="str">
        <f t="shared" si="35"/>
        <v>Pachomios 103 / Pachomios, monk on Mount Galesion</v>
      </c>
    </row>
    <row r="2291" spans="1:19" x14ac:dyDescent="0.2">
      <c r="A2291" t="s">
        <v>6832</v>
      </c>
      <c r="B2291" s="1" t="s">
        <v>6833</v>
      </c>
      <c r="C2291" t="s">
        <v>21</v>
      </c>
      <c r="D2291" t="s">
        <v>6834</v>
      </c>
      <c r="S2291" t="str">
        <f t="shared" si="35"/>
        <v>Pantoleon 103 / Pantoleon, monk on Mount Galesion</v>
      </c>
    </row>
    <row r="2292" spans="1:19" x14ac:dyDescent="0.2">
      <c r="A2292" t="s">
        <v>6835</v>
      </c>
      <c r="B2292" s="1" t="s">
        <v>6836</v>
      </c>
      <c r="C2292" t="s">
        <v>21</v>
      </c>
      <c r="D2292" t="s">
        <v>6837</v>
      </c>
      <c r="S2292" t="str">
        <f t="shared" si="35"/>
        <v>Pantoleon 104 / Pantoleon, builder (?) on Mount Galesion</v>
      </c>
    </row>
    <row r="2293" spans="1:19" x14ac:dyDescent="0.2">
      <c r="A2293" t="s">
        <v>6838</v>
      </c>
      <c r="B2293" s="1" t="s">
        <v>6839</v>
      </c>
      <c r="C2293" t="s">
        <v>21</v>
      </c>
      <c r="D2293" t="s">
        <v>6840</v>
      </c>
      <c r="S2293" t="str">
        <f t="shared" si="35"/>
        <v>Paulos 116 / Paulos, monk at Hagios Sabas (Judean desert)</v>
      </c>
    </row>
    <row r="2294" spans="1:19" x14ac:dyDescent="0.2">
      <c r="A2294" t="s">
        <v>6841</v>
      </c>
      <c r="B2294" s="1" t="s">
        <v>6842</v>
      </c>
      <c r="C2294" t="s">
        <v>21</v>
      </c>
      <c r="D2294" t="s">
        <v>6843</v>
      </c>
      <c r="S2294" t="str">
        <f t="shared" si="35"/>
        <v>Philippikos 101 / Philippikos, monk at Saviour on Mount Galesion</v>
      </c>
    </row>
    <row r="2295" spans="1:19" x14ac:dyDescent="0.2">
      <c r="A2295" t="s">
        <v>6844</v>
      </c>
      <c r="B2295" s="1" t="s">
        <v>6845</v>
      </c>
      <c r="C2295" t="s">
        <v>21</v>
      </c>
      <c r="D2295" t="s">
        <v>6846</v>
      </c>
      <c r="S2295" t="str">
        <f t="shared" si="35"/>
        <v>Philippikos 102 / Philippikos, monk on Mount Galesion</v>
      </c>
    </row>
    <row r="2296" spans="1:19" x14ac:dyDescent="0.2">
      <c r="A2296" t="s">
        <v>6847</v>
      </c>
      <c r="B2296" s="1" t="s">
        <v>6848</v>
      </c>
      <c r="C2296" t="s">
        <v>21</v>
      </c>
      <c r="D2296" t="s">
        <v>6846</v>
      </c>
      <c r="S2296" t="str">
        <f t="shared" si="35"/>
        <v>Philippikos 103 / Philippikos, monk on Mount Galesion</v>
      </c>
    </row>
    <row r="2297" spans="1:19" x14ac:dyDescent="0.2">
      <c r="A2297" t="s">
        <v>6849</v>
      </c>
      <c r="B2297" s="1" t="s">
        <v>6850</v>
      </c>
      <c r="C2297" t="s">
        <v>21</v>
      </c>
      <c r="D2297" t="s">
        <v>6846</v>
      </c>
      <c r="S2297" t="str">
        <f t="shared" si="35"/>
        <v>Philippikos 104 / Philippikos, monk on Mount Galesion</v>
      </c>
    </row>
    <row r="2298" spans="1:19" x14ac:dyDescent="0.2">
      <c r="A2298" t="s">
        <v>6851</v>
      </c>
      <c r="B2298" s="1" t="s">
        <v>6852</v>
      </c>
      <c r="C2298" t="s">
        <v>21</v>
      </c>
      <c r="D2298" t="s">
        <v>6853</v>
      </c>
      <c r="S2298" t="str">
        <f t="shared" si="35"/>
        <v>Photios 101 / Photios, monk from Jerusalem</v>
      </c>
    </row>
    <row r="2299" spans="1:19" x14ac:dyDescent="0.2">
      <c r="A2299" t="s">
        <v>6854</v>
      </c>
      <c r="B2299" s="1" t="s">
        <v>6855</v>
      </c>
      <c r="C2299" t="s">
        <v>21</v>
      </c>
      <c r="D2299" t="s">
        <v>6856</v>
      </c>
      <c r="S2299" t="str">
        <f t="shared" si="35"/>
        <v>Sabas 104 / Sabas, monk on Mount Galesion</v>
      </c>
    </row>
    <row r="2300" spans="1:19" x14ac:dyDescent="0.2">
      <c r="A2300" t="s">
        <v>6857</v>
      </c>
      <c r="B2300" s="1" t="s">
        <v>6858</v>
      </c>
      <c r="C2300" t="s">
        <v>21</v>
      </c>
      <c r="D2300" t="s">
        <v>6856</v>
      </c>
      <c r="S2300" t="str">
        <f t="shared" si="35"/>
        <v>Sabas 105 / Sabas, monk on Mount Galesion</v>
      </c>
    </row>
    <row r="2301" spans="1:19" x14ac:dyDescent="0.2">
      <c r="A2301" t="s">
        <v>6859</v>
      </c>
      <c r="B2301" s="1" t="s">
        <v>6860</v>
      </c>
      <c r="C2301" t="s">
        <v>21</v>
      </c>
      <c r="D2301" t="s">
        <v>6861</v>
      </c>
      <c r="S2301" t="str">
        <f t="shared" si="35"/>
        <v>Stephanos 144 / Stephanos, monk on Mount Galesion</v>
      </c>
    </row>
    <row r="2302" spans="1:19" x14ac:dyDescent="0.2">
      <c r="A2302" t="s">
        <v>6862</v>
      </c>
      <c r="B2302" s="1" t="s">
        <v>6863</v>
      </c>
      <c r="C2302" t="s">
        <v>21</v>
      </c>
      <c r="D2302" t="s">
        <v>6289</v>
      </c>
      <c r="S2302" t="str">
        <f t="shared" si="35"/>
        <v>Symeon 121 / Symeon, monk on Mount Galesion</v>
      </c>
    </row>
    <row r="2303" spans="1:19" x14ac:dyDescent="0.2">
      <c r="A2303" t="s">
        <v>6864</v>
      </c>
      <c r="B2303" s="1" t="s">
        <v>6865</v>
      </c>
      <c r="C2303" t="s">
        <v>21</v>
      </c>
      <c r="D2303" t="s">
        <v>6866</v>
      </c>
      <c r="S2303" t="str">
        <f t="shared" si="35"/>
        <v>Theodoros 184 / Theodoros II, metropolitan of Ephesos</v>
      </c>
    </row>
    <row r="2304" spans="1:19" x14ac:dyDescent="0.2">
      <c r="A2304" t="s">
        <v>6867</v>
      </c>
      <c r="B2304" s="1" t="s">
        <v>6868</v>
      </c>
      <c r="C2304" t="s">
        <v>21</v>
      </c>
      <c r="D2304" t="s">
        <v>6869</v>
      </c>
      <c r="S2304" t="str">
        <f t="shared" si="35"/>
        <v>Theodoulos 112 / Theodoulos, stonemason and monk on Mount Galesion</v>
      </c>
    </row>
    <row r="2305" spans="1:19" x14ac:dyDescent="0.2">
      <c r="A2305" t="s">
        <v>6870</v>
      </c>
      <c r="B2305" s="1" t="s">
        <v>6871</v>
      </c>
      <c r="C2305" t="s">
        <v>21</v>
      </c>
      <c r="D2305" t="s">
        <v>6872</v>
      </c>
      <c r="S2305" t="str">
        <f t="shared" si="35"/>
        <v>Theophylaktos 112 / Theophylaktos Sagopoulos, visitor to Mount Galesion</v>
      </c>
    </row>
    <row r="2306" spans="1:19" x14ac:dyDescent="0.2">
      <c r="A2306" t="s">
        <v>6873</v>
      </c>
      <c r="B2306" s="1" t="s">
        <v>6874</v>
      </c>
      <c r="C2306" t="s">
        <v>21</v>
      </c>
      <c r="D2306" t="s">
        <v>6875</v>
      </c>
      <c r="S2306" t="str">
        <f t="shared" ref="S2306:S2369" si="36">_xlfn.CONCAT(B2306," / ",D2306)</f>
        <v>Anonymus 5016 / Argyros, father of first wife of Alexios I Komnenos</v>
      </c>
    </row>
    <row r="2307" spans="1:19" x14ac:dyDescent="0.2">
      <c r="A2307" t="s">
        <v>6876</v>
      </c>
      <c r="B2307" s="1" t="s">
        <v>6877</v>
      </c>
      <c r="C2307" t="s">
        <v>21</v>
      </c>
      <c r="D2307" t="s">
        <v>6878</v>
      </c>
      <c r="S2307" t="str">
        <f t="shared" si="36"/>
        <v>Anonymae 5000 / sisters of Michael VII Doukas</v>
      </c>
    </row>
    <row r="2308" spans="1:19" x14ac:dyDescent="0.2">
      <c r="A2308" t="s">
        <v>6879</v>
      </c>
      <c r="B2308" s="1" t="s">
        <v>6880</v>
      </c>
      <c r="C2308" t="s">
        <v>21</v>
      </c>
      <c r="D2308" t="s">
        <v>6881</v>
      </c>
      <c r="S2308" t="str">
        <f t="shared" si="36"/>
        <v>Anonymus 5000 / emperor who entrusted to Alexios Charon the affairs of Italy</v>
      </c>
    </row>
    <row r="2309" spans="1:19" x14ac:dyDescent="0.2">
      <c r="A2309" t="s">
        <v>6882</v>
      </c>
      <c r="B2309" s="1" t="s">
        <v>6883</v>
      </c>
      <c r="C2309" t="s">
        <v>21</v>
      </c>
      <c r="D2309" t="s">
        <v>6884</v>
      </c>
      <c r="S2309" t="str">
        <f t="shared" si="36"/>
        <v>Anonymus 5001 / soldier who captured Chatatourios</v>
      </c>
    </row>
    <row r="2310" spans="1:19" x14ac:dyDescent="0.2">
      <c r="A2310" t="s">
        <v>6885</v>
      </c>
      <c r="B2310" s="1" t="s">
        <v>6886</v>
      </c>
      <c r="C2310" t="s">
        <v>21</v>
      </c>
      <c r="D2310" t="s">
        <v>6887</v>
      </c>
      <c r="S2310" t="str">
        <f t="shared" si="36"/>
        <v>Anonymus 5002 / general in the army of Andronikos Doukas</v>
      </c>
    </row>
    <row r="2311" spans="1:19" x14ac:dyDescent="0.2">
      <c r="A2311" t="s">
        <v>6888</v>
      </c>
      <c r="B2311" s="1" t="s">
        <v>6889</v>
      </c>
      <c r="C2311" t="s">
        <v>21</v>
      </c>
      <c r="D2311" t="s">
        <v>6890</v>
      </c>
      <c r="S2311" t="str">
        <f t="shared" si="36"/>
        <v>Anonymus 5004 / king (?) of Alania</v>
      </c>
    </row>
    <row r="2312" spans="1:19" x14ac:dyDescent="0.2">
      <c r="A2312" t="s">
        <v>6891</v>
      </c>
      <c r="B2312" s="1" t="s">
        <v>6892</v>
      </c>
      <c r="C2312" t="s">
        <v>21</v>
      </c>
      <c r="D2312" t="s">
        <v>6893</v>
      </c>
      <c r="S2312" t="str">
        <f t="shared" si="36"/>
        <v>Anonymus 5005 / soldier in army of Roussel de Bailleul</v>
      </c>
    </row>
    <row r="2313" spans="1:19" x14ac:dyDescent="0.2">
      <c r="A2313" t="s">
        <v>6894</v>
      </c>
      <c r="B2313" s="1" t="s">
        <v>6895</v>
      </c>
      <c r="C2313" t="s">
        <v>21</v>
      </c>
      <c r="D2313" t="s">
        <v>6896</v>
      </c>
      <c r="S2313" t="str">
        <f t="shared" si="36"/>
        <v>Anonymus 5006 / Cappadocian wronged by soldier in army of Roussel de Bailleul</v>
      </c>
    </row>
    <row r="2314" spans="1:19" x14ac:dyDescent="0.2">
      <c r="A2314" t="s">
        <v>6897</v>
      </c>
      <c r="B2314" s="1" t="s">
        <v>6898</v>
      </c>
      <c r="C2314" t="s">
        <v>21</v>
      </c>
      <c r="D2314" t="s">
        <v>6899</v>
      </c>
      <c r="S2314" t="str">
        <f t="shared" si="36"/>
        <v>Anonymus 5007 / host of Isaakios and Alexios Komnenos at Dekte</v>
      </c>
    </row>
    <row r="2315" spans="1:19" x14ac:dyDescent="0.2">
      <c r="A2315" t="s">
        <v>6900</v>
      </c>
      <c r="B2315" s="1" t="s">
        <v>6901</v>
      </c>
      <c r="C2315" t="s">
        <v>21</v>
      </c>
      <c r="D2315" t="s">
        <v>6902</v>
      </c>
      <c r="S2315" t="str">
        <f t="shared" si="36"/>
        <v>Anonymus 5008 / palace eunuch at battle of Dekte</v>
      </c>
    </row>
    <row r="2316" spans="1:19" x14ac:dyDescent="0.2">
      <c r="A2316" t="s">
        <v>6903</v>
      </c>
      <c r="B2316" s="1" t="s">
        <v>6904</v>
      </c>
      <c r="C2316" t="s">
        <v>21</v>
      </c>
      <c r="D2316" t="s">
        <v>6905</v>
      </c>
      <c r="S2316" t="str">
        <f t="shared" si="36"/>
        <v>Anonymus 5009 / peasant who helped Michael Doukas escape from Roussel de Bailleul</v>
      </c>
    </row>
    <row r="2317" spans="1:19" x14ac:dyDescent="0.2">
      <c r="A2317" t="s">
        <v>6906</v>
      </c>
      <c r="B2317" s="1" t="s">
        <v>6907</v>
      </c>
      <c r="C2317" t="s">
        <v>21</v>
      </c>
      <c r="D2317" t="s">
        <v>6908</v>
      </c>
      <c r="S2317" t="str">
        <f t="shared" si="36"/>
        <v>Anonymus 5010 / tutor of megas doux Ioannes Doukas</v>
      </c>
    </row>
    <row r="2318" spans="1:19" x14ac:dyDescent="0.2">
      <c r="A2318" t="s">
        <v>6909</v>
      </c>
      <c r="B2318" s="1" t="s">
        <v>6910</v>
      </c>
      <c r="C2318" t="s">
        <v>21</v>
      </c>
      <c r="D2318" t="s">
        <v>6911</v>
      </c>
      <c r="S2318" t="str">
        <f t="shared" si="36"/>
        <v>Georgios 63 / Georgios/Giorgi II, king of Georgia</v>
      </c>
    </row>
    <row r="2319" spans="1:19" x14ac:dyDescent="0.2">
      <c r="A2319" t="s">
        <v>6912</v>
      </c>
      <c r="B2319" s="1" t="s">
        <v>6913</v>
      </c>
      <c r="C2319" t="s">
        <v>21</v>
      </c>
      <c r="D2319" t="s">
        <v>6914</v>
      </c>
      <c r="S2319" t="str">
        <f t="shared" si="36"/>
        <v>Anonymus 858 / sultan of Khorasan, ally of Ilghazi in Georgian expedition</v>
      </c>
    </row>
    <row r="2320" spans="1:19" x14ac:dyDescent="0.2">
      <c r="A2320" t="s">
        <v>6915</v>
      </c>
      <c r="B2320" s="1" t="s">
        <v>6916</v>
      </c>
      <c r="C2320" t="s">
        <v>21</v>
      </c>
      <c r="D2320" t="s">
        <v>6917</v>
      </c>
      <c r="S2320" t="str">
        <f t="shared" si="36"/>
        <v>Anonymus 5013 / envoy of Artuk (Toutach) to Alexios Komnenos</v>
      </c>
    </row>
    <row r="2321" spans="1:19" x14ac:dyDescent="0.2">
      <c r="A2321" t="s">
        <v>6918</v>
      </c>
      <c r="B2321" s="1" t="s">
        <v>6919</v>
      </c>
      <c r="C2321" t="s">
        <v>21</v>
      </c>
      <c r="D2321" t="s">
        <v>6920</v>
      </c>
      <c r="S2321" t="str">
        <f t="shared" si="36"/>
        <v>Anonymus 5020 / Koutzomites, friend of the patrikios Bryennios</v>
      </c>
    </row>
    <row r="2322" spans="1:19" x14ac:dyDescent="0.2">
      <c r="A2322" t="s">
        <v>6921</v>
      </c>
      <c r="B2322" s="1" t="s">
        <v>6922</v>
      </c>
      <c r="C2322" t="s">
        <v>21</v>
      </c>
      <c r="D2322" t="s">
        <v>6923</v>
      </c>
      <c r="S2322" t="str">
        <f t="shared" si="36"/>
        <v>Anonymus 5024 / priest who hesitated to marry Nikephoros III Botaneiates to Maria of Alania</v>
      </c>
    </row>
    <row r="2323" spans="1:19" x14ac:dyDescent="0.2">
      <c r="A2323" t="s">
        <v>6924</v>
      </c>
      <c r="B2323" s="1" t="s">
        <v>6925</v>
      </c>
      <c r="C2323" t="s">
        <v>21</v>
      </c>
      <c r="D2323" t="s">
        <v>6926</v>
      </c>
      <c r="S2323" t="str">
        <f t="shared" si="36"/>
        <v>Helena 5000 / Helena Tarchaniotissa, sister of katepano of Adrianople</v>
      </c>
    </row>
    <row r="2324" spans="1:19" x14ac:dyDescent="0.2">
      <c r="A2324" t="s">
        <v>6927</v>
      </c>
      <c r="B2324" s="1" t="s">
        <v>6928</v>
      </c>
      <c r="C2324" t="s">
        <v>21</v>
      </c>
      <c r="D2324" t="s">
        <v>6929</v>
      </c>
      <c r="S2324" t="str">
        <f t="shared" si="36"/>
        <v>Anonymus 5030 / Turk who attacked Nikephoros Bryennios in battle</v>
      </c>
    </row>
    <row r="2325" spans="1:19" x14ac:dyDescent="0.2">
      <c r="A2325" t="s">
        <v>6930</v>
      </c>
      <c r="B2325" s="1" t="s">
        <v>6931</v>
      </c>
      <c r="C2325" t="s">
        <v>21</v>
      </c>
      <c r="D2325" t="s">
        <v>6932</v>
      </c>
      <c r="S2325" t="str">
        <f t="shared" si="36"/>
        <v>Anonymus 5032 / soldier who had three fingers cut off by Alexios I Komnenos</v>
      </c>
    </row>
    <row r="2326" spans="1:19" x14ac:dyDescent="0.2">
      <c r="A2326" t="s">
        <v>6933</v>
      </c>
      <c r="B2326" s="1" t="s">
        <v>6934</v>
      </c>
      <c r="C2326" t="s">
        <v>21</v>
      </c>
      <c r="D2326" t="s">
        <v>6935</v>
      </c>
      <c r="S2326" t="str">
        <f t="shared" si="36"/>
        <v>Anonymus 5034 / Goules, servant of Ioannes, father of Alexios I</v>
      </c>
    </row>
    <row r="2327" spans="1:19" x14ac:dyDescent="0.2">
      <c r="A2327" t="s">
        <v>6936</v>
      </c>
      <c r="B2327" s="1" t="s">
        <v>6937</v>
      </c>
      <c r="C2327" t="s">
        <v>21</v>
      </c>
      <c r="D2327" t="s">
        <v>6938</v>
      </c>
      <c r="S2327" t="str">
        <f t="shared" si="36"/>
        <v>Anonymus 5035 / Frank in the army of Alexios I Komnenos</v>
      </c>
    </row>
    <row r="2328" spans="1:19" x14ac:dyDescent="0.2">
      <c r="A2328" t="s">
        <v>6939</v>
      </c>
      <c r="B2328" s="1" t="s">
        <v>6940</v>
      </c>
      <c r="C2328" t="s">
        <v>21</v>
      </c>
      <c r="D2328" t="s">
        <v>6941</v>
      </c>
      <c r="S2328" t="str">
        <f t="shared" si="36"/>
        <v>Anonymus 5047 / Pecheneg leader in 1047</v>
      </c>
    </row>
    <row r="2329" spans="1:19" x14ac:dyDescent="0.2">
      <c r="A2329" t="s">
        <v>6942</v>
      </c>
      <c r="B2329" s="1" t="s">
        <v>6943</v>
      </c>
      <c r="C2329" t="s">
        <v>21</v>
      </c>
      <c r="D2329" t="s">
        <v>6944</v>
      </c>
      <c r="S2329" t="str">
        <f t="shared" si="36"/>
        <v>Anonymus 5055 / soldier who informed Nikephoros Bryennios of capture of Basilakes</v>
      </c>
    </row>
    <row r="2330" spans="1:19" x14ac:dyDescent="0.2">
      <c r="A2330" t="s">
        <v>6945</v>
      </c>
      <c r="B2330" s="1" t="s">
        <v>6946</v>
      </c>
      <c r="C2330" t="s">
        <v>21</v>
      </c>
      <c r="D2330" t="s">
        <v>6947</v>
      </c>
      <c r="S2330" t="str">
        <f t="shared" si="36"/>
        <v>Anonymus 5056 / cleric sent by Isaakios I to Michael I Keroularios before his banishment</v>
      </c>
    </row>
    <row r="2331" spans="1:19" x14ac:dyDescent="0.2">
      <c r="A2331" t="s">
        <v>6948</v>
      </c>
      <c r="B2331" s="1" t="s">
        <v>6949</v>
      </c>
      <c r="C2331" t="s">
        <v>21</v>
      </c>
      <c r="D2331" t="s">
        <v>6950</v>
      </c>
      <c r="S2331" t="str">
        <f t="shared" si="36"/>
        <v>Anonymus 5057 / holy man who foretold the death of Michael I Keroularios</v>
      </c>
    </row>
    <row r="2332" spans="1:19" x14ac:dyDescent="0.2">
      <c r="A2332" t="s">
        <v>6951</v>
      </c>
      <c r="B2332" s="1" t="s">
        <v>6952</v>
      </c>
      <c r="C2332" t="s">
        <v>21</v>
      </c>
      <c r="D2332" t="s">
        <v>6953</v>
      </c>
      <c r="S2332" t="str">
        <f t="shared" si="36"/>
        <v>Anonymus 5058 / fiscal official whom Isaakios I suspected of rebellion</v>
      </c>
    </row>
    <row r="2333" spans="1:19" x14ac:dyDescent="0.2">
      <c r="A2333" t="s">
        <v>6954</v>
      </c>
      <c r="B2333" s="1" t="s">
        <v>6955</v>
      </c>
      <c r="C2333" t="s">
        <v>21</v>
      </c>
      <c r="D2333" t="s">
        <v>6956</v>
      </c>
      <c r="S2333" t="str">
        <f t="shared" si="36"/>
        <v>Anonymus 5061 / servant of Konstantinos X Doukas sent to Ani</v>
      </c>
    </row>
    <row r="2334" spans="1:19" x14ac:dyDescent="0.2">
      <c r="A2334" t="s">
        <v>6957</v>
      </c>
      <c r="B2334" s="1" t="s">
        <v>6958</v>
      </c>
      <c r="C2334" t="s">
        <v>21</v>
      </c>
      <c r="D2334" t="s">
        <v>6959</v>
      </c>
      <c r="S2334" t="str">
        <f t="shared" si="36"/>
        <v>Anonymus 5062 / commander of Artah in 1068</v>
      </c>
    </row>
    <row r="2335" spans="1:19" x14ac:dyDescent="0.2">
      <c r="A2335" t="s">
        <v>6960</v>
      </c>
      <c r="B2335" s="1" t="s">
        <v>6961</v>
      </c>
      <c r="C2335" t="s">
        <v>21</v>
      </c>
      <c r="D2335" t="s">
        <v>6962</v>
      </c>
      <c r="S2335" t="str">
        <f t="shared" si="36"/>
        <v>Anonymus 5066 / accuser who indicted Anna Dalassene</v>
      </c>
    </row>
    <row r="2336" spans="1:19" x14ac:dyDescent="0.2">
      <c r="A2336" t="s">
        <v>6963</v>
      </c>
      <c r="B2336" s="1" t="s">
        <v>6964</v>
      </c>
      <c r="C2336" t="s">
        <v>21</v>
      </c>
      <c r="D2336" t="s">
        <v>6965</v>
      </c>
      <c r="S2336" t="str">
        <f t="shared" si="36"/>
        <v>Anonymus 5068 / Byzantine commander (?) of Mantzikert in 1071</v>
      </c>
    </row>
    <row r="2337" spans="1:19" x14ac:dyDescent="0.2">
      <c r="A2337" t="s">
        <v>6966</v>
      </c>
      <c r="B2337" s="1" t="s">
        <v>6967</v>
      </c>
      <c r="C2337" t="s">
        <v>21</v>
      </c>
      <c r="D2337" t="s">
        <v>6968</v>
      </c>
      <c r="S2337" t="str">
        <f t="shared" si="36"/>
        <v>Anonymus 5070 / Byzantine commander of Mantzikert in 1071</v>
      </c>
    </row>
    <row r="2338" spans="1:19" x14ac:dyDescent="0.2">
      <c r="A2338" t="s">
        <v>6969</v>
      </c>
      <c r="B2338" s="1" t="s">
        <v>6970</v>
      </c>
      <c r="C2338" t="s">
        <v>21</v>
      </c>
      <c r="D2338" t="s">
        <v>6971</v>
      </c>
      <c r="S2338" t="str">
        <f t="shared" si="36"/>
        <v>Anonymus 5075 / Jew who blinded Romanos IV Diogenes</v>
      </c>
    </row>
    <row r="2339" spans="1:19" x14ac:dyDescent="0.2">
      <c r="A2339" t="s">
        <v>6972</v>
      </c>
      <c r="B2339" s="1" t="s">
        <v>6973</v>
      </c>
      <c r="C2339" t="s">
        <v>21</v>
      </c>
      <c r="D2339" t="s">
        <v>6974</v>
      </c>
      <c r="S2339" t="str">
        <f t="shared" si="36"/>
        <v>Anonymus 5077 / herald at the trial of Anna Dalassene</v>
      </c>
    </row>
    <row r="2340" spans="1:19" x14ac:dyDescent="0.2">
      <c r="A2340" t="s">
        <v>6975</v>
      </c>
      <c r="B2340" s="1" t="s">
        <v>6976</v>
      </c>
      <c r="C2340" t="s">
        <v>21</v>
      </c>
      <c r="D2340" t="s">
        <v>6977</v>
      </c>
      <c r="S2340" t="str">
        <f t="shared" si="36"/>
        <v>Anonymus 5078 / citizen of Raidestos</v>
      </c>
    </row>
    <row r="2341" spans="1:19" x14ac:dyDescent="0.2">
      <c r="A2341" t="s">
        <v>6978</v>
      </c>
      <c r="B2341" s="1" t="s">
        <v>6979</v>
      </c>
      <c r="C2341" t="s">
        <v>21</v>
      </c>
      <c r="D2341" t="s">
        <v>6980</v>
      </c>
      <c r="S2341" t="str">
        <f t="shared" si="36"/>
        <v>Anonymus 5081 / strategos of Nikomedeia in 1078</v>
      </c>
    </row>
    <row r="2342" spans="1:19" x14ac:dyDescent="0.2">
      <c r="A2342" t="s">
        <v>6981</v>
      </c>
      <c r="B2342" s="1" t="s">
        <v>6982</v>
      </c>
      <c r="C2342" t="s">
        <v>21</v>
      </c>
      <c r="D2342" t="s">
        <v>6983</v>
      </c>
      <c r="S2342" t="str">
        <f t="shared" si="36"/>
        <v>Anonymus 5083 / secretary of Nikephoros III Botaneiates</v>
      </c>
    </row>
    <row r="2343" spans="1:19" x14ac:dyDescent="0.2">
      <c r="A2343" t="s">
        <v>6984</v>
      </c>
      <c r="B2343" s="1" t="s">
        <v>6985</v>
      </c>
      <c r="C2343" t="s">
        <v>21</v>
      </c>
      <c r="D2343" t="s">
        <v>6986</v>
      </c>
      <c r="S2343" t="str">
        <f t="shared" si="36"/>
        <v>Anonymus 5085 / leader of the army sent against the Turks in 1079</v>
      </c>
    </row>
    <row r="2344" spans="1:19" x14ac:dyDescent="0.2">
      <c r="A2344" t="s">
        <v>6987</v>
      </c>
      <c r="B2344" s="1" t="s">
        <v>6988</v>
      </c>
      <c r="C2344" t="s">
        <v>21</v>
      </c>
      <c r="D2344" t="s">
        <v>6989</v>
      </c>
      <c r="S2344" t="str">
        <f t="shared" si="36"/>
        <v>Anonymus 5088 / soldier who spared life of Chatatourios</v>
      </c>
    </row>
    <row r="2345" spans="1:19" x14ac:dyDescent="0.2">
      <c r="A2345" t="s">
        <v>6990</v>
      </c>
      <c r="B2345" s="1" t="s">
        <v>6991</v>
      </c>
      <c r="C2345" t="s">
        <v>21</v>
      </c>
      <c r="D2345" t="s">
        <v>6992</v>
      </c>
      <c r="S2345" t="str">
        <f t="shared" si="36"/>
        <v>Arabates 101 / Arabates, Alan mercenary at battle of Dekte</v>
      </c>
    </row>
    <row r="2346" spans="1:19" x14ac:dyDescent="0.2">
      <c r="A2346" t="s">
        <v>6993</v>
      </c>
      <c r="B2346" s="1" t="s">
        <v>6994</v>
      </c>
      <c r="C2346" t="s">
        <v>21</v>
      </c>
      <c r="D2346" t="s">
        <v>6995</v>
      </c>
      <c r="S2346" t="str">
        <f t="shared" si="36"/>
        <v>Tutush 101 / Taj al-Dawla Tutush, brother of sultan Malik-Shah</v>
      </c>
    </row>
    <row r="2347" spans="1:19" x14ac:dyDescent="0.2">
      <c r="A2347" t="s">
        <v>6996</v>
      </c>
      <c r="B2347" s="1" t="s">
        <v>6997</v>
      </c>
      <c r="C2347" t="s">
        <v>21</v>
      </c>
      <c r="D2347" t="s">
        <v>6998</v>
      </c>
      <c r="S2347" t="str">
        <f t="shared" si="36"/>
        <v>Theodoros 6003 / Theodoros Gabras, ruler of Trebizond</v>
      </c>
    </row>
    <row r="2348" spans="1:19" x14ac:dyDescent="0.2">
      <c r="A2348" t="s">
        <v>6999</v>
      </c>
      <c r="B2348" s="1" t="s">
        <v>7000</v>
      </c>
      <c r="C2348" t="s">
        <v>21</v>
      </c>
      <c r="D2348" t="s">
        <v>7001</v>
      </c>
      <c r="S2348" t="str">
        <f t="shared" si="36"/>
        <v>Gregorios 62 / Gregorios Gabras, son of Theodoros Gabras</v>
      </c>
    </row>
    <row r="2349" spans="1:19" x14ac:dyDescent="0.2">
      <c r="A2349" t="s">
        <v>7002</v>
      </c>
      <c r="B2349" s="1" t="s">
        <v>7003</v>
      </c>
      <c r="C2349" t="s">
        <v>21</v>
      </c>
      <c r="D2349" t="s">
        <v>7004</v>
      </c>
      <c r="S2349" t="str">
        <f t="shared" si="36"/>
        <v>Anonyma 15019 / first wife of Theodoros Gabras</v>
      </c>
    </row>
    <row r="2350" spans="1:19" x14ac:dyDescent="0.2">
      <c r="A2350" t="s">
        <v>7005</v>
      </c>
      <c r="B2350" s="1" t="s">
        <v>7006</v>
      </c>
      <c r="C2350" t="s">
        <v>21</v>
      </c>
      <c r="D2350" t="s">
        <v>7007</v>
      </c>
      <c r="S2350" t="str">
        <f t="shared" si="36"/>
        <v>Anonyma 15020 / Alan princess, second wife of Theodoros Gabras</v>
      </c>
    </row>
    <row r="2351" spans="1:19" x14ac:dyDescent="0.2">
      <c r="A2351" t="s">
        <v>7008</v>
      </c>
      <c r="B2351" s="1" t="s">
        <v>7009</v>
      </c>
      <c r="C2351" t="s">
        <v>21</v>
      </c>
      <c r="D2351" t="s">
        <v>7010</v>
      </c>
      <c r="S2351" t="str">
        <f t="shared" si="36"/>
        <v>Chaskares 101 / Chaskares, Alan mercenary at battle of Dekte</v>
      </c>
    </row>
    <row r="2352" spans="1:19" x14ac:dyDescent="0.2">
      <c r="A2352" t="s">
        <v>7011</v>
      </c>
      <c r="B2352" s="1" t="s">
        <v>7012</v>
      </c>
      <c r="C2352" t="s">
        <v>21</v>
      </c>
      <c r="D2352" t="s">
        <v>7013</v>
      </c>
      <c r="S2352" t="str">
        <f t="shared" si="36"/>
        <v>Eustathios 124 / Eustathios Kappadokes, envoy of Michael VII to Nikephoros Bryennios</v>
      </c>
    </row>
    <row r="2353" spans="1:19" x14ac:dyDescent="0.2">
      <c r="A2353" t="s">
        <v>7014</v>
      </c>
      <c r="B2353" s="1" t="s">
        <v>7015</v>
      </c>
      <c r="C2353" t="s">
        <v>21</v>
      </c>
      <c r="D2353" t="s">
        <v>7016</v>
      </c>
      <c r="S2353" t="str">
        <f t="shared" si="36"/>
        <v>Anonymus 2222 / bishop of Besaine</v>
      </c>
    </row>
    <row r="2354" spans="1:19" x14ac:dyDescent="0.2">
      <c r="A2354" t="s">
        <v>7017</v>
      </c>
      <c r="B2354" s="1" t="s">
        <v>7018</v>
      </c>
      <c r="C2354" t="s">
        <v>21</v>
      </c>
      <c r="D2354" t="s">
        <v>7019</v>
      </c>
      <c r="S2354" t="str">
        <f t="shared" si="36"/>
        <v>Konstantinos 5002 / Konstantinos, leader of campaign against Pechenegs in 1047</v>
      </c>
    </row>
    <row r="2355" spans="1:19" x14ac:dyDescent="0.2">
      <c r="A2355" t="s">
        <v>7020</v>
      </c>
      <c r="B2355" s="1" t="s">
        <v>7021</v>
      </c>
      <c r="C2355" t="s">
        <v>21</v>
      </c>
      <c r="D2355" t="s">
        <v>7022</v>
      </c>
      <c r="S2355" t="str">
        <f t="shared" si="36"/>
        <v>Anonyma 2148 / elderly female snake-handler</v>
      </c>
    </row>
    <row r="2356" spans="1:19" x14ac:dyDescent="0.2">
      <c r="A2356" t="s">
        <v>7023</v>
      </c>
      <c r="B2356" s="1" t="s">
        <v>7024</v>
      </c>
      <c r="C2356" t="s">
        <v>21</v>
      </c>
      <c r="D2356" t="s">
        <v>7025</v>
      </c>
      <c r="S2356" t="str">
        <f t="shared" si="36"/>
        <v>Leontakios 5000 / Leontakios, tutor of Michael Doukas the protostrator</v>
      </c>
    </row>
    <row r="2357" spans="1:19" x14ac:dyDescent="0.2">
      <c r="A2357" t="s">
        <v>7026</v>
      </c>
      <c r="B2357" s="1" t="s">
        <v>7027</v>
      </c>
      <c r="C2357" t="s">
        <v>21</v>
      </c>
      <c r="D2357" t="s">
        <v>7028</v>
      </c>
      <c r="S2357" t="str">
        <f t="shared" si="36"/>
        <v>Michael 5004 / Michael of Nikomedeia, logothetes of the dromos (?)</v>
      </c>
    </row>
    <row r="2358" spans="1:19" x14ac:dyDescent="0.2">
      <c r="A2358" t="s">
        <v>7029</v>
      </c>
      <c r="B2358" s="1" t="s">
        <v>7030</v>
      </c>
      <c r="C2358" t="s">
        <v>21</v>
      </c>
      <c r="D2358" t="s">
        <v>7031</v>
      </c>
      <c r="S2358" t="str">
        <f t="shared" si="36"/>
        <v>Michael 5005 / Michael of Nikomedeia</v>
      </c>
    </row>
    <row r="2359" spans="1:19" x14ac:dyDescent="0.2">
      <c r="A2359" t="s">
        <v>7032</v>
      </c>
      <c r="B2359" s="1" t="s">
        <v>7033</v>
      </c>
      <c r="C2359" t="s">
        <v>21</v>
      </c>
      <c r="D2359" t="s">
        <v>7034</v>
      </c>
      <c r="S2359" t="str">
        <f t="shared" si="36"/>
        <v>Michael 5009 / Michael (Manuel?) Boutoumites</v>
      </c>
    </row>
    <row r="2360" spans="1:19" x14ac:dyDescent="0.2">
      <c r="A2360" t="s">
        <v>7035</v>
      </c>
      <c r="B2360" s="1" t="s">
        <v>7036</v>
      </c>
      <c r="C2360" t="s">
        <v>21</v>
      </c>
      <c r="D2360" t="s">
        <v>7037</v>
      </c>
      <c r="S2360" t="str">
        <f t="shared" si="36"/>
        <v>Papas 101 / Papas, Keltish mercenary in kaisar Ioannes Doukas's army</v>
      </c>
    </row>
    <row r="2361" spans="1:19" x14ac:dyDescent="0.2">
      <c r="A2361" t="s">
        <v>7038</v>
      </c>
      <c r="B2361" s="1" t="s">
        <v>7039</v>
      </c>
      <c r="C2361" t="s">
        <v>21</v>
      </c>
      <c r="D2361" t="s">
        <v>7040</v>
      </c>
      <c r="S2361" t="str">
        <f t="shared" si="36"/>
        <v>Petros 5000 / Petros (Peter) Tornikios</v>
      </c>
    </row>
    <row r="2362" spans="1:19" x14ac:dyDescent="0.2">
      <c r="A2362" t="s">
        <v>7041</v>
      </c>
      <c r="B2362" s="1" t="s">
        <v>7042</v>
      </c>
      <c r="C2362" t="s">
        <v>21</v>
      </c>
      <c r="D2362" t="s">
        <v>7043</v>
      </c>
      <c r="S2362" t="str">
        <f t="shared" si="36"/>
        <v>Anonymus 690 / Latin emissary of the Archbishop of Bari</v>
      </c>
    </row>
    <row r="2363" spans="1:19" x14ac:dyDescent="0.2">
      <c r="A2363" t="s">
        <v>7044</v>
      </c>
      <c r="B2363" s="1" t="s">
        <v>7045</v>
      </c>
      <c r="C2363" t="s">
        <v>21</v>
      </c>
      <c r="D2363" t="s">
        <v>7046</v>
      </c>
      <c r="S2363" t="str">
        <f t="shared" si="36"/>
        <v>Symeon 5000 / Symeon, hegoumenos of Xenophontos on Mount Athos</v>
      </c>
    </row>
    <row r="2364" spans="1:19" x14ac:dyDescent="0.2">
      <c r="A2364" t="s">
        <v>7047</v>
      </c>
      <c r="B2364" s="1" t="s">
        <v>7048</v>
      </c>
      <c r="C2364" t="s">
        <v>21</v>
      </c>
      <c r="D2364" t="s">
        <v>7049</v>
      </c>
      <c r="S2364" t="str">
        <f t="shared" si="36"/>
        <v>Taranges 5000 / Taranges, Alp Arslan's general</v>
      </c>
    </row>
    <row r="2365" spans="1:19" x14ac:dyDescent="0.2">
      <c r="A2365" t="s">
        <v>7050</v>
      </c>
      <c r="B2365" s="1" t="s">
        <v>7051</v>
      </c>
      <c r="C2365" t="s">
        <v>21</v>
      </c>
      <c r="D2365" t="s">
        <v>7052</v>
      </c>
      <c r="S2365" t="str">
        <f t="shared" si="36"/>
        <v>Theodotos 5000 / Theodotos, companion of Alexios I Komnenos</v>
      </c>
    </row>
    <row r="2366" spans="1:19" x14ac:dyDescent="0.2">
      <c r="A2366" t="s">
        <v>7053</v>
      </c>
      <c r="B2366" s="1" t="s">
        <v>7054</v>
      </c>
      <c r="C2366" t="s">
        <v>21</v>
      </c>
      <c r="D2366" t="s">
        <v>7055</v>
      </c>
      <c r="S2366" t="str">
        <f t="shared" si="36"/>
        <v>Theophylaktos 5000 / Theophylaktos Dalassenos</v>
      </c>
    </row>
    <row r="2367" spans="1:19" x14ac:dyDescent="0.2">
      <c r="A2367" t="s">
        <v>7056</v>
      </c>
      <c r="B2367" s="1" t="s">
        <v>7057</v>
      </c>
      <c r="C2367" t="s">
        <v>21</v>
      </c>
      <c r="D2367" t="s">
        <v>7058</v>
      </c>
      <c r="S2367" t="str">
        <f t="shared" si="36"/>
        <v>Ioannes 19 / Ioannes IX Agapetos, patriarch of Constantinople</v>
      </c>
    </row>
    <row r="2368" spans="1:19" x14ac:dyDescent="0.2">
      <c r="A2368" t="s">
        <v>7059</v>
      </c>
      <c r="B2368" s="1" t="s">
        <v>7060</v>
      </c>
      <c r="C2368" t="s">
        <v>21</v>
      </c>
      <c r="D2368" t="s">
        <v>7061</v>
      </c>
      <c r="S2368" t="str">
        <f t="shared" si="36"/>
        <v>Anonymus 6073 / bishop of Chalcedon in 1111</v>
      </c>
    </row>
    <row r="2369" spans="1:19" x14ac:dyDescent="0.2">
      <c r="A2369" t="s">
        <v>7062</v>
      </c>
      <c r="B2369" s="1" t="s">
        <v>7063</v>
      </c>
      <c r="C2369" t="s">
        <v>21</v>
      </c>
      <c r="D2369" t="s">
        <v>7064</v>
      </c>
      <c r="S2369" t="str">
        <f t="shared" si="36"/>
        <v>Gerasimos 103 / Gerasimos, associate of Christodoulos of Patmos on Kos</v>
      </c>
    </row>
    <row r="2370" spans="1:19" x14ac:dyDescent="0.2">
      <c r="A2370" t="s">
        <v>7065</v>
      </c>
      <c r="B2370" s="1" t="s">
        <v>7066</v>
      </c>
      <c r="C2370" t="s">
        <v>21</v>
      </c>
      <c r="D2370" t="s">
        <v>7067</v>
      </c>
      <c r="S2370" t="str">
        <f t="shared" ref="S2370:S2433" si="37">_xlfn.CONCAT(B2370," / ",D2370)</f>
        <v>Eustathios 118 / Eustathios Charsianites, strategos of Samos</v>
      </c>
    </row>
    <row r="2371" spans="1:19" x14ac:dyDescent="0.2">
      <c r="A2371" t="s">
        <v>7068</v>
      </c>
      <c r="B2371" s="1" t="s">
        <v>7069</v>
      </c>
      <c r="C2371" t="s">
        <v>21</v>
      </c>
      <c r="D2371" t="s">
        <v>7070</v>
      </c>
      <c r="S2371" t="str">
        <f t="shared" si="37"/>
        <v>Anonymus 6056 / general of Romanos IV in 1071</v>
      </c>
    </row>
    <row r="2372" spans="1:19" x14ac:dyDescent="0.2">
      <c r="A2372" t="s">
        <v>7071</v>
      </c>
      <c r="B2372" s="1" t="s">
        <v>7072</v>
      </c>
      <c r="C2372" t="s">
        <v>21</v>
      </c>
      <c r="D2372" t="s">
        <v>7073</v>
      </c>
      <c r="S2372" t="str">
        <f t="shared" si="37"/>
        <v>Anonymus 6059 / monstrous child born in Constantinople</v>
      </c>
    </row>
    <row r="2373" spans="1:19" x14ac:dyDescent="0.2">
      <c r="A2373" t="s">
        <v>7074</v>
      </c>
      <c r="B2373" s="1" t="s">
        <v>7075</v>
      </c>
      <c r="C2373" t="s">
        <v>21</v>
      </c>
      <c r="D2373" t="s">
        <v>7076</v>
      </c>
      <c r="S2373" t="str">
        <f t="shared" si="37"/>
        <v>Anonymus 6006 / soldier who saved Romanos III</v>
      </c>
    </row>
    <row r="2374" spans="1:19" x14ac:dyDescent="0.2">
      <c r="A2374" t="s">
        <v>7077</v>
      </c>
      <c r="B2374" s="1" t="s">
        <v>7078</v>
      </c>
      <c r="C2374" t="s">
        <v>21</v>
      </c>
      <c r="D2374" t="s">
        <v>7079</v>
      </c>
      <c r="S2374" t="str">
        <f t="shared" si="37"/>
        <v>Anonymus 6066 / servant of patriarch Kosmas II</v>
      </c>
    </row>
    <row r="2375" spans="1:19" x14ac:dyDescent="0.2">
      <c r="A2375" t="s">
        <v>7080</v>
      </c>
      <c r="B2375" s="1" t="s">
        <v>7081</v>
      </c>
      <c r="C2375" t="s">
        <v>21</v>
      </c>
      <c r="D2375" t="s">
        <v>7082</v>
      </c>
      <c r="S2375" t="str">
        <f t="shared" si="37"/>
        <v>Anonymus 705 / Cuman champion who fought single-handed with Alexios I</v>
      </c>
    </row>
    <row r="2376" spans="1:19" x14ac:dyDescent="0.2">
      <c r="A2376" t="s">
        <v>7083</v>
      </c>
      <c r="B2376" s="1" t="s">
        <v>7084</v>
      </c>
      <c r="C2376" t="s">
        <v>21</v>
      </c>
      <c r="D2376" t="s">
        <v>7085</v>
      </c>
      <c r="S2376" t="str">
        <f t="shared" si="37"/>
        <v>Laszlo 51 / László / Ladislas I, king of Hungary, father of Eirene Piroska</v>
      </c>
    </row>
    <row r="2377" spans="1:19" x14ac:dyDescent="0.2">
      <c r="A2377" t="s">
        <v>7086</v>
      </c>
      <c r="B2377" s="1" t="s">
        <v>7087</v>
      </c>
      <c r="C2377" t="s">
        <v>21</v>
      </c>
      <c r="D2377" t="s">
        <v>7088</v>
      </c>
      <c r="S2377" t="str">
        <f t="shared" si="37"/>
        <v>Almouzes 17001 / Álmos, brother of István II of Hungary</v>
      </c>
    </row>
    <row r="2378" spans="1:19" x14ac:dyDescent="0.2">
      <c r="A2378" t="s">
        <v>7089</v>
      </c>
      <c r="B2378" s="1" t="s">
        <v>7090</v>
      </c>
      <c r="C2378" t="s">
        <v>21</v>
      </c>
      <c r="D2378" t="s">
        <v>7091</v>
      </c>
      <c r="S2378" t="str">
        <f t="shared" si="37"/>
        <v>Stephanos 52 / István II, king of Hungary</v>
      </c>
    </row>
    <row r="2379" spans="1:19" x14ac:dyDescent="0.2">
      <c r="A2379" t="s">
        <v>7092</v>
      </c>
      <c r="B2379" s="1" t="s">
        <v>7093</v>
      </c>
      <c r="C2379" t="s">
        <v>21</v>
      </c>
      <c r="D2379" t="s">
        <v>7094</v>
      </c>
      <c r="S2379" t="str">
        <f t="shared" si="37"/>
        <v>Ariebes 6001 / Ariebes, Armenian, rebel in 1095</v>
      </c>
    </row>
    <row r="2380" spans="1:19" x14ac:dyDescent="0.2">
      <c r="A2380" t="s">
        <v>7095</v>
      </c>
      <c r="B2380" s="1" t="s">
        <v>7096</v>
      </c>
      <c r="C2380" t="s">
        <v>21</v>
      </c>
      <c r="D2380" t="s">
        <v>7097</v>
      </c>
      <c r="S2380" t="str">
        <f t="shared" si="37"/>
        <v>Anonymus 983 / [Akhsatan?], king of Shakki and Kakhet</v>
      </c>
    </row>
    <row r="2381" spans="1:19" x14ac:dyDescent="0.2">
      <c r="A2381" t="s">
        <v>7098</v>
      </c>
      <c r="B2381" s="1" t="s">
        <v>7099</v>
      </c>
      <c r="C2381" t="s">
        <v>21</v>
      </c>
      <c r="D2381" t="s">
        <v>7100</v>
      </c>
      <c r="S2381" t="str">
        <f t="shared" si="37"/>
        <v>Humbert 102 / Humbert, son of (G)Raoul</v>
      </c>
    </row>
    <row r="2382" spans="1:19" x14ac:dyDescent="0.2">
      <c r="A2382" t="s">
        <v>7101</v>
      </c>
      <c r="B2382" s="1" t="s">
        <v>7102</v>
      </c>
      <c r="C2382" t="s">
        <v>21</v>
      </c>
      <c r="D2382" t="s">
        <v>7103</v>
      </c>
      <c r="S2382" t="str">
        <f t="shared" si="37"/>
        <v>Anonymus 708 / bearer of a letter from Petros III of Antioch to Michael Keroularios</v>
      </c>
    </row>
    <row r="2383" spans="1:19" x14ac:dyDescent="0.2">
      <c r="A2383" t="s">
        <v>7104</v>
      </c>
      <c r="B2383" s="1" t="s">
        <v>7105</v>
      </c>
      <c r="C2383" t="s">
        <v>21</v>
      </c>
      <c r="D2383" t="s">
        <v>7106</v>
      </c>
      <c r="S2383" t="str">
        <f t="shared" si="37"/>
        <v>Tzitas 101 / Tzitas, commander of Alexios I</v>
      </c>
    </row>
    <row r="2384" spans="1:19" x14ac:dyDescent="0.2">
      <c r="A2384" t="s">
        <v>7107</v>
      </c>
      <c r="B2384" s="1" t="s">
        <v>7108</v>
      </c>
      <c r="C2384" t="s">
        <v>21</v>
      </c>
      <c r="D2384" t="s">
        <v>7109</v>
      </c>
      <c r="S2384" t="str">
        <f t="shared" si="37"/>
        <v>Anonymus 868 / archbishop, messenger from Antioch to Tripoli</v>
      </c>
    </row>
    <row r="2385" spans="1:19" x14ac:dyDescent="0.2">
      <c r="A2385" t="s">
        <v>7110</v>
      </c>
      <c r="B2385" s="1" t="s">
        <v>7111</v>
      </c>
      <c r="C2385" t="s">
        <v>21</v>
      </c>
      <c r="D2385" t="s">
        <v>7112</v>
      </c>
      <c r="S2385" t="str">
        <f t="shared" si="37"/>
        <v>Dominikos 101 / Domenico, archbishop of Grado or Aquileia, patriarch of Venice</v>
      </c>
    </row>
    <row r="2386" spans="1:19" x14ac:dyDescent="0.2">
      <c r="A2386" t="s">
        <v>7113</v>
      </c>
      <c r="B2386" s="1" t="s">
        <v>7114</v>
      </c>
      <c r="C2386" t="s">
        <v>21</v>
      </c>
      <c r="D2386" t="s">
        <v>7115</v>
      </c>
      <c r="S2386" t="str">
        <f t="shared" si="37"/>
        <v>Anonymus 6013 / armed Arab hidden in chest outside Edessa</v>
      </c>
    </row>
    <row r="2387" spans="1:19" x14ac:dyDescent="0.2">
      <c r="A2387" t="s">
        <v>7116</v>
      </c>
      <c r="B2387" s="1" t="s">
        <v>7117</v>
      </c>
      <c r="C2387" t="s">
        <v>21</v>
      </c>
      <c r="D2387" t="s">
        <v>7118</v>
      </c>
      <c r="S2387" t="str">
        <f t="shared" si="37"/>
        <v>Manjak 101 / Ibn Manjak</v>
      </c>
    </row>
    <row r="2388" spans="1:19" x14ac:dyDescent="0.2">
      <c r="A2388" t="s">
        <v>7119</v>
      </c>
      <c r="B2388" s="1" t="s">
        <v>7120</v>
      </c>
      <c r="C2388" t="s">
        <v>21</v>
      </c>
      <c r="D2388" t="s">
        <v>7121</v>
      </c>
      <c r="S2388" t="str">
        <f t="shared" si="37"/>
        <v>Anonymus 6018 / Bulgarian who knew the family of Aaron and Alousianos</v>
      </c>
    </row>
    <row r="2389" spans="1:19" x14ac:dyDescent="0.2">
      <c r="A2389" t="s">
        <v>7122</v>
      </c>
      <c r="B2389" s="1" t="s">
        <v>7123</v>
      </c>
      <c r="C2389" t="s">
        <v>21</v>
      </c>
      <c r="D2389" t="s">
        <v>7124</v>
      </c>
      <c r="S2389" t="str">
        <f t="shared" si="37"/>
        <v>Anonymus 6032 / strategos of Vaspurakan in 1048</v>
      </c>
    </row>
    <row r="2390" spans="1:19" x14ac:dyDescent="0.2">
      <c r="A2390" t="s">
        <v>7125</v>
      </c>
      <c r="B2390" s="1" t="s">
        <v>7126</v>
      </c>
      <c r="C2390" t="s">
        <v>21</v>
      </c>
      <c r="D2390" t="s">
        <v>7127</v>
      </c>
      <c r="S2390" t="str">
        <f t="shared" si="37"/>
        <v>Anonymus 6036 / associate in plot of Romanos Boilas</v>
      </c>
    </row>
    <row r="2391" spans="1:19" x14ac:dyDescent="0.2">
      <c r="A2391" t="s">
        <v>7128</v>
      </c>
      <c r="B2391" s="1" t="s">
        <v>7129</v>
      </c>
      <c r="C2391" t="s">
        <v>21</v>
      </c>
      <c r="D2391" t="s">
        <v>7130</v>
      </c>
      <c r="S2391" t="str">
        <f t="shared" si="37"/>
        <v>Anonymus 6037 / Alan leader, father of mistress of Konstantinos IX</v>
      </c>
    </row>
    <row r="2392" spans="1:19" x14ac:dyDescent="0.2">
      <c r="A2392" t="s">
        <v>7131</v>
      </c>
      <c r="B2392" s="1" t="s">
        <v>7132</v>
      </c>
      <c r="C2392" t="s">
        <v>21</v>
      </c>
      <c r="D2392" t="s">
        <v>7133</v>
      </c>
      <c r="S2392" t="str">
        <f t="shared" si="37"/>
        <v>Anonymus 6046 / messenger who reported death of Michael Keroularios to Isaakios I</v>
      </c>
    </row>
    <row r="2393" spans="1:19" x14ac:dyDescent="0.2">
      <c r="A2393" t="s">
        <v>7134</v>
      </c>
      <c r="B2393" s="1" t="s">
        <v>7135</v>
      </c>
      <c r="C2393" t="s">
        <v>21</v>
      </c>
      <c r="D2393" t="s">
        <v>7136</v>
      </c>
      <c r="S2393" t="str">
        <f t="shared" si="37"/>
        <v>Anonyma 7002 / mistress of Romanos III Argyros</v>
      </c>
    </row>
    <row r="2394" spans="1:19" x14ac:dyDescent="0.2">
      <c r="A2394" t="s">
        <v>7137</v>
      </c>
      <c r="B2394" s="1" t="s">
        <v>7138</v>
      </c>
      <c r="C2394" t="s">
        <v>21</v>
      </c>
      <c r="D2394" t="s">
        <v>7139</v>
      </c>
      <c r="S2394" t="str">
        <f t="shared" si="37"/>
        <v>Anonymus 707 / translator at the court of Alexios I</v>
      </c>
    </row>
    <row r="2395" spans="1:19" x14ac:dyDescent="0.2">
      <c r="A2395" t="s">
        <v>7140</v>
      </c>
      <c r="B2395" s="1" t="s">
        <v>7141</v>
      </c>
      <c r="C2395" t="s">
        <v>21</v>
      </c>
      <c r="D2395" t="s">
        <v>7142</v>
      </c>
      <c r="S2395" t="str">
        <f t="shared" si="37"/>
        <v>Anonymus 706 / crusader count who sat on the imperial throne</v>
      </c>
    </row>
    <row r="2396" spans="1:19" x14ac:dyDescent="0.2">
      <c r="A2396" t="s">
        <v>7143</v>
      </c>
      <c r="B2396" s="1" t="s">
        <v>7144</v>
      </c>
      <c r="C2396" t="s">
        <v>21</v>
      </c>
      <c r="D2396" t="s">
        <v>7145</v>
      </c>
      <c r="S2396" t="str">
        <f t="shared" si="37"/>
        <v>Anonymus 7001 / retainer at court of Zoe</v>
      </c>
    </row>
    <row r="2397" spans="1:19" x14ac:dyDescent="0.2">
      <c r="A2397" t="s">
        <v>7146</v>
      </c>
      <c r="B2397" s="1" t="s">
        <v>7147</v>
      </c>
      <c r="C2397" t="s">
        <v>21</v>
      </c>
      <c r="D2397" t="s">
        <v>7148</v>
      </c>
      <c r="S2397" t="str">
        <f t="shared" si="37"/>
        <v>Anonymus 7002 / informant of Michael Psellos, at court of Romanos III</v>
      </c>
    </row>
    <row r="2398" spans="1:19" x14ac:dyDescent="0.2">
      <c r="A2398" t="s">
        <v>7149</v>
      </c>
      <c r="B2398" s="1" t="s">
        <v>7150</v>
      </c>
      <c r="C2398" t="s">
        <v>21</v>
      </c>
      <c r="D2398" t="s">
        <v>7151</v>
      </c>
      <c r="S2398" t="str">
        <f t="shared" si="37"/>
        <v>Anonymus 7003 / city prefect in 1034</v>
      </c>
    </row>
    <row r="2399" spans="1:19" x14ac:dyDescent="0.2">
      <c r="A2399" t="s">
        <v>7152</v>
      </c>
      <c r="B2399" s="1" t="s">
        <v>7153</v>
      </c>
      <c r="C2399" t="s">
        <v>21</v>
      </c>
      <c r="D2399" t="s">
        <v>7154</v>
      </c>
      <c r="S2399" t="str">
        <f t="shared" si="37"/>
        <v>Anonymus 7004 / informant of Michael Psellos about Alousianos</v>
      </c>
    </row>
    <row r="2400" spans="1:19" x14ac:dyDescent="0.2">
      <c r="A2400" t="s">
        <v>7155</v>
      </c>
      <c r="B2400" s="1" t="s">
        <v>7156</v>
      </c>
      <c r="C2400" t="s">
        <v>21</v>
      </c>
      <c r="D2400" t="s">
        <v>7157</v>
      </c>
      <c r="S2400" t="str">
        <f t="shared" si="37"/>
        <v>Anonymus 7006 / associate of Romanos Boilas in court</v>
      </c>
    </row>
    <row r="2401" spans="1:19" x14ac:dyDescent="0.2">
      <c r="A2401" t="s">
        <v>7158</v>
      </c>
      <c r="B2401" s="1" t="s">
        <v>7159</v>
      </c>
      <c r="C2401" t="s">
        <v>21</v>
      </c>
      <c r="D2401" t="s">
        <v>7160</v>
      </c>
      <c r="S2401" t="str">
        <f t="shared" si="37"/>
        <v>Anonymus 7008 / relative of Ioannes Orphanotrophos and Michael V</v>
      </c>
    </row>
    <row r="2402" spans="1:19" x14ac:dyDescent="0.2">
      <c r="A2402" t="s">
        <v>7161</v>
      </c>
      <c r="B2402" s="1" t="s">
        <v>7162</v>
      </c>
      <c r="C2402" t="s">
        <v>21</v>
      </c>
      <c r="D2402" t="s">
        <v>7163</v>
      </c>
      <c r="S2402" t="str">
        <f t="shared" si="37"/>
        <v>Anonymus 7009 / captain of the guard sent by Theodora for Michael V</v>
      </c>
    </row>
    <row r="2403" spans="1:19" x14ac:dyDescent="0.2">
      <c r="A2403" t="s">
        <v>7164</v>
      </c>
      <c r="B2403" s="1" t="s">
        <v>7165</v>
      </c>
      <c r="C2403" t="s">
        <v>21</v>
      </c>
      <c r="D2403" t="s">
        <v>7166</v>
      </c>
      <c r="S2403" t="str">
        <f t="shared" si="37"/>
        <v>Anonymus 7011 / executioner who blinded Michael V and Konstantinos</v>
      </c>
    </row>
    <row r="2404" spans="1:19" x14ac:dyDescent="0.2">
      <c r="A2404" t="s">
        <v>7167</v>
      </c>
      <c r="B2404" s="1" t="s">
        <v>7168</v>
      </c>
      <c r="C2404" t="s">
        <v>21</v>
      </c>
      <c r="D2404" t="s">
        <v>7169</v>
      </c>
      <c r="S2404" t="str">
        <f t="shared" si="37"/>
        <v>Anonymus 7013 / squire to Georgios Maniakes</v>
      </c>
    </row>
    <row r="2405" spans="1:19" x14ac:dyDescent="0.2">
      <c r="A2405" t="s">
        <v>7170</v>
      </c>
      <c r="B2405" s="1" t="s">
        <v>7171</v>
      </c>
      <c r="C2405" t="s">
        <v>21</v>
      </c>
      <c r="D2405" t="s">
        <v>7172</v>
      </c>
      <c r="S2405" t="str">
        <f t="shared" si="37"/>
        <v>Anonymus 7017 / commander of mercenaries in 1050</v>
      </c>
    </row>
    <row r="2406" spans="1:19" x14ac:dyDescent="0.2">
      <c r="A2406" t="s">
        <v>7173</v>
      </c>
      <c r="B2406" s="1" t="s">
        <v>7174</v>
      </c>
      <c r="C2406" t="s">
        <v>21</v>
      </c>
      <c r="D2406" t="s">
        <v>7175</v>
      </c>
      <c r="S2406" t="str">
        <f t="shared" si="37"/>
        <v>Ahmar 101 / Ibn al-Ahmar, commander of fort of Balatunus (Syria)</v>
      </c>
    </row>
    <row r="2407" spans="1:19" x14ac:dyDescent="0.2">
      <c r="A2407" t="s">
        <v>7176</v>
      </c>
      <c r="B2407" s="1" t="s">
        <v>7177</v>
      </c>
      <c r="C2407" t="s">
        <v>21</v>
      </c>
      <c r="D2407" t="s">
        <v>7178</v>
      </c>
      <c r="S2407" t="str">
        <f t="shared" si="37"/>
        <v>Anonymus 7020 / man caught stealing military  funds</v>
      </c>
    </row>
    <row r="2408" spans="1:19" x14ac:dyDescent="0.2">
      <c r="A2408" t="s">
        <v>7179</v>
      </c>
      <c r="B2408" s="1" t="s">
        <v>7180</v>
      </c>
      <c r="C2408" t="s">
        <v>21</v>
      </c>
      <c r="D2408" t="s">
        <v>7181</v>
      </c>
      <c r="S2408" t="str">
        <f t="shared" si="37"/>
        <v>Anonymus 7021 / exactor of fines</v>
      </c>
    </row>
    <row r="2409" spans="1:19" x14ac:dyDescent="0.2">
      <c r="A2409" t="s">
        <v>7182</v>
      </c>
      <c r="B2409" s="1" t="s">
        <v>7183</v>
      </c>
      <c r="C2409" t="s">
        <v>21</v>
      </c>
      <c r="D2409" t="s">
        <v>7184</v>
      </c>
      <c r="S2409" t="str">
        <f t="shared" si="37"/>
        <v>Apasios 11002 / Apasios, landowner at Peritheorion</v>
      </c>
    </row>
    <row r="2410" spans="1:19" x14ac:dyDescent="0.2">
      <c r="A2410" t="s">
        <v>7185</v>
      </c>
      <c r="B2410" s="1" t="s">
        <v>7186</v>
      </c>
      <c r="C2410" t="s">
        <v>21</v>
      </c>
      <c r="D2410" t="s">
        <v>7187</v>
      </c>
      <c r="S2410" t="str">
        <f t="shared" si="37"/>
        <v>Anonymus 7025 / occupant of first tent in camp of Isaakios Komnenos (in 1057)</v>
      </c>
    </row>
    <row r="2411" spans="1:19" x14ac:dyDescent="0.2">
      <c r="A2411" t="s">
        <v>7188</v>
      </c>
      <c r="B2411" s="1" t="s">
        <v>7189</v>
      </c>
      <c r="C2411" t="s">
        <v>21</v>
      </c>
      <c r="D2411" t="s">
        <v>7190</v>
      </c>
      <c r="S2411" t="str">
        <f t="shared" si="37"/>
        <v>Anonymus 7026 / servant in camp of Isaakios Komnenos (in 1057)</v>
      </c>
    </row>
    <row r="2412" spans="1:19" x14ac:dyDescent="0.2">
      <c r="A2412" t="s">
        <v>7191</v>
      </c>
      <c r="B2412" s="1" t="s">
        <v>7192</v>
      </c>
      <c r="C2412" t="s">
        <v>21</v>
      </c>
      <c r="D2412" t="s">
        <v>7193</v>
      </c>
      <c r="S2412" t="str">
        <f t="shared" si="37"/>
        <v>Anonymus 7027 / first messenger to Isaakios Komnenos (in 1057)</v>
      </c>
    </row>
    <row r="2413" spans="1:19" x14ac:dyDescent="0.2">
      <c r="A2413" t="s">
        <v>7194</v>
      </c>
      <c r="B2413" s="1" t="s">
        <v>7195</v>
      </c>
      <c r="C2413" t="s">
        <v>21</v>
      </c>
      <c r="D2413" t="s">
        <v>7196</v>
      </c>
      <c r="S2413" t="str">
        <f t="shared" si="37"/>
        <v>Anonymus 7028 / second messenger to Isaakios Komnenos (in 1057)</v>
      </c>
    </row>
    <row r="2414" spans="1:19" x14ac:dyDescent="0.2">
      <c r="A2414" t="s">
        <v>7197</v>
      </c>
      <c r="B2414" s="1" t="s">
        <v>7198</v>
      </c>
      <c r="C2414" t="s">
        <v>21</v>
      </c>
      <c r="D2414" t="s">
        <v>7199</v>
      </c>
      <c r="S2414" t="str">
        <f t="shared" si="37"/>
        <v>Anonymus 7029 / third messenger to Isaakios Komnenos (in 1057)</v>
      </c>
    </row>
    <row r="2415" spans="1:19" x14ac:dyDescent="0.2">
      <c r="A2415" t="s">
        <v>7200</v>
      </c>
      <c r="B2415" s="1" t="s">
        <v>7201</v>
      </c>
      <c r="C2415" t="s">
        <v>21</v>
      </c>
      <c r="D2415" t="s">
        <v>7202</v>
      </c>
      <c r="S2415" t="str">
        <f t="shared" si="37"/>
        <v>Anonymus 7030 / last messenger to Isaakios Komnenos (in 1057)</v>
      </c>
    </row>
    <row r="2416" spans="1:19" x14ac:dyDescent="0.2">
      <c r="A2416" t="s">
        <v>7203</v>
      </c>
      <c r="B2416" s="1" t="s">
        <v>7204</v>
      </c>
      <c r="C2416" t="s">
        <v>21</v>
      </c>
      <c r="D2416" t="s">
        <v>7205</v>
      </c>
      <c r="S2416" t="str">
        <f t="shared" si="37"/>
        <v>Anonymus 7033 / chief physician to Isaakios I</v>
      </c>
    </row>
    <row r="2417" spans="1:19" x14ac:dyDescent="0.2">
      <c r="A2417" t="s">
        <v>7206</v>
      </c>
      <c r="B2417" s="1" t="s">
        <v>7207</v>
      </c>
      <c r="C2417" t="s">
        <v>21</v>
      </c>
      <c r="D2417" t="s">
        <v>7208</v>
      </c>
      <c r="S2417" t="str">
        <f t="shared" si="37"/>
        <v>Anonymus 7037 / adviser to Eudokia Makrembolitissa</v>
      </c>
    </row>
    <row r="2418" spans="1:19" x14ac:dyDescent="0.2">
      <c r="A2418" t="s">
        <v>7209</v>
      </c>
      <c r="B2418" s="1" t="s">
        <v>7210</v>
      </c>
      <c r="C2418" t="s">
        <v>21</v>
      </c>
      <c r="D2418" t="s">
        <v>7211</v>
      </c>
      <c r="S2418" t="str">
        <f t="shared" si="37"/>
        <v>Anonymus 7039 / messenger bringing news of Mantizkert</v>
      </c>
    </row>
    <row r="2419" spans="1:19" x14ac:dyDescent="0.2">
      <c r="A2419" t="s">
        <v>7212</v>
      </c>
      <c r="B2419" s="1" t="s">
        <v>7213</v>
      </c>
      <c r="C2419" t="s">
        <v>21</v>
      </c>
      <c r="D2419" t="s">
        <v>7214</v>
      </c>
      <c r="S2419" t="str">
        <f t="shared" si="37"/>
        <v>Anonymus 7042 / second pursuer of Chatatourios</v>
      </c>
    </row>
    <row r="2420" spans="1:19" x14ac:dyDescent="0.2">
      <c r="A2420" t="s">
        <v>7215</v>
      </c>
      <c r="B2420" s="1" t="s">
        <v>7216</v>
      </c>
      <c r="C2420" t="s">
        <v>21</v>
      </c>
      <c r="D2420" t="s">
        <v>7217</v>
      </c>
      <c r="S2420" t="str">
        <f t="shared" si="37"/>
        <v>Anonymus 7043 / man who blinded Romanos IV</v>
      </c>
    </row>
    <row r="2421" spans="1:19" x14ac:dyDescent="0.2">
      <c r="A2421" t="s">
        <v>7218</v>
      </c>
      <c r="B2421" s="1" t="s">
        <v>7219</v>
      </c>
      <c r="C2421" t="s">
        <v>21</v>
      </c>
      <c r="D2421" t="s">
        <v>7220</v>
      </c>
      <c r="S2421" t="str">
        <f t="shared" si="37"/>
        <v>Anonymus 7044 / secretary to Michael VII</v>
      </c>
    </row>
    <row r="2422" spans="1:19" x14ac:dyDescent="0.2">
      <c r="A2422" t="s">
        <v>7221</v>
      </c>
      <c r="B2422" s="1" t="s">
        <v>7222</v>
      </c>
      <c r="C2422" t="s">
        <v>21</v>
      </c>
      <c r="D2422" t="s">
        <v>7223</v>
      </c>
      <c r="S2422" t="str">
        <f t="shared" si="37"/>
        <v>Elias 7000 / Elias, successor of Manuel of Stroumitza as head of Eleousa</v>
      </c>
    </row>
    <row r="2423" spans="1:19" x14ac:dyDescent="0.2">
      <c r="A2423" t="s">
        <v>7224</v>
      </c>
      <c r="B2423" s="1" t="s">
        <v>7225</v>
      </c>
      <c r="C2423" t="s">
        <v>21</v>
      </c>
      <c r="D2423" t="s">
        <v>7226</v>
      </c>
      <c r="S2423" t="str">
        <f t="shared" si="37"/>
        <v>Elchanes 15002 / Elchanes (Ilkhan: title as name), general of Qilij Arslan I</v>
      </c>
    </row>
    <row r="2424" spans="1:19" x14ac:dyDescent="0.2">
      <c r="A2424" t="s">
        <v>7227</v>
      </c>
      <c r="B2424" s="1" t="s">
        <v>7228</v>
      </c>
      <c r="C2424" t="s">
        <v>21</v>
      </c>
      <c r="D2424" t="s">
        <v>7229</v>
      </c>
      <c r="S2424" t="str">
        <f t="shared" si="37"/>
        <v>Leon 62 / Leon Paraspondylos</v>
      </c>
    </row>
    <row r="2425" spans="1:19" x14ac:dyDescent="0.2">
      <c r="A2425" t="s">
        <v>7230</v>
      </c>
      <c r="B2425" s="1" t="s">
        <v>7231</v>
      </c>
      <c r="C2425" t="s">
        <v>21</v>
      </c>
      <c r="D2425" t="s">
        <v>7232</v>
      </c>
      <c r="S2425" t="str">
        <f t="shared" si="37"/>
        <v>Agapetos 103 / Agapetos, paroikos at Berboulidion (Meander valley)</v>
      </c>
    </row>
    <row r="2426" spans="1:19" x14ac:dyDescent="0.2">
      <c r="A2426" t="s">
        <v>7233</v>
      </c>
      <c r="B2426" s="1" t="s">
        <v>7234</v>
      </c>
      <c r="C2426" t="s">
        <v>21</v>
      </c>
      <c r="D2426" t="s">
        <v>7235</v>
      </c>
      <c r="S2426" t="str">
        <f t="shared" si="37"/>
        <v>Eirene 143 / Eirene, wife of paroikos Agapetos at Berboulidion (Meander valley)</v>
      </c>
    </row>
    <row r="2427" spans="1:19" x14ac:dyDescent="0.2">
      <c r="A2427" t="s">
        <v>7236</v>
      </c>
      <c r="B2427" s="1" t="s">
        <v>7237</v>
      </c>
      <c r="C2427" t="s">
        <v>21</v>
      </c>
      <c r="D2427" t="s">
        <v>7238</v>
      </c>
      <c r="S2427" t="str">
        <f t="shared" si="37"/>
        <v>Anonymus 608 / Grammatikos, father of paroikos Agapetos at Berboulidion (Meander valley)</v>
      </c>
    </row>
    <row r="2428" spans="1:19" x14ac:dyDescent="0.2">
      <c r="A2428" t="s">
        <v>7239</v>
      </c>
      <c r="B2428" s="1" t="s">
        <v>7240</v>
      </c>
      <c r="C2428" t="s">
        <v>21</v>
      </c>
      <c r="D2428" t="s">
        <v>7241</v>
      </c>
      <c r="S2428" t="str">
        <f t="shared" si="37"/>
        <v>Eustathios 11 / Eustathios, patriarch of Constantinople</v>
      </c>
    </row>
    <row r="2429" spans="1:19" x14ac:dyDescent="0.2">
      <c r="A2429" t="s">
        <v>7242</v>
      </c>
      <c r="B2429" s="1" t="s">
        <v>7243</v>
      </c>
      <c r="C2429" t="s">
        <v>21</v>
      </c>
      <c r="D2429" t="s">
        <v>7244</v>
      </c>
      <c r="S2429" t="str">
        <f t="shared" si="37"/>
        <v>Rainier 4001 / Rainier of Brus, killed in 1113</v>
      </c>
    </row>
    <row r="2430" spans="1:19" x14ac:dyDescent="0.2">
      <c r="A2430" t="s">
        <v>7245</v>
      </c>
      <c r="B2430" s="1" t="s">
        <v>7246</v>
      </c>
      <c r="C2430" t="s">
        <v>21</v>
      </c>
      <c r="D2430" t="s">
        <v>7247</v>
      </c>
      <c r="S2430" t="str">
        <f t="shared" si="37"/>
        <v>Isaakios 20103 / Isaakios Komnenodoukas</v>
      </c>
    </row>
    <row r="2431" spans="1:19" x14ac:dyDescent="0.2">
      <c r="A2431" t="s">
        <v>7248</v>
      </c>
      <c r="B2431" s="1" t="s">
        <v>7249</v>
      </c>
      <c r="C2431" t="s">
        <v>21</v>
      </c>
      <c r="D2431" t="s">
        <v>7250</v>
      </c>
      <c r="S2431" t="str">
        <f t="shared" si="37"/>
        <v>Georgios 218 / Georgios, son of epoikos Ioannes Bagianos of Patmos</v>
      </c>
    </row>
    <row r="2432" spans="1:19" x14ac:dyDescent="0.2">
      <c r="A2432" t="s">
        <v>7251</v>
      </c>
      <c r="B2432" s="1" t="s">
        <v>7252</v>
      </c>
      <c r="C2432" t="s">
        <v>21</v>
      </c>
      <c r="D2432" t="s">
        <v>7253</v>
      </c>
      <c r="S2432" t="str">
        <f t="shared" si="37"/>
        <v>Ioannes 332 / Ioannes Bagianos, epoikos on Patmos</v>
      </c>
    </row>
    <row r="2433" spans="1:19" x14ac:dyDescent="0.2">
      <c r="A2433" t="s">
        <v>7254</v>
      </c>
      <c r="B2433" s="1" t="s">
        <v>7255</v>
      </c>
      <c r="C2433" t="s">
        <v>21</v>
      </c>
      <c r="D2433" t="s">
        <v>7256</v>
      </c>
      <c r="S2433" t="str">
        <f t="shared" si="37"/>
        <v>Anonymae 11001 / sisters of Gregorios and Apasios Pakourianos</v>
      </c>
    </row>
    <row r="2434" spans="1:19" x14ac:dyDescent="0.2">
      <c r="A2434" t="s">
        <v>7257</v>
      </c>
      <c r="B2434" s="1" t="s">
        <v>7258</v>
      </c>
      <c r="C2434" t="s">
        <v>21</v>
      </c>
      <c r="D2434" t="s">
        <v>7259</v>
      </c>
      <c r="S2434" t="str">
        <f t="shared" ref="S2434:S2497" si="38">_xlfn.CONCAT(B2434," / ",D2434)</f>
        <v>Anonymus 11002 / founder and hegoumenos of Panagiou</v>
      </c>
    </row>
    <row r="2435" spans="1:19" x14ac:dyDescent="0.2">
      <c r="A2435" t="s">
        <v>7260</v>
      </c>
      <c r="B2435" s="1" t="s">
        <v>7261</v>
      </c>
      <c r="C2435" t="s">
        <v>21</v>
      </c>
      <c r="D2435" t="s">
        <v>7262</v>
      </c>
      <c r="S2435" t="str">
        <f t="shared" si="38"/>
        <v>Chosrienes 11001 / Chosrienes, uncle of Gregorios Pakourianos</v>
      </c>
    </row>
    <row r="2436" spans="1:19" x14ac:dyDescent="0.2">
      <c r="A2436" t="s">
        <v>7263</v>
      </c>
      <c r="B2436" s="1" t="s">
        <v>7264</v>
      </c>
      <c r="C2436" t="s">
        <v>21</v>
      </c>
      <c r="D2436" t="s">
        <v>7265</v>
      </c>
      <c r="S2436" t="str">
        <f t="shared" si="38"/>
        <v>Anonymus 11004 / cousin of Gregorios Pakourianos</v>
      </c>
    </row>
    <row r="2437" spans="1:19" x14ac:dyDescent="0.2">
      <c r="A2437" t="s">
        <v>7266</v>
      </c>
      <c r="B2437" s="1" t="s">
        <v>7267</v>
      </c>
      <c r="C2437" t="s">
        <v>21</v>
      </c>
      <c r="D2437" t="s">
        <v>7268</v>
      </c>
      <c r="S2437" t="str">
        <f t="shared" si="38"/>
        <v>Anonymus 11005 / metropolitan of Philippopolis</v>
      </c>
    </row>
    <row r="2438" spans="1:19" x14ac:dyDescent="0.2">
      <c r="A2438" t="s">
        <v>7269</v>
      </c>
      <c r="B2438" s="1" t="s">
        <v>7270</v>
      </c>
      <c r="C2438" t="s">
        <v>21</v>
      </c>
      <c r="D2438" t="s">
        <v>7271</v>
      </c>
      <c r="S2438" t="str">
        <f t="shared" si="38"/>
        <v>Anonymus 11006 / Mesopotamites, compiler of a report on Bodena</v>
      </c>
    </row>
    <row r="2439" spans="1:19" x14ac:dyDescent="0.2">
      <c r="A2439" t="s">
        <v>7272</v>
      </c>
      <c r="B2439" s="1" t="s">
        <v>7273</v>
      </c>
      <c r="C2439" t="s">
        <v>21</v>
      </c>
      <c r="D2439" t="s">
        <v>7274</v>
      </c>
      <c r="S2439" t="str">
        <f t="shared" si="38"/>
        <v>Bardanes 11001 / Bardanes, agent of Gregorios Pakourianos</v>
      </c>
    </row>
    <row r="2440" spans="1:19" x14ac:dyDescent="0.2">
      <c r="A2440" t="s">
        <v>7275</v>
      </c>
      <c r="B2440" s="1" t="s">
        <v>7276</v>
      </c>
      <c r="C2440" t="s">
        <v>21</v>
      </c>
      <c r="D2440" t="s">
        <v>7277</v>
      </c>
      <c r="S2440" t="str">
        <f t="shared" si="38"/>
        <v>Euthymios 11001 / Euthymios I, patriarch of Jerusalem [1082]</v>
      </c>
    </row>
    <row r="2441" spans="1:19" x14ac:dyDescent="0.2">
      <c r="A2441" t="s">
        <v>7278</v>
      </c>
      <c r="B2441" s="1" t="s">
        <v>7279</v>
      </c>
      <c r="C2441" t="s">
        <v>21</v>
      </c>
      <c r="D2441" t="s">
        <v>7280</v>
      </c>
      <c r="S2441" t="str">
        <f t="shared" si="38"/>
        <v>Gregorios 11002 / Gregorios Baninos, hegoumenos of Theotokos Petritziotissa</v>
      </c>
    </row>
    <row r="2442" spans="1:19" x14ac:dyDescent="0.2">
      <c r="A2442" t="s">
        <v>7281</v>
      </c>
      <c r="B2442" s="1" t="s">
        <v>7282</v>
      </c>
      <c r="C2442" t="s">
        <v>21</v>
      </c>
      <c r="D2442" t="s">
        <v>7283</v>
      </c>
      <c r="S2442" t="str">
        <f t="shared" si="38"/>
        <v>Anonymus 684 / Mazagrelos, paroikos of Nea Mone at Kalothekia</v>
      </c>
    </row>
    <row r="2443" spans="1:19" x14ac:dyDescent="0.2">
      <c r="A2443" t="s">
        <v>7284</v>
      </c>
      <c r="B2443" s="1" t="s">
        <v>7285</v>
      </c>
      <c r="C2443" t="s">
        <v>21</v>
      </c>
      <c r="D2443" t="s">
        <v>7286</v>
      </c>
      <c r="S2443" t="str">
        <f t="shared" si="38"/>
        <v>Georgios 226 / Georgios Promoundinos, krites of the velon and epi tes basilkes sakelles</v>
      </c>
    </row>
    <row r="2444" spans="1:19" x14ac:dyDescent="0.2">
      <c r="A2444" t="s">
        <v>7287</v>
      </c>
      <c r="B2444" s="1" t="s">
        <v>7288</v>
      </c>
      <c r="C2444" t="s">
        <v>21</v>
      </c>
      <c r="D2444" t="s">
        <v>7289</v>
      </c>
      <c r="S2444" t="str">
        <f t="shared" si="38"/>
        <v>Anonymus 605 / horophylax, father of paroikos Georgios at Olynthos (Meander valley)</v>
      </c>
    </row>
    <row r="2445" spans="1:19" x14ac:dyDescent="0.2">
      <c r="A2445" t="s">
        <v>7290</v>
      </c>
      <c r="B2445" s="1" t="s">
        <v>7291</v>
      </c>
      <c r="C2445" t="s">
        <v>21</v>
      </c>
      <c r="D2445" t="s">
        <v>7292</v>
      </c>
      <c r="S2445" t="str">
        <f t="shared" si="38"/>
        <v>Georgios 206 / Georgios, paroikos at Olynthos (Meander valley)</v>
      </c>
    </row>
    <row r="2446" spans="1:19" x14ac:dyDescent="0.2">
      <c r="A2446" t="s">
        <v>7293</v>
      </c>
      <c r="B2446" s="1" t="s">
        <v>7294</v>
      </c>
      <c r="C2446" t="s">
        <v>21</v>
      </c>
      <c r="D2446" t="s">
        <v>7295</v>
      </c>
      <c r="S2446" t="str">
        <f t="shared" si="38"/>
        <v>Anonymus 606 / Samonas, father of paroikos Nikolaos at Olynthos (Meander valley)</v>
      </c>
    </row>
    <row r="2447" spans="1:19" x14ac:dyDescent="0.2">
      <c r="A2447" t="s">
        <v>7296</v>
      </c>
      <c r="B2447" s="1" t="s">
        <v>7297</v>
      </c>
      <c r="C2447" t="s">
        <v>21</v>
      </c>
      <c r="D2447" t="s">
        <v>7298</v>
      </c>
      <c r="S2447" t="str">
        <f t="shared" si="38"/>
        <v>Nikolaos 195 / Nikolaos, paroikos at Olynthos (Meander valley)</v>
      </c>
    </row>
    <row r="2448" spans="1:19" x14ac:dyDescent="0.2">
      <c r="A2448" t="s">
        <v>7299</v>
      </c>
      <c r="B2448" s="1" t="s">
        <v>7300</v>
      </c>
      <c r="C2448" t="s">
        <v>21</v>
      </c>
      <c r="D2448" t="s">
        <v>7301</v>
      </c>
      <c r="S2448" t="str">
        <f t="shared" si="38"/>
        <v>Anonymus 607 / Goniates, husband of paroikos Helena at Gamma (Meander region)</v>
      </c>
    </row>
    <row r="2449" spans="1:19" x14ac:dyDescent="0.2">
      <c r="A2449" t="s">
        <v>7302</v>
      </c>
      <c r="B2449" s="1" t="s">
        <v>7303</v>
      </c>
      <c r="C2449" t="s">
        <v>21</v>
      </c>
      <c r="D2449" t="s">
        <v>7304</v>
      </c>
      <c r="S2449" t="str">
        <f t="shared" si="38"/>
        <v>Helena 117 / Helena, paroikos at Gamma (Meander region)</v>
      </c>
    </row>
    <row r="2450" spans="1:19" x14ac:dyDescent="0.2">
      <c r="A2450" t="s">
        <v>7305</v>
      </c>
      <c r="B2450" s="1" t="s">
        <v>7306</v>
      </c>
      <c r="C2450" t="s">
        <v>21</v>
      </c>
      <c r="D2450" t="s">
        <v>7307</v>
      </c>
      <c r="S2450" t="str">
        <f t="shared" si="38"/>
        <v>Anonymae 105 / four daughters of Nasr ibn Musharraf al-Rawadifi</v>
      </c>
    </row>
    <row r="2451" spans="1:19" x14ac:dyDescent="0.2">
      <c r="A2451" t="s">
        <v>7308</v>
      </c>
      <c r="B2451" s="1" t="s">
        <v>7309</v>
      </c>
      <c r="C2451" t="s">
        <v>21</v>
      </c>
      <c r="D2451" t="s">
        <v>7310</v>
      </c>
      <c r="S2451" t="str">
        <f t="shared" si="38"/>
        <v>Anonymus 562 / father of Romanos III Argyros</v>
      </c>
    </row>
    <row r="2452" spans="1:19" x14ac:dyDescent="0.2">
      <c r="A2452" t="s">
        <v>7311</v>
      </c>
      <c r="B2452" s="1" t="s">
        <v>7312</v>
      </c>
      <c r="C2452" t="s">
        <v>21</v>
      </c>
      <c r="D2452" t="s">
        <v>7313</v>
      </c>
      <c r="S2452" t="str">
        <f t="shared" si="38"/>
        <v>Anonymus 563 / katholikos of Iberia</v>
      </c>
    </row>
    <row r="2453" spans="1:19" x14ac:dyDescent="0.2">
      <c r="A2453" t="s">
        <v>7314</v>
      </c>
      <c r="B2453" s="1" t="s">
        <v>7315</v>
      </c>
      <c r="C2453" t="s">
        <v>21</v>
      </c>
      <c r="D2453" t="s">
        <v>7316</v>
      </c>
      <c r="S2453" t="str">
        <f t="shared" si="38"/>
        <v>Anonymus 564 / krites (?), envoy of Romanos III to Nasr and Thimal of Aleppo</v>
      </c>
    </row>
    <row r="2454" spans="1:19" x14ac:dyDescent="0.2">
      <c r="A2454" t="s">
        <v>7317</v>
      </c>
      <c r="B2454" s="1" t="s">
        <v>7318</v>
      </c>
      <c r="C2454" t="s">
        <v>21</v>
      </c>
      <c r="D2454" t="s">
        <v>7319</v>
      </c>
      <c r="S2454" t="str">
        <f t="shared" si="38"/>
        <v>Anonymus 566 / Byzantine commander of fort at Bikisra'il (Syria)</v>
      </c>
    </row>
    <row r="2455" spans="1:19" x14ac:dyDescent="0.2">
      <c r="A2455" t="s">
        <v>7320</v>
      </c>
      <c r="B2455" s="1" t="s">
        <v>7321</v>
      </c>
      <c r="C2455" t="s">
        <v>21</v>
      </c>
      <c r="D2455" t="s">
        <v>7322</v>
      </c>
      <c r="S2455" t="str">
        <f t="shared" si="38"/>
        <v>Anonymus 567 / spy of Nasr ibn Musharraf al-Rawadifi at Bikisra'il</v>
      </c>
    </row>
    <row r="2456" spans="1:19" x14ac:dyDescent="0.2">
      <c r="A2456" t="s">
        <v>7323</v>
      </c>
      <c r="B2456" s="1" t="s">
        <v>7324</v>
      </c>
      <c r="C2456" t="s">
        <v>21</v>
      </c>
      <c r="D2456" t="s">
        <v>7325</v>
      </c>
      <c r="S2456" t="str">
        <f t="shared" si="38"/>
        <v>Anonymus 568 / cadi of Tripoli in Syria</v>
      </c>
    </row>
    <row r="2457" spans="1:19" x14ac:dyDescent="0.2">
      <c r="A2457" t="s">
        <v>7326</v>
      </c>
      <c r="B2457" s="1" t="s">
        <v>7327</v>
      </c>
      <c r="C2457" t="s">
        <v>21</v>
      </c>
      <c r="D2457" t="s">
        <v>7328</v>
      </c>
      <c r="S2457" t="str">
        <f t="shared" si="38"/>
        <v>Anonymus 569 / messenger from Romanos III to Hassan ibn al-Mufarrij (Pinzarach)</v>
      </c>
    </row>
    <row r="2458" spans="1:19" x14ac:dyDescent="0.2">
      <c r="A2458" t="s">
        <v>7329</v>
      </c>
      <c r="B2458" s="1" t="s">
        <v>7330</v>
      </c>
      <c r="C2458" t="s">
        <v>21</v>
      </c>
      <c r="D2458" t="s">
        <v>7331</v>
      </c>
      <c r="S2458" t="str">
        <f t="shared" si="38"/>
        <v>Anonymus 570 / Byzantine commander imprisoned at Safita (Syria)</v>
      </c>
    </row>
    <row r="2459" spans="1:19" x14ac:dyDescent="0.2">
      <c r="A2459" t="s">
        <v>7332</v>
      </c>
      <c r="B2459" s="1" t="s">
        <v>7333</v>
      </c>
      <c r="C2459" t="s">
        <v>21</v>
      </c>
      <c r="D2459" t="s">
        <v>7334</v>
      </c>
      <c r="S2459" t="str">
        <f t="shared" si="38"/>
        <v>Anonymus 571 / translator of Abgar's letter from Syriac to Greek and Arabic</v>
      </c>
    </row>
    <row r="2460" spans="1:19" x14ac:dyDescent="0.2">
      <c r="A2460" t="s">
        <v>7335</v>
      </c>
      <c r="B2460" s="1" t="s">
        <v>7336</v>
      </c>
      <c r="C2460" t="s">
        <v>21</v>
      </c>
      <c r="D2460" t="s">
        <v>7337</v>
      </c>
      <c r="S2460" t="str">
        <f t="shared" si="38"/>
        <v>Anonymus 572 / tourmarches, commander of Inab (Syria)</v>
      </c>
    </row>
    <row r="2461" spans="1:19" x14ac:dyDescent="0.2">
      <c r="A2461" t="s">
        <v>7338</v>
      </c>
      <c r="B2461" s="1" t="s">
        <v>7339</v>
      </c>
      <c r="C2461" t="s">
        <v>21</v>
      </c>
      <c r="D2461" t="s">
        <v>7340</v>
      </c>
      <c r="S2461" t="str">
        <f t="shared" si="38"/>
        <v>Anonymus 573 / Byzantine commander of Balatunus (Syria)</v>
      </c>
    </row>
    <row r="2462" spans="1:19" x14ac:dyDescent="0.2">
      <c r="A2462" t="s">
        <v>7341</v>
      </c>
      <c r="B2462" s="1" t="s">
        <v>7342</v>
      </c>
      <c r="C2462" t="s">
        <v>21</v>
      </c>
      <c r="D2462" t="s">
        <v>7343</v>
      </c>
      <c r="S2462" t="str">
        <f t="shared" si="38"/>
        <v>Dionysios 104 / Dionysios IV, Jacobite patriarch of Antioch</v>
      </c>
    </row>
    <row r="2463" spans="1:19" x14ac:dyDescent="0.2">
      <c r="A2463" t="s">
        <v>7344</v>
      </c>
      <c r="B2463" s="1" t="s">
        <v>7345</v>
      </c>
      <c r="C2463" t="s">
        <v>21</v>
      </c>
      <c r="D2463" t="s">
        <v>7346</v>
      </c>
      <c r="S2463" t="str">
        <f t="shared" si="38"/>
        <v>Gregorios 137 / Gregorios Eueristenos, monk at Eleousa (Stroumitza)</v>
      </c>
    </row>
    <row r="2464" spans="1:19" x14ac:dyDescent="0.2">
      <c r="A2464" t="s">
        <v>7347</v>
      </c>
      <c r="B2464" s="1" t="s">
        <v>7348</v>
      </c>
      <c r="C2464" t="s">
        <v>21</v>
      </c>
      <c r="D2464" t="s">
        <v>7349</v>
      </c>
      <c r="S2464" t="str">
        <f t="shared" si="38"/>
        <v>Kashih 101 / Ibn al-Kashih</v>
      </c>
    </row>
    <row r="2465" spans="1:19" x14ac:dyDescent="0.2">
      <c r="A2465" t="s">
        <v>7350</v>
      </c>
      <c r="B2465" s="1" t="s">
        <v>7351</v>
      </c>
      <c r="C2465" t="s">
        <v>21</v>
      </c>
      <c r="D2465" t="s">
        <v>7352</v>
      </c>
      <c r="S2465" t="str">
        <f t="shared" si="38"/>
        <v>Klemes 107 / Klemes, grandfather of priest Gregorios of Leaskobitza</v>
      </c>
    </row>
    <row r="2466" spans="1:19" x14ac:dyDescent="0.2">
      <c r="A2466" t="s">
        <v>7353</v>
      </c>
      <c r="B2466" s="1" t="s">
        <v>7354</v>
      </c>
      <c r="C2466" t="s">
        <v>21</v>
      </c>
      <c r="D2466" t="s">
        <v>7355</v>
      </c>
      <c r="S2466" t="str">
        <f t="shared" si="38"/>
        <v>Gregorios 138 / Gregorios, priest at Leaskobitza (Macedonia)</v>
      </c>
    </row>
    <row r="2467" spans="1:19" x14ac:dyDescent="0.2">
      <c r="A2467" t="s">
        <v>7356</v>
      </c>
      <c r="B2467" s="1" t="s">
        <v>7357</v>
      </c>
      <c r="C2467" t="s">
        <v>21</v>
      </c>
      <c r="D2467" t="s">
        <v>7358</v>
      </c>
      <c r="S2467" t="str">
        <f t="shared" si="38"/>
        <v>Marwan 101 / Ibn Marwan, ruler of Diyarbakr</v>
      </c>
    </row>
    <row r="2468" spans="1:19" x14ac:dyDescent="0.2">
      <c r="A2468" t="s">
        <v>7359</v>
      </c>
      <c r="B2468" s="1" t="s">
        <v>7360</v>
      </c>
      <c r="C2468" t="s">
        <v>21</v>
      </c>
      <c r="D2468" t="s">
        <v>7361</v>
      </c>
      <c r="S2468" t="str">
        <f t="shared" si="38"/>
        <v>Michael 215 / Michael, protospatharios and archon in Syria</v>
      </c>
    </row>
    <row r="2469" spans="1:19" x14ac:dyDescent="0.2">
      <c r="A2469" t="s">
        <v>7362</v>
      </c>
      <c r="B2469" s="1" t="s">
        <v>7363</v>
      </c>
      <c r="C2469" t="s">
        <v>21</v>
      </c>
      <c r="D2469" t="s">
        <v>7364</v>
      </c>
      <c r="S2469" t="str">
        <f t="shared" si="38"/>
        <v>Muqallad 101 / Muqallad ibn Kamil ibn Mirdas</v>
      </c>
    </row>
    <row r="2470" spans="1:19" x14ac:dyDescent="0.2">
      <c r="A2470" t="s">
        <v>7365</v>
      </c>
      <c r="B2470" s="1" t="s">
        <v>7366</v>
      </c>
      <c r="C2470" t="s">
        <v>21</v>
      </c>
      <c r="D2470" t="s">
        <v>7367</v>
      </c>
      <c r="S2470" t="str">
        <f t="shared" si="38"/>
        <v>Nasr 101 / Shibl al-Dawla Abu Kamil Nasr ibn Salih ibn Mirdas</v>
      </c>
    </row>
    <row r="2471" spans="1:19" x14ac:dyDescent="0.2">
      <c r="A2471" t="s">
        <v>7368</v>
      </c>
      <c r="B2471" s="1" t="s">
        <v>7369</v>
      </c>
      <c r="C2471" t="s">
        <v>21</v>
      </c>
      <c r="D2471" t="s">
        <v>7370</v>
      </c>
      <c r="S2471" t="str">
        <f t="shared" si="38"/>
        <v>Thimal 101 / Mu'izz al-Dawla Thimal, Mirdasid lord of Aleppo</v>
      </c>
    </row>
    <row r="2472" spans="1:19" x14ac:dyDescent="0.2">
      <c r="A2472" t="s">
        <v>7371</v>
      </c>
      <c r="B2472" s="1" t="s">
        <v>7372</v>
      </c>
      <c r="C2472" t="s">
        <v>21</v>
      </c>
      <c r="D2472" t="s">
        <v>7373</v>
      </c>
      <c r="S2472" t="str">
        <f t="shared" si="38"/>
        <v>Salih 101 / Salih ibn Mirdas al-Kilabi</v>
      </c>
    </row>
    <row r="2473" spans="1:19" x14ac:dyDescent="0.2">
      <c r="A2473" t="s">
        <v>7374</v>
      </c>
      <c r="B2473" s="1" t="s">
        <v>7375</v>
      </c>
      <c r="C2473" t="s">
        <v>21</v>
      </c>
      <c r="D2473" t="s">
        <v>7376</v>
      </c>
      <c r="S2473" t="str">
        <f t="shared" si="38"/>
        <v>Nikolaos 192 / Nikolaos II, patriarch of Antioch</v>
      </c>
    </row>
    <row r="2474" spans="1:19" x14ac:dyDescent="0.2">
      <c r="A2474" t="s">
        <v>7377</v>
      </c>
      <c r="B2474" s="1" t="s">
        <v>7378</v>
      </c>
      <c r="C2474" t="s">
        <v>21</v>
      </c>
      <c r="D2474" t="s">
        <v>7379</v>
      </c>
      <c r="S2474" t="str">
        <f t="shared" si="38"/>
        <v>Qadir 101 / al-Qadir bi-llah Ahmad ibn al-Muqtadir, caliph of Baghdad</v>
      </c>
    </row>
    <row r="2475" spans="1:19" x14ac:dyDescent="0.2">
      <c r="A2475" t="s">
        <v>7380</v>
      </c>
      <c r="B2475" s="1" t="s">
        <v>7381</v>
      </c>
      <c r="C2475" t="s">
        <v>21</v>
      </c>
      <c r="D2475" t="s">
        <v>7382</v>
      </c>
      <c r="S2475" t="str">
        <f t="shared" si="38"/>
        <v>Qaim 101 / Abu Ja'far 'Abd al-Malik al-Qa'im bi-Amr Allah, caliph of Baghdad</v>
      </c>
    </row>
    <row r="2476" spans="1:19" x14ac:dyDescent="0.2">
      <c r="A2476" t="s">
        <v>7383</v>
      </c>
      <c r="B2476" s="1" t="s">
        <v>7384</v>
      </c>
      <c r="C2476" t="s">
        <v>21</v>
      </c>
      <c r="D2476" t="s">
        <v>7385</v>
      </c>
      <c r="S2476" t="str">
        <f t="shared" si="38"/>
        <v>Rafi 101 / Rafi' ibn Abi al-Layl ibn 'Ulyan</v>
      </c>
    </row>
    <row r="2477" spans="1:19" x14ac:dyDescent="0.2">
      <c r="A2477" t="s">
        <v>7386</v>
      </c>
      <c r="B2477" s="1" t="s">
        <v>7387</v>
      </c>
      <c r="C2477" t="s">
        <v>21</v>
      </c>
      <c r="D2477" t="s">
        <v>7388</v>
      </c>
      <c r="S2477" t="str">
        <f t="shared" si="38"/>
        <v>Shabib 101 / Shabib ibn Waththab, amir of the Numayri Arabs</v>
      </c>
    </row>
    <row r="2478" spans="1:19" x14ac:dyDescent="0.2">
      <c r="A2478" t="s">
        <v>7389</v>
      </c>
      <c r="B2478" s="1" t="s">
        <v>7390</v>
      </c>
      <c r="C2478" t="s">
        <v>21</v>
      </c>
      <c r="D2478" t="s">
        <v>7391</v>
      </c>
      <c r="S2478" t="str">
        <f t="shared" si="38"/>
        <v>Anonymus 609 / Phaus, father of paroikos Petros at Galaides (Meander valley)</v>
      </c>
    </row>
    <row r="2479" spans="1:19" x14ac:dyDescent="0.2">
      <c r="A2479" t="s">
        <v>7392</v>
      </c>
      <c r="B2479" s="1" t="s">
        <v>7393</v>
      </c>
      <c r="C2479" t="s">
        <v>21</v>
      </c>
      <c r="D2479" t="s">
        <v>7394</v>
      </c>
      <c r="S2479" t="str">
        <f t="shared" si="38"/>
        <v>Petros 134 / Petros, paroikos at Galaides (Meander valley)</v>
      </c>
    </row>
    <row r="2480" spans="1:19" x14ac:dyDescent="0.2">
      <c r="A2480" t="s">
        <v>7395</v>
      </c>
      <c r="B2480" s="1" t="s">
        <v>7396</v>
      </c>
      <c r="C2480" t="s">
        <v>21</v>
      </c>
      <c r="D2480" t="s">
        <v>7397</v>
      </c>
      <c r="S2480" t="str">
        <f t="shared" si="38"/>
        <v>Anonymus 610 / Pezoules, father of paroikos Ioannes at Galaides (Meander valley)</v>
      </c>
    </row>
    <row r="2481" spans="1:19" x14ac:dyDescent="0.2">
      <c r="A2481" t="s">
        <v>7398</v>
      </c>
      <c r="B2481" s="1" t="s">
        <v>7399</v>
      </c>
      <c r="C2481" t="s">
        <v>21</v>
      </c>
      <c r="D2481" t="s">
        <v>7400</v>
      </c>
      <c r="S2481" t="str">
        <f t="shared" si="38"/>
        <v>Ioannes 325 / Ioannes, paroikos at Galaides (Meander valley)</v>
      </c>
    </row>
    <row r="2482" spans="1:19" x14ac:dyDescent="0.2">
      <c r="A2482" t="s">
        <v>7401</v>
      </c>
      <c r="B2482" s="1" t="s">
        <v>7402</v>
      </c>
      <c r="C2482" t="s">
        <v>21</v>
      </c>
      <c r="D2482" t="s">
        <v>7403</v>
      </c>
      <c r="S2482" t="str">
        <f t="shared" si="38"/>
        <v>Anonymus 611 / paroikos at Galaides (Meander valley)</v>
      </c>
    </row>
    <row r="2483" spans="1:19" x14ac:dyDescent="0.2">
      <c r="A2483" t="s">
        <v>7404</v>
      </c>
      <c r="B2483" s="1" t="s">
        <v>7405</v>
      </c>
      <c r="C2483" t="s">
        <v>21</v>
      </c>
      <c r="D2483" t="s">
        <v>7406</v>
      </c>
      <c r="S2483" t="str">
        <f t="shared" si="38"/>
        <v>Basileios 194 / Basileios, son of paroikos at Galaides (Meander valley)</v>
      </c>
    </row>
    <row r="2484" spans="1:19" x14ac:dyDescent="0.2">
      <c r="A2484" t="s">
        <v>7407</v>
      </c>
      <c r="B2484" s="1" t="s">
        <v>7408</v>
      </c>
      <c r="C2484" t="s">
        <v>21</v>
      </c>
      <c r="D2484" t="s">
        <v>7409</v>
      </c>
      <c r="S2484" t="str">
        <f t="shared" si="38"/>
        <v>Eirene 145 / Eirene, wife of paroikos at Galaides (Meander valley)</v>
      </c>
    </row>
    <row r="2485" spans="1:19" x14ac:dyDescent="0.2">
      <c r="A2485" t="s">
        <v>7410</v>
      </c>
      <c r="B2485" s="1" t="s">
        <v>7411</v>
      </c>
      <c r="C2485" t="s">
        <v>21</v>
      </c>
      <c r="D2485" t="s">
        <v>7412</v>
      </c>
      <c r="S2485" t="str">
        <f t="shared" si="38"/>
        <v>Anonymus 612 / protokourator of oikoproasteion of Baris (Maiander valley)</v>
      </c>
    </row>
    <row r="2486" spans="1:19" x14ac:dyDescent="0.2">
      <c r="A2486" t="s">
        <v>7413</v>
      </c>
      <c r="B2486" s="1" t="s">
        <v>7414</v>
      </c>
      <c r="C2486" t="s">
        <v>21</v>
      </c>
      <c r="D2486" t="s">
        <v>7415</v>
      </c>
      <c r="S2486" t="str">
        <f t="shared" si="38"/>
        <v>Anonymus 613 / Sarakinos, father of paroikos Nikephoros at Mantrakle (Meander valley)</v>
      </c>
    </row>
    <row r="2487" spans="1:19" x14ac:dyDescent="0.2">
      <c r="A2487" t="s">
        <v>7416</v>
      </c>
      <c r="B2487" s="1" t="s">
        <v>7417</v>
      </c>
      <c r="C2487" t="s">
        <v>21</v>
      </c>
      <c r="D2487" t="s">
        <v>7418</v>
      </c>
      <c r="S2487" t="str">
        <f t="shared" si="38"/>
        <v>Nikephoros 148 / Nikephoros, paroikos at Mantrakle (Meander valley)</v>
      </c>
    </row>
    <row r="2488" spans="1:19" x14ac:dyDescent="0.2">
      <c r="A2488" t="s">
        <v>7419</v>
      </c>
      <c r="B2488" s="1" t="s">
        <v>7420</v>
      </c>
      <c r="C2488" t="s">
        <v>21</v>
      </c>
      <c r="D2488" t="s">
        <v>7421</v>
      </c>
      <c r="S2488" t="str">
        <f t="shared" si="38"/>
        <v>Anonymus 614 / proedros and logothetes of the genikon</v>
      </c>
    </row>
    <row r="2489" spans="1:19" x14ac:dyDescent="0.2">
      <c r="A2489" t="s">
        <v>7422</v>
      </c>
      <c r="B2489" s="1" t="s">
        <v>7423</v>
      </c>
      <c r="C2489" t="s">
        <v>21</v>
      </c>
      <c r="D2489" t="s">
        <v>7424</v>
      </c>
      <c r="S2489" t="str">
        <f t="shared" si="38"/>
        <v>Georgios 217 / Georgios Granatos, deacon of Hagia Sophia and protosynkellos</v>
      </c>
    </row>
    <row r="2490" spans="1:19" x14ac:dyDescent="0.2">
      <c r="A2490" t="s">
        <v>7425</v>
      </c>
      <c r="B2490" s="1" t="s">
        <v>7426</v>
      </c>
      <c r="C2490" t="s">
        <v>21</v>
      </c>
      <c r="D2490" t="s">
        <v>7427</v>
      </c>
      <c r="S2490" t="str">
        <f t="shared" si="38"/>
        <v>Anonymus 615 / Matzaros, vestarches and claimant to ownership of Leros</v>
      </c>
    </row>
    <row r="2491" spans="1:19" x14ac:dyDescent="0.2">
      <c r="A2491" t="s">
        <v>7428</v>
      </c>
      <c r="B2491" s="1" t="s">
        <v>7429</v>
      </c>
      <c r="C2491" t="s">
        <v>21</v>
      </c>
      <c r="D2491" t="s">
        <v>7430</v>
      </c>
      <c r="S2491" t="str">
        <f t="shared" si="38"/>
        <v>Anonymus 616 / oikeiotatos, protoproedros and epi tou kanikleiou</v>
      </c>
    </row>
    <row r="2492" spans="1:19" x14ac:dyDescent="0.2">
      <c r="A2492" t="s">
        <v>7431</v>
      </c>
      <c r="B2492" s="1" t="s">
        <v>7432</v>
      </c>
      <c r="C2492" t="s">
        <v>21</v>
      </c>
      <c r="D2492" t="s">
        <v>7433</v>
      </c>
      <c r="S2492" t="str">
        <f t="shared" si="38"/>
        <v>Anonymus 617 / protoproedros and  epi ton kriseon</v>
      </c>
    </row>
    <row r="2493" spans="1:19" x14ac:dyDescent="0.2">
      <c r="A2493" t="s">
        <v>7434</v>
      </c>
      <c r="B2493" s="1" t="s">
        <v>7435</v>
      </c>
      <c r="C2493" t="s">
        <v>21</v>
      </c>
      <c r="D2493" t="s">
        <v>7436</v>
      </c>
      <c r="S2493" t="str">
        <f t="shared" si="38"/>
        <v>Anonymus 627 / chartoularios of sekreton of the genikon logothesion</v>
      </c>
    </row>
    <row r="2494" spans="1:19" x14ac:dyDescent="0.2">
      <c r="A2494" t="s">
        <v>7437</v>
      </c>
      <c r="B2494" s="1" t="s">
        <v>7438</v>
      </c>
      <c r="C2494" t="s">
        <v>21</v>
      </c>
      <c r="D2494" t="s">
        <v>7439</v>
      </c>
      <c r="S2494" t="str">
        <f t="shared" si="38"/>
        <v>Anonymus 628 / protonobelissimos and logothetes of the sekreta</v>
      </c>
    </row>
    <row r="2495" spans="1:19" x14ac:dyDescent="0.2">
      <c r="A2495" t="s">
        <v>7440</v>
      </c>
      <c r="B2495" s="1" t="s">
        <v>7441</v>
      </c>
      <c r="C2495" t="s">
        <v>21</v>
      </c>
      <c r="D2495" t="s">
        <v>7442</v>
      </c>
      <c r="S2495" t="str">
        <f t="shared" si="38"/>
        <v>Anonymus 629 / protonotarios of genikon logothesion, son of Ioannes Kyparissiotes</v>
      </c>
    </row>
    <row r="2496" spans="1:19" x14ac:dyDescent="0.2">
      <c r="A2496" t="s">
        <v>7443</v>
      </c>
      <c r="B2496" s="1" t="s">
        <v>7444</v>
      </c>
      <c r="C2496" t="s">
        <v>21</v>
      </c>
      <c r="D2496" t="s">
        <v>7445</v>
      </c>
      <c r="S2496" t="str">
        <f t="shared" si="38"/>
        <v>Ioannes 363 / Ioannes Kyparissiotes, vestes and imperial notarios</v>
      </c>
    </row>
    <row r="2497" spans="1:19" x14ac:dyDescent="0.2">
      <c r="A2497" t="s">
        <v>7446</v>
      </c>
      <c r="B2497" s="1" t="s">
        <v>7447</v>
      </c>
      <c r="C2497" t="s">
        <v>21</v>
      </c>
      <c r="D2497" t="s">
        <v>7448</v>
      </c>
      <c r="S2497" t="str">
        <f t="shared" si="38"/>
        <v>Arsenios 107 / Arsenios Skenoures, monk on Kos</v>
      </c>
    </row>
    <row r="2498" spans="1:19" x14ac:dyDescent="0.2">
      <c r="A2498" t="s">
        <v>7449</v>
      </c>
      <c r="B2498" s="1" t="s">
        <v>7450</v>
      </c>
      <c r="C2498" t="s">
        <v>21</v>
      </c>
      <c r="D2498" t="s">
        <v>7451</v>
      </c>
      <c r="S2498" t="str">
        <f t="shared" ref="S2498:S2561" si="39">_xlfn.CONCAT(B2498," / ",D2498)</f>
        <v>Bardas 110 / Bardas, paroikos at Baris (Meander valley)</v>
      </c>
    </row>
    <row r="2499" spans="1:19" x14ac:dyDescent="0.2">
      <c r="A2499" t="s">
        <v>7452</v>
      </c>
      <c r="B2499" s="1" t="s">
        <v>7453</v>
      </c>
      <c r="C2499" t="s">
        <v>21</v>
      </c>
      <c r="D2499" t="s">
        <v>7454</v>
      </c>
      <c r="S2499" t="str">
        <f t="shared" si="39"/>
        <v>Eirene 136 / Eirene, wife of paroikos Bardas at Baris (Meander valley)</v>
      </c>
    </row>
    <row r="2500" spans="1:19" x14ac:dyDescent="0.2">
      <c r="A2500" t="s">
        <v>7455</v>
      </c>
      <c r="B2500" s="1" t="s">
        <v>7456</v>
      </c>
      <c r="C2500" t="s">
        <v>21</v>
      </c>
      <c r="D2500" t="s">
        <v>7457</v>
      </c>
      <c r="S2500" t="str">
        <f t="shared" si="39"/>
        <v>Georgios 202 / Georgios Mizoteros, father of paroikos Bardas at Baris (Meander valley)</v>
      </c>
    </row>
    <row r="2501" spans="1:19" x14ac:dyDescent="0.2">
      <c r="A2501" t="s">
        <v>7458</v>
      </c>
      <c r="B2501" s="1" t="s">
        <v>7459</v>
      </c>
      <c r="C2501" t="s">
        <v>21</v>
      </c>
      <c r="D2501" t="s">
        <v>7460</v>
      </c>
      <c r="S2501" t="str">
        <f t="shared" si="39"/>
        <v>Basileios 192 / Basileios, father of paroikos Ioannes at Olynthos (Meander valley)</v>
      </c>
    </row>
    <row r="2502" spans="1:19" x14ac:dyDescent="0.2">
      <c r="A2502" t="s">
        <v>7461</v>
      </c>
      <c r="B2502" s="1" t="s">
        <v>7462</v>
      </c>
      <c r="C2502" t="s">
        <v>21</v>
      </c>
      <c r="D2502" t="s">
        <v>7463</v>
      </c>
      <c r="S2502" t="str">
        <f t="shared" si="39"/>
        <v>Ioannes 317 / Ioannes, paroikos at Olynthos (Meander valley)</v>
      </c>
    </row>
    <row r="2503" spans="1:19" x14ac:dyDescent="0.2">
      <c r="A2503" t="s">
        <v>7464</v>
      </c>
      <c r="B2503" s="1" t="s">
        <v>7465</v>
      </c>
      <c r="C2503" t="s">
        <v>21</v>
      </c>
      <c r="D2503" t="s">
        <v>7466</v>
      </c>
      <c r="S2503" t="str">
        <f t="shared" si="39"/>
        <v>Basileios 193 / Basileios, son of paroikos Ioannes Skrinos at Berboulidion (Meander valley)</v>
      </c>
    </row>
    <row r="2504" spans="1:19" x14ac:dyDescent="0.2">
      <c r="A2504" t="s">
        <v>7467</v>
      </c>
      <c r="B2504" s="1" t="s">
        <v>7468</v>
      </c>
      <c r="C2504" t="s">
        <v>21</v>
      </c>
      <c r="D2504" t="s">
        <v>7469</v>
      </c>
      <c r="S2504" t="str">
        <f t="shared" si="39"/>
        <v>Ioannes 320 / Ioannes Skrinos, paroikos at Berboulidion (Meander valley)</v>
      </c>
    </row>
    <row r="2505" spans="1:19" x14ac:dyDescent="0.2">
      <c r="A2505" t="s">
        <v>7470</v>
      </c>
      <c r="B2505" s="1" t="s">
        <v>7471</v>
      </c>
      <c r="C2505" t="s">
        <v>21</v>
      </c>
      <c r="D2505" t="s">
        <v>7472</v>
      </c>
      <c r="S2505" t="str">
        <f t="shared" si="39"/>
        <v>Gregorios 139 / Gregorios, monk and associate of Christodoulos of Patmos</v>
      </c>
    </row>
    <row r="2506" spans="1:19" x14ac:dyDescent="0.2">
      <c r="A2506" t="s">
        <v>7473</v>
      </c>
      <c r="B2506" s="1" t="s">
        <v>7474</v>
      </c>
      <c r="C2506" t="s">
        <v>21</v>
      </c>
      <c r="D2506" t="s">
        <v>7475</v>
      </c>
      <c r="S2506" t="str">
        <f t="shared" si="39"/>
        <v>Ioannes 313 / Ioannes Diaxinos, paroikos at Baris (Meander valley)</v>
      </c>
    </row>
    <row r="2507" spans="1:19" x14ac:dyDescent="0.2">
      <c r="A2507" t="s">
        <v>7476</v>
      </c>
      <c r="B2507" s="1" t="s">
        <v>7477</v>
      </c>
      <c r="C2507" t="s">
        <v>21</v>
      </c>
      <c r="D2507" t="s">
        <v>7478</v>
      </c>
      <c r="S2507" t="str">
        <f t="shared" si="39"/>
        <v>Gregorios 141 / Gregorios Kamateros, logariastes of sekreton of genikon</v>
      </c>
    </row>
    <row r="2508" spans="1:19" x14ac:dyDescent="0.2">
      <c r="A2508" t="s">
        <v>7479</v>
      </c>
      <c r="B2508" s="1" t="s">
        <v>7480</v>
      </c>
      <c r="C2508" t="s">
        <v>21</v>
      </c>
      <c r="D2508" t="s">
        <v>7481</v>
      </c>
      <c r="S2508" t="str">
        <f t="shared" si="39"/>
        <v>Basileios 207 / Basileios Kamateros, magistros and krites of the velon</v>
      </c>
    </row>
    <row r="2509" spans="1:19" x14ac:dyDescent="0.2">
      <c r="A2509" t="s">
        <v>7482</v>
      </c>
      <c r="B2509" s="1" t="s">
        <v>7483</v>
      </c>
      <c r="C2509" t="s">
        <v>21</v>
      </c>
      <c r="D2509" t="s">
        <v>7484</v>
      </c>
      <c r="S2509" t="str">
        <f t="shared" si="39"/>
        <v>Ioannes 318 / Ioannes, son of paroikos Helena at Gamma (Meander region)</v>
      </c>
    </row>
    <row r="2510" spans="1:19" x14ac:dyDescent="0.2">
      <c r="A2510" t="s">
        <v>7485</v>
      </c>
      <c r="B2510" s="1" t="s">
        <v>7486</v>
      </c>
      <c r="C2510" t="s">
        <v>21</v>
      </c>
      <c r="D2510" t="s">
        <v>7487</v>
      </c>
      <c r="S2510" t="str">
        <f t="shared" si="39"/>
        <v>Basileios 195 / Basileios Koklanos, witness to Patmos doc.</v>
      </c>
    </row>
    <row r="2511" spans="1:19" x14ac:dyDescent="0.2">
      <c r="A2511" t="s">
        <v>7488</v>
      </c>
      <c r="B2511" s="1" t="s">
        <v>7489</v>
      </c>
      <c r="C2511" t="s">
        <v>21</v>
      </c>
      <c r="D2511" t="s">
        <v>7490</v>
      </c>
      <c r="S2511" t="str">
        <f t="shared" si="39"/>
        <v>Basileios 196 / Basileios Charsianites, witness to Patmos doc.</v>
      </c>
    </row>
    <row r="2512" spans="1:19" x14ac:dyDescent="0.2">
      <c r="A2512" t="s">
        <v>7491</v>
      </c>
      <c r="B2512" s="1" t="s">
        <v>7492</v>
      </c>
      <c r="C2512" t="s">
        <v>21</v>
      </c>
      <c r="D2512" t="s">
        <v>7493</v>
      </c>
      <c r="S2512" t="str">
        <f t="shared" si="39"/>
        <v>Basileios 197 / Basileios Kateas, epoikos on Patmos</v>
      </c>
    </row>
    <row r="2513" spans="1:19" x14ac:dyDescent="0.2">
      <c r="A2513" t="s">
        <v>7494</v>
      </c>
      <c r="B2513" s="1" t="s">
        <v>7495</v>
      </c>
      <c r="C2513" t="s">
        <v>21</v>
      </c>
      <c r="D2513" t="s">
        <v>7496</v>
      </c>
      <c r="S2513" t="str">
        <f t="shared" si="39"/>
        <v>Niketas 153 / Niketas Kateas, epoikos on Patmos</v>
      </c>
    </row>
    <row r="2514" spans="1:19" x14ac:dyDescent="0.2">
      <c r="A2514" t="s">
        <v>7497</v>
      </c>
      <c r="B2514" s="1" t="s">
        <v>7498</v>
      </c>
      <c r="C2514" t="s">
        <v>21</v>
      </c>
      <c r="D2514" t="s">
        <v>7499</v>
      </c>
      <c r="S2514" t="str">
        <f t="shared" si="39"/>
        <v>Kyriakos 121 / Kyriakos, son of epoikos Basileios Kateas of Patmos</v>
      </c>
    </row>
    <row r="2515" spans="1:19" x14ac:dyDescent="0.2">
      <c r="A2515" t="s">
        <v>7500</v>
      </c>
      <c r="B2515" s="1" t="s">
        <v>7501</v>
      </c>
      <c r="C2515" t="s">
        <v>21</v>
      </c>
      <c r="D2515" t="s">
        <v>7502</v>
      </c>
      <c r="S2515" t="str">
        <f t="shared" si="39"/>
        <v>Anna 150 / Anna, wife of epoikos Basileios Kateas of Patmos</v>
      </c>
    </row>
    <row r="2516" spans="1:19" x14ac:dyDescent="0.2">
      <c r="A2516" t="s">
        <v>7503</v>
      </c>
      <c r="B2516" s="1" t="s">
        <v>7504</v>
      </c>
      <c r="C2516" t="s">
        <v>21</v>
      </c>
      <c r="D2516" t="s">
        <v>7505</v>
      </c>
      <c r="S2516" t="str">
        <f t="shared" si="39"/>
        <v>Basileios 198 / Basileios, son of epoikos Konstantinos Kalamiotes Persikoures on Patmos</v>
      </c>
    </row>
    <row r="2517" spans="1:19" x14ac:dyDescent="0.2">
      <c r="A2517" t="s">
        <v>7506</v>
      </c>
      <c r="B2517" s="1" t="s">
        <v>7507</v>
      </c>
      <c r="C2517" t="s">
        <v>21</v>
      </c>
      <c r="D2517" t="s">
        <v>7508</v>
      </c>
      <c r="S2517" t="str">
        <f t="shared" si="39"/>
        <v>Konstantinos 215 / Konstantinos Kalamiotes Persikoures, epoikos on Patmos</v>
      </c>
    </row>
    <row r="2518" spans="1:19" x14ac:dyDescent="0.2">
      <c r="A2518" t="s">
        <v>7509</v>
      </c>
      <c r="B2518" s="1" t="s">
        <v>7510</v>
      </c>
      <c r="C2518" t="s">
        <v>21</v>
      </c>
      <c r="D2518" t="s">
        <v>7511</v>
      </c>
      <c r="S2518" t="str">
        <f t="shared" si="39"/>
        <v>Theodoros 185 / Theodoros III (Georgios Laskares), patriarch of Antioch</v>
      </c>
    </row>
    <row r="2519" spans="1:19" x14ac:dyDescent="0.2">
      <c r="A2519" t="s">
        <v>7512</v>
      </c>
      <c r="B2519" s="1" t="s">
        <v>7513</v>
      </c>
      <c r="C2519" t="s">
        <v>21</v>
      </c>
      <c r="D2519" t="s">
        <v>7514</v>
      </c>
      <c r="S2519" t="str">
        <f t="shared" si="39"/>
        <v>Basileios 202 / Basileios Aichmalotos, imperial notarios of the sekreton of the oikeiaka</v>
      </c>
    </row>
    <row r="2520" spans="1:19" x14ac:dyDescent="0.2">
      <c r="A2520" t="s">
        <v>7515</v>
      </c>
      <c r="B2520" s="1" t="s">
        <v>7516</v>
      </c>
      <c r="C2520" t="s">
        <v>21</v>
      </c>
      <c r="D2520" t="s">
        <v>7517</v>
      </c>
      <c r="S2520" t="str">
        <f t="shared" si="39"/>
        <v>Basileios 203 / Basileios Chalkoutzes, vestes, krites of the velon and genikos</v>
      </c>
    </row>
    <row r="2521" spans="1:19" x14ac:dyDescent="0.2">
      <c r="A2521" t="s">
        <v>7518</v>
      </c>
      <c r="B2521" s="1" t="s">
        <v>7519</v>
      </c>
      <c r="C2521" t="s">
        <v>21</v>
      </c>
      <c r="D2521" t="s">
        <v>7520</v>
      </c>
      <c r="S2521" t="str">
        <f t="shared" si="39"/>
        <v>Basileios 204 / Basileios, praipositos epi tou koitonos and chartophylax of sekreton of Myrelaion</v>
      </c>
    </row>
    <row r="2522" spans="1:19" x14ac:dyDescent="0.2">
      <c r="A2522" t="s">
        <v>7521</v>
      </c>
      <c r="B2522" s="1" t="s">
        <v>7522</v>
      </c>
      <c r="C2522" t="s">
        <v>21</v>
      </c>
      <c r="D2522" t="s">
        <v>7523</v>
      </c>
      <c r="S2522" t="str">
        <f t="shared" si="39"/>
        <v>Ioannes 314 / Ioannes, son of paroikos Georgios Tzibos at Baris (Meander valley)</v>
      </c>
    </row>
    <row r="2523" spans="1:19" x14ac:dyDescent="0.2">
      <c r="A2523" t="s">
        <v>7524</v>
      </c>
      <c r="B2523" s="1" t="s">
        <v>7525</v>
      </c>
      <c r="C2523" t="s">
        <v>21</v>
      </c>
      <c r="D2523" t="s">
        <v>7526</v>
      </c>
      <c r="S2523" t="str">
        <f t="shared" si="39"/>
        <v>Georgios 201 / Georgios Tzibos, paroikos at Baris (Meander valley)</v>
      </c>
    </row>
    <row r="2524" spans="1:19" x14ac:dyDescent="0.2">
      <c r="A2524" t="s">
        <v>7527</v>
      </c>
      <c r="B2524" s="1" t="s">
        <v>7528</v>
      </c>
      <c r="C2524" t="s">
        <v>21</v>
      </c>
      <c r="D2524" t="s">
        <v>7292</v>
      </c>
      <c r="S2524" t="str">
        <f t="shared" si="39"/>
        <v>Georgios 204 / Georgios, paroikos at Olynthos (Meander valley)</v>
      </c>
    </row>
    <row r="2525" spans="1:19" x14ac:dyDescent="0.2">
      <c r="A2525" t="s">
        <v>7529</v>
      </c>
      <c r="B2525" s="1" t="s">
        <v>7530</v>
      </c>
      <c r="C2525" t="s">
        <v>21</v>
      </c>
      <c r="D2525" t="s">
        <v>7531</v>
      </c>
      <c r="S2525" t="str">
        <f t="shared" si="39"/>
        <v>Maria 153 / Maria, daughter of paroikos Georgios at Olynthos (Meander valley)</v>
      </c>
    </row>
    <row r="2526" spans="1:19" x14ac:dyDescent="0.2">
      <c r="A2526" t="s">
        <v>7532</v>
      </c>
      <c r="B2526" s="1" t="s">
        <v>7533</v>
      </c>
      <c r="C2526" t="s">
        <v>21</v>
      </c>
      <c r="D2526" t="s">
        <v>7534</v>
      </c>
      <c r="S2526" t="str">
        <f t="shared" si="39"/>
        <v>Eirene 137 / Eirene, wife of paroikos Georgios at Olynthos (Meander valley)</v>
      </c>
    </row>
    <row r="2527" spans="1:19" x14ac:dyDescent="0.2">
      <c r="A2527" t="s">
        <v>7535</v>
      </c>
      <c r="B2527" s="1" t="s">
        <v>7536</v>
      </c>
      <c r="C2527" t="s">
        <v>21</v>
      </c>
      <c r="D2527" t="s">
        <v>7537</v>
      </c>
      <c r="S2527" t="str">
        <f t="shared" si="39"/>
        <v>Ioannes 316 / Ioannes Sapounas, husband of paroikos Maria at Olynthos (Meander valley)</v>
      </c>
    </row>
    <row r="2528" spans="1:19" x14ac:dyDescent="0.2">
      <c r="A2528" t="s">
        <v>7538</v>
      </c>
      <c r="B2528" s="1" t="s">
        <v>7539</v>
      </c>
      <c r="C2528" t="s">
        <v>21</v>
      </c>
      <c r="D2528" t="s">
        <v>7540</v>
      </c>
      <c r="S2528" t="str">
        <f t="shared" si="39"/>
        <v>Basileios 205 / Basileios Gorgonites, krites of the velon and megas chartoularios of the oikeiaka</v>
      </c>
    </row>
    <row r="2529" spans="1:19" x14ac:dyDescent="0.2">
      <c r="A2529" t="s">
        <v>7541</v>
      </c>
      <c r="B2529" s="1" t="s">
        <v>7542</v>
      </c>
      <c r="C2529" t="s">
        <v>21</v>
      </c>
      <c r="D2529" t="s">
        <v>7543</v>
      </c>
      <c r="S2529" t="str">
        <f t="shared" si="39"/>
        <v>Basileios 206 / Basileios Romanikos, patrikios</v>
      </c>
    </row>
    <row r="2530" spans="1:19" x14ac:dyDescent="0.2">
      <c r="A2530" t="s">
        <v>7544</v>
      </c>
      <c r="B2530" s="1" t="s">
        <v>7545</v>
      </c>
      <c r="C2530" t="s">
        <v>21</v>
      </c>
      <c r="D2530" t="s">
        <v>7546</v>
      </c>
      <c r="S2530" t="str">
        <f t="shared" si="39"/>
        <v>Theodoros 199 / Theodoros Romanikos, imperial notarios</v>
      </c>
    </row>
    <row r="2531" spans="1:19" x14ac:dyDescent="0.2">
      <c r="A2531" t="s">
        <v>7547</v>
      </c>
      <c r="B2531" s="1" t="s">
        <v>7548</v>
      </c>
      <c r="C2531" t="s">
        <v>21</v>
      </c>
      <c r="D2531" t="s">
        <v>7549</v>
      </c>
      <c r="S2531" t="str">
        <f t="shared" si="39"/>
        <v>Basileios 208 / Basileios Pekoules, chartoularios of the stratiotikon logothesion</v>
      </c>
    </row>
    <row r="2532" spans="1:19" x14ac:dyDescent="0.2">
      <c r="A2532" t="s">
        <v>7550</v>
      </c>
      <c r="B2532" s="1" t="s">
        <v>7551</v>
      </c>
      <c r="C2532" t="s">
        <v>21</v>
      </c>
      <c r="D2532" t="s">
        <v>7552</v>
      </c>
      <c r="S2532" t="str">
        <f t="shared" si="39"/>
        <v>Chasanes 101 / Chasanes (Hasan?), husband of paroikos Anna at Baris (Meander valley)</v>
      </c>
    </row>
    <row r="2533" spans="1:19" x14ac:dyDescent="0.2">
      <c r="A2533" t="s">
        <v>7553</v>
      </c>
      <c r="B2533" s="1" t="s">
        <v>7554</v>
      </c>
      <c r="C2533" t="s">
        <v>21</v>
      </c>
      <c r="D2533" t="s">
        <v>7555</v>
      </c>
      <c r="S2533" t="str">
        <f t="shared" si="39"/>
        <v>Anna 137 / Anna, paroikos at Baris (Meander valley)</v>
      </c>
    </row>
    <row r="2534" spans="1:19" x14ac:dyDescent="0.2">
      <c r="A2534" t="s">
        <v>7556</v>
      </c>
      <c r="B2534" s="1" t="s">
        <v>7557</v>
      </c>
      <c r="C2534" t="s">
        <v>21</v>
      </c>
      <c r="D2534" t="s">
        <v>7558</v>
      </c>
      <c r="S2534" t="str">
        <f t="shared" si="39"/>
        <v>Theodosios 14102 / Theodosios, chartoularios and patriarchal notarios, nephew of kastresios Basileios</v>
      </c>
    </row>
    <row r="2535" spans="1:19" x14ac:dyDescent="0.2">
      <c r="A2535" t="s">
        <v>7559</v>
      </c>
      <c r="B2535" s="1" t="s">
        <v>7560</v>
      </c>
      <c r="C2535" t="s">
        <v>21</v>
      </c>
      <c r="D2535" t="s">
        <v>7561</v>
      </c>
      <c r="S2535" t="str">
        <f t="shared" si="39"/>
        <v>Theophanes 14101 / Theophanes, monk and assistant steward of Stoudios</v>
      </c>
    </row>
    <row r="2536" spans="1:19" x14ac:dyDescent="0.2">
      <c r="A2536" t="s">
        <v>7562</v>
      </c>
      <c r="B2536" s="1" t="s">
        <v>7563</v>
      </c>
      <c r="C2536" t="s">
        <v>21</v>
      </c>
      <c r="D2536" t="s">
        <v>7564</v>
      </c>
      <c r="S2536" t="str">
        <f t="shared" si="39"/>
        <v>Epiphanios 14101 / Epiphanios, nephew of Christodoulos of Patmos</v>
      </c>
    </row>
    <row r="2537" spans="1:19" x14ac:dyDescent="0.2">
      <c r="A2537" t="s">
        <v>7565</v>
      </c>
      <c r="B2537" s="1" t="s">
        <v>7566</v>
      </c>
      <c r="C2537" t="s">
        <v>21</v>
      </c>
      <c r="D2537" t="s">
        <v>7567</v>
      </c>
      <c r="S2537" t="str">
        <f t="shared" si="39"/>
        <v>Ioannes 14108 / Ioannes, nephew of Christodoulos of Patmos</v>
      </c>
    </row>
    <row r="2538" spans="1:19" x14ac:dyDescent="0.2">
      <c r="A2538" t="s">
        <v>7568</v>
      </c>
      <c r="B2538" s="1" t="s">
        <v>7569</v>
      </c>
      <c r="C2538" t="s">
        <v>21</v>
      </c>
      <c r="D2538" t="s">
        <v>7570</v>
      </c>
      <c r="S2538" t="str">
        <f t="shared" si="39"/>
        <v>Epiphanios 14102 / Epiphanios, scribe of Christodoulos of Patmos' codicil</v>
      </c>
    </row>
    <row r="2539" spans="1:19" x14ac:dyDescent="0.2">
      <c r="A2539" t="s">
        <v>7571</v>
      </c>
      <c r="B2539" s="1" t="s">
        <v>7572</v>
      </c>
      <c r="C2539" t="s">
        <v>21</v>
      </c>
      <c r="D2539" t="s">
        <v>7573</v>
      </c>
      <c r="S2539" t="str">
        <f t="shared" si="39"/>
        <v>Christophoros 108 / Christophoros Kopsenos, magistros, megas chartoularios and anagrapheus of Kos</v>
      </c>
    </row>
    <row r="2540" spans="1:19" x14ac:dyDescent="0.2">
      <c r="A2540" t="s">
        <v>7574</v>
      </c>
      <c r="B2540" s="1" t="s">
        <v>7575</v>
      </c>
      <c r="C2540" t="s">
        <v>21</v>
      </c>
      <c r="D2540" t="s">
        <v>7576</v>
      </c>
      <c r="S2540" t="str">
        <f t="shared" si="39"/>
        <v>Chrysanthos 101 / Chrysanthos, imperial notarios of gerotropheion</v>
      </c>
    </row>
    <row r="2541" spans="1:19" x14ac:dyDescent="0.2">
      <c r="A2541" t="s">
        <v>7577</v>
      </c>
      <c r="B2541" s="1" t="s">
        <v>7578</v>
      </c>
      <c r="C2541" t="s">
        <v>21</v>
      </c>
      <c r="D2541" t="s">
        <v>7579</v>
      </c>
      <c r="S2541" t="str">
        <f t="shared" si="39"/>
        <v>Eirene 135 / Eirene, wife of paroikos Theodoulos at Baris (Meander valley)</v>
      </c>
    </row>
    <row r="2542" spans="1:19" x14ac:dyDescent="0.2">
      <c r="A2542" t="s">
        <v>7580</v>
      </c>
      <c r="B2542" s="1" t="s">
        <v>7581</v>
      </c>
      <c r="C2542" t="s">
        <v>21</v>
      </c>
      <c r="D2542" t="s">
        <v>7582</v>
      </c>
      <c r="S2542" t="str">
        <f t="shared" si="39"/>
        <v>Theodoulos 113 / Theodoulos, paroikos at Baris (Meander valley)</v>
      </c>
    </row>
    <row r="2543" spans="1:19" x14ac:dyDescent="0.2">
      <c r="A2543" t="s">
        <v>7583</v>
      </c>
      <c r="B2543" s="1" t="s">
        <v>7584</v>
      </c>
      <c r="C2543" t="s">
        <v>21</v>
      </c>
      <c r="D2543" t="s">
        <v>7585</v>
      </c>
      <c r="S2543" t="str">
        <f t="shared" si="39"/>
        <v>Eirene 138 / Eirene, wife of paroikos Kyriakos at Olynthos (Meander valley)</v>
      </c>
    </row>
    <row r="2544" spans="1:19" x14ac:dyDescent="0.2">
      <c r="A2544" t="s">
        <v>7586</v>
      </c>
      <c r="B2544" s="1" t="s">
        <v>7587</v>
      </c>
      <c r="C2544" t="s">
        <v>21</v>
      </c>
      <c r="D2544" t="s">
        <v>7588</v>
      </c>
      <c r="S2544" t="str">
        <f t="shared" si="39"/>
        <v>Kyriakos 118 / Kyriakos, paroikos at Olynthos (Meander valley)</v>
      </c>
    </row>
    <row r="2545" spans="1:19" x14ac:dyDescent="0.2">
      <c r="A2545" t="s">
        <v>7589</v>
      </c>
      <c r="B2545" s="1" t="s">
        <v>7590</v>
      </c>
      <c r="C2545" t="s">
        <v>21</v>
      </c>
      <c r="D2545" t="s">
        <v>7591</v>
      </c>
      <c r="S2545" t="str">
        <f t="shared" si="39"/>
        <v>Eirene 139 / Eirene, wife of paroikos Strategos at Olynthos (Meander valley)</v>
      </c>
    </row>
    <row r="2546" spans="1:19" x14ac:dyDescent="0.2">
      <c r="A2546" t="s">
        <v>7592</v>
      </c>
      <c r="B2546" s="1" t="s">
        <v>7593</v>
      </c>
      <c r="C2546" t="s">
        <v>21</v>
      </c>
      <c r="D2546" t="s">
        <v>7594</v>
      </c>
      <c r="S2546" t="str">
        <f t="shared" si="39"/>
        <v>Strategos 101 / Strategos, paroikos at Olynthos (Meander valley)</v>
      </c>
    </row>
    <row r="2547" spans="1:19" x14ac:dyDescent="0.2">
      <c r="A2547" t="s">
        <v>7595</v>
      </c>
      <c r="B2547" s="1" t="s">
        <v>7596</v>
      </c>
      <c r="C2547" t="s">
        <v>21</v>
      </c>
      <c r="D2547" t="s">
        <v>7597</v>
      </c>
      <c r="S2547" t="str">
        <f t="shared" si="39"/>
        <v>Eirene 140 / Eirene Karamalina, paroikos at Gamma (Meander region)</v>
      </c>
    </row>
    <row r="2548" spans="1:19" x14ac:dyDescent="0.2">
      <c r="A2548" t="s">
        <v>7598</v>
      </c>
      <c r="B2548" s="1" t="s">
        <v>7599</v>
      </c>
      <c r="C2548" t="s">
        <v>21</v>
      </c>
      <c r="D2548" t="s">
        <v>7600</v>
      </c>
      <c r="S2548" t="str">
        <f t="shared" si="39"/>
        <v>Michael 227 / Michael, son of paroikos Eirene Karamalina at Gamma (Meander region)</v>
      </c>
    </row>
    <row r="2549" spans="1:19" x14ac:dyDescent="0.2">
      <c r="A2549" t="s">
        <v>7601</v>
      </c>
      <c r="B2549" s="1" t="s">
        <v>7602</v>
      </c>
      <c r="C2549" t="s">
        <v>21</v>
      </c>
      <c r="D2549" t="s">
        <v>7603</v>
      </c>
      <c r="S2549" t="str">
        <f t="shared" si="39"/>
        <v>Eirene 141 / Eirene Katzaradene, mother of paroikos Georgios at Gamma (Meander region)</v>
      </c>
    </row>
    <row r="2550" spans="1:19" x14ac:dyDescent="0.2">
      <c r="A2550" t="s">
        <v>7604</v>
      </c>
      <c r="B2550" s="1" t="s">
        <v>7605</v>
      </c>
      <c r="C2550" t="s">
        <v>21</v>
      </c>
      <c r="D2550" t="s">
        <v>7606</v>
      </c>
      <c r="S2550" t="str">
        <f t="shared" si="39"/>
        <v>Georgios 209 / Georgios, paroikos at Gamma (Meander region)</v>
      </c>
    </row>
    <row r="2551" spans="1:19" x14ac:dyDescent="0.2">
      <c r="A2551" t="s">
        <v>7607</v>
      </c>
      <c r="B2551" s="1" t="s">
        <v>7608</v>
      </c>
      <c r="C2551" t="s">
        <v>21</v>
      </c>
      <c r="D2551" t="s">
        <v>7609</v>
      </c>
      <c r="S2551" t="str">
        <f t="shared" si="39"/>
        <v>Eirene 142 / Eirene, wife of paroikos Georgios at Gamma (Meander region)</v>
      </c>
    </row>
    <row r="2552" spans="1:19" x14ac:dyDescent="0.2">
      <c r="A2552" t="s">
        <v>7610</v>
      </c>
      <c r="B2552" s="1" t="s">
        <v>7611</v>
      </c>
      <c r="C2552" t="s">
        <v>21</v>
      </c>
      <c r="D2552" t="s">
        <v>7612</v>
      </c>
      <c r="S2552" t="str">
        <f t="shared" si="39"/>
        <v>Eirene 144 / Eirene, wife of paroikos Konstantinos at Galaides (Meander valley)</v>
      </c>
    </row>
    <row r="2553" spans="1:19" x14ac:dyDescent="0.2">
      <c r="A2553" t="s">
        <v>7613</v>
      </c>
      <c r="B2553" s="1" t="s">
        <v>7614</v>
      </c>
      <c r="C2553" t="s">
        <v>21</v>
      </c>
      <c r="D2553" t="s">
        <v>7615</v>
      </c>
      <c r="S2553" t="str">
        <f t="shared" si="39"/>
        <v>Konstantinos 211 / Konstantinos, paroikos at Galaides (Meander valley)</v>
      </c>
    </row>
    <row r="2554" spans="1:19" x14ac:dyDescent="0.2">
      <c r="A2554" t="s">
        <v>7616</v>
      </c>
      <c r="B2554" s="1" t="s">
        <v>7617</v>
      </c>
      <c r="C2554" t="s">
        <v>21</v>
      </c>
      <c r="D2554" t="s">
        <v>7618</v>
      </c>
      <c r="S2554" t="str">
        <f t="shared" si="39"/>
        <v>Eirene 146 / Eirene, wife of paroikos Leon at Galaides (Meander valley)</v>
      </c>
    </row>
    <row r="2555" spans="1:19" x14ac:dyDescent="0.2">
      <c r="A2555" t="s">
        <v>7619</v>
      </c>
      <c r="B2555" s="1" t="s">
        <v>7620</v>
      </c>
      <c r="C2555" t="s">
        <v>21</v>
      </c>
      <c r="D2555" t="s">
        <v>7621</v>
      </c>
      <c r="S2555" t="str">
        <f t="shared" si="39"/>
        <v>Leon 165 / Leon, paroikos at Galaides (Meander valley)</v>
      </c>
    </row>
    <row r="2556" spans="1:19" x14ac:dyDescent="0.2">
      <c r="A2556" t="s">
        <v>7622</v>
      </c>
      <c r="B2556" s="1" t="s">
        <v>7623</v>
      </c>
      <c r="C2556" t="s">
        <v>21</v>
      </c>
      <c r="D2556" t="s">
        <v>7624</v>
      </c>
      <c r="S2556" t="str">
        <f t="shared" si="39"/>
        <v>Eirene 147 / Eirene, wife of epoikos Kyriakos Tzimischis of Patmos</v>
      </c>
    </row>
    <row r="2557" spans="1:19" x14ac:dyDescent="0.2">
      <c r="A2557" t="s">
        <v>7625</v>
      </c>
      <c r="B2557" s="1" t="s">
        <v>7626</v>
      </c>
      <c r="C2557" t="s">
        <v>21</v>
      </c>
      <c r="D2557" t="s">
        <v>7627</v>
      </c>
      <c r="S2557" t="str">
        <f t="shared" si="39"/>
        <v>Kyriakos 120 / Kyriakos Tzimischis, epoikos on Patmos</v>
      </c>
    </row>
    <row r="2558" spans="1:19" x14ac:dyDescent="0.2">
      <c r="A2558" t="s">
        <v>7628</v>
      </c>
      <c r="B2558" s="1" t="s">
        <v>7629</v>
      </c>
      <c r="C2558" t="s">
        <v>21</v>
      </c>
      <c r="D2558" t="s">
        <v>7630</v>
      </c>
      <c r="S2558" t="str">
        <f t="shared" si="39"/>
        <v>Eirene 148 / Eirene, wife of epoikos Konstantinos Papadopolos of Patmos</v>
      </c>
    </row>
    <row r="2559" spans="1:19" x14ac:dyDescent="0.2">
      <c r="A2559" t="s">
        <v>7631</v>
      </c>
      <c r="B2559" s="1" t="s">
        <v>7632</v>
      </c>
      <c r="C2559" t="s">
        <v>21</v>
      </c>
      <c r="D2559" t="s">
        <v>7633</v>
      </c>
      <c r="S2559" t="str">
        <f t="shared" si="39"/>
        <v>Konstantinos 214 / Konstantinos Papadopolos, epoikos on Patmos</v>
      </c>
    </row>
    <row r="2560" spans="1:19" x14ac:dyDescent="0.2">
      <c r="A2560" t="s">
        <v>7634</v>
      </c>
      <c r="B2560" s="1" t="s">
        <v>7635</v>
      </c>
      <c r="C2560" t="s">
        <v>21</v>
      </c>
      <c r="D2560" t="s">
        <v>7636</v>
      </c>
      <c r="S2560" t="str">
        <f t="shared" si="39"/>
        <v>Eirene 149 / Eirene, daughter of epoikos Ioannes Bagianos of Patmos</v>
      </c>
    </row>
    <row r="2561" spans="1:19" x14ac:dyDescent="0.2">
      <c r="A2561" t="s">
        <v>7637</v>
      </c>
      <c r="B2561" s="1" t="s">
        <v>7638</v>
      </c>
      <c r="C2561" t="s">
        <v>21</v>
      </c>
      <c r="D2561" t="s">
        <v>7639</v>
      </c>
      <c r="S2561" t="str">
        <f t="shared" si="39"/>
        <v>Elizabeth 102 / Elizabeth, wife of paroikos Nikolaos at Olynthos (Meander valley)</v>
      </c>
    </row>
    <row r="2562" spans="1:19" x14ac:dyDescent="0.2">
      <c r="A2562" t="s">
        <v>7640</v>
      </c>
      <c r="B2562" s="1" t="s">
        <v>7641</v>
      </c>
      <c r="C2562" t="s">
        <v>21</v>
      </c>
      <c r="D2562" t="s">
        <v>7642</v>
      </c>
      <c r="S2562" t="str">
        <f t="shared" ref="S2562:S2625" si="40">_xlfn.CONCAT(B2562," / ",D2562)</f>
        <v>Epiphanios 104 / Epiphanios Hexamilites</v>
      </c>
    </row>
    <row r="2563" spans="1:19" x14ac:dyDescent="0.2">
      <c r="A2563" t="s">
        <v>7643</v>
      </c>
      <c r="B2563" s="1" t="s">
        <v>7644</v>
      </c>
      <c r="C2563" t="s">
        <v>21</v>
      </c>
      <c r="D2563" t="s">
        <v>7645</v>
      </c>
      <c r="S2563" t="str">
        <f t="shared" si="40"/>
        <v>Eudokimos 101 / Eudokimos Morocharzanes, imperial notarios of genikon</v>
      </c>
    </row>
    <row r="2564" spans="1:19" x14ac:dyDescent="0.2">
      <c r="A2564" t="s">
        <v>7646</v>
      </c>
      <c r="B2564" s="1" t="s">
        <v>7647</v>
      </c>
      <c r="C2564" t="s">
        <v>21</v>
      </c>
      <c r="D2564" t="s">
        <v>7648</v>
      </c>
      <c r="S2564" t="str">
        <f t="shared" si="40"/>
        <v>Eustathios 120 / Eustathios Karianites, imperial notarios of sekreton of the oikeiaka</v>
      </c>
    </row>
    <row r="2565" spans="1:19" x14ac:dyDescent="0.2">
      <c r="A2565" t="s">
        <v>7649</v>
      </c>
      <c r="B2565" s="1" t="s">
        <v>7650</v>
      </c>
      <c r="C2565" t="s">
        <v>21</v>
      </c>
      <c r="D2565" t="s">
        <v>7651</v>
      </c>
      <c r="S2565" t="str">
        <f t="shared" si="40"/>
        <v>Eustathios 121 / Eustathios Euphyes, imperial notarios of sekreton of genikon</v>
      </c>
    </row>
    <row r="2566" spans="1:19" x14ac:dyDescent="0.2">
      <c r="A2566" t="s">
        <v>7652</v>
      </c>
      <c r="B2566" s="1" t="s">
        <v>7653</v>
      </c>
      <c r="C2566" t="s">
        <v>21</v>
      </c>
      <c r="D2566" t="s">
        <v>7654</v>
      </c>
      <c r="S2566" t="str">
        <f t="shared" si="40"/>
        <v>Anna 135 / Anna, wife of paroikos Georgios Tzibos at Baris (Meander valley)</v>
      </c>
    </row>
    <row r="2567" spans="1:19" x14ac:dyDescent="0.2">
      <c r="A2567" t="s">
        <v>7655</v>
      </c>
      <c r="B2567" s="1" t="s">
        <v>7656</v>
      </c>
      <c r="C2567" t="s">
        <v>21</v>
      </c>
      <c r="D2567" t="s">
        <v>7657</v>
      </c>
      <c r="S2567" t="str">
        <f t="shared" si="40"/>
        <v>Georgios 203 / Georgios Arkoudas, paroikos at Baris (Meander valley)</v>
      </c>
    </row>
    <row r="2568" spans="1:19" x14ac:dyDescent="0.2">
      <c r="A2568" t="s">
        <v>7658</v>
      </c>
      <c r="B2568" s="1" t="s">
        <v>7659</v>
      </c>
      <c r="C2568" t="s">
        <v>21</v>
      </c>
      <c r="D2568" t="s">
        <v>7660</v>
      </c>
      <c r="S2568" t="str">
        <f t="shared" si="40"/>
        <v>Maria 149 / Maria, wife of paroikos Georgios Arkoudas at Baris (Meander valley)</v>
      </c>
    </row>
    <row r="2569" spans="1:19" x14ac:dyDescent="0.2">
      <c r="A2569" t="s">
        <v>7661</v>
      </c>
      <c r="B2569" s="1" t="s">
        <v>7662</v>
      </c>
      <c r="C2569" t="s">
        <v>21</v>
      </c>
      <c r="D2569" t="s">
        <v>7663</v>
      </c>
      <c r="S2569" t="str">
        <f t="shared" si="40"/>
        <v>Ioannes 315 / Ioannes Marmaras, paroikos at Baris (Meander valley)</v>
      </c>
    </row>
    <row r="2570" spans="1:19" x14ac:dyDescent="0.2">
      <c r="A2570" t="s">
        <v>7664</v>
      </c>
      <c r="B2570" s="1" t="s">
        <v>7665</v>
      </c>
      <c r="C2570" t="s">
        <v>21</v>
      </c>
      <c r="D2570" t="s">
        <v>7666</v>
      </c>
      <c r="S2570" t="str">
        <f t="shared" si="40"/>
        <v>Anna 136 / Anna, daughter of paroikos Ioannes Marmaras at Baris (Meander valley)</v>
      </c>
    </row>
    <row r="2571" spans="1:19" x14ac:dyDescent="0.2">
      <c r="A2571" t="s">
        <v>7667</v>
      </c>
      <c r="B2571" s="1" t="s">
        <v>7668</v>
      </c>
      <c r="C2571" t="s">
        <v>21</v>
      </c>
      <c r="D2571" t="s">
        <v>7669</v>
      </c>
      <c r="S2571" t="str">
        <f t="shared" si="40"/>
        <v>Maria 152 / Maria, paroikos at proasteion of Olynthos (Meander valley)</v>
      </c>
    </row>
    <row r="2572" spans="1:19" x14ac:dyDescent="0.2">
      <c r="A2572" t="s">
        <v>7670</v>
      </c>
      <c r="B2572" s="1" t="s">
        <v>7671</v>
      </c>
      <c r="C2572" t="s">
        <v>21</v>
      </c>
      <c r="D2572" t="s">
        <v>7672</v>
      </c>
      <c r="S2572" t="str">
        <f t="shared" si="40"/>
        <v>Kyriakos 117 / Kyriakos, son of paroikos Ioannes at Olynthos (Meander valley)</v>
      </c>
    </row>
    <row r="2573" spans="1:19" x14ac:dyDescent="0.2">
      <c r="A2573" t="s">
        <v>7673</v>
      </c>
      <c r="B2573" s="1" t="s">
        <v>7674</v>
      </c>
      <c r="C2573" t="s">
        <v>21</v>
      </c>
      <c r="D2573" t="s">
        <v>7675</v>
      </c>
      <c r="S2573" t="str">
        <f t="shared" si="40"/>
        <v>Georgios 205 / Georgios, son of paroikos Kyriakos at Olynthos (Meander valley)</v>
      </c>
    </row>
    <row r="2574" spans="1:19" x14ac:dyDescent="0.2">
      <c r="A2574" t="s">
        <v>7676</v>
      </c>
      <c r="B2574" s="1" t="s">
        <v>7677</v>
      </c>
      <c r="C2574" t="s">
        <v>21</v>
      </c>
      <c r="D2574" t="s">
        <v>7678</v>
      </c>
      <c r="S2574" t="str">
        <f t="shared" si="40"/>
        <v>Georgios 207 / Georgios Phanterinos, paroikos at Olynthos (Meander valley)</v>
      </c>
    </row>
    <row r="2575" spans="1:19" x14ac:dyDescent="0.2">
      <c r="A2575" t="s">
        <v>7679</v>
      </c>
      <c r="B2575" s="1" t="s">
        <v>7680</v>
      </c>
      <c r="C2575" t="s">
        <v>21</v>
      </c>
      <c r="D2575" t="s">
        <v>7681</v>
      </c>
      <c r="S2575" t="str">
        <f t="shared" si="40"/>
        <v>Anna 139 / Anna, wife  of paroikos Georgios Phanterinos at Olynthos (Meander valley)</v>
      </c>
    </row>
    <row r="2576" spans="1:19" x14ac:dyDescent="0.2">
      <c r="A2576" t="s">
        <v>7682</v>
      </c>
      <c r="B2576" s="1" t="s">
        <v>7683</v>
      </c>
      <c r="C2576" t="s">
        <v>21</v>
      </c>
      <c r="D2576" t="s">
        <v>7684</v>
      </c>
      <c r="S2576" t="str">
        <f t="shared" si="40"/>
        <v>Georgios 208 / Georgios, son of paroikos Stratego at Gamma (Meander region)</v>
      </c>
    </row>
    <row r="2577" spans="1:19" x14ac:dyDescent="0.2">
      <c r="A2577" t="s">
        <v>7685</v>
      </c>
      <c r="B2577" s="1" t="s">
        <v>7686</v>
      </c>
      <c r="C2577" t="s">
        <v>21</v>
      </c>
      <c r="D2577" t="s">
        <v>7687</v>
      </c>
      <c r="S2577" t="str">
        <f t="shared" si="40"/>
        <v>Stratego 103 / Stratego, paroikos at Gamma (Meander region)</v>
      </c>
    </row>
    <row r="2578" spans="1:19" x14ac:dyDescent="0.2">
      <c r="A2578" t="s">
        <v>7688</v>
      </c>
      <c r="B2578" s="1" t="s">
        <v>7689</v>
      </c>
      <c r="C2578" t="s">
        <v>21</v>
      </c>
      <c r="D2578" t="s">
        <v>7690</v>
      </c>
      <c r="S2578" t="str">
        <f t="shared" si="40"/>
        <v>Georgios 210 / Georgios Phatyris, paroikos at Galaides (Meander valley)</v>
      </c>
    </row>
    <row r="2579" spans="1:19" x14ac:dyDescent="0.2">
      <c r="A2579" t="s">
        <v>7691</v>
      </c>
      <c r="B2579" s="1" t="s">
        <v>7692</v>
      </c>
      <c r="C2579" t="s">
        <v>21</v>
      </c>
      <c r="D2579" t="s">
        <v>7693</v>
      </c>
      <c r="S2579" t="str">
        <f t="shared" si="40"/>
        <v>Agathe 105 / Agathe, wife of paroikos Georgios Phatyris at Galaides (Meander valley)</v>
      </c>
    </row>
    <row r="2580" spans="1:19" x14ac:dyDescent="0.2">
      <c r="A2580" t="s">
        <v>7694</v>
      </c>
      <c r="B2580" s="1" t="s">
        <v>7695</v>
      </c>
      <c r="C2580" t="s">
        <v>21</v>
      </c>
      <c r="D2580" t="s">
        <v>7696</v>
      </c>
      <c r="S2580" t="str">
        <f t="shared" si="40"/>
        <v>Georgios 211 / Georgios Sideras, paroikos at Galaides (Meander valley)</v>
      </c>
    </row>
    <row r="2581" spans="1:19" x14ac:dyDescent="0.2">
      <c r="A2581" t="s">
        <v>7697</v>
      </c>
      <c r="B2581" s="1" t="s">
        <v>7698</v>
      </c>
      <c r="C2581" t="s">
        <v>21</v>
      </c>
      <c r="D2581" t="s">
        <v>7699</v>
      </c>
      <c r="S2581" t="str">
        <f t="shared" si="40"/>
        <v>Ioannes 324 / Ioannes, son of paroikos Georgios Sideras at Galaides (Meander valley)</v>
      </c>
    </row>
    <row r="2582" spans="1:19" x14ac:dyDescent="0.2">
      <c r="A2582" t="s">
        <v>7700</v>
      </c>
      <c r="B2582" s="1" t="s">
        <v>7701</v>
      </c>
      <c r="C2582" t="s">
        <v>21</v>
      </c>
      <c r="D2582" t="s">
        <v>7702</v>
      </c>
      <c r="S2582" t="str">
        <f t="shared" si="40"/>
        <v>Leon 164 / Leon, son of paroikos Georgios Sideras at Galaides (Meander valley)</v>
      </c>
    </row>
    <row r="2583" spans="1:19" x14ac:dyDescent="0.2">
      <c r="A2583" t="s">
        <v>7703</v>
      </c>
      <c r="B2583" s="1" t="s">
        <v>7704</v>
      </c>
      <c r="C2583" t="s">
        <v>21</v>
      </c>
      <c r="D2583" t="s">
        <v>7705</v>
      </c>
      <c r="S2583" t="str">
        <f t="shared" si="40"/>
        <v>Georgios 212 / Georgios Maurogeorgios, paroikos at Galaides (Meander valley)</v>
      </c>
    </row>
    <row r="2584" spans="1:19" x14ac:dyDescent="0.2">
      <c r="A2584" t="s">
        <v>7706</v>
      </c>
      <c r="B2584" s="1" t="s">
        <v>7707</v>
      </c>
      <c r="C2584" t="s">
        <v>21</v>
      </c>
      <c r="D2584" t="s">
        <v>7708</v>
      </c>
      <c r="S2584" t="str">
        <f t="shared" si="40"/>
        <v>Leon 166 / Leon, son of paroikos Georgios Maurogeorgios at Galaides (Meander valley)</v>
      </c>
    </row>
    <row r="2585" spans="1:19" x14ac:dyDescent="0.2">
      <c r="A2585" t="s">
        <v>7709</v>
      </c>
      <c r="B2585" s="1" t="s">
        <v>7710</v>
      </c>
      <c r="C2585" t="s">
        <v>21</v>
      </c>
      <c r="D2585" t="s">
        <v>7711</v>
      </c>
      <c r="S2585" t="str">
        <f t="shared" si="40"/>
        <v>Georgios 213 / Georgios, son of paroikos Georgios Maurogeorgios at Galaides (Meander valley)</v>
      </c>
    </row>
    <row r="2586" spans="1:19" x14ac:dyDescent="0.2">
      <c r="A2586" t="s">
        <v>7712</v>
      </c>
      <c r="B2586" s="1" t="s">
        <v>7713</v>
      </c>
      <c r="C2586" t="s">
        <v>21</v>
      </c>
      <c r="D2586" t="s">
        <v>7714</v>
      </c>
      <c r="S2586" t="str">
        <f t="shared" si="40"/>
        <v>Theriane 101 / Theriane, wife of paroikos Georgios Maurogeorgios at Galaides (Meander valley)</v>
      </c>
    </row>
    <row r="2587" spans="1:19" x14ac:dyDescent="0.2">
      <c r="A2587" t="s">
        <v>7715</v>
      </c>
      <c r="B2587" s="1" t="s">
        <v>7716</v>
      </c>
      <c r="C2587" t="s">
        <v>21</v>
      </c>
      <c r="D2587" t="s">
        <v>7717</v>
      </c>
      <c r="S2587" t="str">
        <f t="shared" si="40"/>
        <v>Georgios 214 / Georgios, paroikos at Galaides (Meander valley)</v>
      </c>
    </row>
    <row r="2588" spans="1:19" x14ac:dyDescent="0.2">
      <c r="A2588" t="s">
        <v>7718</v>
      </c>
      <c r="B2588" s="1" t="s">
        <v>7719</v>
      </c>
      <c r="C2588" t="s">
        <v>21</v>
      </c>
      <c r="D2588" t="s">
        <v>7720</v>
      </c>
      <c r="S2588" t="str">
        <f t="shared" si="40"/>
        <v>Anonyma 200 / Charokopina, mother of paroikos Georgios at Galaides (Meander valley)</v>
      </c>
    </row>
    <row r="2589" spans="1:19" x14ac:dyDescent="0.2">
      <c r="A2589" t="s">
        <v>7721</v>
      </c>
      <c r="B2589" s="1" t="s">
        <v>7722</v>
      </c>
      <c r="C2589" t="s">
        <v>21</v>
      </c>
      <c r="D2589" t="s">
        <v>7723</v>
      </c>
      <c r="S2589" t="str">
        <f t="shared" si="40"/>
        <v>Georgios 215 / Georgios, paroikos at Melanoudion (Meander valley)</v>
      </c>
    </row>
    <row r="2590" spans="1:19" x14ac:dyDescent="0.2">
      <c r="A2590" t="s">
        <v>7724</v>
      </c>
      <c r="B2590" s="1" t="s">
        <v>7725</v>
      </c>
      <c r="C2590" t="s">
        <v>21</v>
      </c>
      <c r="D2590" t="s">
        <v>7726</v>
      </c>
      <c r="S2590" t="str">
        <f t="shared" si="40"/>
        <v>Ioannes 326 / Ioannes, son of paroikos Georgios at Melanoudion (Meander valley)</v>
      </c>
    </row>
    <row r="2591" spans="1:19" x14ac:dyDescent="0.2">
      <c r="A2591" t="s">
        <v>7727</v>
      </c>
      <c r="B2591" s="1" t="s">
        <v>7728</v>
      </c>
      <c r="C2591" t="s">
        <v>21</v>
      </c>
      <c r="D2591" t="s">
        <v>7729</v>
      </c>
      <c r="S2591" t="str">
        <f t="shared" si="40"/>
        <v>Anna 147 / Anna, wife of paroikos Georgios at Melanoudion (Meander  valley)</v>
      </c>
    </row>
    <row r="2592" spans="1:19" x14ac:dyDescent="0.2">
      <c r="A2592" t="s">
        <v>7730</v>
      </c>
      <c r="B2592" s="1" t="s">
        <v>7731</v>
      </c>
      <c r="C2592" t="s">
        <v>21</v>
      </c>
      <c r="D2592" t="s">
        <v>7732</v>
      </c>
      <c r="S2592" t="str">
        <f t="shared" si="40"/>
        <v>Anonyma 202 / mother of paroikos Georgios at Melanoudion (Meander valley)</v>
      </c>
    </row>
    <row r="2593" spans="1:19" x14ac:dyDescent="0.2">
      <c r="A2593" t="s">
        <v>7733</v>
      </c>
      <c r="B2593" s="1" t="s">
        <v>7734</v>
      </c>
      <c r="C2593" t="s">
        <v>21</v>
      </c>
      <c r="D2593" t="s">
        <v>7735</v>
      </c>
      <c r="S2593" t="str">
        <f t="shared" si="40"/>
        <v>Georgios 216 / Georgios, chartophylax of metropolis of Miletos</v>
      </c>
    </row>
    <row r="2594" spans="1:19" x14ac:dyDescent="0.2">
      <c r="A2594" t="s">
        <v>7736</v>
      </c>
      <c r="B2594" s="1" t="s">
        <v>7737</v>
      </c>
      <c r="C2594" t="s">
        <v>21</v>
      </c>
      <c r="D2594" t="s">
        <v>7738</v>
      </c>
      <c r="S2594" t="str">
        <f t="shared" si="40"/>
        <v>Anna 140 / Anna, daughter of paroikos Stratego at Gamma (Meander region)</v>
      </c>
    </row>
    <row r="2595" spans="1:19" x14ac:dyDescent="0.2">
      <c r="A2595" t="s">
        <v>7739</v>
      </c>
      <c r="B2595" s="1" t="s">
        <v>7740</v>
      </c>
      <c r="C2595" t="s">
        <v>21</v>
      </c>
      <c r="D2595" t="s">
        <v>7741</v>
      </c>
      <c r="S2595" t="str">
        <f t="shared" si="40"/>
        <v>Anna 141 / Anna, daughter-in-law of paroikos Kale at Gamma (Meander region)</v>
      </c>
    </row>
    <row r="2596" spans="1:19" x14ac:dyDescent="0.2">
      <c r="A2596" t="s">
        <v>7742</v>
      </c>
      <c r="B2596" s="1" t="s">
        <v>7743</v>
      </c>
      <c r="C2596" t="s">
        <v>21</v>
      </c>
      <c r="D2596" t="s">
        <v>7744</v>
      </c>
      <c r="S2596" t="str">
        <f t="shared" si="40"/>
        <v>Kale 131 / Kale, paroikos at Gamma (Meander region)</v>
      </c>
    </row>
    <row r="2597" spans="1:19" x14ac:dyDescent="0.2">
      <c r="A2597" t="s">
        <v>7745</v>
      </c>
      <c r="B2597" s="1" t="s">
        <v>7746</v>
      </c>
      <c r="C2597" t="s">
        <v>21</v>
      </c>
      <c r="D2597" t="s">
        <v>7747</v>
      </c>
      <c r="S2597" t="str">
        <f t="shared" si="40"/>
        <v>Anna 142 / Anna, paroikos at Gamma (Meander region)</v>
      </c>
    </row>
    <row r="2598" spans="1:19" x14ac:dyDescent="0.2">
      <c r="A2598" t="s">
        <v>7748</v>
      </c>
      <c r="B2598" s="1" t="s">
        <v>7749</v>
      </c>
      <c r="C2598" t="s">
        <v>21</v>
      </c>
      <c r="D2598" t="s">
        <v>7750</v>
      </c>
      <c r="S2598" t="str">
        <f t="shared" si="40"/>
        <v>Anna 143 / Anna, wife of paroikos Ioannes Skrinos at Berboulidion (Meander valley)</v>
      </c>
    </row>
    <row r="2599" spans="1:19" x14ac:dyDescent="0.2">
      <c r="A2599" t="s">
        <v>7751</v>
      </c>
      <c r="B2599" s="1" t="s">
        <v>7752</v>
      </c>
      <c r="C2599" t="s">
        <v>21</v>
      </c>
      <c r="D2599" t="s">
        <v>7753</v>
      </c>
      <c r="S2599" t="str">
        <f t="shared" si="40"/>
        <v>Anna 144 / Anna Tzaminena, paroikos at Berboulidion (Meander valley)</v>
      </c>
    </row>
    <row r="2600" spans="1:19" x14ac:dyDescent="0.2">
      <c r="A2600" t="s">
        <v>7754</v>
      </c>
      <c r="B2600" s="1" t="s">
        <v>7755</v>
      </c>
      <c r="C2600" t="s">
        <v>21</v>
      </c>
      <c r="D2600" t="s">
        <v>7756</v>
      </c>
      <c r="S2600" t="str">
        <f t="shared" si="40"/>
        <v>Anna 145 / Anna, wife of paroikos Ioannes Tzamines at Berboulidion (Meander valley)</v>
      </c>
    </row>
    <row r="2601" spans="1:19" x14ac:dyDescent="0.2">
      <c r="A2601" t="s">
        <v>7757</v>
      </c>
      <c r="B2601" s="1" t="s">
        <v>7758</v>
      </c>
      <c r="C2601" t="s">
        <v>21</v>
      </c>
      <c r="D2601" t="s">
        <v>7759</v>
      </c>
      <c r="S2601" t="str">
        <f t="shared" si="40"/>
        <v>Ioannes 321 / Ioannes Tzamines, paroikos at Berboulidion (Meander valley)</v>
      </c>
    </row>
    <row r="2602" spans="1:19" x14ac:dyDescent="0.2">
      <c r="A2602" t="s">
        <v>7760</v>
      </c>
      <c r="B2602" s="1" t="s">
        <v>7761</v>
      </c>
      <c r="C2602" t="s">
        <v>21</v>
      </c>
      <c r="D2602" t="s">
        <v>7762</v>
      </c>
      <c r="S2602" t="str">
        <f t="shared" si="40"/>
        <v>Anna 146 / Anna, wife of paroikos Ioannes Agouritzes at Galaides (Meander valley)</v>
      </c>
    </row>
    <row r="2603" spans="1:19" x14ac:dyDescent="0.2">
      <c r="A2603" t="s">
        <v>7763</v>
      </c>
      <c r="B2603" s="1" t="s">
        <v>7764</v>
      </c>
      <c r="C2603" t="s">
        <v>21</v>
      </c>
      <c r="D2603" t="s">
        <v>7765</v>
      </c>
      <c r="S2603" t="str">
        <f t="shared" si="40"/>
        <v>Ioannes 322 / Ioannes Agouritzes, paroikos at Galaides (Meander valley)</v>
      </c>
    </row>
    <row r="2604" spans="1:19" x14ac:dyDescent="0.2">
      <c r="A2604" t="s">
        <v>7766</v>
      </c>
      <c r="B2604" s="1" t="s">
        <v>7767</v>
      </c>
      <c r="C2604" t="s">
        <v>21</v>
      </c>
      <c r="D2604" t="s">
        <v>7768</v>
      </c>
      <c r="S2604" t="str">
        <f t="shared" si="40"/>
        <v>Anna 148 / Anna, daughter of paroikos Petros Kalabros at Melanoudion (Meander valley)</v>
      </c>
    </row>
    <row r="2605" spans="1:19" x14ac:dyDescent="0.2">
      <c r="A2605" t="s">
        <v>7769</v>
      </c>
      <c r="B2605" s="1" t="s">
        <v>7770</v>
      </c>
      <c r="C2605" t="s">
        <v>21</v>
      </c>
      <c r="D2605" t="s">
        <v>7771</v>
      </c>
      <c r="S2605" t="str">
        <f t="shared" si="40"/>
        <v>Petros 135 / Petros Kalabros, paroikos at Melanoudion (Meander valley)</v>
      </c>
    </row>
    <row r="2606" spans="1:19" x14ac:dyDescent="0.2">
      <c r="A2606" t="s">
        <v>7772</v>
      </c>
      <c r="B2606" s="1" t="s">
        <v>7773</v>
      </c>
      <c r="C2606" t="s">
        <v>21</v>
      </c>
      <c r="D2606" t="s">
        <v>7774</v>
      </c>
      <c r="S2606" t="str">
        <f t="shared" si="40"/>
        <v>Anna 149 / Anna, daughter of epoikos Kyriakos of Patmos</v>
      </c>
    </row>
    <row r="2607" spans="1:19" x14ac:dyDescent="0.2">
      <c r="A2607" t="s">
        <v>7775</v>
      </c>
      <c r="B2607" s="1" t="s">
        <v>7776</v>
      </c>
      <c r="C2607" t="s">
        <v>21</v>
      </c>
      <c r="D2607" t="s">
        <v>7777</v>
      </c>
      <c r="S2607" t="str">
        <f t="shared" si="40"/>
        <v>Kyriakos 119 / Kyriakos, epoikos on Patmos</v>
      </c>
    </row>
    <row r="2608" spans="1:19" x14ac:dyDescent="0.2">
      <c r="A2608" t="s">
        <v>7778</v>
      </c>
      <c r="B2608" s="1" t="s">
        <v>7779</v>
      </c>
      <c r="C2608" t="s">
        <v>21</v>
      </c>
      <c r="D2608" t="s">
        <v>7780</v>
      </c>
      <c r="S2608" t="str">
        <f t="shared" si="40"/>
        <v>Anna 151 / Anna, wife of epoikos Ioannes Bagianos of Patmos</v>
      </c>
    </row>
    <row r="2609" spans="1:19" x14ac:dyDescent="0.2">
      <c r="A2609" t="s">
        <v>7781</v>
      </c>
      <c r="B2609" s="1" t="s">
        <v>7782</v>
      </c>
      <c r="C2609" t="s">
        <v>21</v>
      </c>
      <c r="D2609" t="s">
        <v>7783</v>
      </c>
      <c r="S2609" t="str">
        <f t="shared" si="40"/>
        <v>Anna 152 / Anna, wife of epoikos Ioannes of Patmos</v>
      </c>
    </row>
    <row r="2610" spans="1:19" x14ac:dyDescent="0.2">
      <c r="A2610" t="s">
        <v>7784</v>
      </c>
      <c r="B2610" s="1" t="s">
        <v>7785</v>
      </c>
      <c r="C2610" t="s">
        <v>21</v>
      </c>
      <c r="D2610" t="s">
        <v>7786</v>
      </c>
      <c r="S2610" t="str">
        <f t="shared" si="40"/>
        <v>Ioannes 333 / Ioannes, epoikos on Patmos</v>
      </c>
    </row>
    <row r="2611" spans="1:19" x14ac:dyDescent="0.2">
      <c r="A2611" t="s">
        <v>7787</v>
      </c>
      <c r="B2611" s="1" t="s">
        <v>7788</v>
      </c>
      <c r="C2611" t="s">
        <v>21</v>
      </c>
      <c r="D2611" t="s">
        <v>7789</v>
      </c>
      <c r="S2611" t="str">
        <f t="shared" si="40"/>
        <v>Anonyma 199 / Marouladena, mother of paroikos Moschos at Baris (Meander valley)</v>
      </c>
    </row>
    <row r="2612" spans="1:19" x14ac:dyDescent="0.2">
      <c r="A2612" t="s">
        <v>7790</v>
      </c>
      <c r="B2612" s="1" t="s">
        <v>7791</v>
      </c>
      <c r="C2612" t="s">
        <v>21</v>
      </c>
      <c r="D2612" t="s">
        <v>7792</v>
      </c>
      <c r="S2612" t="str">
        <f t="shared" si="40"/>
        <v>Moschos 102 / Moschos, paroikos at Baris (Meander valley)</v>
      </c>
    </row>
    <row r="2613" spans="1:19" x14ac:dyDescent="0.2">
      <c r="A2613" t="s">
        <v>7793</v>
      </c>
      <c r="B2613" s="1" t="s">
        <v>7794</v>
      </c>
      <c r="C2613" t="s">
        <v>21</v>
      </c>
      <c r="D2613" t="s">
        <v>7795</v>
      </c>
      <c r="S2613" t="str">
        <f t="shared" si="40"/>
        <v>Anonyma 201 / Aspidena, mother of paroikos Michael at Galaides (Meander valley)</v>
      </c>
    </row>
    <row r="2614" spans="1:19" x14ac:dyDescent="0.2">
      <c r="A2614" t="s">
        <v>7796</v>
      </c>
      <c r="B2614" s="1" t="s">
        <v>7797</v>
      </c>
      <c r="C2614" t="s">
        <v>21</v>
      </c>
      <c r="D2614" t="s">
        <v>7798</v>
      </c>
      <c r="S2614" t="str">
        <f t="shared" si="40"/>
        <v>Michael 228 / Michael, paroikos at Galaides (Meander valley)</v>
      </c>
    </row>
    <row r="2615" spans="1:19" x14ac:dyDescent="0.2">
      <c r="A2615" t="s">
        <v>7799</v>
      </c>
      <c r="B2615" s="1" t="s">
        <v>7800</v>
      </c>
      <c r="C2615" t="s">
        <v>21</v>
      </c>
      <c r="D2615" t="s">
        <v>7801</v>
      </c>
      <c r="S2615" t="str">
        <f t="shared" si="40"/>
        <v>Ioannes 319 / Ioannes, grandson of paroikos Kale at Gamma (Meander region)</v>
      </c>
    </row>
    <row r="2616" spans="1:19" x14ac:dyDescent="0.2">
      <c r="A2616" t="s">
        <v>7802</v>
      </c>
      <c r="B2616" s="1" t="s">
        <v>7803</v>
      </c>
      <c r="C2616" t="s">
        <v>21</v>
      </c>
      <c r="D2616" t="s">
        <v>7804</v>
      </c>
      <c r="S2616" t="str">
        <f t="shared" si="40"/>
        <v>Leon 163 / Leon, son of paroikos Ioannes Skrinos at Berboulidion (Meander valley)</v>
      </c>
    </row>
    <row r="2617" spans="1:19" x14ac:dyDescent="0.2">
      <c r="A2617" t="s">
        <v>7805</v>
      </c>
      <c r="B2617" s="1" t="s">
        <v>7806</v>
      </c>
      <c r="C2617" t="s">
        <v>21</v>
      </c>
      <c r="D2617" t="s">
        <v>7807</v>
      </c>
      <c r="S2617" t="str">
        <f t="shared" si="40"/>
        <v>Konstantinos 212 / Konstantinos, son of paroikos Ioannes Agouritzes at Galaides (Meander valley)</v>
      </c>
    </row>
    <row r="2618" spans="1:19" x14ac:dyDescent="0.2">
      <c r="A2618" t="s">
        <v>7808</v>
      </c>
      <c r="B2618" s="1" t="s">
        <v>7809</v>
      </c>
      <c r="C2618" t="s">
        <v>21</v>
      </c>
      <c r="D2618" t="s">
        <v>7810</v>
      </c>
      <c r="S2618" t="str">
        <f t="shared" si="40"/>
        <v>Ioannes 323 / Ioannes, son of paroikos Petros at Galaides (Meander valley)</v>
      </c>
    </row>
    <row r="2619" spans="1:19" x14ac:dyDescent="0.2">
      <c r="A2619" t="s">
        <v>7811</v>
      </c>
      <c r="B2619" s="1" t="s">
        <v>7812</v>
      </c>
      <c r="C2619" t="s">
        <v>21</v>
      </c>
      <c r="D2619" t="s">
        <v>7813</v>
      </c>
      <c r="S2619" t="str">
        <f t="shared" si="40"/>
        <v>Ioannes 327 / Ioannes Antzas, notarios on Leros</v>
      </c>
    </row>
    <row r="2620" spans="1:19" x14ac:dyDescent="0.2">
      <c r="A2620" t="s">
        <v>7814</v>
      </c>
      <c r="B2620" s="1" t="s">
        <v>7815</v>
      </c>
      <c r="C2620" t="s">
        <v>21</v>
      </c>
      <c r="D2620" t="s">
        <v>7816</v>
      </c>
      <c r="S2620" t="str">
        <f t="shared" si="40"/>
        <v>Ioannes 328 / Ioannes Theologites, notarios</v>
      </c>
    </row>
    <row r="2621" spans="1:19" x14ac:dyDescent="0.2">
      <c r="A2621" t="s">
        <v>7817</v>
      </c>
      <c r="B2621" s="1" t="s">
        <v>7818</v>
      </c>
      <c r="C2621" t="s">
        <v>21</v>
      </c>
      <c r="D2621" t="s">
        <v>7819</v>
      </c>
      <c r="S2621" t="str">
        <f t="shared" si="40"/>
        <v>Ioannes 329 / Ioannes Kotounes, hypatos and witness to Patmos doc.</v>
      </c>
    </row>
    <row r="2622" spans="1:19" x14ac:dyDescent="0.2">
      <c r="A2622" t="s">
        <v>7820</v>
      </c>
      <c r="B2622" s="1" t="s">
        <v>7821</v>
      </c>
      <c r="C2622" t="s">
        <v>21</v>
      </c>
      <c r="D2622" t="s">
        <v>7822</v>
      </c>
      <c r="S2622" t="str">
        <f t="shared" si="40"/>
        <v>Ioannes 330 / Ioannes Zerbos, witness to Patmos doc.</v>
      </c>
    </row>
    <row r="2623" spans="1:19" x14ac:dyDescent="0.2">
      <c r="A2623" t="s">
        <v>7823</v>
      </c>
      <c r="B2623" s="1" t="s">
        <v>7824</v>
      </c>
      <c r="C2623" t="s">
        <v>21</v>
      </c>
      <c r="D2623" t="s">
        <v>7825</v>
      </c>
      <c r="S2623" t="str">
        <f t="shared" si="40"/>
        <v>Ioannes 331 / Ioannes Koundoumas, epoikos on Patmos</v>
      </c>
    </row>
    <row r="2624" spans="1:19" x14ac:dyDescent="0.2">
      <c r="A2624" t="s">
        <v>7826</v>
      </c>
      <c r="B2624" s="1" t="s">
        <v>7827</v>
      </c>
      <c r="C2624" t="s">
        <v>21</v>
      </c>
      <c r="D2624" t="s">
        <v>7828</v>
      </c>
      <c r="S2624" t="str">
        <f t="shared" si="40"/>
        <v>Maria 159 / Maria, wife of epoikos Ioannes Koundoumas of Patmos</v>
      </c>
    </row>
    <row r="2625" spans="1:19" x14ac:dyDescent="0.2">
      <c r="A2625" t="s">
        <v>7829</v>
      </c>
      <c r="B2625" s="1" t="s">
        <v>7830</v>
      </c>
      <c r="C2625" t="s">
        <v>21</v>
      </c>
      <c r="D2625" t="s">
        <v>7831</v>
      </c>
      <c r="S2625" t="str">
        <f t="shared" si="40"/>
        <v>Margarito 102 / Margarito, daughter of epoikos Ioannes Koundoumas of Patmos</v>
      </c>
    </row>
    <row r="2626" spans="1:19" x14ac:dyDescent="0.2">
      <c r="A2626" t="s">
        <v>7832</v>
      </c>
      <c r="B2626" s="1" t="s">
        <v>7833</v>
      </c>
      <c r="C2626" t="s">
        <v>21</v>
      </c>
      <c r="D2626" t="s">
        <v>7834</v>
      </c>
      <c r="S2626" t="str">
        <f t="shared" ref="S2626:S2689" si="41">_xlfn.CONCAT(B2626," / ",D2626)</f>
        <v>Kale 133 / Kale, daughter of epoikos Ioannes Koundoumas of Patmos</v>
      </c>
    </row>
    <row r="2627" spans="1:19" x14ac:dyDescent="0.2">
      <c r="A2627" t="s">
        <v>7835</v>
      </c>
      <c r="B2627" s="1" t="s">
        <v>7836</v>
      </c>
      <c r="C2627" t="s">
        <v>21</v>
      </c>
      <c r="D2627" t="s">
        <v>7837</v>
      </c>
      <c r="S2627" t="str">
        <f t="shared" si="41"/>
        <v>Ioannes 334 / Ioannes Psomozoules, epoikos on Patmos</v>
      </c>
    </row>
    <row r="2628" spans="1:19" x14ac:dyDescent="0.2">
      <c r="A2628" t="s">
        <v>7838</v>
      </c>
      <c r="B2628" s="1" t="s">
        <v>7839</v>
      </c>
      <c r="C2628" t="s">
        <v>21</v>
      </c>
      <c r="D2628" t="s">
        <v>7840</v>
      </c>
      <c r="S2628" t="str">
        <f t="shared" si="41"/>
        <v>Kale 134 / Kale, daughter of epoikos Ioannes Psomozoules oof Patmos</v>
      </c>
    </row>
    <row r="2629" spans="1:19" x14ac:dyDescent="0.2">
      <c r="A2629" t="s">
        <v>7841</v>
      </c>
      <c r="B2629" s="1" t="s">
        <v>7842</v>
      </c>
      <c r="C2629" t="s">
        <v>21</v>
      </c>
      <c r="D2629" t="s">
        <v>7843</v>
      </c>
      <c r="S2629" t="str">
        <f t="shared" si="41"/>
        <v>Maria 161 / Maria, wife of epoikos Ioannes Psomozoules of Patmos</v>
      </c>
    </row>
    <row r="2630" spans="1:19" x14ac:dyDescent="0.2">
      <c r="A2630" t="s">
        <v>7844</v>
      </c>
      <c r="B2630" s="1" t="s">
        <v>7845</v>
      </c>
      <c r="C2630" t="s">
        <v>21</v>
      </c>
      <c r="D2630" t="s">
        <v>7846</v>
      </c>
      <c r="S2630" t="str">
        <f t="shared" si="41"/>
        <v>Georgios 224 / Georgios Pleures, official who certified Patmos docs.</v>
      </c>
    </row>
    <row r="2631" spans="1:19" x14ac:dyDescent="0.2">
      <c r="A2631" t="s">
        <v>7847</v>
      </c>
      <c r="B2631" s="1" t="s">
        <v>7848</v>
      </c>
      <c r="C2631" t="s">
        <v>21</v>
      </c>
      <c r="D2631" t="s">
        <v>7849</v>
      </c>
      <c r="S2631" t="str">
        <f t="shared" si="41"/>
        <v>Anastasios 107 / Anastasios Matzoukes, chartoularios of sekreton of stratiotikon logothesion</v>
      </c>
    </row>
    <row r="2632" spans="1:19" x14ac:dyDescent="0.2">
      <c r="A2632" t="s">
        <v>7850</v>
      </c>
      <c r="B2632" s="1" t="s">
        <v>7851</v>
      </c>
      <c r="C2632" t="s">
        <v>21</v>
      </c>
      <c r="D2632" t="s">
        <v>7852</v>
      </c>
      <c r="S2632" t="str">
        <f t="shared" si="41"/>
        <v>Anna 134 / Anna, daughter of paroikos Theodoulos at Baris (Meander valley)</v>
      </c>
    </row>
    <row r="2633" spans="1:19" x14ac:dyDescent="0.2">
      <c r="A2633" t="s">
        <v>7853</v>
      </c>
      <c r="B2633" s="1" t="s">
        <v>7854</v>
      </c>
      <c r="C2633" t="s">
        <v>21</v>
      </c>
      <c r="D2633" t="s">
        <v>7855</v>
      </c>
      <c r="S2633" t="str">
        <f t="shared" si="41"/>
        <v>Leon 162 / Leon, son-in-law of paroiikos Anna at Baris (Meander valley)</v>
      </c>
    </row>
    <row r="2634" spans="1:19" x14ac:dyDescent="0.2">
      <c r="A2634" t="s">
        <v>7856</v>
      </c>
      <c r="B2634" s="1" t="s">
        <v>7857</v>
      </c>
      <c r="C2634" t="s">
        <v>21</v>
      </c>
      <c r="D2634" t="s">
        <v>7858</v>
      </c>
      <c r="S2634" t="str">
        <f t="shared" si="41"/>
        <v>Maria 150 / Maria, daughter of paroikos Anna at Baris (Meander valley)</v>
      </c>
    </row>
    <row r="2635" spans="1:19" x14ac:dyDescent="0.2">
      <c r="A2635" t="s">
        <v>7859</v>
      </c>
      <c r="B2635" s="1" t="s">
        <v>7860</v>
      </c>
      <c r="C2635" t="s">
        <v>21</v>
      </c>
      <c r="D2635" t="s">
        <v>7861</v>
      </c>
      <c r="S2635" t="str">
        <f t="shared" si="41"/>
        <v>Anna 138 / Anna, wife of paroikos Michael Chinarios at Baris (Meander valley)</v>
      </c>
    </row>
    <row r="2636" spans="1:19" x14ac:dyDescent="0.2">
      <c r="A2636" t="s">
        <v>7862</v>
      </c>
      <c r="B2636" s="1" t="s">
        <v>7863</v>
      </c>
      <c r="C2636" t="s">
        <v>21</v>
      </c>
      <c r="D2636" t="s">
        <v>7864</v>
      </c>
      <c r="S2636" t="str">
        <f t="shared" si="41"/>
        <v>Michael 224 / Michael Chinarios, paroikos at Baris (Meander valley)</v>
      </c>
    </row>
    <row r="2637" spans="1:19" x14ac:dyDescent="0.2">
      <c r="A2637" t="s">
        <v>7865</v>
      </c>
      <c r="B2637" s="1" t="s">
        <v>7866</v>
      </c>
      <c r="C2637" t="s">
        <v>21</v>
      </c>
      <c r="D2637" t="s">
        <v>7867</v>
      </c>
      <c r="S2637" t="str">
        <f t="shared" si="41"/>
        <v>Anonyma 191 / wife of Kyrillos Phileotes</v>
      </c>
    </row>
    <row r="2638" spans="1:19" x14ac:dyDescent="0.2">
      <c r="A2638" t="s">
        <v>7868</v>
      </c>
      <c r="B2638" s="1" t="s">
        <v>7869</v>
      </c>
      <c r="C2638" t="s">
        <v>21</v>
      </c>
      <c r="D2638" t="s">
        <v>7870</v>
      </c>
      <c r="S2638" t="str">
        <f t="shared" si="41"/>
        <v>Kyrillos 106 / Kyrillos Phileotes, holy man at Derkos (Thrace)</v>
      </c>
    </row>
    <row r="2639" spans="1:19" x14ac:dyDescent="0.2">
      <c r="A2639" t="s">
        <v>7871</v>
      </c>
      <c r="B2639" s="1" t="s">
        <v>7872</v>
      </c>
      <c r="C2639" t="s">
        <v>21</v>
      </c>
      <c r="D2639" t="s">
        <v>7873</v>
      </c>
      <c r="S2639" t="str">
        <f t="shared" si="41"/>
        <v>Anonymus 576 / son of Kyrillos Phileotes</v>
      </c>
    </row>
    <row r="2640" spans="1:19" x14ac:dyDescent="0.2">
      <c r="A2640" t="s">
        <v>7874</v>
      </c>
      <c r="B2640" s="1" t="s">
        <v>7875</v>
      </c>
      <c r="C2640" t="s">
        <v>21</v>
      </c>
      <c r="D2640" t="s">
        <v>7876</v>
      </c>
      <c r="S2640" t="str">
        <f t="shared" si="41"/>
        <v>Anonyma 195 / daughter of Kyrillos Phileotes</v>
      </c>
    </row>
    <row r="2641" spans="1:19" x14ac:dyDescent="0.2">
      <c r="A2641" t="s">
        <v>7877</v>
      </c>
      <c r="B2641" s="1" t="s">
        <v>7878</v>
      </c>
      <c r="C2641" t="s">
        <v>21</v>
      </c>
      <c r="D2641" t="s">
        <v>7873</v>
      </c>
      <c r="S2641" t="str">
        <f t="shared" si="41"/>
        <v>Anonymus 584 / son of Kyrillos Phileotes</v>
      </c>
    </row>
    <row r="2642" spans="1:19" x14ac:dyDescent="0.2">
      <c r="A2642" t="s">
        <v>7879</v>
      </c>
      <c r="B2642" s="1" t="s">
        <v>7880</v>
      </c>
      <c r="C2642" t="s">
        <v>21</v>
      </c>
      <c r="D2642" t="s">
        <v>7881</v>
      </c>
      <c r="S2642" t="str">
        <f t="shared" si="41"/>
        <v>Anonyma 192 / old bed-ridden woman visited by Kyrillos Phileotes</v>
      </c>
    </row>
    <row r="2643" spans="1:19" x14ac:dyDescent="0.2">
      <c r="A2643" t="s">
        <v>7882</v>
      </c>
      <c r="B2643" s="1" t="s">
        <v>7883</v>
      </c>
      <c r="C2643" t="s">
        <v>21</v>
      </c>
      <c r="D2643" t="s">
        <v>7884</v>
      </c>
      <c r="S2643" t="str">
        <f t="shared" si="41"/>
        <v>Anonyma 193 / daughter of bed-ridden woman visited by Kyrillos Phileotes</v>
      </c>
    </row>
    <row r="2644" spans="1:19" x14ac:dyDescent="0.2">
      <c r="A2644" t="s">
        <v>7885</v>
      </c>
      <c r="B2644" s="1" t="s">
        <v>7886</v>
      </c>
      <c r="C2644" t="s">
        <v>21</v>
      </c>
      <c r="D2644" t="s">
        <v>7887</v>
      </c>
      <c r="S2644" t="str">
        <f t="shared" si="41"/>
        <v>Anonyma 194 / dying daughter of bed-ridden woman visited by Kyrillos Phileotes</v>
      </c>
    </row>
    <row r="2645" spans="1:19" x14ac:dyDescent="0.2">
      <c r="A2645" t="s">
        <v>7888</v>
      </c>
      <c r="B2645" s="1" t="s">
        <v>7889</v>
      </c>
      <c r="C2645" t="s">
        <v>21</v>
      </c>
      <c r="D2645" t="s">
        <v>7890</v>
      </c>
      <c r="S2645" t="str">
        <f t="shared" si="41"/>
        <v>Anonyma 196 / wife of inn-keeper who defended Kyrillos Phileotes</v>
      </c>
    </row>
    <row r="2646" spans="1:19" x14ac:dyDescent="0.2">
      <c r="A2646" t="s">
        <v>7891</v>
      </c>
      <c r="B2646" s="1" t="s">
        <v>7892</v>
      </c>
      <c r="C2646" t="s">
        <v>21</v>
      </c>
      <c r="D2646" t="s">
        <v>7893</v>
      </c>
      <c r="S2646" t="str">
        <f t="shared" si="41"/>
        <v>Anonymus 597 / inn-keeper who defended reputation of Kyrillos of Philea</v>
      </c>
    </row>
    <row r="2647" spans="1:19" x14ac:dyDescent="0.2">
      <c r="A2647" t="s">
        <v>7894</v>
      </c>
      <c r="B2647" s="1" t="s">
        <v>7895</v>
      </c>
      <c r="C2647" t="s">
        <v>21</v>
      </c>
      <c r="D2647" t="s">
        <v>7896</v>
      </c>
      <c r="S2647" t="str">
        <f t="shared" si="41"/>
        <v>Anonymus 727 / eunuch grammatikos who instructed Anna Komnene</v>
      </c>
    </row>
    <row r="2648" spans="1:19" x14ac:dyDescent="0.2">
      <c r="A2648" t="s">
        <v>7897</v>
      </c>
      <c r="B2648" s="1" t="s">
        <v>7898</v>
      </c>
      <c r="C2648" t="s">
        <v>21</v>
      </c>
      <c r="D2648" t="s">
        <v>7899</v>
      </c>
      <c r="S2648" t="str">
        <f t="shared" si="41"/>
        <v>Michael 275 / Michael of Ephesos, philosopher</v>
      </c>
    </row>
    <row r="2649" spans="1:19" x14ac:dyDescent="0.2">
      <c r="A2649" t="s">
        <v>7900</v>
      </c>
      <c r="B2649" s="1" t="s">
        <v>7901</v>
      </c>
      <c r="C2649" t="s">
        <v>21</v>
      </c>
      <c r="D2649" t="s">
        <v>7902</v>
      </c>
      <c r="S2649" t="str">
        <f t="shared" si="41"/>
        <v>Anonymus 575 / archbishop of Derkos (Thrace)</v>
      </c>
    </row>
    <row r="2650" spans="1:19" x14ac:dyDescent="0.2">
      <c r="A2650" t="s">
        <v>7903</v>
      </c>
      <c r="B2650" s="1" t="s">
        <v>7904</v>
      </c>
      <c r="C2650" t="s">
        <v>21</v>
      </c>
      <c r="D2650" t="s">
        <v>7905</v>
      </c>
      <c r="S2650" t="str">
        <f t="shared" si="41"/>
        <v>Anonymus 577 / traveller offered hospitality by Kyrillos Phileotes</v>
      </c>
    </row>
    <row r="2651" spans="1:19" x14ac:dyDescent="0.2">
      <c r="A2651" t="s">
        <v>7906</v>
      </c>
      <c r="B2651" s="1" t="s">
        <v>7907</v>
      </c>
      <c r="C2651" t="s">
        <v>21</v>
      </c>
      <c r="D2651" t="s">
        <v>7908</v>
      </c>
      <c r="S2651" t="str">
        <f t="shared" si="41"/>
        <v>Anonymus 578 / kourator at Neapolis (on Bosporos)</v>
      </c>
    </row>
    <row r="2652" spans="1:19" x14ac:dyDescent="0.2">
      <c r="A2652" t="s">
        <v>7909</v>
      </c>
      <c r="B2652" s="1" t="s">
        <v>7910</v>
      </c>
      <c r="C2652" t="s">
        <v>21</v>
      </c>
      <c r="D2652" t="s">
        <v>7911</v>
      </c>
      <c r="S2652" t="str">
        <f t="shared" si="41"/>
        <v>Anonymus 579 / inn-keeper along road from Constantinople to Chonai</v>
      </c>
    </row>
    <row r="2653" spans="1:19" x14ac:dyDescent="0.2">
      <c r="A2653" t="s">
        <v>7912</v>
      </c>
      <c r="B2653" s="1" t="s">
        <v>7913</v>
      </c>
      <c r="C2653" t="s">
        <v>21</v>
      </c>
      <c r="D2653" t="s">
        <v>7914</v>
      </c>
      <c r="S2653" t="str">
        <f t="shared" si="41"/>
        <v>Anonymus 580 / spiritual father of Kyrillos Phileotes</v>
      </c>
    </row>
    <row r="2654" spans="1:19" x14ac:dyDescent="0.2">
      <c r="A2654" t="s">
        <v>7915</v>
      </c>
      <c r="B2654" s="1" t="s">
        <v>7916</v>
      </c>
      <c r="C2654" t="s">
        <v>21</v>
      </c>
      <c r="D2654" t="s">
        <v>7917</v>
      </c>
      <c r="S2654" t="str">
        <f t="shared" si="41"/>
        <v>Anonymus 581 / monk, assistant of Kyrillos Phileotes</v>
      </c>
    </row>
    <row r="2655" spans="1:19" x14ac:dyDescent="0.2">
      <c r="A2655" t="s">
        <v>7918</v>
      </c>
      <c r="B2655" s="1" t="s">
        <v>7919</v>
      </c>
      <c r="C2655" t="s">
        <v>21</v>
      </c>
      <c r="D2655" t="s">
        <v>7920</v>
      </c>
      <c r="S2655" t="str">
        <f t="shared" si="41"/>
        <v>Anonymus 582 / merchant (?) travelling from Derkos to Anchialos</v>
      </c>
    </row>
    <row r="2656" spans="1:19" x14ac:dyDescent="0.2">
      <c r="A2656" t="s">
        <v>7921</v>
      </c>
      <c r="B2656" s="1" t="s">
        <v>7922</v>
      </c>
      <c r="C2656" t="s">
        <v>21</v>
      </c>
      <c r="D2656" t="s">
        <v>7923</v>
      </c>
      <c r="S2656" t="str">
        <f t="shared" si="41"/>
        <v>Anonymus 583 / monk who stole cloak of Kyrillos Phileotes</v>
      </c>
    </row>
    <row r="2657" spans="1:19" x14ac:dyDescent="0.2">
      <c r="A2657" t="s">
        <v>7924</v>
      </c>
      <c r="B2657" s="1" t="s">
        <v>7925</v>
      </c>
      <c r="C2657" t="s">
        <v>21</v>
      </c>
      <c r="D2657" t="s">
        <v>7926</v>
      </c>
      <c r="S2657" t="str">
        <f t="shared" si="41"/>
        <v>Anonymus 585 / Armenian converted by Kyrillos Phileotes</v>
      </c>
    </row>
    <row r="2658" spans="1:19" x14ac:dyDescent="0.2">
      <c r="A2658" t="s">
        <v>7927</v>
      </c>
      <c r="B2658" s="1" t="s">
        <v>7928</v>
      </c>
      <c r="C2658" t="s">
        <v>21</v>
      </c>
      <c r="D2658" t="s">
        <v>7929</v>
      </c>
      <c r="S2658" t="str">
        <f t="shared" si="41"/>
        <v>Anonymus 586 / hegoumenos of a monastery on the Bosporos</v>
      </c>
    </row>
    <row r="2659" spans="1:19" x14ac:dyDescent="0.2">
      <c r="A2659" t="s">
        <v>7930</v>
      </c>
      <c r="B2659" s="1" t="s">
        <v>7931</v>
      </c>
      <c r="C2659" t="s">
        <v>21</v>
      </c>
      <c r="D2659" t="s">
        <v>7932</v>
      </c>
      <c r="S2659" t="str">
        <f t="shared" si="41"/>
        <v>Anonymus 587 / monk, acquaintance of Kyrillos Phileotes</v>
      </c>
    </row>
    <row r="2660" spans="1:19" x14ac:dyDescent="0.2">
      <c r="A2660" t="s">
        <v>7933</v>
      </c>
      <c r="B2660" s="1" t="s">
        <v>7934</v>
      </c>
      <c r="C2660" t="s">
        <v>21</v>
      </c>
      <c r="D2660" t="s">
        <v>7935</v>
      </c>
      <c r="S2660" t="str">
        <f t="shared" si="41"/>
        <v>Anonymus 588 / Klapas, villager from Philea</v>
      </c>
    </row>
    <row r="2661" spans="1:19" x14ac:dyDescent="0.2">
      <c r="A2661" t="s">
        <v>7936</v>
      </c>
      <c r="B2661" s="1" t="s">
        <v>7937</v>
      </c>
      <c r="C2661" t="s">
        <v>21</v>
      </c>
      <c r="D2661" t="s">
        <v>7938</v>
      </c>
      <c r="S2661" t="str">
        <f t="shared" si="41"/>
        <v>Anonymus 589 / doctor at Philea</v>
      </c>
    </row>
    <row r="2662" spans="1:19" x14ac:dyDescent="0.2">
      <c r="A2662" t="s">
        <v>7939</v>
      </c>
      <c r="B2662" s="1" t="s">
        <v>7940</v>
      </c>
      <c r="C2662" t="s">
        <v>21</v>
      </c>
      <c r="D2662" t="s">
        <v>7941</v>
      </c>
      <c r="S2662" t="str">
        <f t="shared" si="41"/>
        <v>Anonymus 590 / disciple of Kyrillos Phileotes</v>
      </c>
    </row>
    <row r="2663" spans="1:19" x14ac:dyDescent="0.2">
      <c r="A2663" t="s">
        <v>7942</v>
      </c>
      <c r="B2663" s="1" t="s">
        <v>7943</v>
      </c>
      <c r="C2663" t="s">
        <v>21</v>
      </c>
      <c r="D2663" t="s">
        <v>7944</v>
      </c>
      <c r="S2663" t="str">
        <f t="shared" si="41"/>
        <v>Anonymus 591 / monk who ignored advice of Kyrillos Phileotes</v>
      </c>
    </row>
    <row r="2664" spans="1:19" x14ac:dyDescent="0.2">
      <c r="A2664" t="s">
        <v>7945</v>
      </c>
      <c r="B2664" s="1" t="s">
        <v>7946</v>
      </c>
      <c r="C2664" t="s">
        <v>21</v>
      </c>
      <c r="D2664" t="s">
        <v>7947</v>
      </c>
      <c r="S2664" t="str">
        <f t="shared" si="41"/>
        <v>Anonymus 592 / monk, holy fool and disciple of Auxentios</v>
      </c>
    </row>
    <row r="2665" spans="1:19" x14ac:dyDescent="0.2">
      <c r="A2665" t="s">
        <v>7948</v>
      </c>
      <c r="B2665" s="1" t="s">
        <v>7949</v>
      </c>
      <c r="C2665" t="s">
        <v>21</v>
      </c>
      <c r="D2665" t="s">
        <v>7950</v>
      </c>
      <c r="S2665" t="str">
        <f t="shared" si="41"/>
        <v>Anonymus 593 / physician of monk Auxentios at Androsthenion</v>
      </c>
    </row>
    <row r="2666" spans="1:19" x14ac:dyDescent="0.2">
      <c r="A2666" t="s">
        <v>7951</v>
      </c>
      <c r="B2666" s="1" t="s">
        <v>7952</v>
      </c>
      <c r="C2666" t="s">
        <v>21</v>
      </c>
      <c r="D2666" t="s">
        <v>7953</v>
      </c>
      <c r="S2666" t="str">
        <f t="shared" si="41"/>
        <v>Anonymus 594 / monk visited by Alexios I Komnenos</v>
      </c>
    </row>
    <row r="2667" spans="1:19" x14ac:dyDescent="0.2">
      <c r="A2667" t="s">
        <v>7954</v>
      </c>
      <c r="B2667" s="1" t="s">
        <v>7955</v>
      </c>
      <c r="C2667" t="s">
        <v>21</v>
      </c>
      <c r="D2667" t="s">
        <v>7956</v>
      </c>
      <c r="S2667" t="str">
        <f t="shared" si="41"/>
        <v>Anonymus 595 / monk at bedside of sick Alexios I Komnenos</v>
      </c>
    </row>
    <row r="2668" spans="1:19" x14ac:dyDescent="0.2">
      <c r="A2668" t="s">
        <v>7957</v>
      </c>
      <c r="B2668" s="1" t="s">
        <v>7958</v>
      </c>
      <c r="C2668" t="s">
        <v>21</v>
      </c>
      <c r="D2668" t="s">
        <v>7959</v>
      </c>
      <c r="S2668" t="str">
        <f t="shared" si="41"/>
        <v>Anonymus 598 / soldier who insulted Kyrillos Phileotes</v>
      </c>
    </row>
    <row r="2669" spans="1:19" x14ac:dyDescent="0.2">
      <c r="A2669" t="s">
        <v>7960</v>
      </c>
      <c r="B2669" s="1" t="s">
        <v>7961</v>
      </c>
      <c r="C2669" t="s">
        <v>21</v>
      </c>
      <c r="D2669" t="s">
        <v>7962</v>
      </c>
      <c r="S2669" t="str">
        <f t="shared" si="41"/>
        <v>Anonymus 600 / monk, nephew of Kyrillos Phileotes</v>
      </c>
    </row>
    <row r="2670" spans="1:19" x14ac:dyDescent="0.2">
      <c r="A2670" t="s">
        <v>7963</v>
      </c>
      <c r="B2670" s="1" t="s">
        <v>7964</v>
      </c>
      <c r="C2670" t="s">
        <v>21</v>
      </c>
      <c r="D2670" t="s">
        <v>7965</v>
      </c>
      <c r="S2670" t="str">
        <f t="shared" si="41"/>
        <v>Auxentios 101 / Auxentios, monk and friend of Nikolaos Kataskepenos</v>
      </c>
    </row>
    <row r="2671" spans="1:19" x14ac:dyDescent="0.2">
      <c r="A2671" t="s">
        <v>7966</v>
      </c>
      <c r="B2671" s="1" t="s">
        <v>7967</v>
      </c>
      <c r="C2671" t="s">
        <v>21</v>
      </c>
      <c r="D2671" t="s">
        <v>7968</v>
      </c>
      <c r="S2671" t="str">
        <f t="shared" si="41"/>
        <v>Eumathios 102 / Eumathios Philokales, sebastos, military leader under Alexios I</v>
      </c>
    </row>
    <row r="2672" spans="1:19" x14ac:dyDescent="0.2">
      <c r="A2672" t="s">
        <v>7969</v>
      </c>
      <c r="B2672" s="1" t="s">
        <v>7970</v>
      </c>
      <c r="C2672" t="s">
        <v>21</v>
      </c>
      <c r="D2672" t="s">
        <v>7971</v>
      </c>
      <c r="S2672" t="str">
        <f t="shared" si="41"/>
        <v>Hilarion 102 / Hilarion, prominent monk at Constantinople</v>
      </c>
    </row>
    <row r="2673" spans="1:19" x14ac:dyDescent="0.2">
      <c r="A2673" t="s">
        <v>7972</v>
      </c>
      <c r="B2673" s="1" t="s">
        <v>7973</v>
      </c>
      <c r="C2673" t="s">
        <v>21</v>
      </c>
      <c r="D2673" t="s">
        <v>7974</v>
      </c>
      <c r="S2673" t="str">
        <f t="shared" si="41"/>
        <v>Ignatios 110 / Ignatios, spiritual father of Alexios Komnenos in 1075</v>
      </c>
    </row>
    <row r="2674" spans="1:19" x14ac:dyDescent="0.2">
      <c r="A2674" t="s">
        <v>7975</v>
      </c>
      <c r="B2674" s="1" t="s">
        <v>7976</v>
      </c>
      <c r="C2674" t="s">
        <v>21</v>
      </c>
      <c r="D2674" t="s">
        <v>7977</v>
      </c>
      <c r="S2674" t="str">
        <f t="shared" si="41"/>
        <v>Ioannes 311 / Ioannes, monk at monastery of Kyrillos Phileotes</v>
      </c>
    </row>
    <row r="2675" spans="1:19" x14ac:dyDescent="0.2">
      <c r="A2675" t="s">
        <v>7978</v>
      </c>
      <c r="B2675" s="1" t="s">
        <v>7979</v>
      </c>
      <c r="C2675" t="s">
        <v>21</v>
      </c>
      <c r="D2675" t="s">
        <v>7980</v>
      </c>
      <c r="S2675" t="str">
        <f t="shared" si="41"/>
        <v>Kyriakos 114 / Kyriakos Melimauras, villager at Philea</v>
      </c>
    </row>
    <row r="2676" spans="1:19" x14ac:dyDescent="0.2">
      <c r="A2676" t="s">
        <v>7981</v>
      </c>
      <c r="B2676" s="1" t="s">
        <v>7982</v>
      </c>
      <c r="C2676" t="s">
        <v>21</v>
      </c>
      <c r="D2676" t="s">
        <v>7983</v>
      </c>
      <c r="S2676" t="str">
        <f t="shared" si="41"/>
        <v>Anonymus 596 / grandson of Kyriakos Melimauras of Philea</v>
      </c>
    </row>
    <row r="2677" spans="1:19" x14ac:dyDescent="0.2">
      <c r="A2677" t="s">
        <v>7984</v>
      </c>
      <c r="B2677" s="1" t="s">
        <v>7985</v>
      </c>
      <c r="C2677" t="s">
        <v>21</v>
      </c>
      <c r="D2677" t="s">
        <v>7986</v>
      </c>
      <c r="S2677" t="str">
        <f t="shared" si="41"/>
        <v>Michael 223 / Michael/Matthaios, brother of Kyrillos Phileotes</v>
      </c>
    </row>
    <row r="2678" spans="1:19" x14ac:dyDescent="0.2">
      <c r="A2678" t="s">
        <v>7987</v>
      </c>
      <c r="B2678" s="1" t="s">
        <v>7988</v>
      </c>
      <c r="C2678" t="s">
        <v>21</v>
      </c>
      <c r="D2678" t="s">
        <v>7989</v>
      </c>
      <c r="S2678" t="str">
        <f t="shared" si="41"/>
        <v>Manos 101 / Manos, priest at archbishopric of Derkos</v>
      </c>
    </row>
    <row r="2679" spans="1:19" x14ac:dyDescent="0.2">
      <c r="A2679" t="s">
        <v>7990</v>
      </c>
      <c r="B2679" s="1" t="s">
        <v>7991</v>
      </c>
      <c r="C2679" t="s">
        <v>21</v>
      </c>
      <c r="D2679" t="s">
        <v>7992</v>
      </c>
      <c r="S2679" t="str">
        <f t="shared" si="41"/>
        <v>Anonymus 886 / Norman shipowner who took news to Palestine</v>
      </c>
    </row>
    <row r="2680" spans="1:19" x14ac:dyDescent="0.2">
      <c r="A2680" t="s">
        <v>7993</v>
      </c>
      <c r="B2680" s="1" t="s">
        <v>7994</v>
      </c>
      <c r="C2680" t="s">
        <v>21</v>
      </c>
      <c r="D2680" t="s">
        <v>7995</v>
      </c>
      <c r="S2680" t="str">
        <f t="shared" si="41"/>
        <v>Ioannes 344 / Ioannes Spangopoulos, official in sekreton of epi ton oikeiakon</v>
      </c>
    </row>
    <row r="2681" spans="1:19" x14ac:dyDescent="0.2">
      <c r="A2681" t="s">
        <v>7996</v>
      </c>
      <c r="B2681" s="1" t="s">
        <v>7997</v>
      </c>
      <c r="C2681" t="s">
        <v>21</v>
      </c>
      <c r="D2681" t="s">
        <v>7998</v>
      </c>
      <c r="S2681" t="str">
        <f t="shared" si="41"/>
        <v>Ioannes 351 / Ioannes Serblias, official who registered imperial decree for Patmos</v>
      </c>
    </row>
    <row r="2682" spans="1:19" x14ac:dyDescent="0.2">
      <c r="A2682" t="s">
        <v>7999</v>
      </c>
      <c r="B2682" s="1" t="s">
        <v>8000</v>
      </c>
      <c r="C2682" t="s">
        <v>21</v>
      </c>
      <c r="D2682" t="s">
        <v>8001</v>
      </c>
      <c r="S2682" t="str">
        <f t="shared" si="41"/>
        <v>Ioannes 354 / Ioannes Karianites, vestes and imperial notarios of the sekreton of the oikeiaka</v>
      </c>
    </row>
    <row r="2683" spans="1:19" x14ac:dyDescent="0.2">
      <c r="A2683" t="s">
        <v>8002</v>
      </c>
      <c r="B2683" s="1" t="s">
        <v>8003</v>
      </c>
      <c r="C2683" t="s">
        <v>21</v>
      </c>
      <c r="D2683" t="s">
        <v>8004</v>
      </c>
      <c r="S2683" t="str">
        <f t="shared" si="41"/>
        <v>Ioannes 355 / Ioannes Bitzytzikos, vestes and imperial notarios of the oikeiaka</v>
      </c>
    </row>
    <row r="2684" spans="1:19" x14ac:dyDescent="0.2">
      <c r="A2684" t="s">
        <v>8005</v>
      </c>
      <c r="B2684" s="1" t="s">
        <v>8006</v>
      </c>
      <c r="C2684" t="s">
        <v>21</v>
      </c>
      <c r="D2684" t="s">
        <v>8007</v>
      </c>
      <c r="S2684" t="str">
        <f t="shared" si="41"/>
        <v>Ioannes 356 / Ioannes Panaretos, protovestarches and imperial notarios of the sekreton of Myrelaion</v>
      </c>
    </row>
    <row r="2685" spans="1:19" x14ac:dyDescent="0.2">
      <c r="A2685" t="s">
        <v>8008</v>
      </c>
      <c r="B2685" s="1" t="s">
        <v>8009</v>
      </c>
      <c r="C2685" t="s">
        <v>21</v>
      </c>
      <c r="D2685" t="s">
        <v>8010</v>
      </c>
      <c r="S2685" t="str">
        <f t="shared" si="41"/>
        <v>Ioannes 357 / Ioannes Soumn..., primmekerios and epi tou koitonos</v>
      </c>
    </row>
    <row r="2686" spans="1:19" x14ac:dyDescent="0.2">
      <c r="A2686" t="s">
        <v>8011</v>
      </c>
      <c r="B2686" s="1" t="s">
        <v>8012</v>
      </c>
      <c r="C2686" t="s">
        <v>21</v>
      </c>
      <c r="D2686" t="s">
        <v>8013</v>
      </c>
      <c r="S2686" t="str">
        <f t="shared" si="41"/>
        <v>Ioannes 358 / Ioannes Barbenos, dishypatos and imperial notarios</v>
      </c>
    </row>
    <row r="2687" spans="1:19" x14ac:dyDescent="0.2">
      <c r="A2687" t="s">
        <v>8014</v>
      </c>
      <c r="B2687" s="1" t="s">
        <v>8015</v>
      </c>
      <c r="C2687" t="s">
        <v>21</v>
      </c>
      <c r="D2687" t="s">
        <v>8016</v>
      </c>
      <c r="S2687" t="str">
        <f t="shared" si="41"/>
        <v>Ioannes 359 / Ioannes Polyeuktos, vestes and chartoularios of the genikon logothesion</v>
      </c>
    </row>
    <row r="2688" spans="1:19" x14ac:dyDescent="0.2">
      <c r="A2688" t="s">
        <v>8017</v>
      </c>
      <c r="B2688" s="1" t="s">
        <v>8018</v>
      </c>
      <c r="C2688" t="s">
        <v>21</v>
      </c>
      <c r="D2688" t="s">
        <v>8019</v>
      </c>
      <c r="S2688" t="str">
        <f t="shared" si="41"/>
        <v>Ioannes 360 / Ioannes Chrysoberges, megas chartoularios of stratiotikon logothesion</v>
      </c>
    </row>
    <row r="2689" spans="1:19" x14ac:dyDescent="0.2">
      <c r="A2689" t="s">
        <v>8020</v>
      </c>
      <c r="B2689" s="1" t="s">
        <v>8021</v>
      </c>
      <c r="C2689" t="s">
        <v>21</v>
      </c>
      <c r="D2689" t="s">
        <v>8022</v>
      </c>
      <c r="S2689" t="str">
        <f t="shared" si="41"/>
        <v>Ioannes 361 / Ioannes Radenos, proedros and epi tes basilikes sakelles</v>
      </c>
    </row>
    <row r="2690" spans="1:19" x14ac:dyDescent="0.2">
      <c r="A2690" t="s">
        <v>8023</v>
      </c>
      <c r="B2690" s="1" t="s">
        <v>8024</v>
      </c>
      <c r="C2690" t="s">
        <v>21</v>
      </c>
      <c r="D2690" t="s">
        <v>8025</v>
      </c>
      <c r="S2690" t="str">
        <f t="shared" ref="S2690:S2753" si="42">_xlfn.CONCAT(B2690," / ",D2690)</f>
        <v>Ioannes 362 / Ioannes Pringoulos, imperial notarios of the sakelle</v>
      </c>
    </row>
    <row r="2691" spans="1:19" x14ac:dyDescent="0.2">
      <c r="A2691" t="s">
        <v>8026</v>
      </c>
      <c r="B2691" s="1" t="s">
        <v>8027</v>
      </c>
      <c r="C2691" t="s">
        <v>21</v>
      </c>
      <c r="D2691" t="s">
        <v>8028</v>
      </c>
      <c r="S2691" t="str">
        <f t="shared" si="42"/>
        <v>Ishmael 101 / Ishmael, father of witness of Patmos document Michael</v>
      </c>
    </row>
    <row r="2692" spans="1:19" x14ac:dyDescent="0.2">
      <c r="A2692" t="s">
        <v>8029</v>
      </c>
      <c r="B2692" s="1" t="s">
        <v>8030</v>
      </c>
      <c r="C2692" t="s">
        <v>21</v>
      </c>
      <c r="D2692" t="s">
        <v>8031</v>
      </c>
      <c r="S2692" t="str">
        <f t="shared" si="42"/>
        <v>Michael 230 / Michael, witness to Patmos doc.</v>
      </c>
    </row>
    <row r="2693" spans="1:19" x14ac:dyDescent="0.2">
      <c r="A2693" t="s">
        <v>8032</v>
      </c>
      <c r="B2693" s="1" t="s">
        <v>8033</v>
      </c>
      <c r="C2693" t="s">
        <v>21</v>
      </c>
      <c r="D2693" t="s">
        <v>8034</v>
      </c>
      <c r="S2693" t="str">
        <f t="shared" si="42"/>
        <v>Joseph 106 / Joseph Iasites, hegoumenos of Patmos</v>
      </c>
    </row>
    <row r="2694" spans="1:19" x14ac:dyDescent="0.2">
      <c r="A2694" t="s">
        <v>8035</v>
      </c>
      <c r="B2694" s="1" t="s">
        <v>8036</v>
      </c>
      <c r="C2694" t="s">
        <v>21</v>
      </c>
      <c r="D2694" t="s">
        <v>8037</v>
      </c>
      <c r="S2694" t="str">
        <f t="shared" si="42"/>
        <v>Photeinos 105 / Photeinos, husband of paroikos Kale at Gamma (Meander region)</v>
      </c>
    </row>
    <row r="2695" spans="1:19" x14ac:dyDescent="0.2">
      <c r="A2695" t="s">
        <v>8038</v>
      </c>
      <c r="B2695" s="1" t="s">
        <v>8039</v>
      </c>
      <c r="C2695" t="s">
        <v>21</v>
      </c>
      <c r="D2695" t="s">
        <v>8040</v>
      </c>
      <c r="S2695" t="str">
        <f t="shared" si="42"/>
        <v>Kale 132 / Kale, wife of paroikos Petros at Galaides (Meander valley)</v>
      </c>
    </row>
    <row r="2696" spans="1:19" x14ac:dyDescent="0.2">
      <c r="A2696" t="s">
        <v>8041</v>
      </c>
      <c r="B2696" s="1" t="s">
        <v>8042</v>
      </c>
      <c r="C2696" t="s">
        <v>21</v>
      </c>
      <c r="D2696" t="s">
        <v>8043</v>
      </c>
      <c r="S2696" t="str">
        <f t="shared" si="42"/>
        <v>Kalla 101 / Kalla, paroikos at Baris (Meander valley)</v>
      </c>
    </row>
    <row r="2697" spans="1:19" x14ac:dyDescent="0.2">
      <c r="A2697" t="s">
        <v>8044</v>
      </c>
      <c r="B2697" s="1" t="s">
        <v>8045</v>
      </c>
      <c r="C2697" t="s">
        <v>21</v>
      </c>
      <c r="D2697" t="s">
        <v>8046</v>
      </c>
      <c r="S2697" t="str">
        <f t="shared" si="42"/>
        <v>Konstantinos 208 / Konstantinos Kallas, husband of paroikos Kalla at Baris (Meander valley)</v>
      </c>
    </row>
    <row r="2698" spans="1:19" x14ac:dyDescent="0.2">
      <c r="A2698" t="s">
        <v>8047</v>
      </c>
      <c r="B2698" s="1" t="s">
        <v>8048</v>
      </c>
      <c r="C2698" t="s">
        <v>21</v>
      </c>
      <c r="D2698" t="s">
        <v>8049</v>
      </c>
      <c r="S2698" t="str">
        <f t="shared" si="42"/>
        <v>Kalos 103 / Kalos Patmiotes, epoikos on Patmos</v>
      </c>
    </row>
    <row r="2699" spans="1:19" x14ac:dyDescent="0.2">
      <c r="A2699" t="s">
        <v>8050</v>
      </c>
      <c r="B2699" s="1" t="s">
        <v>8051</v>
      </c>
      <c r="C2699" t="s">
        <v>21</v>
      </c>
      <c r="D2699" t="s">
        <v>8052</v>
      </c>
      <c r="S2699" t="str">
        <f t="shared" si="42"/>
        <v>Moscho 101 / Moscho, wife of epoikos Kalos on Patmos</v>
      </c>
    </row>
    <row r="2700" spans="1:19" x14ac:dyDescent="0.2">
      <c r="A2700" t="s">
        <v>8053</v>
      </c>
      <c r="B2700" s="1" t="s">
        <v>8054</v>
      </c>
      <c r="C2700" t="s">
        <v>21</v>
      </c>
      <c r="D2700" t="s">
        <v>8055</v>
      </c>
      <c r="S2700" t="str">
        <f t="shared" si="42"/>
        <v>Leon 168 / Leon, son of epoikos Kalos of Patmos</v>
      </c>
    </row>
    <row r="2701" spans="1:19" x14ac:dyDescent="0.2">
      <c r="A2701" t="s">
        <v>8056</v>
      </c>
      <c r="B2701" s="1" t="s">
        <v>8057</v>
      </c>
      <c r="C2701" t="s">
        <v>21</v>
      </c>
      <c r="D2701" t="s">
        <v>8058</v>
      </c>
      <c r="S2701" t="str">
        <f t="shared" si="42"/>
        <v>Lykianos 101 / Lykianos, son of epoikos Kalos of Patmos</v>
      </c>
    </row>
    <row r="2702" spans="1:19" x14ac:dyDescent="0.2">
      <c r="A2702" t="s">
        <v>8059</v>
      </c>
      <c r="B2702" s="1" t="s">
        <v>8060</v>
      </c>
      <c r="C2702" t="s">
        <v>21</v>
      </c>
      <c r="D2702" t="s">
        <v>8061</v>
      </c>
      <c r="S2702" t="str">
        <f t="shared" si="42"/>
        <v>Kalos 104 / Kalos, son of epoikos Niketas Kateas of Patmos</v>
      </c>
    </row>
    <row r="2703" spans="1:19" x14ac:dyDescent="0.2">
      <c r="A2703" t="s">
        <v>8062</v>
      </c>
      <c r="B2703" s="1" t="s">
        <v>8063</v>
      </c>
      <c r="C2703" t="s">
        <v>21</v>
      </c>
      <c r="D2703" t="s">
        <v>8064</v>
      </c>
      <c r="S2703" t="str">
        <f t="shared" si="42"/>
        <v>Kissiane 101 / Kissiane, wife of paroikos Nikephoros at Mantrakle (Meander valley)</v>
      </c>
    </row>
    <row r="2704" spans="1:19" x14ac:dyDescent="0.2">
      <c r="A2704" t="s">
        <v>8065</v>
      </c>
      <c r="B2704" s="1" t="s">
        <v>8066</v>
      </c>
      <c r="C2704" t="s">
        <v>21</v>
      </c>
      <c r="D2704" t="s">
        <v>8067</v>
      </c>
      <c r="S2704" t="str">
        <f t="shared" si="42"/>
        <v>Konstantinos 209 / Konstantinos Seleberis, paroikos at Olynthos (Meander valley)</v>
      </c>
    </row>
    <row r="2705" spans="1:19" x14ac:dyDescent="0.2">
      <c r="A2705" t="s">
        <v>8068</v>
      </c>
      <c r="B2705" s="1" t="s">
        <v>8069</v>
      </c>
      <c r="C2705" t="s">
        <v>21</v>
      </c>
      <c r="D2705" t="s">
        <v>8070</v>
      </c>
      <c r="S2705" t="str">
        <f t="shared" si="42"/>
        <v>Konstantinos 210 / Konstantinos Kakoleon, paroikos at Berboulidion (Meander valley)</v>
      </c>
    </row>
    <row r="2706" spans="1:19" x14ac:dyDescent="0.2">
      <c r="A2706" t="s">
        <v>8071</v>
      </c>
      <c r="B2706" s="1" t="s">
        <v>8072</v>
      </c>
      <c r="C2706" t="s">
        <v>21</v>
      </c>
      <c r="D2706" t="s">
        <v>8073</v>
      </c>
      <c r="S2706" t="str">
        <f t="shared" si="42"/>
        <v>Maria 155 / Maria, wife of paroikos Konstantinos Kakoleon at Berboulidion (Meander valley)</v>
      </c>
    </row>
    <row r="2707" spans="1:19" x14ac:dyDescent="0.2">
      <c r="A2707" t="s">
        <v>8074</v>
      </c>
      <c r="B2707" s="1" t="s">
        <v>8075</v>
      </c>
      <c r="C2707" t="s">
        <v>21</v>
      </c>
      <c r="D2707" t="s">
        <v>8076</v>
      </c>
      <c r="S2707" t="str">
        <f t="shared" si="42"/>
        <v>Konstantinos 213 / Konstantinos, witness to Patmos doc.</v>
      </c>
    </row>
    <row r="2708" spans="1:19" x14ac:dyDescent="0.2">
      <c r="A2708" t="s">
        <v>8077</v>
      </c>
      <c r="B2708" s="1" t="s">
        <v>8078</v>
      </c>
      <c r="C2708" t="s">
        <v>21</v>
      </c>
      <c r="D2708" t="s">
        <v>8079</v>
      </c>
      <c r="S2708" t="str">
        <f t="shared" si="42"/>
        <v>Plyto 101 / Plyto, daughter of epoikos Konstantinos Papadopolos of Patmos</v>
      </c>
    </row>
    <row r="2709" spans="1:19" x14ac:dyDescent="0.2">
      <c r="A2709" t="s">
        <v>8080</v>
      </c>
      <c r="B2709" s="1" t="s">
        <v>8081</v>
      </c>
      <c r="C2709" t="s">
        <v>21</v>
      </c>
      <c r="D2709" t="s">
        <v>8082</v>
      </c>
      <c r="S2709" t="str">
        <f t="shared" si="42"/>
        <v>Xenia 101 / Xenia, daughter of epoikos Konstantinos Papadopolos of Patmos</v>
      </c>
    </row>
    <row r="2710" spans="1:19" x14ac:dyDescent="0.2">
      <c r="A2710" t="s">
        <v>8083</v>
      </c>
      <c r="B2710" s="1" t="s">
        <v>8084</v>
      </c>
      <c r="C2710" t="s">
        <v>21</v>
      </c>
      <c r="D2710" t="s">
        <v>8085</v>
      </c>
      <c r="S2710" t="str">
        <f t="shared" si="42"/>
        <v>Kyriakos 122 / Kyriakos, son of epoikos Konstantinos Papadopolos of Patmos</v>
      </c>
    </row>
    <row r="2711" spans="1:19" x14ac:dyDescent="0.2">
      <c r="A2711" t="s">
        <v>8086</v>
      </c>
      <c r="B2711" s="1" t="s">
        <v>8087</v>
      </c>
      <c r="C2711" t="s">
        <v>21</v>
      </c>
      <c r="D2711" t="s">
        <v>8088</v>
      </c>
      <c r="S2711" t="str">
        <f t="shared" si="42"/>
        <v>Michael 234 / Michael, son of epoikos Konstantinos Papadopolos of Patmos</v>
      </c>
    </row>
    <row r="2712" spans="1:19" x14ac:dyDescent="0.2">
      <c r="A2712" t="s">
        <v>8089</v>
      </c>
      <c r="B2712" s="1" t="s">
        <v>8090</v>
      </c>
      <c r="C2712" t="s">
        <v>21</v>
      </c>
      <c r="D2712" t="s">
        <v>8091</v>
      </c>
      <c r="S2712" t="str">
        <f t="shared" si="42"/>
        <v>Maria 160 / Maria, daughter-in-law of epoikos Konstantinos Kalamiotes Persikoures on Patmos</v>
      </c>
    </row>
    <row r="2713" spans="1:19" x14ac:dyDescent="0.2">
      <c r="A2713" t="s">
        <v>8092</v>
      </c>
      <c r="B2713" s="1" t="s">
        <v>8093</v>
      </c>
      <c r="C2713" t="s">
        <v>21</v>
      </c>
      <c r="D2713" t="s">
        <v>8094</v>
      </c>
      <c r="S2713" t="str">
        <f t="shared" si="42"/>
        <v>Konstantinos 224 / Konstantinos Kaballoures, vestarches and landowner at Strobilos</v>
      </c>
    </row>
    <row r="2714" spans="1:19" x14ac:dyDescent="0.2">
      <c r="A2714" t="s">
        <v>8095</v>
      </c>
      <c r="B2714" s="1" t="s">
        <v>8096</v>
      </c>
      <c r="C2714" t="s">
        <v>21</v>
      </c>
      <c r="D2714" t="s">
        <v>8097</v>
      </c>
      <c r="S2714" t="str">
        <f t="shared" si="42"/>
        <v>Maria 162 / Maria Kaballourina, founder of Timios Prodromos at Strobilos</v>
      </c>
    </row>
    <row r="2715" spans="1:19" x14ac:dyDescent="0.2">
      <c r="A2715" t="s">
        <v>8098</v>
      </c>
      <c r="B2715" s="1" t="s">
        <v>8099</v>
      </c>
      <c r="C2715" t="s">
        <v>21</v>
      </c>
      <c r="D2715" t="s">
        <v>8100</v>
      </c>
      <c r="S2715" t="str">
        <f t="shared" si="42"/>
        <v>Konstantinos 226 / Konstantinos Sphondyles, dishypatos and megas chartoularios</v>
      </c>
    </row>
    <row r="2716" spans="1:19" x14ac:dyDescent="0.2">
      <c r="A2716" t="s">
        <v>8101</v>
      </c>
      <c r="B2716" s="1" t="s">
        <v>8102</v>
      </c>
      <c r="C2716" t="s">
        <v>21</v>
      </c>
      <c r="D2716" t="s">
        <v>8103</v>
      </c>
      <c r="S2716" t="str">
        <f t="shared" si="42"/>
        <v>Konstantinos 227 / Konstantinos, praipositos and imperial notarios</v>
      </c>
    </row>
    <row r="2717" spans="1:19" x14ac:dyDescent="0.2">
      <c r="A2717" t="s">
        <v>8104</v>
      </c>
      <c r="B2717" s="1" t="s">
        <v>8105</v>
      </c>
      <c r="C2717" t="s">
        <v>21</v>
      </c>
      <c r="D2717" t="s">
        <v>8106</v>
      </c>
      <c r="S2717" t="str">
        <f t="shared" si="42"/>
        <v>Konstantinos 228 / Konstantinos Mytilenaios, protoproedros and megas chartoularios of the genikon</v>
      </c>
    </row>
    <row r="2718" spans="1:19" x14ac:dyDescent="0.2">
      <c r="A2718" t="s">
        <v>8107</v>
      </c>
      <c r="B2718" s="1" t="s">
        <v>8108</v>
      </c>
      <c r="C2718" t="s">
        <v>21</v>
      </c>
      <c r="D2718" t="s">
        <v>8109</v>
      </c>
      <c r="S2718" t="str">
        <f t="shared" si="42"/>
        <v>Konstantinos 229 / Konstantinos Triphylles (?), megas chartoularios of genikon</v>
      </c>
    </row>
    <row r="2719" spans="1:19" x14ac:dyDescent="0.2">
      <c r="A2719" t="s">
        <v>8110</v>
      </c>
      <c r="B2719" s="1" t="s">
        <v>8111</v>
      </c>
      <c r="C2719" t="s">
        <v>21</v>
      </c>
      <c r="D2719" t="s">
        <v>8112</v>
      </c>
      <c r="S2719" t="str">
        <f t="shared" si="42"/>
        <v>Konstantinos 230 / Konstantinos Morocharzanes, protonotarios of the sekreton of the sakelle</v>
      </c>
    </row>
    <row r="2720" spans="1:19" x14ac:dyDescent="0.2">
      <c r="A2720" t="s">
        <v>8113</v>
      </c>
      <c r="B2720" s="1" t="s">
        <v>8114</v>
      </c>
      <c r="C2720" t="s">
        <v>21</v>
      </c>
      <c r="D2720" t="s">
        <v>8115</v>
      </c>
      <c r="S2720" t="str">
        <f t="shared" si="42"/>
        <v>Konstantinos 231 / Konstantinos Barys, ek prosopou of the sekreton of the imperial sakelle</v>
      </c>
    </row>
    <row r="2721" spans="1:19" x14ac:dyDescent="0.2">
      <c r="A2721" t="s">
        <v>8116</v>
      </c>
      <c r="B2721" s="1" t="s">
        <v>8117</v>
      </c>
      <c r="C2721" t="s">
        <v>21</v>
      </c>
      <c r="D2721" t="s">
        <v>8118</v>
      </c>
      <c r="S2721" t="str">
        <f t="shared" si="42"/>
        <v>Konstantinos 232 / Konstantinos Promoundinos, imperial notarios of the sakelle</v>
      </c>
    </row>
    <row r="2722" spans="1:19" x14ac:dyDescent="0.2">
      <c r="A2722" t="s">
        <v>8119</v>
      </c>
      <c r="B2722" s="1" t="s">
        <v>8120</v>
      </c>
      <c r="C2722" t="s">
        <v>21</v>
      </c>
      <c r="D2722" t="s">
        <v>8121</v>
      </c>
      <c r="S2722" t="str">
        <f t="shared" si="42"/>
        <v>Kyriake 104 / Kyriake, epoikos on Patmos</v>
      </c>
    </row>
    <row r="2723" spans="1:19" x14ac:dyDescent="0.2">
      <c r="A2723" t="s">
        <v>8122</v>
      </c>
      <c r="B2723" s="1" t="s">
        <v>8123</v>
      </c>
      <c r="C2723" t="s">
        <v>21</v>
      </c>
      <c r="D2723" t="s">
        <v>8124</v>
      </c>
      <c r="S2723" t="str">
        <f t="shared" si="42"/>
        <v>Niketas 154 / Niketas, grandson of epoikos Kyriake of Patmos</v>
      </c>
    </row>
    <row r="2724" spans="1:19" x14ac:dyDescent="0.2">
      <c r="A2724" t="s">
        <v>8125</v>
      </c>
      <c r="B2724" s="1" t="s">
        <v>8126</v>
      </c>
      <c r="C2724" t="s">
        <v>21</v>
      </c>
      <c r="D2724" t="s">
        <v>8127</v>
      </c>
      <c r="S2724" t="str">
        <f t="shared" si="42"/>
        <v>Kyriakos 115 / Kyriakos, paroikos at Baris (Meander valley)</v>
      </c>
    </row>
    <row r="2725" spans="1:19" x14ac:dyDescent="0.2">
      <c r="A2725" t="s">
        <v>8128</v>
      </c>
      <c r="B2725" s="1" t="s">
        <v>8129</v>
      </c>
      <c r="C2725" t="s">
        <v>21</v>
      </c>
      <c r="D2725" t="s">
        <v>8130</v>
      </c>
      <c r="S2725" t="str">
        <f t="shared" si="42"/>
        <v>Theophano 105 / Theophano, mother of paroikos Kyriakos at Baris (Meander valley)</v>
      </c>
    </row>
    <row r="2726" spans="1:19" x14ac:dyDescent="0.2">
      <c r="A2726" t="s">
        <v>8131</v>
      </c>
      <c r="B2726" s="1" t="s">
        <v>8132</v>
      </c>
      <c r="C2726" t="s">
        <v>21</v>
      </c>
      <c r="D2726" t="s">
        <v>8133</v>
      </c>
      <c r="S2726" t="str">
        <f t="shared" si="42"/>
        <v>Kyriakos 116 / Kyriakos Psalidas, paroikos at Baris (Meander valley)</v>
      </c>
    </row>
    <row r="2727" spans="1:19" x14ac:dyDescent="0.2">
      <c r="A2727" t="s">
        <v>8134</v>
      </c>
      <c r="B2727" s="1" t="s">
        <v>8135</v>
      </c>
      <c r="C2727" t="s">
        <v>21</v>
      </c>
      <c r="D2727" t="s">
        <v>8136</v>
      </c>
      <c r="S2727" t="str">
        <f t="shared" si="42"/>
        <v>Theopempte 101 / Theopempte, wife of paroikos Kyriakos Psalidas at Baris (Meander valley)</v>
      </c>
    </row>
    <row r="2728" spans="1:19" x14ac:dyDescent="0.2">
      <c r="A2728" t="s">
        <v>8137</v>
      </c>
      <c r="B2728" s="1" t="s">
        <v>8138</v>
      </c>
      <c r="C2728" t="s">
        <v>21</v>
      </c>
      <c r="D2728" t="s">
        <v>8139</v>
      </c>
      <c r="S2728" t="str">
        <f t="shared" si="42"/>
        <v>Leon 169 / Leon, son of epoikos Kyriakos of Patmos</v>
      </c>
    </row>
    <row r="2729" spans="1:19" x14ac:dyDescent="0.2">
      <c r="A2729" t="s">
        <v>8140</v>
      </c>
      <c r="B2729" s="1" t="s">
        <v>8141</v>
      </c>
      <c r="C2729" t="s">
        <v>21</v>
      </c>
      <c r="D2729" t="s">
        <v>8142</v>
      </c>
      <c r="S2729" t="str">
        <f t="shared" si="42"/>
        <v>Maria 157 / Maria, wife of epoikos Kyriakos of Patmos</v>
      </c>
    </row>
    <row r="2730" spans="1:19" x14ac:dyDescent="0.2">
      <c r="A2730" t="s">
        <v>8143</v>
      </c>
      <c r="B2730" s="1" t="s">
        <v>8144</v>
      </c>
      <c r="C2730" t="s">
        <v>21</v>
      </c>
      <c r="D2730" t="s">
        <v>8145</v>
      </c>
      <c r="S2730" t="str">
        <f t="shared" si="42"/>
        <v>Nikephoros 149 / Nikephoros, son of epoikos Kyriakos Tzimischis of Patmos</v>
      </c>
    </row>
    <row r="2731" spans="1:19" x14ac:dyDescent="0.2">
      <c r="A2731" t="s">
        <v>8146</v>
      </c>
      <c r="B2731" s="1" t="s">
        <v>8147</v>
      </c>
      <c r="C2731" t="s">
        <v>21</v>
      </c>
      <c r="D2731" t="s">
        <v>8148</v>
      </c>
      <c r="S2731" t="str">
        <f t="shared" si="42"/>
        <v>Leon 167 / Leon, son-in-law of paroikos Nikephoros at Mantrakle (Meander valley)</v>
      </c>
    </row>
    <row r="2732" spans="1:19" x14ac:dyDescent="0.2">
      <c r="A2732" t="s">
        <v>8149</v>
      </c>
      <c r="B2732" s="1" t="s">
        <v>8150</v>
      </c>
      <c r="C2732" t="s">
        <v>21</v>
      </c>
      <c r="D2732" t="s">
        <v>8151</v>
      </c>
      <c r="S2732" t="str">
        <f t="shared" si="42"/>
        <v>Leon 172 / Leon, praipositos and chartoularios of Lakapion</v>
      </c>
    </row>
    <row r="2733" spans="1:19" x14ac:dyDescent="0.2">
      <c r="A2733" t="s">
        <v>8152</v>
      </c>
      <c r="B2733" s="1" t="s">
        <v>8153</v>
      </c>
      <c r="C2733" t="s">
        <v>21</v>
      </c>
      <c r="D2733" t="s">
        <v>8154</v>
      </c>
      <c r="S2733" t="str">
        <f t="shared" si="42"/>
        <v>Leon 173 / Leon Hexamilites, krites of the velon and megas chartoularios of the genikon</v>
      </c>
    </row>
    <row r="2734" spans="1:19" x14ac:dyDescent="0.2">
      <c r="A2734" t="s">
        <v>8155</v>
      </c>
      <c r="B2734" s="1" t="s">
        <v>8156</v>
      </c>
      <c r="C2734" t="s">
        <v>21</v>
      </c>
      <c r="D2734" t="s">
        <v>8157</v>
      </c>
      <c r="S2734" t="str">
        <f t="shared" si="42"/>
        <v>Leon 174 / Leon Sgouros, chartoularios of sekreton of genikon logothesion</v>
      </c>
    </row>
    <row r="2735" spans="1:19" x14ac:dyDescent="0.2">
      <c r="A2735" t="s">
        <v>8158</v>
      </c>
      <c r="B2735" s="1" t="s">
        <v>8159</v>
      </c>
      <c r="C2735" t="s">
        <v>21</v>
      </c>
      <c r="D2735" t="s">
        <v>8160</v>
      </c>
      <c r="S2735" t="str">
        <f t="shared" si="42"/>
        <v>Leon 175 / Leon Karamallos, megas chartoularios of genikon logothesion</v>
      </c>
    </row>
    <row r="2736" spans="1:19" x14ac:dyDescent="0.2">
      <c r="A2736" t="s">
        <v>8161</v>
      </c>
      <c r="B2736" s="1" t="s">
        <v>8162</v>
      </c>
      <c r="C2736" t="s">
        <v>21</v>
      </c>
      <c r="D2736" t="s">
        <v>8163</v>
      </c>
      <c r="S2736" t="str">
        <f t="shared" si="42"/>
        <v>Leontios 109 / Leontios, associate of Christodoulos of Patmos on Kos</v>
      </c>
    </row>
    <row r="2737" spans="1:19" x14ac:dyDescent="0.2">
      <c r="A2737" t="s">
        <v>8164</v>
      </c>
      <c r="B2737" s="1" t="s">
        <v>8165</v>
      </c>
      <c r="C2737" t="s">
        <v>21</v>
      </c>
      <c r="D2737" t="s">
        <v>8166</v>
      </c>
      <c r="S2737" t="str">
        <f t="shared" si="42"/>
        <v>Malchos 101 / Malchos, protopresbyteros of see of Leros</v>
      </c>
    </row>
    <row r="2738" spans="1:19" x14ac:dyDescent="0.2">
      <c r="A2738" t="s">
        <v>8167</v>
      </c>
      <c r="B2738" s="1" t="s">
        <v>8168</v>
      </c>
      <c r="C2738" t="s">
        <v>21</v>
      </c>
      <c r="D2738" t="s">
        <v>8169</v>
      </c>
      <c r="S2738" t="str">
        <f t="shared" si="42"/>
        <v>Maria 147 / Maria, wife of paroikos Theodoulos at Baris (Meander valley)</v>
      </c>
    </row>
    <row r="2739" spans="1:19" x14ac:dyDescent="0.2">
      <c r="A2739" t="s">
        <v>8170</v>
      </c>
      <c r="B2739" s="1" t="s">
        <v>8171</v>
      </c>
      <c r="C2739" t="s">
        <v>21</v>
      </c>
      <c r="D2739" t="s">
        <v>8172</v>
      </c>
      <c r="S2739" t="str">
        <f t="shared" si="42"/>
        <v>Maria 148 / Maria, wife of paroikos Moschos at Baris (Meander valley)</v>
      </c>
    </row>
    <row r="2740" spans="1:19" x14ac:dyDescent="0.2">
      <c r="A2740" t="s">
        <v>8173</v>
      </c>
      <c r="B2740" s="1" t="s">
        <v>8174</v>
      </c>
      <c r="C2740" t="s">
        <v>21</v>
      </c>
      <c r="D2740" t="s">
        <v>8175</v>
      </c>
      <c r="S2740" t="str">
        <f t="shared" si="42"/>
        <v>Maria 151 / Maria, daughter of paroikos Theophano Spanagoudena at Baris (Meander valley)</v>
      </c>
    </row>
    <row r="2741" spans="1:19" x14ac:dyDescent="0.2">
      <c r="A2741" t="s">
        <v>8176</v>
      </c>
      <c r="B2741" s="1" t="s">
        <v>8177</v>
      </c>
      <c r="C2741" t="s">
        <v>21</v>
      </c>
      <c r="D2741" t="s">
        <v>8178</v>
      </c>
      <c r="S2741" t="str">
        <f t="shared" si="42"/>
        <v>Theophano 106 / Theophano Spanagoudena, paroikos at Baris (Meander valley)</v>
      </c>
    </row>
    <row r="2742" spans="1:19" x14ac:dyDescent="0.2">
      <c r="A2742" t="s">
        <v>8179</v>
      </c>
      <c r="B2742" s="1" t="s">
        <v>8180</v>
      </c>
      <c r="C2742" t="s">
        <v>21</v>
      </c>
      <c r="D2742" t="s">
        <v>8181</v>
      </c>
      <c r="S2742" t="str">
        <f t="shared" si="42"/>
        <v>Michael 225 / Michael, son of paroikos Maria at Olynthos (Meander valley)</v>
      </c>
    </row>
    <row r="2743" spans="1:19" x14ac:dyDescent="0.2">
      <c r="A2743" t="s">
        <v>8182</v>
      </c>
      <c r="B2743" s="1" t="s">
        <v>8183</v>
      </c>
      <c r="C2743" t="s">
        <v>21</v>
      </c>
      <c r="D2743" t="s">
        <v>8184</v>
      </c>
      <c r="S2743" t="str">
        <f t="shared" si="42"/>
        <v>Maria 154 / Maria Zemedena, paroikos at Olynthos (Meander valley)</v>
      </c>
    </row>
    <row r="2744" spans="1:19" x14ac:dyDescent="0.2">
      <c r="A2744" t="s">
        <v>8185</v>
      </c>
      <c r="B2744" s="1" t="s">
        <v>8186</v>
      </c>
      <c r="C2744" t="s">
        <v>21</v>
      </c>
      <c r="D2744" t="s">
        <v>8187</v>
      </c>
      <c r="S2744" t="str">
        <f t="shared" si="42"/>
        <v>Michael 226 / Michael, son of paroikos Maria Zemedena at Olynthos (Meander valley)</v>
      </c>
    </row>
    <row r="2745" spans="1:19" x14ac:dyDescent="0.2">
      <c r="A2745" t="s">
        <v>8188</v>
      </c>
      <c r="B2745" s="1" t="s">
        <v>8189</v>
      </c>
      <c r="C2745" t="s">
        <v>21</v>
      </c>
      <c r="D2745" t="s">
        <v>8190</v>
      </c>
      <c r="S2745" t="str">
        <f t="shared" si="42"/>
        <v>Maria 156 / Maria, daughter of paroikos Nikephoros at Mantrakle (Meander valley)</v>
      </c>
    </row>
    <row r="2746" spans="1:19" x14ac:dyDescent="0.2">
      <c r="A2746" t="s">
        <v>8191</v>
      </c>
      <c r="B2746" s="1" t="s">
        <v>8192</v>
      </c>
      <c r="C2746" t="s">
        <v>21</v>
      </c>
      <c r="D2746" t="s">
        <v>8193</v>
      </c>
      <c r="S2746" t="str">
        <f t="shared" si="42"/>
        <v>Maria 158 / Maria, wife of epoikos Niketas Kateas of Patmos</v>
      </c>
    </row>
    <row r="2747" spans="1:19" x14ac:dyDescent="0.2">
      <c r="A2747" t="s">
        <v>8194</v>
      </c>
      <c r="B2747" s="1" t="s">
        <v>8195</v>
      </c>
      <c r="C2747" t="s">
        <v>21</v>
      </c>
      <c r="D2747" t="s">
        <v>8196</v>
      </c>
      <c r="S2747" t="str">
        <f t="shared" si="42"/>
        <v>Michael 229 / Michael Mauropous, hypatos and</v>
      </c>
    </row>
    <row r="2748" spans="1:19" x14ac:dyDescent="0.2">
      <c r="A2748" t="s">
        <v>8197</v>
      </c>
      <c r="S2748" t="str">
        <f t="shared" si="42"/>
        <v xml:space="preserve"> / </v>
      </c>
    </row>
    <row r="2749" spans="1:19" x14ac:dyDescent="0.2">
      <c r="A2749" t="s">
        <v>8198</v>
      </c>
      <c r="B2749" s="1" t="s">
        <v>8199</v>
      </c>
      <c r="C2749" t="s">
        <v>21</v>
      </c>
      <c r="D2749" t="s">
        <v>8200</v>
      </c>
      <c r="S2749" t="str">
        <f t="shared" si="42"/>
        <v>Michael 231 / Michael, presbyter of see of Leros</v>
      </c>
    </row>
    <row r="2750" spans="1:19" x14ac:dyDescent="0.2">
      <c r="A2750" t="s">
        <v>8201</v>
      </c>
      <c r="B2750" s="1" t="s">
        <v>8202</v>
      </c>
      <c r="C2750" t="s">
        <v>21</v>
      </c>
      <c r="D2750" t="s">
        <v>8203</v>
      </c>
      <c r="S2750" t="str">
        <f t="shared" si="42"/>
        <v>Michael 232 / Michael, subdeacon of Hagia Sophia</v>
      </c>
    </row>
    <row r="2751" spans="1:19" x14ac:dyDescent="0.2">
      <c r="A2751" t="s">
        <v>8204</v>
      </c>
      <c r="B2751" s="1" t="s">
        <v>8205</v>
      </c>
      <c r="C2751" t="s">
        <v>21</v>
      </c>
      <c r="D2751" t="s">
        <v>8206</v>
      </c>
      <c r="S2751" t="str">
        <f t="shared" si="42"/>
        <v>Michael 233 / Michael, oikonomos of see of Leros</v>
      </c>
    </row>
    <row r="2752" spans="1:19" x14ac:dyDescent="0.2">
      <c r="A2752" t="s">
        <v>8207</v>
      </c>
      <c r="B2752" s="1" t="s">
        <v>8208</v>
      </c>
      <c r="C2752" t="s">
        <v>21</v>
      </c>
      <c r="D2752" t="s">
        <v>8209</v>
      </c>
      <c r="S2752" t="str">
        <f t="shared" si="42"/>
        <v>Michael 238 / Michael Alopos, krites of the velon and of the hippodrome</v>
      </c>
    </row>
    <row r="2753" spans="1:19" x14ac:dyDescent="0.2">
      <c r="A2753" t="s">
        <v>8210</v>
      </c>
      <c r="B2753" s="1" t="s">
        <v>8211</v>
      </c>
      <c r="C2753" t="s">
        <v>21</v>
      </c>
      <c r="D2753" t="s">
        <v>8212</v>
      </c>
      <c r="S2753" t="str">
        <f t="shared" si="42"/>
        <v>Michael 242 / Michael Machetares, vestarches</v>
      </c>
    </row>
    <row r="2754" spans="1:19" x14ac:dyDescent="0.2">
      <c r="A2754" t="s">
        <v>8213</v>
      </c>
      <c r="B2754" s="1" t="s">
        <v>8214</v>
      </c>
      <c r="C2754" t="s">
        <v>21</v>
      </c>
      <c r="D2754" t="s">
        <v>8215</v>
      </c>
      <c r="S2754" t="str">
        <f t="shared" ref="S2754:S2817" si="43">_xlfn.CONCAT(B2754," / ",D2754)</f>
        <v>Michael 243 / Michael Laktoutoutzes, imperial notarios of sekreton of Myrelaion</v>
      </c>
    </row>
    <row r="2755" spans="1:19" x14ac:dyDescent="0.2">
      <c r="A2755" t="s">
        <v>8216</v>
      </c>
      <c r="B2755" s="1" t="s">
        <v>8217</v>
      </c>
      <c r="C2755" t="s">
        <v>21</v>
      </c>
      <c r="D2755" t="s">
        <v>8218</v>
      </c>
      <c r="S2755" t="str">
        <f t="shared" si="43"/>
        <v>Michael 244 / Michael, deacon and mesokellarites of sekreton of Myrelaion</v>
      </c>
    </row>
    <row r="2756" spans="1:19" x14ac:dyDescent="0.2">
      <c r="A2756" t="s">
        <v>8219</v>
      </c>
      <c r="B2756" s="1" t="s">
        <v>8220</v>
      </c>
      <c r="C2756" t="s">
        <v>21</v>
      </c>
      <c r="D2756" t="s">
        <v>8221</v>
      </c>
      <c r="S2756" t="str">
        <f t="shared" si="43"/>
        <v>Michael 245 / Michael Romanikos, imperial notarios of sekreton of the oikeiaka</v>
      </c>
    </row>
    <row r="2757" spans="1:19" x14ac:dyDescent="0.2">
      <c r="A2757" t="s">
        <v>8222</v>
      </c>
      <c r="B2757" s="1" t="s">
        <v>8223</v>
      </c>
      <c r="C2757" t="s">
        <v>21</v>
      </c>
      <c r="D2757" t="s">
        <v>8224</v>
      </c>
      <c r="S2757" t="str">
        <f t="shared" si="43"/>
        <v>Moschos 103 / Moschos, son of paroikos Strategos at Olynthos (Meander valley)</v>
      </c>
    </row>
    <row r="2758" spans="1:19" x14ac:dyDescent="0.2">
      <c r="A2758" t="s">
        <v>8225</v>
      </c>
      <c r="B2758" s="1" t="s">
        <v>8226</v>
      </c>
      <c r="C2758" t="s">
        <v>21</v>
      </c>
      <c r="D2758" t="s">
        <v>8227</v>
      </c>
      <c r="S2758" t="str">
        <f t="shared" si="43"/>
        <v>Moschos 104 / Moschos, presbyter at Baris (Meander valley)</v>
      </c>
    </row>
    <row r="2759" spans="1:19" x14ac:dyDescent="0.2">
      <c r="A2759" t="s">
        <v>8228</v>
      </c>
      <c r="B2759" s="1" t="s">
        <v>8229</v>
      </c>
      <c r="C2759" t="s">
        <v>21</v>
      </c>
      <c r="D2759" t="s">
        <v>8230</v>
      </c>
      <c r="S2759" t="str">
        <f t="shared" si="43"/>
        <v>Neophytos 105 / Neophytos, associate of Christodoulos of Patmos on Kos</v>
      </c>
    </row>
    <row r="2760" spans="1:19" x14ac:dyDescent="0.2">
      <c r="A2760" t="s">
        <v>8231</v>
      </c>
      <c r="B2760" s="1" t="s">
        <v>8232</v>
      </c>
      <c r="C2760" t="s">
        <v>21</v>
      </c>
      <c r="D2760" t="s">
        <v>8233</v>
      </c>
      <c r="S2760" t="str">
        <f t="shared" si="43"/>
        <v>Nikephoros 146 / Nikephoros, son of paroikos Theocharistine at Baris (Meander valley)</v>
      </c>
    </row>
    <row r="2761" spans="1:19" x14ac:dyDescent="0.2">
      <c r="A2761" t="s">
        <v>8234</v>
      </c>
      <c r="B2761" s="1" t="s">
        <v>8235</v>
      </c>
      <c r="C2761" t="s">
        <v>21</v>
      </c>
      <c r="D2761" t="s">
        <v>8236</v>
      </c>
      <c r="S2761" t="str">
        <f t="shared" si="43"/>
        <v>Theocharistine 101 / Theocharistine, paroikos at Baris (Meander valley)</v>
      </c>
    </row>
    <row r="2762" spans="1:19" x14ac:dyDescent="0.2">
      <c r="A2762" t="s">
        <v>8237</v>
      </c>
      <c r="B2762" s="1" t="s">
        <v>8238</v>
      </c>
      <c r="C2762" t="s">
        <v>21</v>
      </c>
      <c r="D2762" t="s">
        <v>8239</v>
      </c>
      <c r="S2762" t="str">
        <f t="shared" si="43"/>
        <v>Nikephoros 147 / Nikephoros, father (husband?) of paroikos Sophia at Galaides (Meander valley)</v>
      </c>
    </row>
    <row r="2763" spans="1:19" x14ac:dyDescent="0.2">
      <c r="A2763" t="s">
        <v>8240</v>
      </c>
      <c r="B2763" s="1" t="s">
        <v>8241</v>
      </c>
      <c r="C2763" t="s">
        <v>21</v>
      </c>
      <c r="D2763" t="s">
        <v>8242</v>
      </c>
      <c r="S2763" t="str">
        <f t="shared" si="43"/>
        <v>Sophia 105 / Sophia, paroikos at Galaides (Meander valley)</v>
      </c>
    </row>
    <row r="2764" spans="1:19" x14ac:dyDescent="0.2">
      <c r="A2764" t="s">
        <v>8243</v>
      </c>
      <c r="B2764" s="1" t="s">
        <v>8244</v>
      </c>
      <c r="C2764" t="s">
        <v>21</v>
      </c>
      <c r="D2764" t="s">
        <v>8245</v>
      </c>
      <c r="S2764" t="str">
        <f t="shared" si="43"/>
        <v>Nikephoros 152 / Nikephoros Eulampes, protovestarches and imperial notarios of the sekreton of the oikeiaka</v>
      </c>
    </row>
    <row r="2765" spans="1:19" x14ac:dyDescent="0.2">
      <c r="A2765" t="s">
        <v>8246</v>
      </c>
      <c r="B2765" s="1" t="s">
        <v>8247</v>
      </c>
      <c r="C2765" t="s">
        <v>21</v>
      </c>
      <c r="D2765" t="s">
        <v>8248</v>
      </c>
      <c r="S2765" t="str">
        <f t="shared" si="43"/>
        <v>Nikephoros 153 / Nikephoros tou Epistemonos, imperial notarios</v>
      </c>
    </row>
    <row r="2766" spans="1:19" x14ac:dyDescent="0.2">
      <c r="A2766" t="s">
        <v>8249</v>
      </c>
      <c r="B2766" s="1" t="s">
        <v>8250</v>
      </c>
      <c r="C2766" t="s">
        <v>21</v>
      </c>
      <c r="D2766" t="s">
        <v>8251</v>
      </c>
      <c r="S2766" t="str">
        <f t="shared" si="43"/>
        <v>Niketas 152 / Niketas, protokourator of episkepsis of Alopekes</v>
      </c>
    </row>
    <row r="2767" spans="1:19" x14ac:dyDescent="0.2">
      <c r="A2767" t="s">
        <v>8252</v>
      </c>
      <c r="B2767" s="1" t="s">
        <v>8253</v>
      </c>
      <c r="C2767" t="s">
        <v>21</v>
      </c>
      <c r="D2767" t="s">
        <v>8254</v>
      </c>
      <c r="S2767" t="str">
        <f t="shared" si="43"/>
        <v>Niketas 155 / Niketas Katakalon, doulos of Anna Komnene</v>
      </c>
    </row>
    <row r="2768" spans="1:19" x14ac:dyDescent="0.2">
      <c r="A2768" t="s">
        <v>8255</v>
      </c>
      <c r="B2768" s="1" t="s">
        <v>8256</v>
      </c>
      <c r="C2768" t="s">
        <v>21</v>
      </c>
      <c r="D2768" t="s">
        <v>8257</v>
      </c>
      <c r="S2768" t="str">
        <f t="shared" si="43"/>
        <v>Niketas 156 / Niketas Arboundounos, imperial notarios of sekreton of genikon logothesion</v>
      </c>
    </row>
    <row r="2769" spans="1:19" x14ac:dyDescent="0.2">
      <c r="A2769" t="s">
        <v>8258</v>
      </c>
      <c r="B2769" s="1" t="s">
        <v>8259</v>
      </c>
      <c r="C2769" t="s">
        <v>21</v>
      </c>
      <c r="D2769" t="s">
        <v>8260</v>
      </c>
      <c r="S2769" t="str">
        <f t="shared" si="43"/>
        <v>Niketas 157 / Niketas, magistros and stratiotikos logothetes</v>
      </c>
    </row>
    <row r="2770" spans="1:19" x14ac:dyDescent="0.2">
      <c r="A2770" t="s">
        <v>8261</v>
      </c>
      <c r="B2770" s="1" t="s">
        <v>8262</v>
      </c>
      <c r="C2770" t="s">
        <v>21</v>
      </c>
      <c r="D2770" t="s">
        <v>8263</v>
      </c>
      <c r="S2770" t="str">
        <f t="shared" si="43"/>
        <v>Niketas 158 / Niketas, protoproedros and epi ton oikeiakon</v>
      </c>
    </row>
    <row r="2771" spans="1:19" x14ac:dyDescent="0.2">
      <c r="A2771" t="s">
        <v>8264</v>
      </c>
      <c r="B2771" s="1" t="s">
        <v>8265</v>
      </c>
      <c r="C2771" t="s">
        <v>21</v>
      </c>
      <c r="D2771" t="s">
        <v>8266</v>
      </c>
      <c r="S2771" t="str">
        <f t="shared" si="43"/>
        <v>Nikolaos 196 / Nikolaos Tzanzes, krites and anagrapheus of Kyklades Islands</v>
      </c>
    </row>
    <row r="2772" spans="1:19" x14ac:dyDescent="0.2">
      <c r="A2772" t="s">
        <v>8267</v>
      </c>
      <c r="B2772" s="1" t="s">
        <v>8268</v>
      </c>
      <c r="C2772" t="s">
        <v>21</v>
      </c>
      <c r="D2772" t="s">
        <v>8269</v>
      </c>
      <c r="S2772" t="str">
        <f t="shared" si="43"/>
        <v>Nikolaos 197 / Nikolaos, presbyter of see of Leros</v>
      </c>
    </row>
    <row r="2773" spans="1:19" x14ac:dyDescent="0.2">
      <c r="A2773" t="s">
        <v>8270</v>
      </c>
      <c r="B2773" s="1" t="s">
        <v>8271</v>
      </c>
      <c r="C2773" t="s">
        <v>21</v>
      </c>
      <c r="D2773" t="s">
        <v>8272</v>
      </c>
      <c r="S2773" t="str">
        <f t="shared" si="43"/>
        <v>Nikolaos 199 / Nikolaos Stethatos, vestes and imperial notarios of the sekreton of Myrelaion</v>
      </c>
    </row>
    <row r="2774" spans="1:19" x14ac:dyDescent="0.2">
      <c r="A2774" t="s">
        <v>8273</v>
      </c>
      <c r="B2774" s="1" t="s">
        <v>8274</v>
      </c>
      <c r="C2774" t="s">
        <v>21</v>
      </c>
      <c r="D2774" t="s">
        <v>8275</v>
      </c>
      <c r="S2774" t="str">
        <f t="shared" si="43"/>
        <v>Nikolaos 200 / Nikolaos Madytenos, protovestarches and megas chartoularios</v>
      </c>
    </row>
    <row r="2775" spans="1:19" x14ac:dyDescent="0.2">
      <c r="A2775" t="s">
        <v>8276</v>
      </c>
      <c r="B2775" s="1" t="s">
        <v>8277</v>
      </c>
      <c r="C2775" t="s">
        <v>21</v>
      </c>
      <c r="D2775" t="s">
        <v>8278</v>
      </c>
      <c r="S2775" t="str">
        <f t="shared" si="43"/>
        <v>Nikolaos 201 / Nikolaos Euphyes, imperial notarios of the sekreton of the oikeiaka</v>
      </c>
    </row>
    <row r="2776" spans="1:19" x14ac:dyDescent="0.2">
      <c r="A2776" t="s">
        <v>8279</v>
      </c>
      <c r="B2776" s="1" t="s">
        <v>8280</v>
      </c>
      <c r="C2776" t="s">
        <v>21</v>
      </c>
      <c r="D2776" t="s">
        <v>8281</v>
      </c>
      <c r="S2776" t="str">
        <f t="shared" si="43"/>
        <v>Nikolaos 202 / Nikolaos Akropolites, chartoularios of the stratiotikon logothesion</v>
      </c>
    </row>
    <row r="2777" spans="1:19" x14ac:dyDescent="0.2">
      <c r="A2777" t="s">
        <v>8282</v>
      </c>
      <c r="B2777" s="1" t="s">
        <v>8283</v>
      </c>
      <c r="C2777" t="s">
        <v>21</v>
      </c>
      <c r="D2777" t="s">
        <v>8284</v>
      </c>
      <c r="S2777" t="str">
        <f t="shared" si="43"/>
        <v>Nikolaos 203 / Nikolaos, chartoularios of the sekreton of stratiotikon logothesion</v>
      </c>
    </row>
    <row r="2778" spans="1:19" x14ac:dyDescent="0.2">
      <c r="A2778" t="s">
        <v>8285</v>
      </c>
      <c r="B2778" s="1" t="s">
        <v>8286</v>
      </c>
      <c r="C2778" t="s">
        <v>21</v>
      </c>
      <c r="D2778" t="s">
        <v>8287</v>
      </c>
      <c r="S2778" t="str">
        <f t="shared" si="43"/>
        <v>Nikolaos 204 / Nikolaos Beriotes, imperial notarios of the sakelle</v>
      </c>
    </row>
    <row r="2779" spans="1:19" x14ac:dyDescent="0.2">
      <c r="A2779" t="s">
        <v>8288</v>
      </c>
      <c r="B2779" s="1" t="s">
        <v>8289</v>
      </c>
      <c r="C2779" t="s">
        <v>21</v>
      </c>
      <c r="D2779" t="s">
        <v>8290</v>
      </c>
      <c r="S2779" t="str">
        <f t="shared" si="43"/>
        <v>Nikolaos 205 / Nikolaos Zonaras, krites of the hippodrome</v>
      </c>
    </row>
    <row r="2780" spans="1:19" x14ac:dyDescent="0.2">
      <c r="A2780" t="s">
        <v>8291</v>
      </c>
      <c r="B2780" s="1" t="s">
        <v>8292</v>
      </c>
      <c r="C2780" t="s">
        <v>21</v>
      </c>
      <c r="D2780" t="s">
        <v>8293</v>
      </c>
      <c r="S2780" t="str">
        <f t="shared" si="43"/>
        <v>Nikolaos 206 / Nikolaos Chalkoutzes, chartoularios of the stratiotikon logothesion</v>
      </c>
    </row>
    <row r="2781" spans="1:19" x14ac:dyDescent="0.2">
      <c r="A2781" t="s">
        <v>8294</v>
      </c>
      <c r="B2781" s="1" t="s">
        <v>8295</v>
      </c>
      <c r="C2781" t="s">
        <v>21</v>
      </c>
      <c r="D2781" t="s">
        <v>8296</v>
      </c>
      <c r="S2781" t="str">
        <f t="shared" si="43"/>
        <v>Nikon 104 / Nikon Askepes, monk and donor to Theotokos on Kos</v>
      </c>
    </row>
    <row r="2782" spans="1:19" x14ac:dyDescent="0.2">
      <c r="A2782" t="s">
        <v>8297</v>
      </c>
      <c r="B2782" s="1" t="s">
        <v>8298</v>
      </c>
      <c r="C2782" t="s">
        <v>21</v>
      </c>
      <c r="D2782" t="s">
        <v>8299</v>
      </c>
      <c r="S2782" t="str">
        <f t="shared" si="43"/>
        <v>Theopempte 102 / Theopempte, wife of paroikos Petros Kalabros at Melanoudion (Meander valley)</v>
      </c>
    </row>
    <row r="2783" spans="1:19" x14ac:dyDescent="0.2">
      <c r="A2783" t="s">
        <v>8300</v>
      </c>
      <c r="B2783" s="1" t="s">
        <v>8301</v>
      </c>
      <c r="C2783" t="s">
        <v>21</v>
      </c>
      <c r="D2783" t="s">
        <v>8302</v>
      </c>
      <c r="S2783" t="str">
        <f t="shared" si="43"/>
        <v>Stephanos 149 / Stephanos Romanikos, imperial notarios</v>
      </c>
    </row>
    <row r="2784" spans="1:19" x14ac:dyDescent="0.2">
      <c r="A2784" t="s">
        <v>8303</v>
      </c>
      <c r="B2784" s="1" t="s">
        <v>8304</v>
      </c>
      <c r="C2784" t="s">
        <v>21</v>
      </c>
      <c r="D2784" t="s">
        <v>8305</v>
      </c>
      <c r="S2784" t="str">
        <f t="shared" si="43"/>
        <v>Theodoros 188 / Theodoros Komes, witness to Patmos doc.</v>
      </c>
    </row>
    <row r="2785" spans="1:19" x14ac:dyDescent="0.2">
      <c r="A2785" t="s">
        <v>8306</v>
      </c>
      <c r="B2785" s="1" t="s">
        <v>8307</v>
      </c>
      <c r="C2785" t="s">
        <v>21</v>
      </c>
      <c r="D2785" t="s">
        <v>8308</v>
      </c>
      <c r="S2785" t="str">
        <f t="shared" si="43"/>
        <v>Theodoros 200 / Theodoros tou Aktouariou, magistros and genikos logothetes</v>
      </c>
    </row>
    <row r="2786" spans="1:19" x14ac:dyDescent="0.2">
      <c r="A2786" t="s">
        <v>8309</v>
      </c>
      <c r="B2786" s="1" t="s">
        <v>8310</v>
      </c>
      <c r="C2786" t="s">
        <v>21</v>
      </c>
      <c r="D2786" t="s">
        <v>8311</v>
      </c>
      <c r="S2786" t="str">
        <f t="shared" si="43"/>
        <v>Theodoros 201 / Theodoros Serblias, imperial notarios of sekreton of the oikeiaka</v>
      </c>
    </row>
    <row r="2787" spans="1:19" x14ac:dyDescent="0.2">
      <c r="A2787" t="s">
        <v>8312</v>
      </c>
      <c r="B2787" s="1" t="s">
        <v>8313</v>
      </c>
      <c r="C2787" t="s">
        <v>21</v>
      </c>
      <c r="D2787" t="s">
        <v>8314</v>
      </c>
      <c r="S2787" t="str">
        <f t="shared" si="43"/>
        <v>Theodosios 112 / Theodosios Autoreianos, imperial notarios</v>
      </c>
    </row>
    <row r="2788" spans="1:19" x14ac:dyDescent="0.2">
      <c r="A2788" t="s">
        <v>8315</v>
      </c>
      <c r="B2788" s="1" t="s">
        <v>8316</v>
      </c>
      <c r="C2788" t="s">
        <v>21</v>
      </c>
      <c r="D2788" t="s">
        <v>8317</v>
      </c>
      <c r="S2788" t="str">
        <f t="shared" si="43"/>
        <v>Theoktistos 104 / Theoktistos, hegoumenos of Panachrantos (Constantinople)</v>
      </c>
    </row>
    <row r="2789" spans="1:19" x14ac:dyDescent="0.2">
      <c r="A2789" t="s">
        <v>8318</v>
      </c>
      <c r="B2789" s="1" t="s">
        <v>8319</v>
      </c>
      <c r="C2789" t="s">
        <v>21</v>
      </c>
      <c r="D2789" t="s">
        <v>8320</v>
      </c>
      <c r="S2789" t="str">
        <f t="shared" si="43"/>
        <v>Theoktistos 105 / Theoktistos, hegoumenos of Patmos</v>
      </c>
    </row>
    <row r="2790" spans="1:19" x14ac:dyDescent="0.2">
      <c r="A2790" t="s">
        <v>8321</v>
      </c>
      <c r="B2790" s="1" t="s">
        <v>8322</v>
      </c>
      <c r="C2790" t="s">
        <v>21</v>
      </c>
      <c r="D2790" t="s">
        <v>8323</v>
      </c>
      <c r="S2790" t="str">
        <f t="shared" si="43"/>
        <v>Theoktistos 106 / Theoktistos Eulampes, protovestarches and krites</v>
      </c>
    </row>
    <row r="2791" spans="1:19" x14ac:dyDescent="0.2">
      <c r="A2791" t="s">
        <v>8324</v>
      </c>
      <c r="B2791" s="1" t="s">
        <v>8325</v>
      </c>
      <c r="C2791" t="s">
        <v>21</v>
      </c>
      <c r="D2791" t="s">
        <v>8326</v>
      </c>
      <c r="S2791" t="str">
        <f t="shared" si="43"/>
        <v>Thomas 107 / Thomas Chalkoutzes, vestarches and krites of the velon</v>
      </c>
    </row>
    <row r="2792" spans="1:19" x14ac:dyDescent="0.2">
      <c r="A2792" t="s">
        <v>8327</v>
      </c>
      <c r="B2792" s="1" t="s">
        <v>8328</v>
      </c>
      <c r="C2792" t="s">
        <v>21</v>
      </c>
      <c r="D2792" t="s">
        <v>8329</v>
      </c>
      <c r="S2792" t="str">
        <f t="shared" si="43"/>
        <v>Thomas 108 / Thomas, imperial notarios of the sakelle</v>
      </c>
    </row>
    <row r="2793" spans="1:19" x14ac:dyDescent="0.2">
      <c r="A2793" t="s">
        <v>8330</v>
      </c>
      <c r="B2793" s="1" t="s">
        <v>8331</v>
      </c>
      <c r="C2793" t="s">
        <v>21</v>
      </c>
      <c r="D2793" t="s">
        <v>8332</v>
      </c>
      <c r="S2793" t="str">
        <f t="shared" si="43"/>
        <v>Zoilos 14101 / Zoilos, monk on Patmos</v>
      </c>
    </row>
    <row r="2794" spans="1:19" x14ac:dyDescent="0.2">
      <c r="A2794" t="s">
        <v>8333</v>
      </c>
      <c r="B2794" s="1" t="s">
        <v>8334</v>
      </c>
      <c r="C2794" t="s">
        <v>21</v>
      </c>
      <c r="D2794" t="s">
        <v>8335</v>
      </c>
      <c r="S2794" t="str">
        <f t="shared" si="43"/>
        <v>Theophanes 14102 / Theophanes, old man loved by Christodoulos of Patmos</v>
      </c>
    </row>
    <row r="2795" spans="1:19" x14ac:dyDescent="0.2">
      <c r="A2795" t="s">
        <v>8336</v>
      </c>
      <c r="B2795" s="1" t="s">
        <v>8337</v>
      </c>
      <c r="C2795" t="s">
        <v>21</v>
      </c>
      <c r="D2795" t="s">
        <v>8338</v>
      </c>
      <c r="S2795" t="str">
        <f t="shared" si="43"/>
        <v>Theophanes 14103 / Theophanes, witness in codicil of Christodoulos of Patmos</v>
      </c>
    </row>
    <row r="2796" spans="1:19" x14ac:dyDescent="0.2">
      <c r="A2796" t="s">
        <v>8339</v>
      </c>
      <c r="B2796" s="1" t="s">
        <v>8340</v>
      </c>
      <c r="C2796" t="s">
        <v>21</v>
      </c>
      <c r="D2796" t="s">
        <v>8341</v>
      </c>
      <c r="S2796" t="str">
        <f t="shared" si="43"/>
        <v>Theodosios 14103 / Theodosios, father of Theophanes, witness in codicil of Christodoulos</v>
      </c>
    </row>
    <row r="2797" spans="1:19" x14ac:dyDescent="0.2">
      <c r="A2797" t="s">
        <v>8342</v>
      </c>
      <c r="B2797" s="1" t="s">
        <v>8343</v>
      </c>
      <c r="C2797" t="s">
        <v>21</v>
      </c>
      <c r="D2797" t="s">
        <v>8344</v>
      </c>
      <c r="S2797" t="str">
        <f t="shared" si="43"/>
        <v>Basileios 14104 / Basileios, kastresios, uncle of chartoularios Theodosios</v>
      </c>
    </row>
    <row r="2798" spans="1:19" x14ac:dyDescent="0.2">
      <c r="A2798" t="s">
        <v>8345</v>
      </c>
      <c r="B2798" s="1" t="s">
        <v>8346</v>
      </c>
      <c r="C2798" t="s">
        <v>21</v>
      </c>
      <c r="D2798" t="s">
        <v>8347</v>
      </c>
      <c r="S2798" t="str">
        <f t="shared" si="43"/>
        <v>Theodoretos 14101 / Theodoretos, monk on Patmos</v>
      </c>
    </row>
    <row r="2799" spans="1:19" x14ac:dyDescent="0.2">
      <c r="A2799" t="s">
        <v>8348</v>
      </c>
      <c r="B2799" s="1" t="s">
        <v>8349</v>
      </c>
      <c r="C2799" t="s">
        <v>21</v>
      </c>
      <c r="D2799" t="s">
        <v>8350</v>
      </c>
      <c r="S2799" t="str">
        <f t="shared" si="43"/>
        <v>Stephanos 14103 / Stephanos, monk on Patmos</v>
      </c>
    </row>
    <row r="2800" spans="1:19" x14ac:dyDescent="0.2">
      <c r="A2800" t="s">
        <v>8351</v>
      </c>
      <c r="B2800" s="1" t="s">
        <v>8352</v>
      </c>
      <c r="C2800" t="s">
        <v>21</v>
      </c>
      <c r="D2800" t="s">
        <v>8353</v>
      </c>
      <c r="S2800" t="str">
        <f t="shared" si="43"/>
        <v>Sabas 14101 / Sabas, monk on Patmos</v>
      </c>
    </row>
    <row r="2801" spans="1:19" x14ac:dyDescent="0.2">
      <c r="A2801" t="s">
        <v>8354</v>
      </c>
      <c r="B2801" s="1" t="s">
        <v>8355</v>
      </c>
      <c r="C2801" t="s">
        <v>21</v>
      </c>
      <c r="D2801" t="s">
        <v>8356</v>
      </c>
      <c r="S2801" t="str">
        <f t="shared" si="43"/>
        <v>Photios 14101 / Photios, deacon and protekdikos</v>
      </c>
    </row>
    <row r="2802" spans="1:19" x14ac:dyDescent="0.2">
      <c r="A2802" t="s">
        <v>8357</v>
      </c>
      <c r="B2802" s="1" t="s">
        <v>8358</v>
      </c>
      <c r="C2802" t="s">
        <v>21</v>
      </c>
      <c r="D2802" t="s">
        <v>8359</v>
      </c>
      <c r="S2802" t="str">
        <f t="shared" si="43"/>
        <v>Nikolaos 14101 / Nikolaos Pappadopoulos, priest</v>
      </c>
    </row>
    <row r="2803" spans="1:19" x14ac:dyDescent="0.2">
      <c r="A2803" t="s">
        <v>8360</v>
      </c>
      <c r="B2803" s="1" t="s">
        <v>8361</v>
      </c>
      <c r="C2803" t="s">
        <v>21</v>
      </c>
      <c r="D2803" t="s">
        <v>8362</v>
      </c>
      <c r="S2803" t="str">
        <f t="shared" si="43"/>
        <v>Niketas 14102 / Niketas, monk on Patmos</v>
      </c>
    </row>
    <row r="2804" spans="1:19" x14ac:dyDescent="0.2">
      <c r="A2804" t="s">
        <v>8363</v>
      </c>
      <c r="B2804" s="1" t="s">
        <v>8364</v>
      </c>
      <c r="C2804" t="s">
        <v>21</v>
      </c>
      <c r="D2804" t="s">
        <v>8365</v>
      </c>
      <c r="S2804" t="str">
        <f t="shared" si="43"/>
        <v>Neophytos 14102 / Neophytos, designated treasurer of the Patmos monastery</v>
      </c>
    </row>
    <row r="2805" spans="1:19" x14ac:dyDescent="0.2">
      <c r="A2805" t="s">
        <v>8366</v>
      </c>
      <c r="B2805" s="1" t="s">
        <v>8367</v>
      </c>
      <c r="C2805" t="s">
        <v>21</v>
      </c>
      <c r="D2805" t="s">
        <v>8368</v>
      </c>
      <c r="S2805" t="str">
        <f t="shared" si="43"/>
        <v>Neophytos 14101 / Neophytos, monk in Patmos monastery in 1093</v>
      </c>
    </row>
    <row r="2806" spans="1:19" x14ac:dyDescent="0.2">
      <c r="A2806" t="s">
        <v>8369</v>
      </c>
      <c r="B2806" s="1" t="s">
        <v>8370</v>
      </c>
      <c r="C2806" t="s">
        <v>21</v>
      </c>
      <c r="D2806" t="s">
        <v>8371</v>
      </c>
      <c r="S2806" t="str">
        <f t="shared" si="43"/>
        <v>Michael 14102 / Michael Phaphoulakes, witness of Christodoulos' codicil</v>
      </c>
    </row>
    <row r="2807" spans="1:19" x14ac:dyDescent="0.2">
      <c r="A2807" t="s">
        <v>8372</v>
      </c>
      <c r="B2807" s="1" t="s">
        <v>8373</v>
      </c>
      <c r="C2807" t="s">
        <v>21</v>
      </c>
      <c r="D2807" t="s">
        <v>8374</v>
      </c>
      <c r="S2807" t="str">
        <f t="shared" si="43"/>
        <v>Michael 14101 / Michael [...] of the see of Euripos</v>
      </c>
    </row>
    <row r="2808" spans="1:19" x14ac:dyDescent="0.2">
      <c r="A2808" t="s">
        <v>8375</v>
      </c>
      <c r="B2808" s="1" t="s">
        <v>8376</v>
      </c>
      <c r="C2808" t="s">
        <v>21</v>
      </c>
      <c r="D2808" t="s">
        <v>8377</v>
      </c>
      <c r="S2808" t="str">
        <f t="shared" si="43"/>
        <v>Loukas 14102 / Loukas the Cappadocian, monk under Christodoulos of Patmos</v>
      </c>
    </row>
    <row r="2809" spans="1:19" x14ac:dyDescent="0.2">
      <c r="A2809" t="s">
        <v>8378</v>
      </c>
      <c r="B2809" s="1" t="s">
        <v>8379</v>
      </c>
      <c r="C2809" t="s">
        <v>21</v>
      </c>
      <c r="D2809" t="s">
        <v>8380</v>
      </c>
      <c r="S2809" t="str">
        <f t="shared" si="43"/>
        <v>Loukas 14101 / Loukas, monk on Patmos</v>
      </c>
    </row>
    <row r="2810" spans="1:19" x14ac:dyDescent="0.2">
      <c r="A2810" t="s">
        <v>8381</v>
      </c>
      <c r="B2810" s="1" t="s">
        <v>8382</v>
      </c>
      <c r="C2810" t="s">
        <v>21</v>
      </c>
      <c r="D2810" t="s">
        <v>8383</v>
      </c>
      <c r="S2810" t="str">
        <f t="shared" si="43"/>
        <v>Leon 14103 / Leon, priest and sakellarios of Euripos</v>
      </c>
    </row>
    <row r="2811" spans="1:19" x14ac:dyDescent="0.2">
      <c r="A2811" t="s">
        <v>8384</v>
      </c>
      <c r="B2811" s="1" t="s">
        <v>8385</v>
      </c>
      <c r="C2811" t="s">
        <v>21</v>
      </c>
      <c r="D2811" t="s">
        <v>8386</v>
      </c>
      <c r="S2811" t="str">
        <f t="shared" si="43"/>
        <v>Kyrillos 14101 / Kyrillos, monk who left Patmos monastery</v>
      </c>
    </row>
    <row r="2812" spans="1:19" x14ac:dyDescent="0.2">
      <c r="A2812" t="s">
        <v>8387</v>
      </c>
      <c r="B2812" s="1" t="s">
        <v>8388</v>
      </c>
      <c r="C2812" t="s">
        <v>21</v>
      </c>
      <c r="D2812" t="s">
        <v>8389</v>
      </c>
      <c r="S2812" t="str">
        <f t="shared" si="43"/>
        <v>Ioannikios 14101 / Ioannikios, monk on Patmos</v>
      </c>
    </row>
    <row r="2813" spans="1:19" x14ac:dyDescent="0.2">
      <c r="A2813" t="s">
        <v>8390</v>
      </c>
      <c r="B2813" s="1" t="s">
        <v>8391</v>
      </c>
      <c r="C2813" t="s">
        <v>21</v>
      </c>
      <c r="D2813" t="s">
        <v>8392</v>
      </c>
      <c r="S2813" t="str">
        <f t="shared" si="43"/>
        <v>Ioannes 14111 / Ioannes, witness in codicil of Christodoulos of Patmos</v>
      </c>
    </row>
    <row r="2814" spans="1:19" x14ac:dyDescent="0.2">
      <c r="A2814" t="s">
        <v>8393</v>
      </c>
      <c r="B2814" s="1" t="s">
        <v>8394</v>
      </c>
      <c r="C2814" t="s">
        <v>21</v>
      </c>
      <c r="D2814" t="s">
        <v>8395</v>
      </c>
      <c r="S2814" t="str">
        <f t="shared" si="43"/>
        <v>Ioannes 14110 / Ioannes, priest blessed by Christodoulos of Patmos</v>
      </c>
    </row>
    <row r="2815" spans="1:19" x14ac:dyDescent="0.2">
      <c r="A2815" t="s">
        <v>8396</v>
      </c>
      <c r="B2815" s="1" t="s">
        <v>8397</v>
      </c>
      <c r="C2815" t="s">
        <v>21</v>
      </c>
      <c r="D2815" t="s">
        <v>8398</v>
      </c>
      <c r="S2815" t="str">
        <f t="shared" si="43"/>
        <v>Ioannes 14109 / Ioannes, priest and notary of see of Euripos</v>
      </c>
    </row>
    <row r="2816" spans="1:19" x14ac:dyDescent="0.2">
      <c r="A2816" t="s">
        <v>8399</v>
      </c>
      <c r="B2816" s="1" t="s">
        <v>8400</v>
      </c>
      <c r="C2816" t="s">
        <v>21</v>
      </c>
      <c r="D2816" t="s">
        <v>8401</v>
      </c>
      <c r="S2816" t="str">
        <f t="shared" si="43"/>
        <v>Ioannes 14107 / Ioannes Kastellites, monk on Patmos</v>
      </c>
    </row>
    <row r="2817" spans="1:19" x14ac:dyDescent="0.2">
      <c r="A2817" t="s">
        <v>8402</v>
      </c>
      <c r="B2817" s="1" t="s">
        <v>8403</v>
      </c>
      <c r="C2817" t="s">
        <v>21</v>
      </c>
      <c r="D2817" t="s">
        <v>8404</v>
      </c>
      <c r="S2817" t="str">
        <f t="shared" si="43"/>
        <v>Ioannes 14106 / Ioannes, monk on Patmos</v>
      </c>
    </row>
    <row r="2818" spans="1:19" x14ac:dyDescent="0.2">
      <c r="A2818" t="s">
        <v>8405</v>
      </c>
      <c r="B2818" s="1" t="s">
        <v>8406</v>
      </c>
      <c r="C2818" t="s">
        <v>21</v>
      </c>
      <c r="D2818" t="s">
        <v>8407</v>
      </c>
      <c r="S2818" t="str">
        <f t="shared" ref="S2818:S2881" si="44">_xlfn.CONCAT(B2818," / ",D2818)</f>
        <v>Ioannes 14105 / Ioannes Pankas (?) lessee of boat belonging to Christodoulos of Patmos</v>
      </c>
    </row>
    <row r="2819" spans="1:19" x14ac:dyDescent="0.2">
      <c r="A2819" t="s">
        <v>8408</v>
      </c>
      <c r="B2819" s="1" t="s">
        <v>8409</v>
      </c>
      <c r="C2819" t="s">
        <v>21</v>
      </c>
      <c r="D2819" t="s">
        <v>8410</v>
      </c>
      <c r="S2819" t="str">
        <f t="shared" si="44"/>
        <v>Iakobos 14101 / Iakobos, monk on Patmos</v>
      </c>
    </row>
    <row r="2820" spans="1:19" x14ac:dyDescent="0.2">
      <c r="A2820" t="s">
        <v>8411</v>
      </c>
      <c r="B2820" s="1" t="s">
        <v>8412</v>
      </c>
      <c r="C2820" t="s">
        <v>21</v>
      </c>
      <c r="D2820" t="s">
        <v>8413</v>
      </c>
      <c r="S2820" t="str">
        <f t="shared" si="44"/>
        <v>Georgios 14101 / Georgios, monk on Patmos in 1093</v>
      </c>
    </row>
    <row r="2821" spans="1:19" x14ac:dyDescent="0.2">
      <c r="A2821" t="s">
        <v>8414</v>
      </c>
      <c r="B2821" s="1" t="s">
        <v>8415</v>
      </c>
      <c r="C2821" t="s">
        <v>21</v>
      </c>
      <c r="D2821" t="s">
        <v>8416</v>
      </c>
      <c r="S2821" t="str">
        <f t="shared" si="44"/>
        <v>Anonymus 14151 / uncle of Epiphanios, scribe of codicil of Christodoulos of Patmos</v>
      </c>
    </row>
    <row r="2822" spans="1:19" x14ac:dyDescent="0.2">
      <c r="A2822" t="s">
        <v>8417</v>
      </c>
      <c r="B2822" s="1" t="s">
        <v>8418</v>
      </c>
      <c r="C2822" t="s">
        <v>21</v>
      </c>
      <c r="D2822" t="s">
        <v>8419</v>
      </c>
      <c r="S2822" t="str">
        <f t="shared" si="44"/>
        <v>Basileios 14105 / Basileios, deacon and notary of Euripos</v>
      </c>
    </row>
    <row r="2823" spans="1:19" x14ac:dyDescent="0.2">
      <c r="A2823" t="s">
        <v>8420</v>
      </c>
      <c r="B2823" s="1" t="s">
        <v>8421</v>
      </c>
      <c r="C2823" t="s">
        <v>21</v>
      </c>
      <c r="D2823" t="s">
        <v>8422</v>
      </c>
      <c r="S2823" t="str">
        <f t="shared" si="44"/>
        <v>Basileios 14103 / Basileios Euripiotes, son of Moroiannes</v>
      </c>
    </row>
    <row r="2824" spans="1:19" x14ac:dyDescent="0.2">
      <c r="A2824" t="s">
        <v>8423</v>
      </c>
      <c r="B2824" s="1" t="s">
        <v>8424</v>
      </c>
      <c r="C2824" t="s">
        <v>21</v>
      </c>
      <c r="D2824" t="s">
        <v>8425</v>
      </c>
      <c r="S2824" t="str">
        <f t="shared" si="44"/>
        <v>Anonymus 14148 / Moroioannes, father of Basileios Euripiotes</v>
      </c>
    </row>
    <row r="2825" spans="1:19" x14ac:dyDescent="0.2">
      <c r="A2825" t="s">
        <v>8426</v>
      </c>
      <c r="B2825" s="1" t="s">
        <v>8427</v>
      </c>
      <c r="C2825" t="s">
        <v>21</v>
      </c>
      <c r="D2825" t="s">
        <v>8428</v>
      </c>
      <c r="S2825" t="str">
        <f t="shared" si="44"/>
        <v>Anonymus 14154 / Bergotos, landowner on Kos</v>
      </c>
    </row>
    <row r="2826" spans="1:19" x14ac:dyDescent="0.2">
      <c r="A2826" t="s">
        <v>8429</v>
      </c>
      <c r="B2826" s="1" t="s">
        <v>8430</v>
      </c>
      <c r="C2826" t="s">
        <v>21</v>
      </c>
      <c r="D2826" t="s">
        <v>8431</v>
      </c>
      <c r="S2826" t="str">
        <f t="shared" si="44"/>
        <v>Anonymus 14152 / steward in charge of books belonging to Latros monasteries</v>
      </c>
    </row>
    <row r="2827" spans="1:19" x14ac:dyDescent="0.2">
      <c r="A2827" t="s">
        <v>8432</v>
      </c>
      <c r="B2827" s="1" t="s">
        <v>8433</v>
      </c>
      <c r="C2827" t="s">
        <v>21</v>
      </c>
      <c r="D2827" t="s">
        <v>8434</v>
      </c>
      <c r="S2827" t="str">
        <f t="shared" si="44"/>
        <v>Anonymus 14153 / Limnites, patron of Christodoulos of Patmos</v>
      </c>
    </row>
    <row r="2828" spans="1:19" x14ac:dyDescent="0.2">
      <c r="A2828" t="s">
        <v>8435</v>
      </c>
      <c r="B2828" s="1" t="s">
        <v>8436</v>
      </c>
      <c r="C2828" t="s">
        <v>21</v>
      </c>
      <c r="D2828" t="s">
        <v>8437</v>
      </c>
      <c r="S2828" t="str">
        <f t="shared" si="44"/>
        <v>Anonymus 14150 / witness of testament of Christodoulos of Patmos at Euripos</v>
      </c>
    </row>
    <row r="2829" spans="1:19" x14ac:dyDescent="0.2">
      <c r="A2829" t="s">
        <v>8438</v>
      </c>
      <c r="B2829" s="1" t="s">
        <v>8439</v>
      </c>
      <c r="C2829" t="s">
        <v>21</v>
      </c>
      <c r="D2829" t="s">
        <v>8440</v>
      </c>
      <c r="S2829" t="str">
        <f t="shared" si="44"/>
        <v>Anonymus 14149 / priest of the see of Euripos</v>
      </c>
    </row>
    <row r="2830" spans="1:19" x14ac:dyDescent="0.2">
      <c r="A2830" t="s">
        <v>8441</v>
      </c>
      <c r="B2830" s="1" t="s">
        <v>8442</v>
      </c>
      <c r="C2830" t="s">
        <v>21</v>
      </c>
      <c r="D2830" t="s">
        <v>8443</v>
      </c>
      <c r="S2830" t="str">
        <f t="shared" si="44"/>
        <v>Anonymus 14147 / imperial agent who went with Christodoulos of Patmos to Kos (Nikolaos Tzanzes?)</v>
      </c>
    </row>
    <row r="2831" spans="1:19" x14ac:dyDescent="0.2">
      <c r="A2831" t="s">
        <v>8444</v>
      </c>
      <c r="B2831" s="1" t="s">
        <v>8445</v>
      </c>
      <c r="C2831" t="s">
        <v>21</v>
      </c>
      <c r="D2831" t="s">
        <v>8446</v>
      </c>
      <c r="S2831" t="str">
        <f t="shared" si="44"/>
        <v>Andronikos 14102 / Andronikos, presbyter of Eirene Doukaina</v>
      </c>
    </row>
    <row r="2832" spans="1:19" x14ac:dyDescent="0.2">
      <c r="A2832" t="s">
        <v>8447</v>
      </c>
      <c r="B2832" s="1" t="s">
        <v>8448</v>
      </c>
      <c r="C2832" t="s">
        <v>21</v>
      </c>
      <c r="D2832" t="s">
        <v>8449</v>
      </c>
      <c r="S2832" t="str">
        <f t="shared" si="44"/>
        <v>Xenophon 101 / Xenophon, monk and presbyter at Lavra on Athos</v>
      </c>
    </row>
    <row r="2833" spans="1:19" x14ac:dyDescent="0.2">
      <c r="A2833" t="s">
        <v>8450</v>
      </c>
      <c r="B2833" s="1" t="s">
        <v>8451</v>
      </c>
      <c r="C2833" t="s">
        <v>21</v>
      </c>
      <c r="D2833" t="s">
        <v>8452</v>
      </c>
      <c r="S2833" t="str">
        <f t="shared" si="44"/>
        <v>Timotheos 102 / Timotheos, monk at Iveron on Athos</v>
      </c>
    </row>
    <row r="2834" spans="1:19" x14ac:dyDescent="0.2">
      <c r="A2834" t="s">
        <v>8453</v>
      </c>
      <c r="B2834" s="1" t="s">
        <v>8454</v>
      </c>
      <c r="C2834" t="s">
        <v>21</v>
      </c>
      <c r="D2834" t="s">
        <v>8455</v>
      </c>
      <c r="S2834" t="str">
        <f t="shared" si="44"/>
        <v>Ignatios 112 / Ignatios, monk at Iveron on Athos</v>
      </c>
    </row>
    <row r="2835" spans="1:19" x14ac:dyDescent="0.2">
      <c r="A2835" t="s">
        <v>8456</v>
      </c>
      <c r="B2835" s="1" t="s">
        <v>8457</v>
      </c>
      <c r="C2835" t="s">
        <v>21</v>
      </c>
      <c r="D2835" t="s">
        <v>8458</v>
      </c>
      <c r="S2835" t="str">
        <f t="shared" si="44"/>
        <v>Timotheos 101 / Timotheos, monk at Lavra on Athos</v>
      </c>
    </row>
    <row r="2836" spans="1:19" x14ac:dyDescent="0.2">
      <c r="A2836" t="s">
        <v>8459</v>
      </c>
      <c r="B2836" s="1" t="s">
        <v>8460</v>
      </c>
      <c r="C2836" t="s">
        <v>21</v>
      </c>
      <c r="D2836" t="s">
        <v>8461</v>
      </c>
      <c r="S2836" t="str">
        <f t="shared" si="44"/>
        <v>Theophylaktos 115 / Theophylaktos II, hegoumenos of Lavra on Athos</v>
      </c>
    </row>
    <row r="2837" spans="1:19" x14ac:dyDescent="0.2">
      <c r="A2837" t="s">
        <v>8462</v>
      </c>
      <c r="B2837" s="1" t="s">
        <v>8463</v>
      </c>
      <c r="C2837" t="s">
        <v>21</v>
      </c>
      <c r="D2837" t="s">
        <v>8464</v>
      </c>
      <c r="S2837" t="str">
        <f t="shared" si="44"/>
        <v>Theophylaktos 114 / Theophylaktos I, hegoumenos of Lavra on Athos</v>
      </c>
    </row>
    <row r="2838" spans="1:19" x14ac:dyDescent="0.2">
      <c r="A2838" t="s">
        <v>8465</v>
      </c>
      <c r="B2838" s="1" t="s">
        <v>8466</v>
      </c>
      <c r="C2838" t="s">
        <v>21</v>
      </c>
      <c r="D2838" t="s">
        <v>8467</v>
      </c>
      <c r="S2838" t="str">
        <f t="shared" si="44"/>
        <v>Theophylaktos 113 / Theophylaktos Gorgoploutos, inhabitant of Adrameri in Chalkidike</v>
      </c>
    </row>
    <row r="2839" spans="1:19" x14ac:dyDescent="0.2">
      <c r="A2839" t="s">
        <v>8468</v>
      </c>
      <c r="B2839" s="1" t="s">
        <v>8469</v>
      </c>
      <c r="C2839" t="s">
        <v>21</v>
      </c>
      <c r="D2839" t="s">
        <v>8470</v>
      </c>
      <c r="S2839" t="str">
        <f t="shared" si="44"/>
        <v>Theophilos 104 / Theophilos, hegoumenos of Xerokastron on Athos</v>
      </c>
    </row>
    <row r="2840" spans="1:19" x14ac:dyDescent="0.2">
      <c r="A2840" t="s">
        <v>8471</v>
      </c>
      <c r="B2840" s="1" t="s">
        <v>8472</v>
      </c>
      <c r="C2840" t="s">
        <v>21</v>
      </c>
      <c r="D2840" t="s">
        <v>8473</v>
      </c>
      <c r="S2840" t="str">
        <f t="shared" si="44"/>
        <v>Theoktistos 108 / Theoktistos, monk at Roudaba in Chalkidiike</v>
      </c>
    </row>
    <row r="2841" spans="1:19" x14ac:dyDescent="0.2">
      <c r="A2841" t="s">
        <v>8474</v>
      </c>
      <c r="B2841" s="1" t="s">
        <v>8475</v>
      </c>
      <c r="C2841" t="s">
        <v>21</v>
      </c>
      <c r="D2841" t="s">
        <v>8476</v>
      </c>
      <c r="S2841" t="str">
        <f t="shared" si="44"/>
        <v>Nikephoros 167 / Nikephoros, monk at Esphigmenou, founder of monastery in Charsianon</v>
      </c>
    </row>
    <row r="2842" spans="1:19" x14ac:dyDescent="0.2">
      <c r="A2842" t="s">
        <v>8477</v>
      </c>
      <c r="B2842" s="1" t="s">
        <v>8478</v>
      </c>
      <c r="C2842" t="s">
        <v>21</v>
      </c>
      <c r="D2842" t="s">
        <v>8479</v>
      </c>
      <c r="S2842" t="str">
        <f t="shared" si="44"/>
        <v>Theodoros 222 / Theodoros, hegoumenos of Esphigmenou on Athos</v>
      </c>
    </row>
    <row r="2843" spans="1:19" x14ac:dyDescent="0.2">
      <c r="A2843" t="s">
        <v>8480</v>
      </c>
      <c r="B2843" s="1" t="s">
        <v>8481</v>
      </c>
      <c r="C2843" t="s">
        <v>21</v>
      </c>
      <c r="D2843" t="s">
        <v>8482</v>
      </c>
      <c r="S2843" t="str">
        <f t="shared" si="44"/>
        <v>Theognostos 106 / Theognostos, father (?) of inhabitant of Adrameri Symeon</v>
      </c>
    </row>
    <row r="2844" spans="1:19" x14ac:dyDescent="0.2">
      <c r="A2844" t="s">
        <v>8483</v>
      </c>
      <c r="B2844" s="1" t="s">
        <v>8484</v>
      </c>
      <c r="C2844" t="s">
        <v>21</v>
      </c>
      <c r="D2844" t="s">
        <v>8485</v>
      </c>
      <c r="S2844" t="str">
        <f t="shared" si="44"/>
        <v>Symeon 124 / Symeon, inhabitant of Adrameri in Chalkidike</v>
      </c>
    </row>
    <row r="2845" spans="1:19" x14ac:dyDescent="0.2">
      <c r="A2845" t="s">
        <v>8486</v>
      </c>
      <c r="B2845" s="1" t="s">
        <v>8487</v>
      </c>
      <c r="C2845" t="s">
        <v>21</v>
      </c>
      <c r="D2845" t="s">
        <v>8488</v>
      </c>
      <c r="S2845" t="str">
        <f t="shared" si="44"/>
        <v>Theodoulos 114 / Theodoulos, hegoumenos of Kalamitzion on Athos</v>
      </c>
    </row>
    <row r="2846" spans="1:19" x14ac:dyDescent="0.2">
      <c r="A2846" t="s">
        <v>8489</v>
      </c>
      <c r="B2846" s="1" t="s">
        <v>8490</v>
      </c>
      <c r="C2846" t="s">
        <v>21</v>
      </c>
      <c r="D2846" t="s">
        <v>8491</v>
      </c>
      <c r="S2846" t="str">
        <f t="shared" si="44"/>
        <v>Theodoros 207 / Theodoros, furrier at Thessalonike</v>
      </c>
    </row>
    <row r="2847" spans="1:19" x14ac:dyDescent="0.2">
      <c r="A2847" t="s">
        <v>8492</v>
      </c>
      <c r="B2847" s="1" t="s">
        <v>8493</v>
      </c>
      <c r="C2847" t="s">
        <v>21</v>
      </c>
      <c r="D2847" t="s">
        <v>8494</v>
      </c>
      <c r="S2847" t="str">
        <f t="shared" si="44"/>
        <v>Christophoros 109 / Christophoros, father of furrier Theodoros at Thessalonike</v>
      </c>
    </row>
    <row r="2848" spans="1:19" x14ac:dyDescent="0.2">
      <c r="A2848" t="s">
        <v>8495</v>
      </c>
      <c r="B2848" s="1" t="s">
        <v>8496</v>
      </c>
      <c r="C2848" t="s">
        <v>21</v>
      </c>
      <c r="D2848" t="s">
        <v>8497</v>
      </c>
      <c r="S2848" t="str">
        <f t="shared" si="44"/>
        <v>Maria 164 / Maria, landowner at Thessalonike</v>
      </c>
    </row>
    <row r="2849" spans="1:19" x14ac:dyDescent="0.2">
      <c r="A2849" t="s">
        <v>8498</v>
      </c>
      <c r="B2849" s="1" t="s">
        <v>8499</v>
      </c>
      <c r="C2849" t="s">
        <v>21</v>
      </c>
      <c r="D2849" t="s">
        <v>8500</v>
      </c>
      <c r="S2849" t="str">
        <f t="shared" si="44"/>
        <v>Theodoros 206 / Theodoros I, hegoumenos of Lavra on Athos</v>
      </c>
    </row>
    <row r="2850" spans="1:19" x14ac:dyDescent="0.2">
      <c r="A2850" t="s">
        <v>8501</v>
      </c>
      <c r="B2850" s="1" t="s">
        <v>8502</v>
      </c>
      <c r="C2850" t="s">
        <v>21</v>
      </c>
      <c r="D2850" t="s">
        <v>8503</v>
      </c>
      <c r="S2850" t="str">
        <f t="shared" si="44"/>
        <v>Theodoros 205 / Theodoros ho tou Aichmalotou, landowner in dispute with Lavra</v>
      </c>
    </row>
    <row r="2851" spans="1:19" x14ac:dyDescent="0.2">
      <c r="A2851" t="s">
        <v>8504</v>
      </c>
      <c r="B2851" s="1" t="s">
        <v>8505</v>
      </c>
      <c r="C2851" t="s">
        <v>21</v>
      </c>
      <c r="D2851" t="s">
        <v>8506</v>
      </c>
      <c r="S2851" t="str">
        <f t="shared" si="44"/>
        <v>Anonymus 643 / Aichmalotos, father of landowner Theodoros</v>
      </c>
    </row>
    <row r="2852" spans="1:19" x14ac:dyDescent="0.2">
      <c r="A2852" t="s">
        <v>8507</v>
      </c>
      <c r="B2852" s="1" t="s">
        <v>8508</v>
      </c>
      <c r="C2852" t="s">
        <v>21</v>
      </c>
      <c r="D2852" t="s">
        <v>8509</v>
      </c>
      <c r="S2852" t="str">
        <f t="shared" si="44"/>
        <v>Theodoros 204 / Theodoros, monk at Otibibiti (? on/near Athos)</v>
      </c>
    </row>
    <row r="2853" spans="1:19" x14ac:dyDescent="0.2">
      <c r="A2853" t="s">
        <v>8510</v>
      </c>
      <c r="B2853" s="1" t="s">
        <v>8511</v>
      </c>
      <c r="C2853" t="s">
        <v>21</v>
      </c>
      <c r="D2853" t="s">
        <v>8512</v>
      </c>
      <c r="S2853" t="str">
        <f t="shared" si="44"/>
        <v>Theodoros 202 / Theodoros, hegoumenos of Xenophontos on Athos</v>
      </c>
    </row>
    <row r="2854" spans="1:19" x14ac:dyDescent="0.2">
      <c r="A2854" t="s">
        <v>8513</v>
      </c>
      <c r="B2854" s="1" t="s">
        <v>8514</v>
      </c>
      <c r="C2854" t="s">
        <v>21</v>
      </c>
      <c r="D2854" t="s">
        <v>8515</v>
      </c>
      <c r="S2854" t="str">
        <f t="shared" si="44"/>
        <v>Theodoros 203 / Theodoros, monk at Kalaphatou on Athos</v>
      </c>
    </row>
    <row r="2855" spans="1:19" x14ac:dyDescent="0.2">
      <c r="A2855" t="s">
        <v>8516</v>
      </c>
      <c r="B2855" s="1" t="s">
        <v>8517</v>
      </c>
      <c r="C2855" t="s">
        <v>21</v>
      </c>
      <c r="D2855" t="s">
        <v>8518</v>
      </c>
      <c r="S2855" t="str">
        <f t="shared" si="44"/>
        <v>Theodoretos 101 / Theodoretos, oikonomos and hegoumenos of Xeropotamou on Athos</v>
      </c>
    </row>
    <row r="2856" spans="1:19" x14ac:dyDescent="0.2">
      <c r="A2856" t="s">
        <v>8519</v>
      </c>
      <c r="B2856" s="1" t="s">
        <v>8520</v>
      </c>
      <c r="C2856" t="s">
        <v>21</v>
      </c>
      <c r="D2856" t="s">
        <v>8521</v>
      </c>
      <c r="S2856" t="str">
        <f t="shared" si="44"/>
        <v>Niketas 164 / Niketas, protosynkellos of Hagia Sophia</v>
      </c>
    </row>
    <row r="2857" spans="1:19" x14ac:dyDescent="0.2">
      <c r="A2857" t="s">
        <v>8522</v>
      </c>
      <c r="B2857" s="1" t="s">
        <v>8523</v>
      </c>
      <c r="C2857" t="s">
        <v>21</v>
      </c>
      <c r="D2857" t="s">
        <v>8524</v>
      </c>
      <c r="S2857" t="str">
        <f t="shared" si="44"/>
        <v>Georgios 230 / Georgios, kouboukleisios and nomikos of Hierissos</v>
      </c>
    </row>
    <row r="2858" spans="1:19" x14ac:dyDescent="0.2">
      <c r="A2858" t="s">
        <v>8525</v>
      </c>
      <c r="B2858" s="1" t="s">
        <v>8526</v>
      </c>
      <c r="C2858" t="s">
        <v>21</v>
      </c>
      <c r="D2858" t="s">
        <v>8527</v>
      </c>
      <c r="S2858" t="str">
        <f t="shared" si="44"/>
        <v>Stephanos 151 / Stephanos Maleinos, landowner at Mesolimna</v>
      </c>
    </row>
    <row r="2859" spans="1:19" x14ac:dyDescent="0.2">
      <c r="A2859" t="s">
        <v>8528</v>
      </c>
      <c r="B2859" s="1" t="s">
        <v>8529</v>
      </c>
      <c r="C2859" t="s">
        <v>21</v>
      </c>
      <c r="D2859" t="s">
        <v>8530</v>
      </c>
      <c r="S2859" t="str">
        <f t="shared" si="44"/>
        <v>Stephanos 152 / Stephanos Argyros, primikerios of nomikoi of Thessalonike</v>
      </c>
    </row>
    <row r="2860" spans="1:19" x14ac:dyDescent="0.2">
      <c r="A2860" t="s">
        <v>8531</v>
      </c>
      <c r="B2860" s="1" t="s">
        <v>8532</v>
      </c>
      <c r="C2860" t="s">
        <v>21</v>
      </c>
      <c r="D2860" t="s">
        <v>8533</v>
      </c>
      <c r="S2860" t="str">
        <f t="shared" si="44"/>
        <v>Stephanos 150 / Stephanos, monk at Kalaphatou on Athos</v>
      </c>
    </row>
    <row r="2861" spans="1:19" x14ac:dyDescent="0.2">
      <c r="A2861" t="s">
        <v>8534</v>
      </c>
      <c r="B2861" s="1" t="s">
        <v>8535</v>
      </c>
      <c r="C2861" t="s">
        <v>21</v>
      </c>
      <c r="D2861" t="s">
        <v>8536</v>
      </c>
      <c r="S2861" t="str">
        <f t="shared" si="44"/>
        <v>Staros 101 / Staros, father of deacon Nikolaos at Thessalonike</v>
      </c>
    </row>
    <row r="2862" spans="1:19" x14ac:dyDescent="0.2">
      <c r="A2862" t="s">
        <v>8537</v>
      </c>
      <c r="B2862" s="1" t="s">
        <v>8538</v>
      </c>
      <c r="C2862" t="s">
        <v>21</v>
      </c>
      <c r="D2862" t="s">
        <v>8539</v>
      </c>
      <c r="S2862" t="str">
        <f t="shared" si="44"/>
        <v>Nikolaos 220 / Nikolaos tou Starou, deacon at Thessalonike</v>
      </c>
    </row>
    <row r="2863" spans="1:19" x14ac:dyDescent="0.2">
      <c r="A2863" t="s">
        <v>8540</v>
      </c>
      <c r="B2863" s="1" t="s">
        <v>8541</v>
      </c>
      <c r="C2863" t="s">
        <v>21</v>
      </c>
      <c r="D2863" t="s">
        <v>8542</v>
      </c>
      <c r="S2863" t="str">
        <f t="shared" si="44"/>
        <v>Sisoes 103 / Sisoes, hegoumenos of Hagios Ioannes Theologos on Athos</v>
      </c>
    </row>
    <row r="2864" spans="1:19" x14ac:dyDescent="0.2">
      <c r="A2864" t="s">
        <v>8543</v>
      </c>
      <c r="B2864" s="1" t="s">
        <v>8544</v>
      </c>
      <c r="C2864" t="s">
        <v>21</v>
      </c>
      <c r="D2864" t="s">
        <v>8545</v>
      </c>
      <c r="S2864" t="str">
        <f t="shared" si="44"/>
        <v>Sisoes 102 / Sisoes, hegoumenos of Theotokos on Athos</v>
      </c>
    </row>
    <row r="2865" spans="1:19" x14ac:dyDescent="0.2">
      <c r="A2865" t="s">
        <v>8546</v>
      </c>
      <c r="B2865" s="1" t="s">
        <v>8547</v>
      </c>
      <c r="C2865" t="s">
        <v>21</v>
      </c>
      <c r="D2865" t="s">
        <v>8548</v>
      </c>
      <c r="S2865" t="str">
        <f t="shared" si="44"/>
        <v>Sisoes 101 / Sisoes, monk on Athos</v>
      </c>
    </row>
    <row r="2866" spans="1:19" x14ac:dyDescent="0.2">
      <c r="A2866" t="s">
        <v>8549</v>
      </c>
      <c r="B2866" s="1" t="s">
        <v>8550</v>
      </c>
      <c r="C2866" t="s">
        <v>21</v>
      </c>
      <c r="D2866" t="s">
        <v>8551</v>
      </c>
      <c r="S2866" t="str">
        <f t="shared" si="44"/>
        <v>Pounteses 101 / Pounteses (Raoul de Pontoise?), Norman leader</v>
      </c>
    </row>
    <row r="2867" spans="1:19" x14ac:dyDescent="0.2">
      <c r="A2867" t="s">
        <v>8552</v>
      </c>
      <c r="B2867" s="1" t="s">
        <v>8553</v>
      </c>
      <c r="C2867" t="s">
        <v>21</v>
      </c>
      <c r="D2867" t="s">
        <v>8554</v>
      </c>
      <c r="S2867" t="str">
        <f t="shared" si="44"/>
        <v>Photeinos 107 / Photeinos, grandfather of landowner Ioannes at Thessalonike</v>
      </c>
    </row>
    <row r="2868" spans="1:19" x14ac:dyDescent="0.2">
      <c r="A2868" t="s">
        <v>8555</v>
      </c>
      <c r="B2868" s="1" t="s">
        <v>8556</v>
      </c>
      <c r="C2868" t="s">
        <v>21</v>
      </c>
      <c r="D2868" t="s">
        <v>8557</v>
      </c>
      <c r="S2868" t="str">
        <f t="shared" si="44"/>
        <v>Demetrios 158 / Demetrios, priest and father of landowner Ioannes at Thessalonike</v>
      </c>
    </row>
    <row r="2869" spans="1:19" x14ac:dyDescent="0.2">
      <c r="A2869" t="s">
        <v>8558</v>
      </c>
      <c r="B2869" s="1" t="s">
        <v>8559</v>
      </c>
      <c r="C2869" t="s">
        <v>21</v>
      </c>
      <c r="D2869" t="s">
        <v>8560</v>
      </c>
      <c r="S2869" t="str">
        <f t="shared" si="44"/>
        <v>Petros 138 / Petros, vestes in 1080s</v>
      </c>
    </row>
    <row r="2870" spans="1:19" x14ac:dyDescent="0.2">
      <c r="A2870" t="s">
        <v>8561</v>
      </c>
      <c r="B2870" s="1" t="s">
        <v>8562</v>
      </c>
      <c r="C2870" t="s">
        <v>21</v>
      </c>
      <c r="D2870" t="s">
        <v>8563</v>
      </c>
      <c r="S2870" t="str">
        <f t="shared" si="44"/>
        <v>Photeinos 106 / Photeinos Golap..., inhabitant of Adrameri in Chalkidike</v>
      </c>
    </row>
    <row r="2871" spans="1:19" x14ac:dyDescent="0.2">
      <c r="A2871" t="s">
        <v>8564</v>
      </c>
      <c r="B2871" s="1" t="s">
        <v>8565</v>
      </c>
      <c r="C2871" t="s">
        <v>21</v>
      </c>
      <c r="D2871" t="s">
        <v>8566</v>
      </c>
      <c r="S2871" t="str">
        <f t="shared" si="44"/>
        <v>Petros 136 / Petros, monk and presbyter at Lavra on Athos</v>
      </c>
    </row>
    <row r="2872" spans="1:19" x14ac:dyDescent="0.2">
      <c r="A2872" t="s">
        <v>8567</v>
      </c>
      <c r="B2872" s="1" t="s">
        <v>8568</v>
      </c>
      <c r="C2872" t="s">
        <v>21</v>
      </c>
      <c r="D2872" t="s">
        <v>8569</v>
      </c>
      <c r="S2872" t="str">
        <f t="shared" si="44"/>
        <v>Petros 137 / Petros, father of inhabitant of Adrameri Kalos</v>
      </c>
    </row>
    <row r="2873" spans="1:19" x14ac:dyDescent="0.2">
      <c r="A2873" t="s">
        <v>8570</v>
      </c>
      <c r="B2873" s="1" t="s">
        <v>8571</v>
      </c>
      <c r="C2873" t="s">
        <v>21</v>
      </c>
      <c r="D2873" t="s">
        <v>8572</v>
      </c>
      <c r="S2873" t="str">
        <f t="shared" si="44"/>
        <v>Kalos 105 / Kalos, inhabitant of Adrameri in Chalkidike</v>
      </c>
    </row>
    <row r="2874" spans="1:19" x14ac:dyDescent="0.2">
      <c r="A2874" t="s">
        <v>8573</v>
      </c>
      <c r="B2874" s="1" t="s">
        <v>8574</v>
      </c>
      <c r="C2874" t="s">
        <v>21</v>
      </c>
      <c r="D2874" t="s">
        <v>8575</v>
      </c>
      <c r="S2874" t="str">
        <f t="shared" si="44"/>
        <v>Paulos 117 / Paulos, monk at Mylonas on Athos</v>
      </c>
    </row>
    <row r="2875" spans="1:19" x14ac:dyDescent="0.2">
      <c r="A2875" t="s">
        <v>8576</v>
      </c>
      <c r="B2875" s="1" t="s">
        <v>8577</v>
      </c>
      <c r="C2875" t="s">
        <v>21</v>
      </c>
      <c r="D2875" t="s">
        <v>8578</v>
      </c>
      <c r="S2875" t="str">
        <f t="shared" si="44"/>
        <v>Niphon 101 / Niphon, hegoumenos of Zygos on Athos</v>
      </c>
    </row>
    <row r="2876" spans="1:19" x14ac:dyDescent="0.2">
      <c r="A2876" t="s">
        <v>8579</v>
      </c>
      <c r="B2876" s="1" t="s">
        <v>8580</v>
      </c>
      <c r="C2876" t="s">
        <v>21</v>
      </c>
      <c r="D2876" t="s">
        <v>8581</v>
      </c>
      <c r="S2876" t="str">
        <f t="shared" si="44"/>
        <v>Othon 101 / Othon, rebel under Nikephoros III  Botaneiates (?)</v>
      </c>
    </row>
    <row r="2877" spans="1:19" x14ac:dyDescent="0.2">
      <c r="A2877" t="s">
        <v>8582</v>
      </c>
      <c r="B2877" s="1" t="s">
        <v>8583</v>
      </c>
      <c r="C2877" t="s">
        <v>21</v>
      </c>
      <c r="D2877" t="s">
        <v>8584</v>
      </c>
      <c r="S2877" t="str">
        <f t="shared" si="44"/>
        <v>Nikon 105 / Nikon, monk at Zygos on Athos</v>
      </c>
    </row>
    <row r="2878" spans="1:19" x14ac:dyDescent="0.2">
      <c r="A2878" t="s">
        <v>8585</v>
      </c>
      <c r="B2878" s="1" t="s">
        <v>8586</v>
      </c>
      <c r="C2878" t="s">
        <v>21</v>
      </c>
      <c r="D2878" t="s">
        <v>8587</v>
      </c>
      <c r="S2878" t="str">
        <f t="shared" si="44"/>
        <v>Nikolaos 219 / Nikolaos Stribos, landowner at Thessalonike</v>
      </c>
    </row>
    <row r="2879" spans="1:19" x14ac:dyDescent="0.2">
      <c r="A2879" t="s">
        <v>8588</v>
      </c>
      <c r="B2879" s="1" t="s">
        <v>8589</v>
      </c>
      <c r="C2879" t="s">
        <v>21</v>
      </c>
      <c r="D2879" t="s">
        <v>8590</v>
      </c>
      <c r="S2879" t="str">
        <f t="shared" si="44"/>
        <v>Ioannes 384 / Ioannes, landowner at Thessalonike</v>
      </c>
    </row>
    <row r="2880" spans="1:19" x14ac:dyDescent="0.2">
      <c r="A2880" t="s">
        <v>8591</v>
      </c>
      <c r="B2880" s="1" t="s">
        <v>8592</v>
      </c>
      <c r="C2880" t="s">
        <v>21</v>
      </c>
      <c r="D2880" t="s">
        <v>8593</v>
      </c>
      <c r="S2880" t="str">
        <f t="shared" si="44"/>
        <v>Nikolaos 218 / Nikolaos II, hegoumenos of Lavra on Athos</v>
      </c>
    </row>
    <row r="2881" spans="1:19" x14ac:dyDescent="0.2">
      <c r="A2881" t="s">
        <v>8594</v>
      </c>
      <c r="B2881" s="1" t="s">
        <v>8595</v>
      </c>
      <c r="C2881" t="s">
        <v>21</v>
      </c>
      <c r="D2881" t="s">
        <v>8596</v>
      </c>
      <c r="S2881" t="str">
        <f t="shared" si="44"/>
        <v>Nikolaos 217 / Nikolaos, monk at Iveron on Athos</v>
      </c>
    </row>
    <row r="2882" spans="1:19" x14ac:dyDescent="0.2">
      <c r="A2882" t="s">
        <v>8597</v>
      </c>
      <c r="B2882" s="1" t="s">
        <v>8598</v>
      </c>
      <c r="C2882" t="s">
        <v>21</v>
      </c>
      <c r="D2882" t="s">
        <v>8599</v>
      </c>
      <c r="S2882" t="str">
        <f t="shared" ref="S2882:S2945" si="45">_xlfn.CONCAT(B2882," / ",D2882)</f>
        <v>Nikolaos 215 / Nikolaos Moursas, inhabitant of Adrameri in Chalkidike</v>
      </c>
    </row>
    <row r="2883" spans="1:19" x14ac:dyDescent="0.2">
      <c r="A2883" t="s">
        <v>8600</v>
      </c>
      <c r="B2883" s="1" t="s">
        <v>8601</v>
      </c>
      <c r="C2883" t="s">
        <v>21</v>
      </c>
      <c r="D2883" t="s">
        <v>8602</v>
      </c>
      <c r="S2883" t="str">
        <f t="shared" si="45"/>
        <v>Nikolaos 216 / Nikolaos Doures, parathalassites and witness to Lavra act</v>
      </c>
    </row>
    <row r="2884" spans="1:19" x14ac:dyDescent="0.2">
      <c r="A2884" t="s">
        <v>8603</v>
      </c>
      <c r="B2884" s="1" t="s">
        <v>8604</v>
      </c>
      <c r="C2884" t="s">
        <v>21</v>
      </c>
      <c r="D2884" t="s">
        <v>8605</v>
      </c>
      <c r="S2884" t="str">
        <f t="shared" si="45"/>
        <v>Nikolaos 213 / Nikolaos, inhabitant of Adrameri in Chalkidike</v>
      </c>
    </row>
    <row r="2885" spans="1:19" x14ac:dyDescent="0.2">
      <c r="A2885" t="s">
        <v>8606</v>
      </c>
      <c r="B2885" s="1" t="s">
        <v>8607</v>
      </c>
      <c r="C2885" t="s">
        <v>21</v>
      </c>
      <c r="D2885" t="s">
        <v>8605</v>
      </c>
      <c r="S2885" t="str">
        <f t="shared" si="45"/>
        <v>Nikolaos 214 / Nikolaos, inhabitant of Adrameri in Chalkidike</v>
      </c>
    </row>
    <row r="2886" spans="1:19" x14ac:dyDescent="0.2">
      <c r="A2886" t="s">
        <v>8608</v>
      </c>
      <c r="B2886" s="1" t="s">
        <v>8609</v>
      </c>
      <c r="C2886" t="s">
        <v>21</v>
      </c>
      <c r="D2886" t="s">
        <v>8610</v>
      </c>
      <c r="S2886" t="str">
        <f t="shared" si="45"/>
        <v>Anonymus 633 / Kakoletos, father-in-law of inhabitant of Adrameri Nikolaos</v>
      </c>
    </row>
    <row r="2887" spans="1:19" x14ac:dyDescent="0.2">
      <c r="A2887" t="s">
        <v>8611</v>
      </c>
      <c r="B2887" s="1" t="s">
        <v>8612</v>
      </c>
      <c r="C2887" t="s">
        <v>21</v>
      </c>
      <c r="D2887" t="s">
        <v>8613</v>
      </c>
      <c r="S2887" t="str">
        <f t="shared" si="45"/>
        <v>Nikolaos 212 / Nikolaos Kandelaptes, inhabitant of Adrameri in Chalkidike</v>
      </c>
    </row>
    <row r="2888" spans="1:19" x14ac:dyDescent="0.2">
      <c r="A2888" t="s">
        <v>8614</v>
      </c>
      <c r="B2888" s="1" t="s">
        <v>8615</v>
      </c>
      <c r="C2888" t="s">
        <v>21</v>
      </c>
      <c r="D2888" t="s">
        <v>8616</v>
      </c>
      <c r="S2888" t="str">
        <f t="shared" si="45"/>
        <v>Nikolaos 211 / Nikolaos I, hegoumenos of Lavra on Athos</v>
      </c>
    </row>
    <row r="2889" spans="1:19" x14ac:dyDescent="0.2">
      <c r="A2889" t="s">
        <v>8617</v>
      </c>
      <c r="B2889" s="1" t="s">
        <v>8618</v>
      </c>
      <c r="C2889" t="s">
        <v>21</v>
      </c>
      <c r="D2889" t="s">
        <v>8619</v>
      </c>
      <c r="S2889" t="str">
        <f t="shared" si="45"/>
        <v>Nikolaos 209 / Nikolaos, monk at Prodromos (Galeagra?) on Athos</v>
      </c>
    </row>
    <row r="2890" spans="1:19" x14ac:dyDescent="0.2">
      <c r="A2890" t="s">
        <v>8620</v>
      </c>
      <c r="B2890" s="1" t="s">
        <v>8621</v>
      </c>
      <c r="C2890" t="s">
        <v>21</v>
      </c>
      <c r="D2890" t="s">
        <v>8622</v>
      </c>
      <c r="S2890" t="str">
        <f t="shared" si="45"/>
        <v>Nikolaos 210 / Nikolaos, hegoumenos of (kyr Nikolaos) Hesychast on Athos</v>
      </c>
    </row>
    <row r="2891" spans="1:19" x14ac:dyDescent="0.2">
      <c r="A2891" t="s">
        <v>8623</v>
      </c>
      <c r="B2891" s="1" t="s">
        <v>8624</v>
      </c>
      <c r="C2891" t="s">
        <v>21</v>
      </c>
      <c r="D2891" t="s">
        <v>8625</v>
      </c>
      <c r="S2891" t="str">
        <f t="shared" si="45"/>
        <v>Nikolaos 207 / Nikolaos, monk and presbyter at Lavra on Athos</v>
      </c>
    </row>
    <row r="2892" spans="1:19" x14ac:dyDescent="0.2">
      <c r="A2892" t="s">
        <v>8626</v>
      </c>
      <c r="B2892" s="1" t="s">
        <v>8627</v>
      </c>
      <c r="C2892" t="s">
        <v>21</v>
      </c>
      <c r="D2892" t="s">
        <v>8628</v>
      </c>
      <c r="S2892" t="str">
        <f t="shared" si="45"/>
        <v>Nikolaos 208 / Nikolaos Larditzes, hegoumenos of Hagios Nikolaos of Roudaba (Chalkidike)</v>
      </c>
    </row>
    <row r="2893" spans="1:19" x14ac:dyDescent="0.2">
      <c r="A2893" t="s">
        <v>8629</v>
      </c>
      <c r="B2893" s="1" t="s">
        <v>8630</v>
      </c>
      <c r="C2893" t="s">
        <v>21</v>
      </c>
      <c r="D2893" t="s">
        <v>8631</v>
      </c>
      <c r="S2893" t="str">
        <f t="shared" si="45"/>
        <v>Gerasimos 104 / Gerasimos, monk and nephew of Nikolaos Larditzes</v>
      </c>
    </row>
    <row r="2894" spans="1:19" x14ac:dyDescent="0.2">
      <c r="A2894" t="s">
        <v>8632</v>
      </c>
      <c r="B2894" s="1" t="s">
        <v>8633</v>
      </c>
      <c r="C2894" t="s">
        <v>21</v>
      </c>
      <c r="D2894" t="s">
        <v>8634</v>
      </c>
      <c r="S2894" t="str">
        <f t="shared" si="45"/>
        <v>Nikodemos 102 / Nikodemos, monk and presbyter at Lavra on Athos</v>
      </c>
    </row>
    <row r="2895" spans="1:19" x14ac:dyDescent="0.2">
      <c r="A2895" t="s">
        <v>8635</v>
      </c>
      <c r="B2895" s="1" t="s">
        <v>8636</v>
      </c>
      <c r="C2895" t="s">
        <v>21</v>
      </c>
      <c r="D2895" t="s">
        <v>8637</v>
      </c>
      <c r="S2895" t="str">
        <f t="shared" si="45"/>
        <v>Niketas 159 / Niketas Xiphilinos, krites and anagrapheus of Boleron, Strymon and Thessalonike</v>
      </c>
    </row>
    <row r="2896" spans="1:19" x14ac:dyDescent="0.2">
      <c r="A2896" t="s">
        <v>8638</v>
      </c>
      <c r="B2896" s="1" t="s">
        <v>8639</v>
      </c>
      <c r="C2896" t="s">
        <v>21</v>
      </c>
      <c r="D2896" t="s">
        <v>8640</v>
      </c>
      <c r="S2896" t="str">
        <f t="shared" si="45"/>
        <v>Nikephoros 160 / Nikephoros Kephalas, proedros and Lavra donor</v>
      </c>
    </row>
    <row r="2897" spans="1:19" x14ac:dyDescent="0.2">
      <c r="A2897" t="s">
        <v>8641</v>
      </c>
      <c r="B2897" s="1" t="s">
        <v>8642</v>
      </c>
      <c r="C2897" t="s">
        <v>21</v>
      </c>
      <c r="D2897" t="s">
        <v>8643</v>
      </c>
      <c r="S2897" t="str">
        <f t="shared" si="45"/>
        <v>Anonyma 205 / first wife of proedros Nikephoros Kephalas</v>
      </c>
    </row>
    <row r="2898" spans="1:19" x14ac:dyDescent="0.2">
      <c r="A2898" t="s">
        <v>8644</v>
      </c>
      <c r="B2898" s="1" t="s">
        <v>8645</v>
      </c>
      <c r="C2898" t="s">
        <v>21</v>
      </c>
      <c r="D2898" t="s">
        <v>8646</v>
      </c>
      <c r="S2898" t="str">
        <f t="shared" si="45"/>
        <v>Anonyma 206 / second wife of proedros Nikephoros Kephalas</v>
      </c>
    </row>
    <row r="2899" spans="1:19" x14ac:dyDescent="0.2">
      <c r="A2899" t="s">
        <v>8647</v>
      </c>
      <c r="B2899" s="1" t="s">
        <v>8648</v>
      </c>
      <c r="C2899" t="s">
        <v>21</v>
      </c>
      <c r="D2899" t="s">
        <v>8649</v>
      </c>
      <c r="S2899" t="str">
        <f t="shared" si="45"/>
        <v>Leon 177 / Leon Kephalas, vestarches and primikerios of the vestiaritai</v>
      </c>
    </row>
    <row r="2900" spans="1:19" x14ac:dyDescent="0.2">
      <c r="A2900" t="s">
        <v>8650</v>
      </c>
      <c r="B2900" s="1" t="s">
        <v>8651</v>
      </c>
      <c r="C2900" t="s">
        <v>21</v>
      </c>
      <c r="D2900" t="s">
        <v>8652</v>
      </c>
      <c r="S2900" t="str">
        <f t="shared" si="45"/>
        <v>Anonyma 207 / mother of Nikephoros Kephalas (wife of Leon Kephalas)</v>
      </c>
    </row>
    <row r="2901" spans="1:19" x14ac:dyDescent="0.2">
      <c r="A2901" t="s">
        <v>8653</v>
      </c>
      <c r="B2901" s="1" t="s">
        <v>8654</v>
      </c>
      <c r="C2901" t="s">
        <v>21</v>
      </c>
      <c r="D2901" t="s">
        <v>8655</v>
      </c>
      <c r="S2901" t="str">
        <f t="shared" si="45"/>
        <v>Nikephoros 158 / Nikephoros, monk at Zygos on Athos</v>
      </c>
    </row>
    <row r="2902" spans="1:19" x14ac:dyDescent="0.2">
      <c r="A2902" t="s">
        <v>8656</v>
      </c>
      <c r="B2902" s="1" t="s">
        <v>8657</v>
      </c>
      <c r="C2902" t="s">
        <v>21</v>
      </c>
      <c r="D2902" t="s">
        <v>8658</v>
      </c>
      <c r="S2902" t="str">
        <f t="shared" si="45"/>
        <v>Nikephoros 156 / Nikephoros, hegoumenos of Christ on Athos</v>
      </c>
    </row>
    <row r="2903" spans="1:19" x14ac:dyDescent="0.2">
      <c r="A2903" t="s">
        <v>8659</v>
      </c>
      <c r="B2903" s="1" t="s">
        <v>8660</v>
      </c>
      <c r="C2903" t="s">
        <v>21</v>
      </c>
      <c r="D2903" t="s">
        <v>8661</v>
      </c>
      <c r="S2903" t="str">
        <f t="shared" si="45"/>
        <v>Nikephoros 154 / Nikephoros, monk on Athos</v>
      </c>
    </row>
    <row r="2904" spans="1:19" x14ac:dyDescent="0.2">
      <c r="A2904" t="s">
        <v>8662</v>
      </c>
      <c r="B2904" s="1" t="s">
        <v>8663</v>
      </c>
      <c r="C2904" t="s">
        <v>21</v>
      </c>
      <c r="D2904" t="s">
        <v>8661</v>
      </c>
      <c r="S2904" t="str">
        <f t="shared" si="45"/>
        <v>Nikephoros 155 / Nikephoros, monk on Athos</v>
      </c>
    </row>
    <row r="2905" spans="1:19" x14ac:dyDescent="0.2">
      <c r="A2905" t="s">
        <v>8664</v>
      </c>
      <c r="B2905" s="1" t="s">
        <v>8665</v>
      </c>
      <c r="C2905" t="s">
        <v>21</v>
      </c>
      <c r="D2905" t="s">
        <v>8666</v>
      </c>
      <c r="S2905" t="str">
        <f t="shared" si="45"/>
        <v>Neophytos 106 / Neophytos Kaloudes, inhabitant of Adrameri in Chalkidike</v>
      </c>
    </row>
    <row r="2906" spans="1:19" x14ac:dyDescent="0.2">
      <c r="A2906" t="s">
        <v>8667</v>
      </c>
      <c r="B2906" s="1" t="s">
        <v>8668</v>
      </c>
      <c r="C2906" t="s">
        <v>21</v>
      </c>
      <c r="D2906" t="s">
        <v>8669</v>
      </c>
      <c r="S2906" t="str">
        <f t="shared" si="45"/>
        <v>Neilos 103 / Neilos, monk at Lavra on Athos</v>
      </c>
    </row>
    <row r="2907" spans="1:19" x14ac:dyDescent="0.2">
      <c r="A2907" t="s">
        <v>8670</v>
      </c>
      <c r="B2907" s="1" t="s">
        <v>8671</v>
      </c>
      <c r="C2907" t="s">
        <v>21</v>
      </c>
      <c r="D2907" t="s">
        <v>8672</v>
      </c>
      <c r="S2907" t="str">
        <f t="shared" si="45"/>
        <v>Michael 253 / Michael Kazikes, priest and notarios at Thessalonike</v>
      </c>
    </row>
    <row r="2908" spans="1:19" x14ac:dyDescent="0.2">
      <c r="A2908" t="s">
        <v>8673</v>
      </c>
      <c r="B2908" s="1" t="s">
        <v>8674</v>
      </c>
      <c r="C2908" t="s">
        <v>21</v>
      </c>
      <c r="D2908" t="s">
        <v>8675</v>
      </c>
      <c r="S2908" t="str">
        <f t="shared" si="45"/>
        <v>Anonymus 723 / Eleemon, count</v>
      </c>
    </row>
    <row r="2909" spans="1:19" x14ac:dyDescent="0.2">
      <c r="A2909" t="s">
        <v>8676</v>
      </c>
      <c r="B2909" s="1" t="s">
        <v>8677</v>
      </c>
      <c r="C2909" t="s">
        <v>21</v>
      </c>
      <c r="D2909" t="s">
        <v>8678</v>
      </c>
      <c r="S2909" t="str">
        <f t="shared" si="45"/>
        <v>Strategios 103 / Strategios Strabos, doux under Alexios I</v>
      </c>
    </row>
    <row r="2910" spans="1:19" x14ac:dyDescent="0.2">
      <c r="A2910" t="s">
        <v>8679</v>
      </c>
      <c r="B2910" s="1" t="s">
        <v>8680</v>
      </c>
      <c r="C2910" t="s">
        <v>21</v>
      </c>
      <c r="D2910" t="s">
        <v>8681</v>
      </c>
      <c r="S2910" t="str">
        <f t="shared" si="45"/>
        <v>Michael 251 / Michael Sk(.)ronas, inhabitant of Adrameri in Chalkidike</v>
      </c>
    </row>
    <row r="2911" spans="1:19" x14ac:dyDescent="0.2">
      <c r="A2911" t="s">
        <v>8682</v>
      </c>
      <c r="B2911" s="1" t="s">
        <v>8683</v>
      </c>
      <c r="C2911" t="s">
        <v>21</v>
      </c>
      <c r="D2911" t="s">
        <v>8684</v>
      </c>
      <c r="S2911" t="str">
        <f t="shared" si="45"/>
        <v>Michael 252 / Michael Rodios, krites of the hippodrome and of Boleron, Strymon and Thessalonike</v>
      </c>
    </row>
    <row r="2912" spans="1:19" x14ac:dyDescent="0.2">
      <c r="A2912" t="s">
        <v>8685</v>
      </c>
      <c r="B2912" s="1" t="s">
        <v>8686</v>
      </c>
      <c r="C2912" t="s">
        <v>21</v>
      </c>
      <c r="D2912" t="s">
        <v>8687</v>
      </c>
      <c r="S2912" t="str">
        <f t="shared" si="45"/>
        <v>Michael 248 / Michael Lemnaios, kourator (of Hierissos?)</v>
      </c>
    </row>
    <row r="2913" spans="1:19" x14ac:dyDescent="0.2">
      <c r="A2913" t="s">
        <v>8688</v>
      </c>
      <c r="B2913" s="1" t="s">
        <v>8689</v>
      </c>
      <c r="C2913" t="s">
        <v>21</v>
      </c>
      <c r="D2913" t="s">
        <v>8690</v>
      </c>
      <c r="S2913" t="str">
        <f t="shared" si="45"/>
        <v>Michael 249 / Michael, inhabitant of Adrameri in Chalkidike</v>
      </c>
    </row>
    <row r="2914" spans="1:19" x14ac:dyDescent="0.2">
      <c r="A2914" t="s">
        <v>8691</v>
      </c>
      <c r="B2914" s="1" t="s">
        <v>8692</v>
      </c>
      <c r="C2914" t="s">
        <v>21</v>
      </c>
      <c r="D2914" t="s">
        <v>8693</v>
      </c>
      <c r="S2914" t="str">
        <f t="shared" si="45"/>
        <v>Michael 250 / Michael, meizoteros and inhabitant of Adrameri in Chalkidike</v>
      </c>
    </row>
    <row r="2915" spans="1:19" x14ac:dyDescent="0.2">
      <c r="A2915" t="s">
        <v>8694</v>
      </c>
      <c r="B2915" s="1" t="s">
        <v>8695</v>
      </c>
      <c r="C2915" t="s">
        <v>21</v>
      </c>
      <c r="D2915" t="s">
        <v>8696</v>
      </c>
      <c r="S2915" t="str">
        <f t="shared" si="45"/>
        <v>Michael 246 / Michael, monk and protos of Athos</v>
      </c>
    </row>
    <row r="2916" spans="1:19" x14ac:dyDescent="0.2">
      <c r="A2916" t="s">
        <v>8697</v>
      </c>
      <c r="B2916" s="1" t="s">
        <v>8698</v>
      </c>
      <c r="C2916" t="s">
        <v>21</v>
      </c>
      <c r="D2916" t="s">
        <v>8699</v>
      </c>
      <c r="S2916" t="str">
        <f t="shared" si="45"/>
        <v>Matthaios 105 / Matthaios, monk and presbyter at Lavra on Athos</v>
      </c>
    </row>
    <row r="2917" spans="1:19" x14ac:dyDescent="0.2">
      <c r="A2917" t="s">
        <v>8700</v>
      </c>
      <c r="B2917" s="1" t="s">
        <v>8701</v>
      </c>
      <c r="C2917" t="s">
        <v>21</v>
      </c>
      <c r="D2917" t="s">
        <v>8702</v>
      </c>
      <c r="S2917" t="str">
        <f t="shared" si="45"/>
        <v>Meletios 108 / Meletios, monk at Sklithrea (on/near Athos)</v>
      </c>
    </row>
    <row r="2918" spans="1:19" x14ac:dyDescent="0.2">
      <c r="A2918" t="s">
        <v>8703</v>
      </c>
      <c r="B2918" s="1" t="s">
        <v>8704</v>
      </c>
      <c r="C2918" t="s">
        <v>21</v>
      </c>
      <c r="D2918" t="s">
        <v>8705</v>
      </c>
      <c r="S2918" t="str">
        <f t="shared" si="45"/>
        <v>Marianos 104 / Marianos, spatharokandidatos under Basileios II</v>
      </c>
    </row>
    <row r="2919" spans="1:19" x14ac:dyDescent="0.2">
      <c r="A2919" t="s">
        <v>8706</v>
      </c>
      <c r="B2919" s="1" t="s">
        <v>8707</v>
      </c>
      <c r="C2919" t="s">
        <v>21</v>
      </c>
      <c r="D2919" t="s">
        <v>8708</v>
      </c>
      <c r="S2919" t="str">
        <f t="shared" si="45"/>
        <v>Anonyma 204 / mother of landowners Ioannes and Maria at Thessalonike</v>
      </c>
    </row>
    <row r="2920" spans="1:19" x14ac:dyDescent="0.2">
      <c r="A2920" t="s">
        <v>8709</v>
      </c>
      <c r="B2920" s="1" t="s">
        <v>8710</v>
      </c>
      <c r="C2920" t="s">
        <v>21</v>
      </c>
      <c r="D2920" t="s">
        <v>8711</v>
      </c>
      <c r="S2920" t="str">
        <f t="shared" si="45"/>
        <v>Maria 163 / Maria Lagoudia, donor of land to Lavra</v>
      </c>
    </row>
    <row r="2921" spans="1:19" x14ac:dyDescent="0.2">
      <c r="A2921" t="s">
        <v>8712</v>
      </c>
      <c r="B2921" s="1" t="s">
        <v>8713</v>
      </c>
      <c r="C2921" t="s">
        <v>21</v>
      </c>
      <c r="D2921" t="s">
        <v>8714</v>
      </c>
      <c r="S2921" t="str">
        <f t="shared" si="45"/>
        <v>Konstantinos 235 / Konstantinos Lagoudes, donor of land to Lavra</v>
      </c>
    </row>
    <row r="2922" spans="1:19" x14ac:dyDescent="0.2">
      <c r="A2922" t="s">
        <v>8715</v>
      </c>
      <c r="B2922" s="1" t="s">
        <v>8716</v>
      </c>
      <c r="C2922" t="s">
        <v>21</v>
      </c>
      <c r="D2922" t="s">
        <v>8717</v>
      </c>
      <c r="S2922" t="str">
        <f t="shared" si="45"/>
        <v>Manuel 109 / Manuel tou Chochliara, witness of Lavra act</v>
      </c>
    </row>
    <row r="2923" spans="1:19" x14ac:dyDescent="0.2">
      <c r="A2923" t="s">
        <v>8718</v>
      </c>
      <c r="B2923" s="1" t="s">
        <v>8719</v>
      </c>
      <c r="C2923" t="s">
        <v>21</v>
      </c>
      <c r="D2923" t="s">
        <v>8720</v>
      </c>
      <c r="S2923" t="str">
        <f t="shared" si="45"/>
        <v>Manuel 110 / Manuel tou Boiou, witness of Lavra act</v>
      </c>
    </row>
    <row r="2924" spans="1:19" x14ac:dyDescent="0.2">
      <c r="A2924" t="s">
        <v>8721</v>
      </c>
      <c r="B2924" s="1" t="s">
        <v>8722</v>
      </c>
      <c r="C2924" t="s">
        <v>21</v>
      </c>
      <c r="D2924" t="s">
        <v>8723</v>
      </c>
      <c r="S2924" t="str">
        <f t="shared" si="45"/>
        <v>Anonymus 644 / Boios (or Baias?), father of Manuel, witness of Lavra act</v>
      </c>
    </row>
    <row r="2925" spans="1:19" x14ac:dyDescent="0.2">
      <c r="A2925" t="s">
        <v>8724</v>
      </c>
      <c r="B2925" s="1" t="s">
        <v>8725</v>
      </c>
      <c r="C2925" t="s">
        <v>21</v>
      </c>
      <c r="D2925" t="s">
        <v>8726</v>
      </c>
      <c r="S2925" t="str">
        <f t="shared" si="45"/>
        <v>Loukas 108 / Loukas, monk on Mount Athos</v>
      </c>
    </row>
    <row r="2926" spans="1:19" x14ac:dyDescent="0.2">
      <c r="A2926" t="s">
        <v>8727</v>
      </c>
      <c r="B2926" s="1" t="s">
        <v>8728</v>
      </c>
      <c r="C2926" t="s">
        <v>21</v>
      </c>
      <c r="D2926" t="s">
        <v>8729</v>
      </c>
      <c r="S2926" t="str">
        <f t="shared" si="45"/>
        <v>Loukianos 103 / Loukianos, geron at Lavra on Athos</v>
      </c>
    </row>
    <row r="2927" spans="1:19" x14ac:dyDescent="0.2">
      <c r="A2927" t="s">
        <v>8730</v>
      </c>
      <c r="B2927" s="1" t="s">
        <v>8731</v>
      </c>
      <c r="C2927" t="s">
        <v>21</v>
      </c>
      <c r="D2927" t="s">
        <v>8732</v>
      </c>
      <c r="S2927" t="str">
        <f t="shared" si="45"/>
        <v>Loukas 107 / Loukas, monk at Theotokos Strobilaia on Athos</v>
      </c>
    </row>
    <row r="2928" spans="1:19" x14ac:dyDescent="0.2">
      <c r="A2928" t="s">
        <v>8733</v>
      </c>
      <c r="B2928" s="1" t="s">
        <v>8734</v>
      </c>
      <c r="C2928" t="s">
        <v>21</v>
      </c>
      <c r="D2928" t="s">
        <v>3859</v>
      </c>
      <c r="S2928" t="str">
        <f t="shared" si="45"/>
        <v>Leontios 111 / Leontios, hegoumenos of Hagios Demetrios on Athos</v>
      </c>
    </row>
    <row r="2929" spans="1:19" x14ac:dyDescent="0.2">
      <c r="A2929" t="s">
        <v>8735</v>
      </c>
      <c r="B2929" s="1" t="s">
        <v>8736</v>
      </c>
      <c r="C2929" t="s">
        <v>21</v>
      </c>
      <c r="D2929" t="s">
        <v>8737</v>
      </c>
      <c r="S2929" t="str">
        <f t="shared" si="45"/>
        <v>Leon 180 / Leon Synadenos, furrier at Thessalonike</v>
      </c>
    </row>
    <row r="2930" spans="1:19" x14ac:dyDescent="0.2">
      <c r="A2930" t="s">
        <v>8738</v>
      </c>
      <c r="B2930" s="1" t="s">
        <v>8739</v>
      </c>
      <c r="C2930" t="s">
        <v>21</v>
      </c>
      <c r="D2930" t="s">
        <v>8740</v>
      </c>
      <c r="S2930" t="str">
        <f t="shared" si="45"/>
        <v>Leon 181 / Leon Andreiomenos, magistros</v>
      </c>
    </row>
    <row r="2931" spans="1:19" x14ac:dyDescent="0.2">
      <c r="A2931" t="s">
        <v>8741</v>
      </c>
      <c r="B2931" s="1" t="s">
        <v>8742</v>
      </c>
      <c r="C2931" t="s">
        <v>21</v>
      </c>
      <c r="D2931" t="s">
        <v>8743</v>
      </c>
      <c r="S2931" t="str">
        <f t="shared" si="45"/>
        <v>Leon 179 / Leon, domestikos (at Constantinople?)</v>
      </c>
    </row>
    <row r="2932" spans="1:19" x14ac:dyDescent="0.2">
      <c r="A2932" t="s">
        <v>8744</v>
      </c>
      <c r="B2932" s="1" t="s">
        <v>8745</v>
      </c>
      <c r="C2932" t="s">
        <v>21</v>
      </c>
      <c r="D2932" t="s">
        <v>8746</v>
      </c>
      <c r="S2932" t="str">
        <f t="shared" si="45"/>
        <v>Leon 178 / Leon Baasprakanites, rebel under Nikephoros III Botaneiates (?)</v>
      </c>
    </row>
    <row r="2933" spans="1:19" x14ac:dyDescent="0.2">
      <c r="A2933" t="s">
        <v>8747</v>
      </c>
      <c r="B2933" s="1" t="s">
        <v>8748</v>
      </c>
      <c r="C2933" t="s">
        <v>21</v>
      </c>
      <c r="D2933" t="s">
        <v>8749</v>
      </c>
      <c r="S2933" t="str">
        <f t="shared" si="45"/>
        <v>Anonymus 15046 / servant of Ioannes Komnenos, father of Leon Kephalas</v>
      </c>
    </row>
    <row r="2934" spans="1:19" x14ac:dyDescent="0.2">
      <c r="A2934" t="s">
        <v>8750</v>
      </c>
      <c r="B2934" s="1" t="s">
        <v>8751</v>
      </c>
      <c r="C2934" t="s">
        <v>21</v>
      </c>
      <c r="D2934" t="s">
        <v>8752</v>
      </c>
      <c r="S2934" t="str">
        <f t="shared" si="45"/>
        <v>Leon 176 / Leon, presbyter and domestikos (at Hierissos?)</v>
      </c>
    </row>
    <row r="2935" spans="1:19" x14ac:dyDescent="0.2">
      <c r="A2935" t="s">
        <v>8753</v>
      </c>
      <c r="B2935" s="1" t="s">
        <v>8754</v>
      </c>
      <c r="C2935" t="s">
        <v>21</v>
      </c>
      <c r="D2935" t="s">
        <v>8755</v>
      </c>
      <c r="S2935" t="str">
        <f t="shared" si="45"/>
        <v>Kyrillos 107 / Kyrillos, monk at Akindynou on Athos</v>
      </c>
    </row>
    <row r="2936" spans="1:19" x14ac:dyDescent="0.2">
      <c r="A2936" t="s">
        <v>8756</v>
      </c>
      <c r="B2936" s="1" t="s">
        <v>8757</v>
      </c>
      <c r="C2936" t="s">
        <v>21</v>
      </c>
      <c r="D2936" t="s">
        <v>8758</v>
      </c>
      <c r="S2936" t="str">
        <f t="shared" si="45"/>
        <v>Laurentios 105 / Laurentios, monk and presbyter at Lavra on Athos</v>
      </c>
    </row>
    <row r="2937" spans="1:19" x14ac:dyDescent="0.2">
      <c r="A2937" t="s">
        <v>8759</v>
      </c>
      <c r="B2937" s="1" t="s">
        <v>8760</v>
      </c>
      <c r="C2937" t="s">
        <v>21</v>
      </c>
      <c r="D2937" t="s">
        <v>8761</v>
      </c>
      <c r="S2937" t="str">
        <f t="shared" si="45"/>
        <v>Kosmas 117 / Kosmas, monk at Hagios Philippos on Athos</v>
      </c>
    </row>
    <row r="2938" spans="1:19" x14ac:dyDescent="0.2">
      <c r="A2938" t="s">
        <v>8762</v>
      </c>
      <c r="B2938" s="1" t="s">
        <v>8763</v>
      </c>
      <c r="C2938" t="s">
        <v>21</v>
      </c>
      <c r="D2938" t="s">
        <v>8764</v>
      </c>
      <c r="S2938" t="str">
        <f t="shared" si="45"/>
        <v>Kosmas 116 / Kosmas, protos of Athos</v>
      </c>
    </row>
    <row r="2939" spans="1:19" x14ac:dyDescent="0.2">
      <c r="A2939" t="s">
        <v>8765</v>
      </c>
      <c r="B2939" s="1" t="s">
        <v>8766</v>
      </c>
      <c r="C2939" t="s">
        <v>21</v>
      </c>
      <c r="D2939" t="s">
        <v>8767</v>
      </c>
      <c r="S2939" t="str">
        <f t="shared" si="45"/>
        <v>Kosmas 115 / Kosmas, monk on Athos (at Kalaphatou?)</v>
      </c>
    </row>
    <row r="2940" spans="1:19" x14ac:dyDescent="0.2">
      <c r="A2940" t="s">
        <v>8768</v>
      </c>
      <c r="B2940" s="1" t="s">
        <v>8769</v>
      </c>
      <c r="C2940" t="s">
        <v>21</v>
      </c>
      <c r="D2940" t="s">
        <v>8770</v>
      </c>
      <c r="S2940" t="str">
        <f t="shared" si="45"/>
        <v>Konstantinos 242 / Konstantinos Doukas, doux and praktor of Boleron, Strymon and Thessalonike</v>
      </c>
    </row>
    <row r="2941" spans="1:19" x14ac:dyDescent="0.2">
      <c r="A2941" t="s">
        <v>8771</v>
      </c>
      <c r="B2941" s="1" t="s">
        <v>8772</v>
      </c>
      <c r="C2941" t="s">
        <v>21</v>
      </c>
      <c r="D2941" t="s">
        <v>8773</v>
      </c>
      <c r="S2941" t="str">
        <f t="shared" si="45"/>
        <v>Konstantinos 240 / Konstantinos, anagrapheus of Boleron, Strymon and Thessalonike</v>
      </c>
    </row>
    <row r="2942" spans="1:19" x14ac:dyDescent="0.2">
      <c r="A2942" t="s">
        <v>8774</v>
      </c>
      <c r="B2942" s="1" t="s">
        <v>8775</v>
      </c>
      <c r="C2942" t="s">
        <v>21</v>
      </c>
      <c r="D2942" t="s">
        <v>8776</v>
      </c>
      <c r="S2942" t="str">
        <f t="shared" si="45"/>
        <v>Anonymus 645 / megas primikerios</v>
      </c>
    </row>
    <row r="2943" spans="1:19" x14ac:dyDescent="0.2">
      <c r="A2943" t="s">
        <v>8777</v>
      </c>
      <c r="B2943" s="1" t="s">
        <v>8778</v>
      </c>
      <c r="C2943" t="s">
        <v>21</v>
      </c>
      <c r="D2943" t="s">
        <v>8779</v>
      </c>
      <c r="S2943" t="str">
        <f t="shared" si="45"/>
        <v>Konstantinos 241 / Konstantinos Hagioeuphemites, vestarches</v>
      </c>
    </row>
    <row r="2944" spans="1:19" x14ac:dyDescent="0.2">
      <c r="A2944" t="s">
        <v>8780</v>
      </c>
      <c r="B2944" s="1" t="s">
        <v>8781</v>
      </c>
      <c r="C2944" t="s">
        <v>21</v>
      </c>
      <c r="D2944" t="s">
        <v>8782</v>
      </c>
      <c r="S2944" t="str">
        <f t="shared" si="45"/>
        <v>Konstantinos 239 / Konstantinos Patzikos, priest at Thessalonike</v>
      </c>
    </row>
    <row r="2945" spans="1:19" x14ac:dyDescent="0.2">
      <c r="A2945" t="s">
        <v>8783</v>
      </c>
      <c r="B2945" s="1" t="s">
        <v>8784</v>
      </c>
      <c r="C2945" t="s">
        <v>21</v>
      </c>
      <c r="D2945" t="s">
        <v>8785</v>
      </c>
      <c r="S2945" t="str">
        <f t="shared" si="45"/>
        <v>Konstantinos 238 / Konstantinos Triphylles, landowner at Thessalonike</v>
      </c>
    </row>
    <row r="2946" spans="1:19" x14ac:dyDescent="0.2">
      <c r="A2946" t="s">
        <v>8786</v>
      </c>
      <c r="B2946" s="1" t="s">
        <v>8787</v>
      </c>
      <c r="C2946" t="s">
        <v>21</v>
      </c>
      <c r="D2946" t="s">
        <v>8788</v>
      </c>
      <c r="S2946" t="str">
        <f t="shared" ref="S2946:S3009" si="46">_xlfn.CONCAT(B2946," / ",D2946)</f>
        <v>Konstantinos 237 / Konstantinos, vestarches and logariastes</v>
      </c>
    </row>
    <row r="2947" spans="1:19" x14ac:dyDescent="0.2">
      <c r="A2947" t="s">
        <v>8789</v>
      </c>
      <c r="B2947" s="1" t="s">
        <v>8790</v>
      </c>
      <c r="C2947" t="s">
        <v>21</v>
      </c>
      <c r="D2947" t="s">
        <v>8791</v>
      </c>
      <c r="S2947" t="str">
        <f t="shared" si="46"/>
        <v>Konstantinos 236 / Konstantinos, presbyter of Hagia Sophia and Blachernai</v>
      </c>
    </row>
    <row r="2948" spans="1:19" x14ac:dyDescent="0.2">
      <c r="A2948" t="s">
        <v>8792</v>
      </c>
      <c r="B2948" s="1" t="s">
        <v>8793</v>
      </c>
      <c r="C2948" t="s">
        <v>21</v>
      </c>
      <c r="D2948" t="s">
        <v>8794</v>
      </c>
      <c r="S2948" t="str">
        <f t="shared" si="46"/>
        <v>Konstantinos 234 / Konstantinos, inhabitant of Adrameri in Chalkidike</v>
      </c>
    </row>
    <row r="2949" spans="1:19" x14ac:dyDescent="0.2">
      <c r="A2949" t="s">
        <v>8795</v>
      </c>
      <c r="B2949" s="1" t="s">
        <v>8796</v>
      </c>
      <c r="C2949" t="s">
        <v>21</v>
      </c>
      <c r="D2949" t="s">
        <v>8794</v>
      </c>
      <c r="S2949" t="str">
        <f t="shared" si="46"/>
        <v>Konstantinos 233 / Konstantinos, inhabitant of Adrameri in Chalkidike</v>
      </c>
    </row>
    <row r="2950" spans="1:19" x14ac:dyDescent="0.2">
      <c r="A2950" t="s">
        <v>8797</v>
      </c>
      <c r="B2950" s="1" t="s">
        <v>8798</v>
      </c>
      <c r="C2950" t="s">
        <v>21</v>
      </c>
      <c r="D2950" t="s">
        <v>8799</v>
      </c>
      <c r="S2950" t="str">
        <f t="shared" si="46"/>
        <v>Anonymus 631 / Sgouros, father of inhabitant of Adrameri Konstantinos</v>
      </c>
    </row>
    <row r="2951" spans="1:19" x14ac:dyDescent="0.2">
      <c r="A2951" t="s">
        <v>8800</v>
      </c>
      <c r="B2951" s="1" t="s">
        <v>8801</v>
      </c>
      <c r="C2951" t="s">
        <v>21</v>
      </c>
      <c r="D2951" t="s">
        <v>8802</v>
      </c>
      <c r="S2951" t="str">
        <f t="shared" si="46"/>
        <v>Konon 102 / Konon, hegoumenos of Lavra on Athos</v>
      </c>
    </row>
    <row r="2952" spans="1:19" x14ac:dyDescent="0.2">
      <c r="A2952" t="s">
        <v>8803</v>
      </c>
      <c r="B2952" s="1" t="s">
        <v>8804</v>
      </c>
      <c r="C2952" t="s">
        <v>21</v>
      </c>
      <c r="D2952" t="s">
        <v>8805</v>
      </c>
      <c r="S2952" t="str">
        <f t="shared" si="46"/>
        <v>Katharos 101 / Katharos, presbyter of Kyrtou at Thessalonike</v>
      </c>
    </row>
    <row r="2953" spans="1:19" x14ac:dyDescent="0.2">
      <c r="A2953" t="s">
        <v>8806</v>
      </c>
      <c r="B2953" s="1" t="s">
        <v>8807</v>
      </c>
      <c r="C2953" t="s">
        <v>21</v>
      </c>
      <c r="D2953" t="s">
        <v>8808</v>
      </c>
      <c r="S2953" t="str">
        <f t="shared" si="46"/>
        <v>Kalotas 103 / Kalotas Amaxas, inhabitant of Adrameri in Chalkidike</v>
      </c>
    </row>
    <row r="2954" spans="1:19" x14ac:dyDescent="0.2">
      <c r="A2954" t="s">
        <v>8809</v>
      </c>
      <c r="B2954" s="1" t="s">
        <v>8810</v>
      </c>
      <c r="C2954" t="s">
        <v>21</v>
      </c>
      <c r="D2954" t="s">
        <v>8811</v>
      </c>
      <c r="S2954" t="str">
        <f t="shared" si="46"/>
        <v>Kalotas 102 / Kalotas, father of inhabitant of Adrameri (Nikolaos?)</v>
      </c>
    </row>
    <row r="2955" spans="1:19" x14ac:dyDescent="0.2">
      <c r="A2955" t="s">
        <v>8812</v>
      </c>
      <c r="B2955" s="1" t="s">
        <v>8813</v>
      </c>
      <c r="C2955" t="s">
        <v>21</v>
      </c>
      <c r="D2955" t="s">
        <v>8814</v>
      </c>
      <c r="S2955" t="str">
        <f t="shared" si="46"/>
        <v>Anonymus 635 / inhabitant of Adrameri in Chalkidike</v>
      </c>
    </row>
    <row r="2956" spans="1:19" x14ac:dyDescent="0.2">
      <c r="A2956" t="s">
        <v>8815</v>
      </c>
      <c r="B2956" s="1" t="s">
        <v>8816</v>
      </c>
      <c r="C2956" t="s">
        <v>21</v>
      </c>
      <c r="D2956" t="s">
        <v>8817</v>
      </c>
      <c r="S2956" t="str">
        <f t="shared" si="46"/>
        <v>Job 101 / Job, kellarites of Iveron on Athos</v>
      </c>
    </row>
    <row r="2957" spans="1:19" x14ac:dyDescent="0.2">
      <c r="A2957" t="s">
        <v>8818</v>
      </c>
      <c r="B2957" s="1" t="s">
        <v>8819</v>
      </c>
      <c r="C2957" t="s">
        <v>21</v>
      </c>
      <c r="D2957" t="s">
        <v>8820</v>
      </c>
      <c r="S2957" t="str">
        <f t="shared" si="46"/>
        <v>Ioasaph 101 / Ioasaph, monk at Skorpiou on Athos</v>
      </c>
    </row>
    <row r="2958" spans="1:19" x14ac:dyDescent="0.2">
      <c r="A2958" t="s">
        <v>8821</v>
      </c>
      <c r="B2958" s="1" t="s">
        <v>8822</v>
      </c>
      <c r="C2958" t="s">
        <v>21</v>
      </c>
      <c r="D2958" t="s">
        <v>8823</v>
      </c>
      <c r="S2958" t="str">
        <f t="shared" si="46"/>
        <v>Ioannikios 109 / Ioannikios, monk at Chromitisses on Athos</v>
      </c>
    </row>
    <row r="2959" spans="1:19" x14ac:dyDescent="0.2">
      <c r="A2959" t="s">
        <v>8824</v>
      </c>
      <c r="B2959" s="1" t="s">
        <v>8825</v>
      </c>
      <c r="C2959" t="s">
        <v>21</v>
      </c>
      <c r="D2959" t="s">
        <v>8826</v>
      </c>
      <c r="S2959" t="str">
        <f t="shared" si="46"/>
        <v>Ioannes 497 / Ioannes Pepagomenos, sebastophoros</v>
      </c>
    </row>
    <row r="2960" spans="1:19" x14ac:dyDescent="0.2">
      <c r="A2960" t="s">
        <v>8827</v>
      </c>
      <c r="B2960" s="1" t="s">
        <v>8828</v>
      </c>
      <c r="C2960" t="s">
        <v>21</v>
      </c>
      <c r="D2960" t="s">
        <v>8829</v>
      </c>
      <c r="S2960" t="str">
        <f t="shared" si="46"/>
        <v>Ioannes 386 / Ioannes Armenes, protos of kamelaukia-makers of Thessalonike</v>
      </c>
    </row>
    <row r="2961" spans="1:19" x14ac:dyDescent="0.2">
      <c r="A2961" t="s">
        <v>8830</v>
      </c>
      <c r="B2961" s="1" t="s">
        <v>8831</v>
      </c>
      <c r="C2961" t="s">
        <v>21</v>
      </c>
      <c r="D2961" t="s">
        <v>8832</v>
      </c>
      <c r="S2961" t="str">
        <f t="shared" si="46"/>
        <v>Ioannes 385 / Ioannes Geitoniarches, landowner at Thessalonike</v>
      </c>
    </row>
    <row r="2962" spans="1:19" x14ac:dyDescent="0.2">
      <c r="A2962" t="s">
        <v>8833</v>
      </c>
      <c r="B2962" s="1" t="s">
        <v>8834</v>
      </c>
      <c r="C2962" t="s">
        <v>21</v>
      </c>
      <c r="D2962" t="s">
        <v>8835</v>
      </c>
      <c r="S2962" t="str">
        <f t="shared" si="46"/>
        <v>Ioannes 383 / Ioannes, protoproedros and logothetes of the dromos</v>
      </c>
    </row>
    <row r="2963" spans="1:19" x14ac:dyDescent="0.2">
      <c r="A2963" t="s">
        <v>8836</v>
      </c>
      <c r="B2963" s="1" t="s">
        <v>8837</v>
      </c>
      <c r="C2963" t="s">
        <v>21</v>
      </c>
      <c r="D2963" t="s">
        <v>8838</v>
      </c>
      <c r="S2963" t="str">
        <f t="shared" si="46"/>
        <v>Ioannes 381 / Ioannes, witness of Lavra act (at Constantinople?)</v>
      </c>
    </row>
    <row r="2964" spans="1:19" x14ac:dyDescent="0.2">
      <c r="A2964" t="s">
        <v>8839</v>
      </c>
      <c r="B2964" s="1" t="s">
        <v>8840</v>
      </c>
      <c r="C2964" t="s">
        <v>21</v>
      </c>
      <c r="D2964" t="s">
        <v>8841</v>
      </c>
      <c r="S2964" t="str">
        <f t="shared" si="46"/>
        <v>Damianos 106 / Damianos, grandfather of witness of Lavra act Ioannes</v>
      </c>
    </row>
    <row r="2965" spans="1:19" x14ac:dyDescent="0.2">
      <c r="A2965" t="s">
        <v>8842</v>
      </c>
      <c r="B2965" s="1" t="s">
        <v>8843</v>
      </c>
      <c r="C2965" t="s">
        <v>21</v>
      </c>
      <c r="D2965" t="s">
        <v>8844</v>
      </c>
      <c r="S2965" t="str">
        <f t="shared" si="46"/>
        <v>Ioannes 382 / Ioannes Potes, attested in Lavra act</v>
      </c>
    </row>
    <row r="2966" spans="1:19" x14ac:dyDescent="0.2">
      <c r="A2966" t="s">
        <v>8845</v>
      </c>
      <c r="B2966" s="1" t="s">
        <v>8846</v>
      </c>
      <c r="C2966" t="s">
        <v>21</v>
      </c>
      <c r="D2966" t="s">
        <v>8847</v>
      </c>
      <c r="S2966" t="str">
        <f t="shared" si="46"/>
        <v>Ioannes 379 / Ioannes, presbyter (at Constantinople?)</v>
      </c>
    </row>
    <row r="2967" spans="1:19" x14ac:dyDescent="0.2">
      <c r="A2967" t="s">
        <v>8848</v>
      </c>
      <c r="B2967" s="1" t="s">
        <v>8849</v>
      </c>
      <c r="C2967" t="s">
        <v>21</v>
      </c>
      <c r="D2967" t="s">
        <v>8850</v>
      </c>
      <c r="S2967" t="str">
        <f t="shared" si="46"/>
        <v>Ioannes 380 / Ioannes, priest and hieromnemon at Hierissos</v>
      </c>
    </row>
    <row r="2968" spans="1:19" x14ac:dyDescent="0.2">
      <c r="A2968" t="s">
        <v>8851</v>
      </c>
      <c r="B2968" s="1" t="s">
        <v>8852</v>
      </c>
      <c r="C2968" t="s">
        <v>21</v>
      </c>
      <c r="D2968" t="s">
        <v>8853</v>
      </c>
      <c r="S2968" t="str">
        <f t="shared" si="46"/>
        <v>Ioannes 378 / Ioannes, deacon of Hagia Sophia and Blachernai</v>
      </c>
    </row>
    <row r="2969" spans="1:19" x14ac:dyDescent="0.2">
      <c r="A2969" t="s">
        <v>8854</v>
      </c>
      <c r="B2969" s="1" t="s">
        <v>8855</v>
      </c>
      <c r="C2969" t="s">
        <v>21</v>
      </c>
      <c r="D2969" t="s">
        <v>8856</v>
      </c>
      <c r="S2969" t="str">
        <f t="shared" si="46"/>
        <v>Ioannes 376 / Ioannes, monk at Kosmidion</v>
      </c>
    </row>
    <row r="2970" spans="1:19" x14ac:dyDescent="0.2">
      <c r="A2970" t="s">
        <v>8857</v>
      </c>
      <c r="B2970" s="1" t="s">
        <v>8858</v>
      </c>
      <c r="C2970" t="s">
        <v>21</v>
      </c>
      <c r="D2970" t="s">
        <v>8859</v>
      </c>
      <c r="S2970" t="str">
        <f t="shared" si="46"/>
        <v>Ioannes 377 / Ioannes, imperial klerikos and notarios of Blachernai</v>
      </c>
    </row>
    <row r="2971" spans="1:19" x14ac:dyDescent="0.2">
      <c r="A2971" t="s">
        <v>8860</v>
      </c>
      <c r="B2971" s="1" t="s">
        <v>8861</v>
      </c>
      <c r="C2971" t="s">
        <v>21</v>
      </c>
      <c r="D2971" t="s">
        <v>8862</v>
      </c>
      <c r="S2971" t="str">
        <f t="shared" si="46"/>
        <v>Ioannes 375 / Ioannes Kataphloron, strategos and anagrapheus of Smolenoi, Thessalonike and Serres</v>
      </c>
    </row>
    <row r="2972" spans="1:19" x14ac:dyDescent="0.2">
      <c r="A2972" t="s">
        <v>8863</v>
      </c>
      <c r="B2972" s="1" t="s">
        <v>8864</v>
      </c>
      <c r="C2972" t="s">
        <v>21</v>
      </c>
      <c r="D2972" t="s">
        <v>8865</v>
      </c>
      <c r="S2972" t="str">
        <f t="shared" si="46"/>
        <v>Ioannes 374 / Ioannes, ostiarios and father (?) of Lavra act witness</v>
      </c>
    </row>
    <row r="2973" spans="1:19" x14ac:dyDescent="0.2">
      <c r="A2973" t="s">
        <v>8866</v>
      </c>
      <c r="B2973" s="1" t="s">
        <v>8867</v>
      </c>
      <c r="C2973" t="s">
        <v>21</v>
      </c>
      <c r="D2973" t="s">
        <v>8868</v>
      </c>
      <c r="S2973" t="str">
        <f t="shared" si="46"/>
        <v>Anonymus 637 / witness to Lavra act</v>
      </c>
    </row>
    <row r="2974" spans="1:19" x14ac:dyDescent="0.2">
      <c r="A2974" t="s">
        <v>8869</v>
      </c>
      <c r="B2974" s="1" t="s">
        <v>8870</v>
      </c>
      <c r="C2974" t="s">
        <v>21</v>
      </c>
      <c r="D2974" t="s">
        <v>8871</v>
      </c>
      <c r="S2974" t="str">
        <f t="shared" si="46"/>
        <v>Ioannes 373 / Ioannes, scribe of Lavra document</v>
      </c>
    </row>
    <row r="2975" spans="1:19" x14ac:dyDescent="0.2">
      <c r="A2975" t="s">
        <v>8872</v>
      </c>
      <c r="B2975" s="1" t="s">
        <v>8873</v>
      </c>
      <c r="C2975" t="s">
        <v>21</v>
      </c>
      <c r="D2975" t="s">
        <v>8874</v>
      </c>
      <c r="S2975" t="str">
        <f t="shared" si="46"/>
        <v>Ioannes 372 / Ioannes Soublianos, inhabitant of Adrameri in Chalkidike</v>
      </c>
    </row>
    <row r="2976" spans="1:19" x14ac:dyDescent="0.2">
      <c r="A2976" t="s">
        <v>8875</v>
      </c>
      <c r="B2976" s="1" t="s">
        <v>8876</v>
      </c>
      <c r="C2976" t="s">
        <v>21</v>
      </c>
      <c r="D2976" t="s">
        <v>8877</v>
      </c>
      <c r="S2976" t="str">
        <f t="shared" si="46"/>
        <v>Ioannes 371 / Ioannes, inhabitant of Adrameri in Chalkidike</v>
      </c>
    </row>
    <row r="2977" spans="1:19" x14ac:dyDescent="0.2">
      <c r="A2977" t="s">
        <v>8878</v>
      </c>
      <c r="B2977" s="1" t="s">
        <v>8879</v>
      </c>
      <c r="C2977" t="s">
        <v>21</v>
      </c>
      <c r="D2977" t="s">
        <v>8880</v>
      </c>
      <c r="S2977" t="str">
        <f t="shared" si="46"/>
        <v>Anonymus 634 / Stribeles, grandfather of inhabitant of Adrameri Ioannes</v>
      </c>
    </row>
    <row r="2978" spans="1:19" x14ac:dyDescent="0.2">
      <c r="A2978" t="s">
        <v>8881</v>
      </c>
      <c r="B2978" s="1" t="s">
        <v>8882</v>
      </c>
      <c r="C2978" t="s">
        <v>21</v>
      </c>
      <c r="D2978" t="s">
        <v>8883</v>
      </c>
      <c r="S2978" t="str">
        <f t="shared" si="46"/>
        <v>Ioannes 369 / Ioannes Kokitzes, inhabitant of Adrameri in Chalkidike</v>
      </c>
    </row>
    <row r="2979" spans="1:19" x14ac:dyDescent="0.2">
      <c r="A2979" t="s">
        <v>8884</v>
      </c>
      <c r="B2979" s="1" t="s">
        <v>8885</v>
      </c>
      <c r="C2979" t="s">
        <v>21</v>
      </c>
      <c r="D2979" t="s">
        <v>8877</v>
      </c>
      <c r="S2979" t="str">
        <f t="shared" si="46"/>
        <v>Ioannes 370 / Ioannes, inhabitant of Adrameri in Chalkidike</v>
      </c>
    </row>
    <row r="2980" spans="1:19" x14ac:dyDescent="0.2">
      <c r="A2980" t="s">
        <v>8886</v>
      </c>
      <c r="B2980" s="1" t="s">
        <v>8887</v>
      </c>
      <c r="C2980" t="s">
        <v>21</v>
      </c>
      <c r="D2980" t="s">
        <v>8888</v>
      </c>
      <c r="S2980" t="str">
        <f t="shared" si="46"/>
        <v>Ioannes 368 / Ioannes, praipositos epi tou koitonos and epi tou kanikleiou</v>
      </c>
    </row>
    <row r="2981" spans="1:19" x14ac:dyDescent="0.2">
      <c r="A2981" t="s">
        <v>8889</v>
      </c>
      <c r="B2981" s="1" t="s">
        <v>8890</v>
      </c>
      <c r="C2981" t="s">
        <v>21</v>
      </c>
      <c r="D2981" t="s">
        <v>8891</v>
      </c>
      <c r="S2981" t="str">
        <f t="shared" si="46"/>
        <v>Ioannes 367 / Ioannes, hegoumenos of Saviour on Athos</v>
      </c>
    </row>
    <row r="2982" spans="1:19" x14ac:dyDescent="0.2">
      <c r="A2982" t="s">
        <v>8892</v>
      </c>
      <c r="B2982" s="1" t="s">
        <v>8893</v>
      </c>
      <c r="C2982" t="s">
        <v>21</v>
      </c>
      <c r="D2982" t="s">
        <v>8894</v>
      </c>
      <c r="S2982" t="str">
        <f t="shared" si="46"/>
        <v>Ioannes 366 / Ioannes, Amalfitan monk on Athos</v>
      </c>
    </row>
    <row r="2983" spans="1:19" x14ac:dyDescent="0.2">
      <c r="A2983" t="s">
        <v>8895</v>
      </c>
      <c r="B2983" s="1" t="s">
        <v>8896</v>
      </c>
      <c r="C2983" t="s">
        <v>21</v>
      </c>
      <c r="D2983" t="s">
        <v>8897</v>
      </c>
      <c r="S2983" t="str">
        <f t="shared" si="46"/>
        <v>Ioannes 365 / Ioannes, monk on Athos</v>
      </c>
    </row>
    <row r="2984" spans="1:19" x14ac:dyDescent="0.2">
      <c r="A2984" t="s">
        <v>8898</v>
      </c>
      <c r="B2984" s="1" t="s">
        <v>8899</v>
      </c>
      <c r="C2984" t="s">
        <v>21</v>
      </c>
      <c r="D2984" t="s">
        <v>8900</v>
      </c>
      <c r="S2984" t="str">
        <f t="shared" si="46"/>
        <v>Ioannes 364 / Ioannes, monk and grammatikos at Lavra on Athos</v>
      </c>
    </row>
    <row r="2985" spans="1:19" x14ac:dyDescent="0.2">
      <c r="A2985" t="s">
        <v>8901</v>
      </c>
      <c r="B2985" s="1" t="s">
        <v>8902</v>
      </c>
      <c r="C2985" t="s">
        <v>21</v>
      </c>
      <c r="D2985" t="s">
        <v>8903</v>
      </c>
      <c r="S2985" t="str">
        <f t="shared" si="46"/>
        <v>Iakobos 108 / Iakobos tou Kalaphatou, monk on Athos</v>
      </c>
    </row>
    <row r="2986" spans="1:19" x14ac:dyDescent="0.2">
      <c r="A2986" t="s">
        <v>8904</v>
      </c>
      <c r="B2986" s="1" t="s">
        <v>8905</v>
      </c>
      <c r="C2986" t="s">
        <v>21</v>
      </c>
      <c r="D2986" t="s">
        <v>8906</v>
      </c>
      <c r="S2986" t="str">
        <f t="shared" si="46"/>
        <v>Iakobos 109 / Iakobos, hegoumenos of Lavra on Athos</v>
      </c>
    </row>
    <row r="2987" spans="1:19" x14ac:dyDescent="0.2">
      <c r="A2987" t="s">
        <v>8907</v>
      </c>
      <c r="B2987" s="1" t="s">
        <v>8908</v>
      </c>
      <c r="C2987" t="s">
        <v>21</v>
      </c>
      <c r="D2987" t="s">
        <v>8909</v>
      </c>
      <c r="S2987" t="str">
        <f t="shared" si="46"/>
        <v>Iakobos 107 / Iakobos, monk at Hagios Hypatios on Athos</v>
      </c>
    </row>
    <row r="2988" spans="1:19" x14ac:dyDescent="0.2">
      <c r="A2988" t="s">
        <v>8910</v>
      </c>
      <c r="B2988" s="1" t="s">
        <v>8911</v>
      </c>
      <c r="C2988" t="s">
        <v>21</v>
      </c>
      <c r="D2988" t="s">
        <v>8912</v>
      </c>
      <c r="S2988" t="str">
        <f t="shared" si="46"/>
        <v>Iakobos 105 / Iakobos, hegoumenos of Theotokos Strobilaia on Athos</v>
      </c>
    </row>
    <row r="2989" spans="1:19" x14ac:dyDescent="0.2">
      <c r="A2989" t="s">
        <v>8913</v>
      </c>
      <c r="B2989" s="1" t="s">
        <v>8914</v>
      </c>
      <c r="C2989" t="s">
        <v>21</v>
      </c>
      <c r="D2989" t="s">
        <v>8915</v>
      </c>
      <c r="S2989" t="str">
        <f t="shared" si="46"/>
        <v>Hilarion 104 / Hilarion, monk on Athos (at Kalaphatou?)</v>
      </c>
    </row>
    <row r="2990" spans="1:19" x14ac:dyDescent="0.2">
      <c r="A2990" t="s">
        <v>8916</v>
      </c>
      <c r="B2990" s="1" t="s">
        <v>8917</v>
      </c>
      <c r="C2990" t="s">
        <v>21</v>
      </c>
      <c r="D2990" t="s">
        <v>8918</v>
      </c>
      <c r="S2990" t="str">
        <f t="shared" si="46"/>
        <v>Hilarion 105 / Hilarion, monk at Kosmidion</v>
      </c>
    </row>
    <row r="2991" spans="1:19" x14ac:dyDescent="0.2">
      <c r="A2991" t="s">
        <v>8919</v>
      </c>
      <c r="B2991" s="1" t="s">
        <v>8920</v>
      </c>
      <c r="C2991" t="s">
        <v>21</v>
      </c>
      <c r="D2991" t="s">
        <v>8921</v>
      </c>
      <c r="S2991" t="str">
        <f t="shared" si="46"/>
        <v>Hilarion 103 / Hilarion, monk at Hagios Nikephoros on Athos</v>
      </c>
    </row>
    <row r="2992" spans="1:19" x14ac:dyDescent="0.2">
      <c r="A2992" t="s">
        <v>8922</v>
      </c>
      <c r="B2992" s="1" t="s">
        <v>8923</v>
      </c>
      <c r="C2992" t="s">
        <v>21</v>
      </c>
      <c r="D2992" t="s">
        <v>8924</v>
      </c>
      <c r="S2992" t="str">
        <f t="shared" si="46"/>
        <v>Gregorios 142 / Gregorios Kandelaptes, inhabitant of Adrameri in Chalkidike</v>
      </c>
    </row>
    <row r="2993" spans="1:19" x14ac:dyDescent="0.2">
      <c r="A2993" t="s">
        <v>8925</v>
      </c>
      <c r="B2993" s="1" t="s">
        <v>8926</v>
      </c>
      <c r="C2993" t="s">
        <v>21</v>
      </c>
      <c r="D2993" t="s">
        <v>8927</v>
      </c>
      <c r="S2993" t="str">
        <f t="shared" si="46"/>
        <v>Gregoras 102 / Gregoras Xerites, krites and notarios</v>
      </c>
    </row>
    <row r="2994" spans="1:19" x14ac:dyDescent="0.2">
      <c r="A2994" t="s">
        <v>8928</v>
      </c>
      <c r="B2994" s="1" t="s">
        <v>8929</v>
      </c>
      <c r="C2994" t="s">
        <v>21</v>
      </c>
      <c r="D2994" t="s">
        <v>8930</v>
      </c>
      <c r="S2994" t="str">
        <f t="shared" si="46"/>
        <v>Gerasimos 105 / Gerasimos, hegoumenos of Sikelou on Athos</v>
      </c>
    </row>
    <row r="2995" spans="1:19" x14ac:dyDescent="0.2">
      <c r="A2995" t="s">
        <v>8931</v>
      </c>
      <c r="B2995" s="1" t="s">
        <v>8932</v>
      </c>
      <c r="C2995" t="s">
        <v>21</v>
      </c>
      <c r="D2995" t="s">
        <v>8933</v>
      </c>
      <c r="S2995" t="str">
        <f t="shared" si="46"/>
        <v>Gerasimos 106 / Gerasimos, hegoumenos of Hagios Demetrios on Athos</v>
      </c>
    </row>
    <row r="2996" spans="1:19" x14ac:dyDescent="0.2">
      <c r="A2996" t="s">
        <v>8934</v>
      </c>
      <c r="B2996" s="1" t="s">
        <v>8935</v>
      </c>
      <c r="C2996" t="s">
        <v>21</v>
      </c>
      <c r="D2996" t="s">
        <v>8936</v>
      </c>
      <c r="S2996" t="str">
        <f t="shared" si="46"/>
        <v>Georgios 234 / Georgios tou Christodoulou, witness of Lavra act (at Constantinople?)</v>
      </c>
    </row>
    <row r="2997" spans="1:19" x14ac:dyDescent="0.2">
      <c r="A2997" t="s">
        <v>8937</v>
      </c>
      <c r="B2997" s="1" t="s">
        <v>8938</v>
      </c>
      <c r="C2997" t="s">
        <v>21</v>
      </c>
      <c r="D2997" t="s">
        <v>8939</v>
      </c>
      <c r="S2997" t="str">
        <f t="shared" si="46"/>
        <v>Christodoulos 103 / Christodoulos, father of witness of Lavra act Georgios</v>
      </c>
    </row>
    <row r="2998" spans="1:19" x14ac:dyDescent="0.2">
      <c r="A2998" t="s">
        <v>8940</v>
      </c>
      <c r="B2998" s="1" t="s">
        <v>8941</v>
      </c>
      <c r="C2998" t="s">
        <v>21</v>
      </c>
      <c r="D2998" t="s">
        <v>8942</v>
      </c>
      <c r="S2998" t="str">
        <f t="shared" si="46"/>
        <v>Georgios 233 / Georgios, kouboukleisios of Hagia Sophia</v>
      </c>
    </row>
    <row r="2999" spans="1:19" x14ac:dyDescent="0.2">
      <c r="A2999" t="s">
        <v>8943</v>
      </c>
      <c r="B2999" s="1" t="s">
        <v>8944</v>
      </c>
      <c r="C2999" t="s">
        <v>21</v>
      </c>
      <c r="D2999" t="s">
        <v>8945</v>
      </c>
      <c r="S2999" t="str">
        <f t="shared" si="46"/>
        <v>Georgios 231 / Georgios, grandson and oikonomos of bishop of Hierissos</v>
      </c>
    </row>
    <row r="3000" spans="1:19" x14ac:dyDescent="0.2">
      <c r="A3000" t="s">
        <v>8946</v>
      </c>
      <c r="B3000" s="1" t="s">
        <v>8947</v>
      </c>
      <c r="C3000" t="s">
        <v>21</v>
      </c>
      <c r="D3000" t="s">
        <v>8948</v>
      </c>
      <c r="S3000" t="str">
        <f t="shared" si="46"/>
        <v>Anonymus 642 / bishop of Hierissos in 1080</v>
      </c>
    </row>
    <row r="3001" spans="1:19" x14ac:dyDescent="0.2">
      <c r="A3001" t="s">
        <v>8949</v>
      </c>
      <c r="B3001" s="1" t="s">
        <v>8950</v>
      </c>
      <c r="C3001" t="s">
        <v>21</v>
      </c>
      <c r="D3001" t="s">
        <v>8951</v>
      </c>
      <c r="S3001" t="str">
        <f t="shared" si="46"/>
        <v>Georgios 232 / Georgios Garoules, presbyter of Blachernai</v>
      </c>
    </row>
    <row r="3002" spans="1:19" x14ac:dyDescent="0.2">
      <c r="A3002" t="s">
        <v>8952</v>
      </c>
      <c r="B3002" s="1" t="s">
        <v>8953</v>
      </c>
      <c r="C3002" t="s">
        <v>21</v>
      </c>
      <c r="D3002" t="s">
        <v>8954</v>
      </c>
      <c r="S3002" t="str">
        <f t="shared" si="46"/>
        <v>Georgios 229 / Georgios, bishop of Hierissos</v>
      </c>
    </row>
    <row r="3003" spans="1:19" x14ac:dyDescent="0.2">
      <c r="A3003" t="s">
        <v>8955</v>
      </c>
      <c r="B3003" s="1" t="s">
        <v>8956</v>
      </c>
      <c r="C3003" t="s">
        <v>21</v>
      </c>
      <c r="D3003" t="s">
        <v>8957</v>
      </c>
      <c r="S3003" t="str">
        <f t="shared" si="46"/>
        <v>Georgios 228 / Georgios, monk at Lavra on Athos</v>
      </c>
    </row>
    <row r="3004" spans="1:19" x14ac:dyDescent="0.2">
      <c r="A3004" t="s">
        <v>8958</v>
      </c>
      <c r="B3004" s="1" t="s">
        <v>8959</v>
      </c>
      <c r="C3004" t="s">
        <v>21</v>
      </c>
      <c r="D3004" t="s">
        <v>8960</v>
      </c>
      <c r="S3004" t="str">
        <f t="shared" si="46"/>
        <v>Georgios 227 / Georgios, monk and oikonomos on Athos</v>
      </c>
    </row>
    <row r="3005" spans="1:19" x14ac:dyDescent="0.2">
      <c r="A3005" t="s">
        <v>8961</v>
      </c>
      <c r="B3005" s="1" t="s">
        <v>8962</v>
      </c>
      <c r="C3005" t="s">
        <v>21</v>
      </c>
      <c r="D3005" t="s">
        <v>8963</v>
      </c>
      <c r="S3005" t="str">
        <f t="shared" si="46"/>
        <v>Gabriel 104 / Gabriel, monk at Hagios Theodosios on Athos</v>
      </c>
    </row>
    <row r="3006" spans="1:19" x14ac:dyDescent="0.2">
      <c r="A3006" t="s">
        <v>8964</v>
      </c>
      <c r="B3006" s="1" t="s">
        <v>8965</v>
      </c>
      <c r="C3006" t="s">
        <v>21</v>
      </c>
      <c r="D3006" t="s">
        <v>8966</v>
      </c>
      <c r="S3006" t="str">
        <f t="shared" si="46"/>
        <v>Euthymios 109 / Euthymios, hegoumenos of Hagios Sabas on Athos</v>
      </c>
    </row>
    <row r="3007" spans="1:19" x14ac:dyDescent="0.2">
      <c r="A3007" t="s">
        <v>8967</v>
      </c>
      <c r="B3007" s="1" t="s">
        <v>8968</v>
      </c>
      <c r="C3007" t="s">
        <v>21</v>
      </c>
      <c r="D3007" t="s">
        <v>8969</v>
      </c>
      <c r="S3007" t="str">
        <f t="shared" si="46"/>
        <v>Eustratios 111 / Eustratios, monk  at Lavra on Athos</v>
      </c>
    </row>
    <row r="3008" spans="1:19" x14ac:dyDescent="0.2">
      <c r="A3008" t="s">
        <v>8970</v>
      </c>
      <c r="B3008" s="1" t="s">
        <v>8971</v>
      </c>
      <c r="C3008" t="s">
        <v>21</v>
      </c>
      <c r="D3008" t="s">
        <v>8972</v>
      </c>
      <c r="S3008" t="str">
        <f t="shared" si="46"/>
        <v>Eustratios 112 / Eustratios, witness (monk?) to donation document on Athos</v>
      </c>
    </row>
    <row r="3009" spans="1:19" x14ac:dyDescent="0.2">
      <c r="A3009" t="s">
        <v>8973</v>
      </c>
      <c r="B3009" s="1" t="s">
        <v>8974</v>
      </c>
      <c r="C3009" t="s">
        <v>21</v>
      </c>
      <c r="D3009" t="s">
        <v>8975</v>
      </c>
      <c r="S3009" t="str">
        <f t="shared" si="46"/>
        <v>Eusebios 101 / Eusebios, monk at Lavra on Athos</v>
      </c>
    </row>
    <row r="3010" spans="1:19" x14ac:dyDescent="0.2">
      <c r="A3010" t="s">
        <v>8976</v>
      </c>
      <c r="B3010" s="1" t="s">
        <v>8977</v>
      </c>
      <c r="C3010" t="s">
        <v>21</v>
      </c>
      <c r="D3010" t="s">
        <v>8978</v>
      </c>
      <c r="S3010" t="str">
        <f t="shared" ref="S3010:S3073" si="47">_xlfn.CONCAT(B3010," / ",D3010)</f>
        <v>Eustratios 110 / Eustratios, hegoumenos of Lavra on Athos</v>
      </c>
    </row>
    <row r="3011" spans="1:19" x14ac:dyDescent="0.2">
      <c r="A3011" t="s">
        <v>8979</v>
      </c>
      <c r="B3011" s="1" t="s">
        <v>8980</v>
      </c>
      <c r="C3011" t="s">
        <v>21</v>
      </c>
      <c r="D3011" t="s">
        <v>8981</v>
      </c>
      <c r="S3011" t="str">
        <f t="shared" si="47"/>
        <v>Paulos 127 / Paul the Roman (Romaios?)</v>
      </c>
    </row>
    <row r="3012" spans="1:19" x14ac:dyDescent="0.2">
      <c r="A3012" t="s">
        <v>8982</v>
      </c>
      <c r="B3012" s="1" t="s">
        <v>8983</v>
      </c>
      <c r="C3012" t="s">
        <v>21</v>
      </c>
      <c r="D3012" t="s">
        <v>8984</v>
      </c>
      <c r="S3012" t="str">
        <f t="shared" si="47"/>
        <v>Eugenios 102 / Eugenios, hegoumenos of Kosmidion</v>
      </c>
    </row>
    <row r="3013" spans="1:19" x14ac:dyDescent="0.2">
      <c r="A3013" t="s">
        <v>8985</v>
      </c>
      <c r="B3013" s="1" t="s">
        <v>8986</v>
      </c>
      <c r="C3013" t="s">
        <v>21</v>
      </c>
      <c r="D3013" t="s">
        <v>8987</v>
      </c>
      <c r="S3013" t="str">
        <f t="shared" si="47"/>
        <v>Esaias 107 / Esaias, hegoumenos of Chromitisses on Athos</v>
      </c>
    </row>
    <row r="3014" spans="1:19" x14ac:dyDescent="0.2">
      <c r="A3014" t="s">
        <v>8988</v>
      </c>
      <c r="B3014" s="1" t="s">
        <v>8989</v>
      </c>
      <c r="C3014" t="s">
        <v>21</v>
      </c>
      <c r="D3014" t="s">
        <v>8990</v>
      </c>
      <c r="S3014" t="str">
        <f t="shared" si="47"/>
        <v>Epiphanios 106 / Epiphanios, monk and presbyter on Athos</v>
      </c>
    </row>
    <row r="3015" spans="1:19" x14ac:dyDescent="0.2">
      <c r="A3015" t="s">
        <v>8991</v>
      </c>
      <c r="B3015" s="1" t="s">
        <v>8992</v>
      </c>
      <c r="C3015" t="s">
        <v>21</v>
      </c>
      <c r="D3015" t="s">
        <v>8993</v>
      </c>
      <c r="S3015" t="str">
        <f t="shared" si="47"/>
        <v>Elias 108 / Elias Tzoumakes, inhabitant of Adrameri in Chalkidike</v>
      </c>
    </row>
    <row r="3016" spans="1:19" x14ac:dyDescent="0.2">
      <c r="A3016" t="s">
        <v>8994</v>
      </c>
      <c r="B3016" s="1" t="s">
        <v>8995</v>
      </c>
      <c r="C3016" t="s">
        <v>21</v>
      </c>
      <c r="D3016" t="s">
        <v>8996</v>
      </c>
      <c r="S3016" t="str">
        <f t="shared" si="47"/>
        <v>Ephraim 102 / Ephraim, monk on Athos (at Kalaphatou?)</v>
      </c>
    </row>
    <row r="3017" spans="1:19" x14ac:dyDescent="0.2">
      <c r="A3017" t="s">
        <v>8997</v>
      </c>
      <c r="B3017" s="1" t="s">
        <v>8998</v>
      </c>
      <c r="C3017" t="s">
        <v>21</v>
      </c>
      <c r="D3017" t="s">
        <v>8999</v>
      </c>
      <c r="S3017" t="str">
        <f t="shared" si="47"/>
        <v>Epiphanios 105 / Epiphanios, monk and presbyter at Skamandrinou on Athos</v>
      </c>
    </row>
    <row r="3018" spans="1:19" x14ac:dyDescent="0.2">
      <c r="A3018" t="s">
        <v>9000</v>
      </c>
      <c r="B3018" s="1" t="s">
        <v>9001</v>
      </c>
      <c r="C3018" t="s">
        <v>21</v>
      </c>
      <c r="D3018" t="s">
        <v>9002</v>
      </c>
      <c r="S3018" t="str">
        <f t="shared" si="47"/>
        <v>Elias 107 / Elias, monk and hegoumenos on Athos</v>
      </c>
    </row>
    <row r="3019" spans="1:19" x14ac:dyDescent="0.2">
      <c r="A3019" t="s">
        <v>9003</v>
      </c>
      <c r="B3019" s="1" t="s">
        <v>9004</v>
      </c>
      <c r="C3019" t="s">
        <v>21</v>
      </c>
      <c r="D3019" t="s">
        <v>9005</v>
      </c>
      <c r="S3019" t="str">
        <f t="shared" si="47"/>
        <v>Elias 106 / Elias, hegoumenos of Xeropotamou on Athos</v>
      </c>
    </row>
    <row r="3020" spans="1:19" x14ac:dyDescent="0.2">
      <c r="A3020" t="s">
        <v>9006</v>
      </c>
      <c r="B3020" s="1" t="s">
        <v>9007</v>
      </c>
      <c r="C3020" t="s">
        <v>21</v>
      </c>
      <c r="D3020" t="s">
        <v>9008</v>
      </c>
      <c r="S3020" t="str">
        <f t="shared" si="47"/>
        <v>Dionysios 107 / Dionysios, monk on Athos</v>
      </c>
    </row>
    <row r="3021" spans="1:19" x14ac:dyDescent="0.2">
      <c r="A3021" t="s">
        <v>9009</v>
      </c>
      <c r="B3021" s="1" t="s">
        <v>9010</v>
      </c>
      <c r="C3021" t="s">
        <v>21</v>
      </c>
      <c r="D3021" t="s">
        <v>9008</v>
      </c>
      <c r="S3021" t="str">
        <f t="shared" si="47"/>
        <v>Dionysios 108 / Dionysios, monk on Athos</v>
      </c>
    </row>
    <row r="3022" spans="1:19" x14ac:dyDescent="0.2">
      <c r="A3022" t="s">
        <v>9011</v>
      </c>
      <c r="B3022" s="1" t="s">
        <v>9012</v>
      </c>
      <c r="C3022" t="s">
        <v>21</v>
      </c>
      <c r="D3022" t="s">
        <v>9013</v>
      </c>
      <c r="S3022" t="str">
        <f t="shared" si="47"/>
        <v>Dionysios 106 / Dionysios, monk, presbyter and ekklesiarches at Lavra on Athos</v>
      </c>
    </row>
    <row r="3023" spans="1:19" x14ac:dyDescent="0.2">
      <c r="A3023" t="s">
        <v>9014</v>
      </c>
      <c r="B3023" s="1" t="s">
        <v>9015</v>
      </c>
      <c r="C3023" t="s">
        <v>21</v>
      </c>
      <c r="D3023" t="s">
        <v>9016</v>
      </c>
      <c r="S3023" t="str">
        <f t="shared" si="47"/>
        <v>Demetrios 157 / Demetrios Philokorasis, witness to Lavra act</v>
      </c>
    </row>
    <row r="3024" spans="1:19" x14ac:dyDescent="0.2">
      <c r="A3024" t="s">
        <v>9017</v>
      </c>
      <c r="B3024" s="1" t="s">
        <v>9018</v>
      </c>
      <c r="C3024" t="s">
        <v>21</v>
      </c>
      <c r="D3024" t="s">
        <v>9019</v>
      </c>
      <c r="S3024" t="str">
        <f t="shared" si="47"/>
        <v>Demetrios 155 / Demetrios, oikonomos of Xeropotamou metochion at Ozolimnos</v>
      </c>
    </row>
    <row r="3025" spans="1:19" x14ac:dyDescent="0.2">
      <c r="A3025" t="s">
        <v>9020</v>
      </c>
      <c r="B3025" s="1" t="s">
        <v>9021</v>
      </c>
      <c r="C3025" t="s">
        <v>21</v>
      </c>
      <c r="D3025" t="s">
        <v>9022</v>
      </c>
      <c r="S3025" t="str">
        <f t="shared" si="47"/>
        <v>Demetrios 156 / Demetrios, presbyter and deutereuon (at Hierissos?)</v>
      </c>
    </row>
    <row r="3026" spans="1:19" x14ac:dyDescent="0.2">
      <c r="A3026" t="s">
        <v>9023</v>
      </c>
      <c r="B3026" s="1" t="s">
        <v>9024</v>
      </c>
      <c r="C3026" t="s">
        <v>21</v>
      </c>
      <c r="D3026" t="s">
        <v>9025</v>
      </c>
      <c r="S3026" t="str">
        <f t="shared" si="47"/>
        <v>David 112 / David, monk at Kosmidion</v>
      </c>
    </row>
    <row r="3027" spans="1:19" x14ac:dyDescent="0.2">
      <c r="A3027" t="s">
        <v>9026</v>
      </c>
      <c r="B3027" s="1" t="s">
        <v>9027</v>
      </c>
      <c r="C3027" t="s">
        <v>21</v>
      </c>
      <c r="D3027" t="s">
        <v>9028</v>
      </c>
      <c r="S3027" t="str">
        <f t="shared" si="47"/>
        <v>David 113 / David, monk at Kalykas on Athos</v>
      </c>
    </row>
    <row r="3028" spans="1:19" x14ac:dyDescent="0.2">
      <c r="A3028" t="s">
        <v>9029</v>
      </c>
      <c r="B3028" s="1" t="s">
        <v>9030</v>
      </c>
      <c r="C3028" t="s">
        <v>21</v>
      </c>
      <c r="D3028" t="s">
        <v>9031</v>
      </c>
      <c r="S3028" t="str">
        <f t="shared" si="47"/>
        <v>Demetrios 154 / Demetrios Makrys, trustworthy old man (at Hierissos?)</v>
      </c>
    </row>
    <row r="3029" spans="1:19" x14ac:dyDescent="0.2">
      <c r="A3029" t="s">
        <v>9032</v>
      </c>
      <c r="B3029" s="1" t="s">
        <v>9033</v>
      </c>
      <c r="C3029" t="s">
        <v>21</v>
      </c>
      <c r="D3029" t="s">
        <v>9034</v>
      </c>
      <c r="S3029" t="str">
        <f t="shared" si="47"/>
        <v>Daniel 102 / Daniel, monk at Docheiariou on Athos</v>
      </c>
    </row>
    <row r="3030" spans="1:19" x14ac:dyDescent="0.2">
      <c r="A3030" t="s">
        <v>9035</v>
      </c>
      <c r="B3030" s="1" t="s">
        <v>9036</v>
      </c>
      <c r="C3030" t="s">
        <v>21</v>
      </c>
      <c r="D3030" t="s">
        <v>9037</v>
      </c>
      <c r="S3030" t="str">
        <f t="shared" si="47"/>
        <v>David 111 / David, hegoumenos of Roudaba (Chalkidike)</v>
      </c>
    </row>
    <row r="3031" spans="1:19" x14ac:dyDescent="0.2">
      <c r="A3031" t="s">
        <v>9038</v>
      </c>
      <c r="B3031" s="1" t="s">
        <v>9039</v>
      </c>
      <c r="C3031" t="s">
        <v>21</v>
      </c>
      <c r="D3031" t="s">
        <v>9040</v>
      </c>
      <c r="S3031" t="str">
        <f t="shared" si="47"/>
        <v>Damianos 108 / Damianos, monk on Mount Athos</v>
      </c>
    </row>
    <row r="3032" spans="1:19" x14ac:dyDescent="0.2">
      <c r="A3032" t="s">
        <v>9041</v>
      </c>
      <c r="B3032" s="1" t="s">
        <v>9042</v>
      </c>
      <c r="C3032" t="s">
        <v>21</v>
      </c>
      <c r="D3032" t="s">
        <v>9043</v>
      </c>
      <c r="S3032" t="str">
        <f t="shared" si="47"/>
        <v>Damianos 107 / Damianos, hegoumenos of Kalaphatou on Athos</v>
      </c>
    </row>
    <row r="3033" spans="1:19" x14ac:dyDescent="0.2">
      <c r="A3033" t="s">
        <v>9044</v>
      </c>
      <c r="B3033" s="1" t="s">
        <v>9045</v>
      </c>
      <c r="C3033" t="s">
        <v>21</v>
      </c>
      <c r="D3033" t="s">
        <v>9046</v>
      </c>
      <c r="S3033" t="str">
        <f t="shared" si="47"/>
        <v>Damianos 104 / Damianos, monk on Athos</v>
      </c>
    </row>
    <row r="3034" spans="1:19" x14ac:dyDescent="0.2">
      <c r="A3034" t="s">
        <v>9047</v>
      </c>
      <c r="B3034" s="1" t="s">
        <v>9048</v>
      </c>
      <c r="C3034" t="s">
        <v>21</v>
      </c>
      <c r="D3034" t="s">
        <v>9049</v>
      </c>
      <c r="S3034" t="str">
        <f t="shared" si="47"/>
        <v>Damianos 105 / Damianos, monk on Athos (at Kalaphatou?)</v>
      </c>
    </row>
    <row r="3035" spans="1:19" x14ac:dyDescent="0.2">
      <c r="A3035" t="s">
        <v>9050</v>
      </c>
      <c r="B3035" s="1" t="s">
        <v>9051</v>
      </c>
      <c r="C3035" t="s">
        <v>21</v>
      </c>
      <c r="D3035" t="s">
        <v>9052</v>
      </c>
      <c r="S3035" t="str">
        <f t="shared" si="47"/>
        <v>Benediktos 101 / Benediktos, hegoumenos of Amalfitan monastery (Amalphenon) on Athos</v>
      </c>
    </row>
    <row r="3036" spans="1:19" x14ac:dyDescent="0.2">
      <c r="A3036" t="s">
        <v>9053</v>
      </c>
      <c r="B3036" s="1" t="s">
        <v>9054</v>
      </c>
      <c r="C3036" t="s">
        <v>21</v>
      </c>
      <c r="D3036" t="s">
        <v>9055</v>
      </c>
      <c r="S3036" t="str">
        <f t="shared" si="47"/>
        <v>Basileios 214 / Basileios Tzirithon</v>
      </c>
    </row>
    <row r="3037" spans="1:19" x14ac:dyDescent="0.2">
      <c r="A3037" t="s">
        <v>9056</v>
      </c>
      <c r="B3037" s="1" t="s">
        <v>9057</v>
      </c>
      <c r="C3037" t="s">
        <v>21</v>
      </c>
      <c r="D3037" t="s">
        <v>9058</v>
      </c>
      <c r="S3037" t="str">
        <f t="shared" si="47"/>
        <v>Basileios 213 / Basileios Stribeles, inhabitant of Adrameri in Chalkidike</v>
      </c>
    </row>
    <row r="3038" spans="1:19" x14ac:dyDescent="0.2">
      <c r="A3038" t="s">
        <v>9059</v>
      </c>
      <c r="B3038" s="1" t="s">
        <v>9060</v>
      </c>
      <c r="C3038" t="s">
        <v>21</v>
      </c>
      <c r="D3038" t="s">
        <v>9061</v>
      </c>
      <c r="S3038" t="str">
        <f t="shared" si="47"/>
        <v>Basileios 211 / Basileios Zoumas, inhabitant of Adrameri in Chalkidike</v>
      </c>
    </row>
    <row r="3039" spans="1:19" x14ac:dyDescent="0.2">
      <c r="A3039" t="s">
        <v>9062</v>
      </c>
      <c r="B3039" s="1" t="s">
        <v>9063</v>
      </c>
      <c r="C3039" t="s">
        <v>21</v>
      </c>
      <c r="D3039" t="s">
        <v>9064</v>
      </c>
      <c r="S3039" t="str">
        <f t="shared" si="47"/>
        <v>Basileios 212 / Basileios, inhabitant of Adrameri in Chalkidike</v>
      </c>
    </row>
    <row r="3040" spans="1:19" x14ac:dyDescent="0.2">
      <c r="A3040" t="s">
        <v>9065</v>
      </c>
      <c r="B3040" s="1" t="s">
        <v>9066</v>
      </c>
      <c r="C3040" t="s">
        <v>21</v>
      </c>
      <c r="D3040" t="s">
        <v>9067</v>
      </c>
      <c r="S3040" t="str">
        <f t="shared" si="47"/>
        <v>Basileios 210 / Basileios, monk on Athos (at Kalaphatou?)</v>
      </c>
    </row>
    <row r="3041" spans="1:19" x14ac:dyDescent="0.2">
      <c r="A3041" t="s">
        <v>9068</v>
      </c>
      <c r="B3041" s="1" t="s">
        <v>9069</v>
      </c>
      <c r="C3041" t="s">
        <v>21</v>
      </c>
      <c r="D3041" t="s">
        <v>9070</v>
      </c>
      <c r="S3041" t="str">
        <f t="shared" si="47"/>
        <v>Basileios 209 / Basileios, hegoumenos of Hagios Nikolaos of Roudaba (Chalkidike)</v>
      </c>
    </row>
    <row r="3042" spans="1:19" x14ac:dyDescent="0.2">
      <c r="A3042" t="s">
        <v>9071</v>
      </c>
      <c r="B3042" s="1" t="s">
        <v>9072</v>
      </c>
      <c r="C3042" t="s">
        <v>21</v>
      </c>
      <c r="D3042" t="s">
        <v>9073</v>
      </c>
      <c r="S3042" t="str">
        <f t="shared" si="47"/>
        <v>Bartholomaios 106 / Bartholomaios, hegoumenos of Saviour at Hierissos</v>
      </c>
    </row>
    <row r="3043" spans="1:19" x14ac:dyDescent="0.2">
      <c r="A3043" t="s">
        <v>9074</v>
      </c>
      <c r="B3043" s="1" t="s">
        <v>9075</v>
      </c>
      <c r="C3043" t="s">
        <v>21</v>
      </c>
      <c r="D3043" t="s">
        <v>9076</v>
      </c>
      <c r="S3043" t="str">
        <f t="shared" si="47"/>
        <v>Bartholomaios 104 / Bartholomaios, monk at Lavra on Athos</v>
      </c>
    </row>
    <row r="3044" spans="1:19" x14ac:dyDescent="0.2">
      <c r="A3044" t="s">
        <v>9077</v>
      </c>
      <c r="B3044" s="1" t="s">
        <v>9078</v>
      </c>
      <c r="C3044" t="s">
        <v>21</v>
      </c>
      <c r="D3044" t="s">
        <v>9079</v>
      </c>
      <c r="S3044" t="str">
        <f t="shared" si="47"/>
        <v>Bartholomaios 105 / Bartholomaios, hegoumenos of Hagios Nikolaos of Raches on Athos</v>
      </c>
    </row>
    <row r="3045" spans="1:19" x14ac:dyDescent="0.2">
      <c r="A3045" t="s">
        <v>9080</v>
      </c>
      <c r="B3045" s="1" t="s">
        <v>9081</v>
      </c>
      <c r="C3045" t="s">
        <v>21</v>
      </c>
      <c r="D3045" t="s">
        <v>9082</v>
      </c>
      <c r="S3045" t="str">
        <f t="shared" si="47"/>
        <v>Bartholomaios 103 / Bartholomaios, geron at Lavra on Athos</v>
      </c>
    </row>
    <row r="3046" spans="1:19" x14ac:dyDescent="0.2">
      <c r="A3046" t="s">
        <v>9083</v>
      </c>
      <c r="B3046" s="1" t="s">
        <v>9084</v>
      </c>
      <c r="C3046" t="s">
        <v>21</v>
      </c>
      <c r="D3046" t="s">
        <v>9085</v>
      </c>
      <c r="S3046" t="str">
        <f t="shared" si="47"/>
        <v>Barnabas 103 / Barnabas, oikonomos of Lavra metochion at Hierissos</v>
      </c>
    </row>
    <row r="3047" spans="1:19" x14ac:dyDescent="0.2">
      <c r="A3047" t="s">
        <v>9086</v>
      </c>
      <c r="B3047" s="1" t="s">
        <v>9087</v>
      </c>
      <c r="C3047" t="s">
        <v>21</v>
      </c>
      <c r="D3047" t="s">
        <v>9088</v>
      </c>
      <c r="S3047" t="str">
        <f t="shared" si="47"/>
        <v>Bardas 111 / Bardas, dishypatos under logariastes Konstantinos</v>
      </c>
    </row>
    <row r="3048" spans="1:19" x14ac:dyDescent="0.2">
      <c r="A3048" t="s">
        <v>9089</v>
      </c>
      <c r="B3048" s="1" t="s">
        <v>9090</v>
      </c>
      <c r="C3048" t="s">
        <v>21</v>
      </c>
      <c r="D3048" t="s">
        <v>9091</v>
      </c>
      <c r="S3048" t="str">
        <f t="shared" si="47"/>
        <v>Athanasios 108 / Athanasios III, hegoumenos of Lavra on Athos</v>
      </c>
    </row>
    <row r="3049" spans="1:19" x14ac:dyDescent="0.2">
      <c r="A3049" t="s">
        <v>9092</v>
      </c>
      <c r="B3049" s="1" t="s">
        <v>9093</v>
      </c>
      <c r="C3049" t="s">
        <v>21</v>
      </c>
      <c r="D3049" t="s">
        <v>9094</v>
      </c>
      <c r="S3049" t="str">
        <f t="shared" si="47"/>
        <v>Athanasios 106 / Athanasios, monk on Athos</v>
      </c>
    </row>
    <row r="3050" spans="1:19" x14ac:dyDescent="0.2">
      <c r="A3050" t="s">
        <v>9095</v>
      </c>
      <c r="B3050" s="1" t="s">
        <v>9096</v>
      </c>
      <c r="C3050" t="s">
        <v>21</v>
      </c>
      <c r="D3050" t="s">
        <v>9097</v>
      </c>
      <c r="S3050" t="str">
        <f t="shared" si="47"/>
        <v>Antonios 114 / Antonios, oikonomos of Iveron</v>
      </c>
    </row>
    <row r="3051" spans="1:19" x14ac:dyDescent="0.2">
      <c r="A3051" t="s">
        <v>9098</v>
      </c>
      <c r="B3051" s="1" t="s">
        <v>9099</v>
      </c>
      <c r="C3051" t="s">
        <v>21</v>
      </c>
      <c r="D3051" t="s">
        <v>9100</v>
      </c>
      <c r="S3051" t="str">
        <f t="shared" si="47"/>
        <v>Antonios 112 / Antonios, hegoumenos of Hagios Georgios on Athos</v>
      </c>
    </row>
    <row r="3052" spans="1:19" x14ac:dyDescent="0.2">
      <c r="A3052" t="s">
        <v>9101</v>
      </c>
      <c r="B3052" s="1" t="s">
        <v>9102</v>
      </c>
      <c r="C3052" t="s">
        <v>21</v>
      </c>
      <c r="D3052" t="s">
        <v>9103</v>
      </c>
      <c r="S3052" t="str">
        <f t="shared" si="47"/>
        <v>Anonymus 665 / Loukites, pronoia-holder at Archontochorion (near Thessalonike)</v>
      </c>
    </row>
    <row r="3053" spans="1:19" x14ac:dyDescent="0.2">
      <c r="A3053" t="s">
        <v>9104</v>
      </c>
      <c r="B3053" s="1" t="s">
        <v>9105</v>
      </c>
      <c r="C3053" t="s">
        <v>21</v>
      </c>
      <c r="D3053" t="s">
        <v>9106</v>
      </c>
      <c r="S3053" t="str">
        <f t="shared" si="47"/>
        <v>Anonymus 647 / Peirasmos, property owner at Thessalonike</v>
      </c>
    </row>
    <row r="3054" spans="1:19" x14ac:dyDescent="0.2">
      <c r="A3054" t="s">
        <v>9107</v>
      </c>
      <c r="B3054" s="1" t="s">
        <v>9108</v>
      </c>
      <c r="C3054" t="s">
        <v>21</v>
      </c>
      <c r="D3054" t="s">
        <v>9109</v>
      </c>
      <c r="S3054" t="str">
        <f t="shared" si="47"/>
        <v>Anonymus 641 / hegoumenos of Xeropotamou on Athos in 1080</v>
      </c>
    </row>
    <row r="3055" spans="1:19" x14ac:dyDescent="0.2">
      <c r="A3055" t="s">
        <v>9110</v>
      </c>
      <c r="B3055" s="1" t="s">
        <v>9111</v>
      </c>
      <c r="C3055" t="s">
        <v>21</v>
      </c>
      <c r="D3055" t="s">
        <v>9112</v>
      </c>
      <c r="S3055" t="str">
        <f t="shared" si="47"/>
        <v>Anonymus 640 / Smyrnaios, oikonomos of Lavra metochion of Peristerai</v>
      </c>
    </row>
    <row r="3056" spans="1:19" x14ac:dyDescent="0.2">
      <c r="A3056" t="s">
        <v>9113</v>
      </c>
      <c r="B3056" s="1" t="s">
        <v>9114</v>
      </c>
      <c r="C3056" t="s">
        <v>21</v>
      </c>
      <c r="D3056" t="s">
        <v>8868</v>
      </c>
      <c r="S3056" t="str">
        <f t="shared" si="47"/>
        <v>Anonymus 638 / witness to Lavra act</v>
      </c>
    </row>
    <row r="3057" spans="1:19" x14ac:dyDescent="0.2">
      <c r="A3057" t="s">
        <v>9115</v>
      </c>
      <c r="B3057" s="1" t="s">
        <v>9116</v>
      </c>
      <c r="C3057" t="s">
        <v>21</v>
      </c>
      <c r="D3057" t="s">
        <v>8868</v>
      </c>
      <c r="S3057" t="str">
        <f t="shared" si="47"/>
        <v>Anonymus 639 / witness to Lavra act</v>
      </c>
    </row>
    <row r="3058" spans="1:19" x14ac:dyDescent="0.2">
      <c r="A3058" t="s">
        <v>9117</v>
      </c>
      <c r="B3058" s="1" t="s">
        <v>9118</v>
      </c>
      <c r="C3058" t="s">
        <v>21</v>
      </c>
      <c r="D3058" t="s">
        <v>8868</v>
      </c>
      <c r="S3058" t="str">
        <f t="shared" si="47"/>
        <v>Anonymus 636 / witness to Lavra act</v>
      </c>
    </row>
    <row r="3059" spans="1:19" x14ac:dyDescent="0.2">
      <c r="A3059" t="s">
        <v>9119</v>
      </c>
      <c r="B3059" s="1" t="s">
        <v>9120</v>
      </c>
      <c r="C3059" t="s">
        <v>21</v>
      </c>
      <c r="D3059" t="s">
        <v>9121</v>
      </c>
      <c r="S3059" t="str">
        <f t="shared" si="47"/>
        <v>Anonymus 632 / Bediades, inhabitant of Adrameri in Chalkidike</v>
      </c>
    </row>
    <row r="3060" spans="1:19" x14ac:dyDescent="0.2">
      <c r="A3060" t="s">
        <v>9122</v>
      </c>
      <c r="B3060" s="1" t="s">
        <v>9123</v>
      </c>
      <c r="C3060" t="s">
        <v>21</v>
      </c>
      <c r="D3060" t="s">
        <v>9124</v>
      </c>
      <c r="S3060" t="str">
        <f t="shared" si="47"/>
        <v>Anonymus 630 / monk (Theodoros?) at Lavra on Athos</v>
      </c>
    </row>
    <row r="3061" spans="1:19" x14ac:dyDescent="0.2">
      <c r="A3061" t="s">
        <v>9125</v>
      </c>
      <c r="B3061" s="1" t="s">
        <v>9126</v>
      </c>
      <c r="C3061" t="s">
        <v>21</v>
      </c>
      <c r="D3061" t="s">
        <v>9127</v>
      </c>
      <c r="S3061" t="str">
        <f t="shared" si="47"/>
        <v>Andronikos 113 / Andronikos, anagrapheus of Boleron, Strymon and Thessalonike</v>
      </c>
    </row>
    <row r="3062" spans="1:19" x14ac:dyDescent="0.2">
      <c r="A3062" t="s">
        <v>9128</v>
      </c>
      <c r="B3062" s="1" t="s">
        <v>9129</v>
      </c>
      <c r="C3062" t="s">
        <v>21</v>
      </c>
      <c r="D3062" t="s">
        <v>9130</v>
      </c>
      <c r="S3062" t="str">
        <f t="shared" si="47"/>
        <v>Andreas 108 / Andreas, inhabitant of Adrameri in Chalkidike</v>
      </c>
    </row>
    <row r="3063" spans="1:19" x14ac:dyDescent="0.2">
      <c r="A3063" t="s">
        <v>9131</v>
      </c>
      <c r="B3063" s="1" t="s">
        <v>9132</v>
      </c>
      <c r="C3063" t="s">
        <v>21</v>
      </c>
      <c r="D3063" t="s">
        <v>9133</v>
      </c>
      <c r="S3063" t="str">
        <f t="shared" si="47"/>
        <v>Andreas 107 / Andreas, hegoumenos of Hagios Nikolaos of Raches on Athos</v>
      </c>
    </row>
    <row r="3064" spans="1:19" x14ac:dyDescent="0.2">
      <c r="A3064" t="s">
        <v>9134</v>
      </c>
      <c r="B3064" s="1" t="s">
        <v>9135</v>
      </c>
      <c r="C3064" t="s">
        <v>21</v>
      </c>
      <c r="D3064" t="s">
        <v>9136</v>
      </c>
      <c r="S3064" t="str">
        <f t="shared" si="47"/>
        <v>Anastasios 108 / Anastasios, monk at Stephanitze on Athos</v>
      </c>
    </row>
    <row r="3065" spans="1:19" x14ac:dyDescent="0.2">
      <c r="A3065" t="s">
        <v>9137</v>
      </c>
      <c r="B3065" s="1" t="s">
        <v>9138</v>
      </c>
      <c r="C3065" t="s">
        <v>21</v>
      </c>
      <c r="D3065" t="s">
        <v>9139</v>
      </c>
      <c r="S3065" t="str">
        <f t="shared" si="47"/>
        <v>Loukas 11 / Loukas (Chrysoberges), patriarch of Constantinople</v>
      </c>
    </row>
    <row r="3066" spans="1:19" x14ac:dyDescent="0.2">
      <c r="A3066" t="s">
        <v>9140</v>
      </c>
      <c r="B3066" s="1" t="s">
        <v>9141</v>
      </c>
      <c r="C3066" t="s">
        <v>21</v>
      </c>
      <c r="D3066" t="s">
        <v>9142</v>
      </c>
      <c r="S3066" t="str">
        <f t="shared" si="47"/>
        <v>Kosmas 12 / Kosmas II Attikos, patriarch of Constantinople</v>
      </c>
    </row>
    <row r="3067" spans="1:19" x14ac:dyDescent="0.2">
      <c r="A3067" t="s">
        <v>9143</v>
      </c>
      <c r="B3067" s="1" t="s">
        <v>9144</v>
      </c>
      <c r="C3067" t="s">
        <v>21</v>
      </c>
      <c r="D3067" t="s">
        <v>9145</v>
      </c>
      <c r="S3067" t="str">
        <f t="shared" si="47"/>
        <v>Adelaide 4001 / Adelaide of Salona, countess of Sicily, queen of Jerusalem</v>
      </c>
    </row>
    <row r="3068" spans="1:19" x14ac:dyDescent="0.2">
      <c r="A3068" t="s">
        <v>9146</v>
      </c>
      <c r="B3068" s="1" t="s">
        <v>9147</v>
      </c>
      <c r="C3068" t="s">
        <v>21</v>
      </c>
      <c r="D3068" t="s">
        <v>9148</v>
      </c>
      <c r="S3068" t="str">
        <f t="shared" si="47"/>
        <v>Baldwin 51 / Baldwin of Boulogne, Baldwin I, king of Jerusalem</v>
      </c>
    </row>
    <row r="3069" spans="1:19" x14ac:dyDescent="0.2">
      <c r="A3069" t="s">
        <v>9149</v>
      </c>
      <c r="B3069" s="1" t="s">
        <v>9150</v>
      </c>
      <c r="C3069" t="s">
        <v>21</v>
      </c>
      <c r="D3069" t="s">
        <v>9151</v>
      </c>
      <c r="S3069" t="str">
        <f t="shared" si="47"/>
        <v>Bakchinos 101 / Bakchenos, prominent person in Trebizond</v>
      </c>
    </row>
    <row r="3070" spans="1:19" x14ac:dyDescent="0.2">
      <c r="A3070" t="s">
        <v>9152</v>
      </c>
      <c r="B3070" s="1" t="s">
        <v>9153</v>
      </c>
      <c r="C3070" t="s">
        <v>21</v>
      </c>
      <c r="D3070" t="s">
        <v>9154</v>
      </c>
      <c r="S3070" t="str">
        <f t="shared" si="47"/>
        <v>Anonymus 872 / nephew of Bakchenos</v>
      </c>
    </row>
    <row r="3071" spans="1:19" x14ac:dyDescent="0.2">
      <c r="A3071" t="s">
        <v>9155</v>
      </c>
      <c r="B3071" s="1" t="s">
        <v>9156</v>
      </c>
      <c r="C3071" t="s">
        <v>21</v>
      </c>
      <c r="D3071" t="s">
        <v>9157</v>
      </c>
      <c r="S3071" t="str">
        <f t="shared" si="47"/>
        <v>Achard 4001 / Achard of Montmerle</v>
      </c>
    </row>
    <row r="3072" spans="1:19" x14ac:dyDescent="0.2">
      <c r="A3072" t="s">
        <v>9158</v>
      </c>
      <c r="B3072" s="1" t="s">
        <v>9159</v>
      </c>
      <c r="C3072" t="s">
        <v>21</v>
      </c>
      <c r="D3072" t="s">
        <v>9160</v>
      </c>
      <c r="S3072" t="str">
        <f t="shared" si="47"/>
        <v>Romanos 119 / Roman of Le Puy, lord of Transjordan</v>
      </c>
    </row>
    <row r="3073" spans="1:19" x14ac:dyDescent="0.2">
      <c r="A3073" t="s">
        <v>9161</v>
      </c>
      <c r="B3073" s="1" t="s">
        <v>9162</v>
      </c>
      <c r="C3073" t="s">
        <v>21</v>
      </c>
      <c r="D3073" t="s">
        <v>9163</v>
      </c>
      <c r="S3073" t="str">
        <f t="shared" si="47"/>
        <v>Radulf 109 / Radulf, son of Roman of Le Puy</v>
      </c>
    </row>
    <row r="3074" spans="1:19" x14ac:dyDescent="0.2">
      <c r="A3074" t="s">
        <v>9164</v>
      </c>
      <c r="B3074" s="1" t="s">
        <v>9165</v>
      </c>
      <c r="C3074" t="s">
        <v>21</v>
      </c>
      <c r="D3074" t="s">
        <v>9166</v>
      </c>
      <c r="S3074" t="str">
        <f t="shared" ref="S3074:S3137" si="48">_xlfn.CONCAT(B3074," / ",D3074)</f>
        <v>Henry 54 / Henry IV, king of Germany and western emperor</v>
      </c>
    </row>
    <row r="3075" spans="1:19" x14ac:dyDescent="0.2">
      <c r="A3075" t="s">
        <v>9167</v>
      </c>
      <c r="B3075" s="1" t="s">
        <v>9168</v>
      </c>
      <c r="C3075" t="s">
        <v>21</v>
      </c>
      <c r="D3075" t="s">
        <v>9169</v>
      </c>
      <c r="S3075" t="str">
        <f t="shared" si="48"/>
        <v>Henry 55 / Henry V, king of Germany and western emperor</v>
      </c>
    </row>
    <row r="3076" spans="1:19" x14ac:dyDescent="0.2">
      <c r="A3076" t="s">
        <v>9170</v>
      </c>
      <c r="B3076" s="1" t="s">
        <v>9171</v>
      </c>
      <c r="C3076" t="s">
        <v>21</v>
      </c>
      <c r="D3076" t="s">
        <v>9172</v>
      </c>
      <c r="S3076" t="str">
        <f t="shared" si="48"/>
        <v>Adelbero 26101 / Adalbero, son of Conrad, Count of Luxembourg</v>
      </c>
    </row>
    <row r="3077" spans="1:19" x14ac:dyDescent="0.2">
      <c r="A3077" t="s">
        <v>9173</v>
      </c>
      <c r="B3077" s="1" t="s">
        <v>9174</v>
      </c>
      <c r="C3077" t="s">
        <v>21</v>
      </c>
      <c r="D3077" t="s">
        <v>9175</v>
      </c>
      <c r="S3077" t="str">
        <f t="shared" si="48"/>
        <v>William 4014 / William IX of Poitou, duke of Aquitaine</v>
      </c>
    </row>
    <row r="3078" spans="1:19" x14ac:dyDescent="0.2">
      <c r="A3078" t="s">
        <v>9176</v>
      </c>
      <c r="B3078" s="1" t="s">
        <v>9177</v>
      </c>
      <c r="C3078" t="s">
        <v>21</v>
      </c>
      <c r="D3078" t="s">
        <v>9178</v>
      </c>
      <c r="S3078" t="str">
        <f t="shared" si="48"/>
        <v>Anonyma 17003 / mother of the sultan of Ikonion</v>
      </c>
    </row>
    <row r="3079" spans="1:19" x14ac:dyDescent="0.2">
      <c r="A3079" t="s">
        <v>9179</v>
      </c>
      <c r="B3079" s="1" t="s">
        <v>9180</v>
      </c>
      <c r="C3079" t="s">
        <v>21</v>
      </c>
      <c r="D3079" t="s">
        <v>9181</v>
      </c>
      <c r="S3079" t="str">
        <f t="shared" si="48"/>
        <v>Masud 17001 / Mas'ud, sultan of Ikonion</v>
      </c>
    </row>
    <row r="3080" spans="1:19" x14ac:dyDescent="0.2">
      <c r="A3080" t="s">
        <v>9182</v>
      </c>
      <c r="B3080" s="1" t="s">
        <v>9183</v>
      </c>
      <c r="C3080" t="s">
        <v>21</v>
      </c>
      <c r="D3080" t="s">
        <v>9184</v>
      </c>
      <c r="S3080" t="str">
        <f t="shared" si="48"/>
        <v>Theodoros 20107 / Theodoros ho tou Alyatou</v>
      </c>
    </row>
    <row r="3081" spans="1:19" x14ac:dyDescent="0.2">
      <c r="A3081" t="s">
        <v>9185</v>
      </c>
      <c r="B3081" s="1" t="s">
        <v>9183</v>
      </c>
      <c r="C3081" t="s">
        <v>21</v>
      </c>
      <c r="D3081" t="s">
        <v>9186</v>
      </c>
      <c r="S3081" t="str">
        <f t="shared" si="48"/>
        <v>Theodoros 20107 / Theodoros ho tou Alyatou, patrikios</v>
      </c>
    </row>
    <row r="3082" spans="1:19" x14ac:dyDescent="0.2">
      <c r="A3082" t="s">
        <v>9187</v>
      </c>
      <c r="B3082" s="1" t="s">
        <v>9188</v>
      </c>
      <c r="C3082" t="s">
        <v>21</v>
      </c>
      <c r="D3082" t="s">
        <v>9189</v>
      </c>
      <c r="S3082" t="str">
        <f t="shared" si="48"/>
        <v>Sophia 20101 / Sophia daughter of Michael magistros</v>
      </c>
    </row>
    <row r="3083" spans="1:19" x14ac:dyDescent="0.2">
      <c r="A3083" t="s">
        <v>9190</v>
      </c>
      <c r="B3083" s="1" t="s">
        <v>9188</v>
      </c>
      <c r="C3083" t="s">
        <v>21</v>
      </c>
      <c r="D3083" t="s">
        <v>9191</v>
      </c>
      <c r="S3083" t="str">
        <f t="shared" si="48"/>
        <v>Sophia 20101 / Sophia, daughter of Michael magistros</v>
      </c>
    </row>
    <row r="3084" spans="1:19" x14ac:dyDescent="0.2">
      <c r="A3084" t="s">
        <v>9192</v>
      </c>
      <c r="B3084" s="1" t="s">
        <v>9193</v>
      </c>
      <c r="C3084" t="s">
        <v>21</v>
      </c>
      <c r="D3084" t="s">
        <v>9194</v>
      </c>
      <c r="S3084" t="str">
        <f t="shared" si="48"/>
        <v>Anonyma 2113 / child (daughter?) of elder sister of Michael Psellos</v>
      </c>
    </row>
    <row r="3085" spans="1:19" x14ac:dyDescent="0.2">
      <c r="A3085" t="s">
        <v>9195</v>
      </c>
      <c r="B3085" s="1" t="s">
        <v>9196</v>
      </c>
      <c r="C3085" t="s">
        <v>21</v>
      </c>
      <c r="D3085" t="s">
        <v>9197</v>
      </c>
      <c r="S3085" t="str">
        <f t="shared" si="48"/>
        <v>Anonyma 2106 / wife of epi ton deeseon Nikolaos</v>
      </c>
    </row>
    <row r="3086" spans="1:19" x14ac:dyDescent="0.2">
      <c r="A3086" t="s">
        <v>9198</v>
      </c>
      <c r="B3086" s="1" t="s">
        <v>9199</v>
      </c>
      <c r="C3086" t="s">
        <v>21</v>
      </c>
      <c r="D3086" t="s">
        <v>9200</v>
      </c>
      <c r="S3086" t="str">
        <f t="shared" si="48"/>
        <v>Nikolaos 2101 / Nikolaos, epi ton deeseon</v>
      </c>
    </row>
    <row r="3087" spans="1:19" x14ac:dyDescent="0.2">
      <c r="A3087" t="s">
        <v>9201</v>
      </c>
      <c r="B3087" s="1" t="s">
        <v>9202</v>
      </c>
      <c r="C3087" t="s">
        <v>21</v>
      </c>
      <c r="D3087" t="s">
        <v>9203</v>
      </c>
      <c r="S3087" t="str">
        <f t="shared" si="48"/>
        <v>Anonymus 2121 / first husband of wife of epi ton deeseon Nikolaos</v>
      </c>
    </row>
    <row r="3088" spans="1:19" x14ac:dyDescent="0.2">
      <c r="A3088" t="s">
        <v>9204</v>
      </c>
      <c r="B3088" s="1" t="s">
        <v>9205</v>
      </c>
      <c r="C3088" t="s">
        <v>21</v>
      </c>
      <c r="D3088" t="s">
        <v>9206</v>
      </c>
      <c r="S3088" t="str">
        <f t="shared" si="48"/>
        <v>Anonyma 2115 / maid of Theodote, mother of Michael Psellos</v>
      </c>
    </row>
    <row r="3089" spans="1:19" x14ac:dyDescent="0.2">
      <c r="A3089" t="s">
        <v>9207</v>
      </c>
      <c r="B3089" s="1" t="s">
        <v>9208</v>
      </c>
      <c r="C3089" t="s">
        <v>21</v>
      </c>
      <c r="D3089" t="s">
        <v>9209</v>
      </c>
      <c r="S3089" t="str">
        <f t="shared" si="48"/>
        <v>Anonyma 2116 / old woman who received fish from Theodote, mother of Michael Psellos</v>
      </c>
    </row>
    <row r="3090" spans="1:19" x14ac:dyDescent="0.2">
      <c r="A3090" t="s">
        <v>9210</v>
      </c>
      <c r="B3090" s="1" t="s">
        <v>9211</v>
      </c>
      <c r="C3090" t="s">
        <v>21</v>
      </c>
      <c r="D3090" t="s">
        <v>9212</v>
      </c>
      <c r="S3090" t="str">
        <f t="shared" si="48"/>
        <v>Anonyma 2117 / devout elderly nun</v>
      </c>
    </row>
    <row r="3091" spans="1:19" x14ac:dyDescent="0.2">
      <c r="A3091" t="s">
        <v>9213</v>
      </c>
      <c r="B3091" s="1" t="s">
        <v>9214</v>
      </c>
      <c r="C3091" t="s">
        <v>21</v>
      </c>
      <c r="D3091" t="s">
        <v>9215</v>
      </c>
      <c r="S3091" t="str">
        <f t="shared" si="48"/>
        <v>Anonyma 2118 / maternal grandmother of Michael Psellos</v>
      </c>
    </row>
    <row r="3092" spans="1:19" x14ac:dyDescent="0.2">
      <c r="A3092" t="s">
        <v>9216</v>
      </c>
      <c r="B3092" s="1" t="s">
        <v>9217</v>
      </c>
      <c r="C3092" t="s">
        <v>21</v>
      </c>
      <c r="D3092" t="s">
        <v>9218</v>
      </c>
      <c r="S3092" t="str">
        <f t="shared" si="48"/>
        <v>Anonyma 2124 / rural woman with a petition</v>
      </c>
    </row>
    <row r="3093" spans="1:19" x14ac:dyDescent="0.2">
      <c r="A3093" t="s">
        <v>9219</v>
      </c>
      <c r="B3093" s="1" t="s">
        <v>9220</v>
      </c>
      <c r="C3093" t="s">
        <v>21</v>
      </c>
      <c r="D3093" t="s">
        <v>9221</v>
      </c>
      <c r="S3093" t="str">
        <f t="shared" si="48"/>
        <v>Anonyma 2111 / younger sister of Michael Psellos</v>
      </c>
    </row>
    <row r="3094" spans="1:19" x14ac:dyDescent="0.2">
      <c r="A3094" t="s">
        <v>9222</v>
      </c>
      <c r="B3094" s="1" t="s">
        <v>9223</v>
      </c>
      <c r="C3094" t="s">
        <v>21</v>
      </c>
      <c r="D3094" t="s">
        <v>9224</v>
      </c>
      <c r="S3094" t="str">
        <f t="shared" si="48"/>
        <v>Anonyma 2112 / unreformed prostitute</v>
      </c>
    </row>
    <row r="3095" spans="1:19" x14ac:dyDescent="0.2">
      <c r="A3095" t="s">
        <v>9225</v>
      </c>
      <c r="B3095" s="1" t="s">
        <v>9226</v>
      </c>
      <c r="C3095" t="s">
        <v>21</v>
      </c>
      <c r="D3095" t="s">
        <v>9227</v>
      </c>
      <c r="S3095" t="str">
        <f t="shared" si="48"/>
        <v>Anonyma 2114 / doorkeeper at convent of Theodote, mother of Michael Psellos</v>
      </c>
    </row>
    <row r="3096" spans="1:19" x14ac:dyDescent="0.2">
      <c r="A3096" t="s">
        <v>9228</v>
      </c>
      <c r="B3096" s="1" t="s">
        <v>9229</v>
      </c>
      <c r="C3096" t="s">
        <v>21</v>
      </c>
      <c r="D3096" t="s">
        <v>9230</v>
      </c>
      <c r="S3096" t="str">
        <f t="shared" si="48"/>
        <v>Anonyma 2136 / bath-servant of children of Euphemia (adopted daughter of Michael Psellos)</v>
      </c>
    </row>
    <row r="3097" spans="1:19" x14ac:dyDescent="0.2">
      <c r="A3097" t="s">
        <v>9231</v>
      </c>
      <c r="B3097" s="1" t="s">
        <v>9232</v>
      </c>
      <c r="C3097" t="s">
        <v>21</v>
      </c>
      <c r="D3097" t="s">
        <v>9233</v>
      </c>
      <c r="S3097" t="str">
        <f t="shared" si="48"/>
        <v>Anonyma 2137 / woman petitioning for one nomisma</v>
      </c>
    </row>
    <row r="3098" spans="1:19" x14ac:dyDescent="0.2">
      <c r="A3098" t="s">
        <v>9234</v>
      </c>
      <c r="B3098" s="1" t="s">
        <v>9235</v>
      </c>
      <c r="C3098" t="s">
        <v>21</v>
      </c>
      <c r="D3098" t="s">
        <v>9236</v>
      </c>
      <c r="S3098" t="str">
        <f t="shared" si="48"/>
        <v>Anonyma 2138 / wife of relative of Michael Psellos</v>
      </c>
    </row>
    <row r="3099" spans="1:19" x14ac:dyDescent="0.2">
      <c r="A3099" t="s">
        <v>9237</v>
      </c>
      <c r="B3099" s="1" t="s">
        <v>9238</v>
      </c>
      <c r="C3099" t="s">
        <v>21</v>
      </c>
      <c r="D3099" t="s">
        <v>9239</v>
      </c>
      <c r="S3099" t="str">
        <f t="shared" si="48"/>
        <v>Anonyma 2141 / wife of magistros, krites of Katotika</v>
      </c>
    </row>
    <row r="3100" spans="1:19" x14ac:dyDescent="0.2">
      <c r="A3100" t="s">
        <v>9240</v>
      </c>
      <c r="B3100" s="1" t="s">
        <v>9241</v>
      </c>
      <c r="C3100" t="s">
        <v>21</v>
      </c>
      <c r="D3100" t="s">
        <v>9242</v>
      </c>
      <c r="S3100" t="str">
        <f t="shared" si="48"/>
        <v>Anonymus 2389 / magistros and krites of Katotika</v>
      </c>
    </row>
    <row r="3101" spans="1:19" x14ac:dyDescent="0.2">
      <c r="A3101" t="s">
        <v>9243</v>
      </c>
      <c r="B3101" s="1" t="s">
        <v>9244</v>
      </c>
      <c r="C3101" t="s">
        <v>21</v>
      </c>
      <c r="D3101" t="s">
        <v>9245</v>
      </c>
      <c r="S3101" t="str">
        <f t="shared" si="48"/>
        <v>Anonyma 2146 / mother of Michael Radenos</v>
      </c>
    </row>
    <row r="3102" spans="1:19" x14ac:dyDescent="0.2">
      <c r="A3102" t="s">
        <v>9246</v>
      </c>
      <c r="B3102" s="1" t="s">
        <v>9247</v>
      </c>
      <c r="C3102" t="s">
        <v>21</v>
      </c>
      <c r="D3102" t="s">
        <v>9248</v>
      </c>
      <c r="S3102" t="str">
        <f t="shared" si="48"/>
        <v>Michael 2109 / Michael Radenos, proedros and praitor of Thrakesion</v>
      </c>
    </row>
    <row r="3103" spans="1:19" x14ac:dyDescent="0.2">
      <c r="A3103" t="s">
        <v>9249</v>
      </c>
      <c r="B3103" s="1" t="s">
        <v>9250</v>
      </c>
      <c r="C3103" t="s">
        <v>21</v>
      </c>
      <c r="D3103" t="s">
        <v>9251</v>
      </c>
      <c r="S3103" t="str">
        <f t="shared" si="48"/>
        <v>Anonymae 2102 / daughters of Robert Guiscard</v>
      </c>
    </row>
    <row r="3104" spans="1:19" x14ac:dyDescent="0.2">
      <c r="A3104" t="s">
        <v>9252</v>
      </c>
      <c r="B3104" s="1" t="s">
        <v>9253</v>
      </c>
      <c r="C3104" t="s">
        <v>21</v>
      </c>
      <c r="D3104" t="s">
        <v>9254</v>
      </c>
      <c r="S3104" t="str">
        <f t="shared" si="48"/>
        <v>Anonymus 4033 / amir of Caesarea</v>
      </c>
    </row>
    <row r="3105" spans="1:19" x14ac:dyDescent="0.2">
      <c r="A3105" t="s">
        <v>9255</v>
      </c>
      <c r="B3105" s="1" t="s">
        <v>9256</v>
      </c>
      <c r="C3105" t="s">
        <v>21</v>
      </c>
      <c r="D3105" t="s">
        <v>9257</v>
      </c>
      <c r="S3105" t="str">
        <f t="shared" si="48"/>
        <v>Anonymus 4034 / qadi of Caesarea</v>
      </c>
    </row>
    <row r="3106" spans="1:19" x14ac:dyDescent="0.2">
      <c r="A3106" t="s">
        <v>9258</v>
      </c>
      <c r="B3106" s="1" t="s">
        <v>9259</v>
      </c>
      <c r="C3106" t="s">
        <v>21</v>
      </c>
      <c r="D3106" t="s">
        <v>9260</v>
      </c>
      <c r="S3106" t="str">
        <f t="shared" si="48"/>
        <v>Anonymus 4035 / Christian in Turkish army at Harran</v>
      </c>
    </row>
    <row r="3107" spans="1:19" x14ac:dyDescent="0.2">
      <c r="A3107" t="s">
        <v>9261</v>
      </c>
      <c r="B3107" s="1" t="s">
        <v>9262</v>
      </c>
      <c r="C3107" t="s">
        <v>21</v>
      </c>
      <c r="D3107" t="s">
        <v>9263</v>
      </c>
      <c r="S3107" t="str">
        <f t="shared" si="48"/>
        <v>Anonymus 2106 / man who shamelessly refused to rise for the patriarch</v>
      </c>
    </row>
    <row r="3108" spans="1:19" x14ac:dyDescent="0.2">
      <c r="A3108" t="s">
        <v>9264</v>
      </c>
      <c r="B3108" s="1" t="s">
        <v>9265</v>
      </c>
      <c r="C3108" t="s">
        <v>21</v>
      </c>
      <c r="D3108" t="s">
        <v>9266</v>
      </c>
      <c r="S3108" t="str">
        <f t="shared" si="48"/>
        <v>Anonymus 2108 / gaoler of Michael Keroularios</v>
      </c>
    </row>
    <row r="3109" spans="1:19" x14ac:dyDescent="0.2">
      <c r="A3109" t="s">
        <v>9267</v>
      </c>
      <c r="B3109" s="1" t="s">
        <v>9268</v>
      </c>
      <c r="C3109" t="s">
        <v>21</v>
      </c>
      <c r="D3109" t="s">
        <v>9269</v>
      </c>
      <c r="S3109" t="str">
        <f t="shared" si="48"/>
        <v>Anonymus 2109 / heretic from Philippopolis</v>
      </c>
    </row>
    <row r="3110" spans="1:19" x14ac:dyDescent="0.2">
      <c r="A3110" t="s">
        <v>9270</v>
      </c>
      <c r="B3110" s="1" t="s">
        <v>9271</v>
      </c>
      <c r="C3110" t="s">
        <v>21</v>
      </c>
      <c r="D3110" t="s">
        <v>9272</v>
      </c>
      <c r="S3110" t="str">
        <f t="shared" si="48"/>
        <v>Anonymus 2110 / Ophrydas, jurist</v>
      </c>
    </row>
    <row r="3111" spans="1:19" x14ac:dyDescent="0.2">
      <c r="A3111" t="s">
        <v>9273</v>
      </c>
      <c r="B3111" s="1" t="s">
        <v>9274</v>
      </c>
      <c r="C3111" t="s">
        <v>21</v>
      </c>
      <c r="D3111" t="s">
        <v>9275</v>
      </c>
      <c r="S3111" t="str">
        <f t="shared" si="48"/>
        <v>Anonymus 12145 / nephew of Ophrydas</v>
      </c>
    </row>
    <row r="3112" spans="1:19" x14ac:dyDescent="0.2">
      <c r="A3112" t="s">
        <v>9276</v>
      </c>
      <c r="B3112" s="1" t="s">
        <v>9277</v>
      </c>
      <c r="C3112" t="s">
        <v>21</v>
      </c>
      <c r="D3112" t="s">
        <v>9278</v>
      </c>
      <c r="S3112" t="str">
        <f t="shared" si="48"/>
        <v>Anonymus 2117 / Xiphias, patrikios</v>
      </c>
    </row>
    <row r="3113" spans="1:19" x14ac:dyDescent="0.2">
      <c r="A3113" t="s">
        <v>9279</v>
      </c>
      <c r="B3113" s="1" t="s">
        <v>9280</v>
      </c>
      <c r="C3113" t="s">
        <v>21</v>
      </c>
      <c r="D3113" t="s">
        <v>9281</v>
      </c>
      <c r="S3113" t="str">
        <f t="shared" si="48"/>
        <v>Anonyma 2104 / grandmother of Ioannes Iberitzes</v>
      </c>
    </row>
    <row r="3114" spans="1:19" x14ac:dyDescent="0.2">
      <c r="A3114" t="s">
        <v>9282</v>
      </c>
      <c r="B3114" s="1" t="s">
        <v>9283</v>
      </c>
      <c r="C3114" t="s">
        <v>21</v>
      </c>
      <c r="D3114" t="s">
        <v>9284</v>
      </c>
      <c r="S3114" t="str">
        <f t="shared" si="48"/>
        <v>Anonymus 2118 / metropolitan of Ankyra</v>
      </c>
    </row>
    <row r="3115" spans="1:19" x14ac:dyDescent="0.2">
      <c r="A3115" t="s">
        <v>9285</v>
      </c>
      <c r="B3115" s="1" t="s">
        <v>9286</v>
      </c>
      <c r="C3115" t="s">
        <v>21</v>
      </c>
      <c r="D3115" t="s">
        <v>9287</v>
      </c>
      <c r="S3115" t="str">
        <f t="shared" si="48"/>
        <v>Anonymus 2126 / strategos of the West</v>
      </c>
    </row>
    <row r="3116" spans="1:19" x14ac:dyDescent="0.2">
      <c r="A3116" t="s">
        <v>9288</v>
      </c>
      <c r="B3116" s="1" t="s">
        <v>9289</v>
      </c>
      <c r="C3116" t="s">
        <v>21</v>
      </c>
      <c r="D3116" t="s">
        <v>9290</v>
      </c>
      <c r="S3116" t="str">
        <f t="shared" si="48"/>
        <v>Anonymus 2127 / converted Pecheneg (?)</v>
      </c>
    </row>
    <row r="3117" spans="1:19" x14ac:dyDescent="0.2">
      <c r="A3117" t="s">
        <v>9291</v>
      </c>
      <c r="B3117" s="1" t="s">
        <v>9292</v>
      </c>
      <c r="C3117" t="s">
        <v>21</v>
      </c>
      <c r="D3117" t="s">
        <v>9293</v>
      </c>
      <c r="S3117" t="str">
        <f t="shared" si="48"/>
        <v>Anonymus 2128 / legal expert under empress Theodora</v>
      </c>
    </row>
    <row r="3118" spans="1:19" x14ac:dyDescent="0.2">
      <c r="A3118" t="s">
        <v>9294</v>
      </c>
      <c r="B3118" s="1" t="s">
        <v>9295</v>
      </c>
      <c r="C3118" t="s">
        <v>21</v>
      </c>
      <c r="D3118" t="s">
        <v>9296</v>
      </c>
      <c r="S3118" t="str">
        <f t="shared" si="48"/>
        <v>Anonymus 2136 / first teacher of Michael Psellos</v>
      </c>
    </row>
    <row r="3119" spans="1:19" x14ac:dyDescent="0.2">
      <c r="A3119" t="s">
        <v>9297</v>
      </c>
      <c r="B3119" s="1" t="s">
        <v>9298</v>
      </c>
      <c r="C3119" t="s">
        <v>21</v>
      </c>
      <c r="D3119" t="s">
        <v>9299</v>
      </c>
      <c r="S3119" t="str">
        <f t="shared" si="48"/>
        <v>Anonymus 2137 / brother of Theodote, mother of Michael Psellos</v>
      </c>
    </row>
    <row r="3120" spans="1:19" x14ac:dyDescent="0.2">
      <c r="A3120" t="s">
        <v>9300</v>
      </c>
      <c r="B3120" s="1" t="s">
        <v>9301</v>
      </c>
      <c r="C3120" t="s">
        <v>21</v>
      </c>
      <c r="D3120" t="s">
        <v>9302</v>
      </c>
      <c r="S3120" t="str">
        <f t="shared" si="48"/>
        <v>Anonymus 2143 / learned correspondent of Psellos</v>
      </c>
    </row>
    <row r="3121" spans="1:19" x14ac:dyDescent="0.2">
      <c r="A3121" t="s">
        <v>9303</v>
      </c>
      <c r="B3121" s="1" t="s">
        <v>9304</v>
      </c>
      <c r="C3121" t="s">
        <v>21</v>
      </c>
      <c r="D3121" t="s">
        <v>9305</v>
      </c>
      <c r="S3121" t="str">
        <f t="shared" si="48"/>
        <v>Anonymus 2146 / krites (?), correspondent of Michael Psellos</v>
      </c>
    </row>
    <row r="3122" spans="1:19" x14ac:dyDescent="0.2">
      <c r="A3122" t="s">
        <v>9306</v>
      </c>
      <c r="B3122" s="1" t="s">
        <v>9307</v>
      </c>
      <c r="C3122" t="s">
        <v>21</v>
      </c>
      <c r="D3122" t="s">
        <v>9308</v>
      </c>
      <c r="S3122" t="str">
        <f t="shared" si="48"/>
        <v>Anonymus 2147 / protegé of Michael Psellos needing help</v>
      </c>
    </row>
    <row r="3123" spans="1:19" x14ac:dyDescent="0.2">
      <c r="A3123" t="s">
        <v>9309</v>
      </c>
      <c r="B3123" s="1" t="s">
        <v>9310</v>
      </c>
      <c r="C3123" t="s">
        <v>21</v>
      </c>
      <c r="D3123" t="s">
        <v>9305</v>
      </c>
      <c r="S3123" t="str">
        <f t="shared" si="48"/>
        <v>Anonymus 2148 / krites (?), correspondent of Michael Psellos</v>
      </c>
    </row>
    <row r="3124" spans="1:19" x14ac:dyDescent="0.2">
      <c r="A3124" t="s">
        <v>9311</v>
      </c>
      <c r="B3124" s="1" t="s">
        <v>9312</v>
      </c>
      <c r="C3124" t="s">
        <v>21</v>
      </c>
      <c r="D3124" t="s">
        <v>9313</v>
      </c>
      <c r="S3124" t="str">
        <f t="shared" si="48"/>
        <v>Anonymus 2149 / bishop of Noumerika</v>
      </c>
    </row>
    <row r="3125" spans="1:19" x14ac:dyDescent="0.2">
      <c r="A3125" t="s">
        <v>9314</v>
      </c>
      <c r="B3125" s="1" t="s">
        <v>9315</v>
      </c>
      <c r="C3125" t="s">
        <v>21</v>
      </c>
      <c r="D3125" t="s">
        <v>9305</v>
      </c>
      <c r="S3125" t="str">
        <f t="shared" si="48"/>
        <v>Anonymus 2150 / krites (?), correspondent of Michael Psellos</v>
      </c>
    </row>
    <row r="3126" spans="1:19" x14ac:dyDescent="0.2">
      <c r="A3126" t="s">
        <v>9316</v>
      </c>
      <c r="B3126" s="1" t="s">
        <v>9317</v>
      </c>
      <c r="C3126" t="s">
        <v>21</v>
      </c>
      <c r="D3126" t="s">
        <v>9318</v>
      </c>
      <c r="S3126" t="str">
        <f t="shared" si="48"/>
        <v>Anonymus 2151 / krites, perhaps of Katotika</v>
      </c>
    </row>
    <row r="3127" spans="1:19" x14ac:dyDescent="0.2">
      <c r="A3127" t="s">
        <v>9319</v>
      </c>
      <c r="B3127" s="1" t="s">
        <v>9320</v>
      </c>
      <c r="C3127" t="s">
        <v>21</v>
      </c>
      <c r="D3127" t="s">
        <v>9321</v>
      </c>
      <c r="S3127" t="str">
        <f t="shared" si="48"/>
        <v>Anonymus 2152 / Athenian, recommended by Michael Psellos</v>
      </c>
    </row>
    <row r="3128" spans="1:19" x14ac:dyDescent="0.2">
      <c r="A3128" t="s">
        <v>9322</v>
      </c>
      <c r="B3128" s="1" t="s">
        <v>9323</v>
      </c>
      <c r="C3128" t="s">
        <v>21</v>
      </c>
      <c r="D3128" t="s">
        <v>9324</v>
      </c>
      <c r="S3128" t="str">
        <f t="shared" si="48"/>
        <v>Anonymus 4022 / adolescent son of Firuz of Antioch</v>
      </c>
    </row>
    <row r="3129" spans="1:19" x14ac:dyDescent="0.2">
      <c r="A3129" t="s">
        <v>9325</v>
      </c>
      <c r="B3129" s="1" t="s">
        <v>9326</v>
      </c>
      <c r="C3129" t="s">
        <v>21</v>
      </c>
      <c r="D3129" t="s">
        <v>9327</v>
      </c>
      <c r="S3129" t="str">
        <f t="shared" si="48"/>
        <v>Firuz 4001 / Firuz (or al-Zarrad or Ruzbah), betrayer of Antioch</v>
      </c>
    </row>
    <row r="3130" spans="1:19" x14ac:dyDescent="0.2">
      <c r="A3130" t="s">
        <v>9328</v>
      </c>
      <c r="B3130" s="1" t="s">
        <v>9329</v>
      </c>
      <c r="C3130" t="s">
        <v>21</v>
      </c>
      <c r="D3130" t="s">
        <v>9330</v>
      </c>
      <c r="S3130" t="str">
        <f t="shared" si="48"/>
        <v>Anonymus 4023 / younger brother of Firuz of Antioch</v>
      </c>
    </row>
    <row r="3131" spans="1:19" x14ac:dyDescent="0.2">
      <c r="A3131" t="s">
        <v>9331</v>
      </c>
      <c r="B3131" s="1" t="s">
        <v>9332</v>
      </c>
      <c r="C3131" t="s">
        <v>21</v>
      </c>
      <c r="D3131" t="s">
        <v>9333</v>
      </c>
      <c r="S3131" t="str">
        <f t="shared" si="48"/>
        <v>Anonymus 4024 / confidential messenger of Bohemond to Firuz of Antioch</v>
      </c>
    </row>
    <row r="3132" spans="1:19" x14ac:dyDescent="0.2">
      <c r="A3132" t="s">
        <v>9334</v>
      </c>
      <c r="B3132" s="1" t="s">
        <v>9335</v>
      </c>
      <c r="C3132" t="s">
        <v>21</v>
      </c>
      <c r="D3132" t="s">
        <v>9336</v>
      </c>
      <c r="S3132" t="str">
        <f t="shared" si="48"/>
        <v>Anonymus 2225 / mandator serving Michael Psellos</v>
      </c>
    </row>
    <row r="3133" spans="1:19" x14ac:dyDescent="0.2">
      <c r="A3133" t="s">
        <v>9337</v>
      </c>
      <c r="B3133" s="1" t="s">
        <v>9338</v>
      </c>
      <c r="C3133" t="s">
        <v>21</v>
      </c>
      <c r="D3133" t="s">
        <v>9339</v>
      </c>
      <c r="S3133" t="str">
        <f t="shared" si="48"/>
        <v>Anonymus 2158 / notarios of Opsikion</v>
      </c>
    </row>
    <row r="3134" spans="1:19" x14ac:dyDescent="0.2">
      <c r="A3134" t="s">
        <v>9340</v>
      </c>
      <c r="B3134" s="1" t="s">
        <v>9341</v>
      </c>
      <c r="C3134" t="s">
        <v>21</v>
      </c>
      <c r="D3134" t="s">
        <v>9342</v>
      </c>
      <c r="S3134" t="str">
        <f t="shared" si="48"/>
        <v>Anonymus 2162 / representative of the monks of Bithynian Olympos</v>
      </c>
    </row>
    <row r="3135" spans="1:19" x14ac:dyDescent="0.2">
      <c r="A3135" t="s">
        <v>9343</v>
      </c>
      <c r="B3135" s="1" t="s">
        <v>9344</v>
      </c>
      <c r="C3135" t="s">
        <v>21</v>
      </c>
      <c r="D3135" t="s">
        <v>9345</v>
      </c>
      <c r="S3135" t="str">
        <f t="shared" si="48"/>
        <v>Anonymus 2164 / Zomas, krites of Opsikion</v>
      </c>
    </row>
    <row r="3136" spans="1:19" x14ac:dyDescent="0.2">
      <c r="A3136" t="s">
        <v>9346</v>
      </c>
      <c r="B3136" s="1" t="s">
        <v>9347</v>
      </c>
      <c r="C3136" t="s">
        <v>21</v>
      </c>
      <c r="D3136" t="s">
        <v>9348</v>
      </c>
      <c r="S3136" t="str">
        <f t="shared" si="48"/>
        <v>Anonymus 2165 / monk, associate of Michael Psellos</v>
      </c>
    </row>
    <row r="3137" spans="1:19" x14ac:dyDescent="0.2">
      <c r="A3137" t="s">
        <v>9349</v>
      </c>
      <c r="B3137" s="1" t="s">
        <v>9350</v>
      </c>
      <c r="C3137" t="s">
        <v>21</v>
      </c>
      <c r="D3137" t="s">
        <v>9351</v>
      </c>
      <c r="S3137" t="str">
        <f t="shared" si="48"/>
        <v>Anonymus 2168 / krites of Katotika (Peloponnesos and Hellas)</v>
      </c>
    </row>
    <row r="3138" spans="1:19" x14ac:dyDescent="0.2">
      <c r="A3138" t="s">
        <v>9352</v>
      </c>
      <c r="B3138" s="1" t="s">
        <v>9353</v>
      </c>
      <c r="C3138" t="s">
        <v>21</v>
      </c>
      <c r="D3138" t="s">
        <v>9354</v>
      </c>
      <c r="S3138" t="str">
        <f t="shared" ref="S3138:S3201" si="49">_xlfn.CONCAT(B3138," / ",D3138)</f>
        <v>Anonymus 2170 / dioiketes of Athens</v>
      </c>
    </row>
    <row r="3139" spans="1:19" x14ac:dyDescent="0.2">
      <c r="A3139" t="s">
        <v>9355</v>
      </c>
      <c r="B3139" s="1" t="s">
        <v>9356</v>
      </c>
      <c r="C3139" t="s">
        <v>21</v>
      </c>
      <c r="D3139" t="s">
        <v>9357</v>
      </c>
      <c r="S3139" t="str">
        <f t="shared" si="49"/>
        <v>Anonymus 2171 / protonotarios who chose to serve in Hellas</v>
      </c>
    </row>
    <row r="3140" spans="1:19" x14ac:dyDescent="0.2">
      <c r="A3140" t="s">
        <v>9358</v>
      </c>
      <c r="B3140" s="1" t="s">
        <v>9359</v>
      </c>
      <c r="C3140" t="s">
        <v>21</v>
      </c>
      <c r="D3140" t="s">
        <v>9360</v>
      </c>
      <c r="S3140" t="str">
        <f t="shared" si="49"/>
        <v>Anonymus 2172 / metropolitan of Amaseia</v>
      </c>
    </row>
    <row r="3141" spans="1:19" x14ac:dyDescent="0.2">
      <c r="A3141" t="s">
        <v>9361</v>
      </c>
      <c r="B3141" s="1" t="s">
        <v>9362</v>
      </c>
      <c r="C3141" t="s">
        <v>21</v>
      </c>
      <c r="D3141" t="s">
        <v>9363</v>
      </c>
      <c r="S3141" t="str">
        <f t="shared" si="49"/>
        <v>Anonymus 2180 / brother of notarios of the eidikon Symeon</v>
      </c>
    </row>
    <row r="3142" spans="1:19" x14ac:dyDescent="0.2">
      <c r="A3142" t="s">
        <v>9364</v>
      </c>
      <c r="B3142" s="1" t="s">
        <v>9365</v>
      </c>
      <c r="C3142" t="s">
        <v>21</v>
      </c>
      <c r="D3142" t="s">
        <v>9366</v>
      </c>
      <c r="S3142" t="str">
        <f t="shared" si="49"/>
        <v>Symeon 2101 / Symeon, notarios of the eidikon</v>
      </c>
    </row>
    <row r="3143" spans="1:19" x14ac:dyDescent="0.2">
      <c r="A3143" t="s">
        <v>9367</v>
      </c>
      <c r="B3143" s="1" t="s">
        <v>9368</v>
      </c>
      <c r="C3143" t="s">
        <v>21</v>
      </c>
      <c r="D3143" t="s">
        <v>9369</v>
      </c>
      <c r="S3143" t="str">
        <f t="shared" si="49"/>
        <v>Anonymus 2181 / relative of Michael Psellos who needed help</v>
      </c>
    </row>
    <row r="3144" spans="1:19" x14ac:dyDescent="0.2">
      <c r="A3144" t="s">
        <v>9370</v>
      </c>
      <c r="B3144" s="1" t="s">
        <v>9371</v>
      </c>
      <c r="C3144" t="s">
        <v>21</v>
      </c>
      <c r="D3144" t="s">
        <v>9372</v>
      </c>
      <c r="S3144" t="str">
        <f t="shared" si="49"/>
        <v>Anonymus 2182 / Xeros, judge in Thrakesion</v>
      </c>
    </row>
    <row r="3145" spans="1:19" x14ac:dyDescent="0.2">
      <c r="A3145" t="s">
        <v>9373</v>
      </c>
      <c r="B3145" s="1" t="s">
        <v>9374</v>
      </c>
      <c r="C3145" t="s">
        <v>21</v>
      </c>
      <c r="D3145" t="s">
        <v>9375</v>
      </c>
      <c r="S3145" t="str">
        <f t="shared" si="49"/>
        <v>Anonymus 2183 / notarios of Thrakesion</v>
      </c>
    </row>
    <row r="3146" spans="1:19" x14ac:dyDescent="0.2">
      <c r="A3146" t="s">
        <v>9376</v>
      </c>
      <c r="B3146" s="1" t="s">
        <v>9377</v>
      </c>
      <c r="C3146" t="s">
        <v>21</v>
      </c>
      <c r="D3146" t="s">
        <v>9378</v>
      </c>
      <c r="S3146" t="str">
        <f t="shared" si="49"/>
        <v>Anonyma 2123 / wife of notarios of Thrakesion</v>
      </c>
    </row>
    <row r="3147" spans="1:19" x14ac:dyDescent="0.2">
      <c r="A3147" t="s">
        <v>9379</v>
      </c>
      <c r="B3147" s="1" t="s">
        <v>9380</v>
      </c>
      <c r="C3147" t="s">
        <v>21</v>
      </c>
      <c r="D3147" t="s">
        <v>9381</v>
      </c>
      <c r="S3147" t="str">
        <f t="shared" si="49"/>
        <v>Anonymus 2184 / krites of Paphlagonia</v>
      </c>
    </row>
    <row r="3148" spans="1:19" x14ac:dyDescent="0.2">
      <c r="A3148" t="s">
        <v>9382</v>
      </c>
      <c r="B3148" s="1" t="s">
        <v>9383</v>
      </c>
      <c r="C3148" t="s">
        <v>21</v>
      </c>
      <c r="D3148" t="s">
        <v>9384</v>
      </c>
      <c r="S3148" t="str">
        <f t="shared" si="49"/>
        <v>Anonymus 2185 / krites of Macedonia</v>
      </c>
    </row>
    <row r="3149" spans="1:19" x14ac:dyDescent="0.2">
      <c r="A3149" t="s">
        <v>9385</v>
      </c>
      <c r="B3149" s="1" t="s">
        <v>9386</v>
      </c>
      <c r="C3149" t="s">
        <v>21</v>
      </c>
      <c r="D3149" t="s">
        <v>9387</v>
      </c>
      <c r="S3149" t="str">
        <f t="shared" si="49"/>
        <v>Anonymus 2190 / applicant in connection with Optimaton</v>
      </c>
    </row>
    <row r="3150" spans="1:19" x14ac:dyDescent="0.2">
      <c r="A3150" t="s">
        <v>9388</v>
      </c>
      <c r="B3150" s="1" t="s">
        <v>9389</v>
      </c>
      <c r="C3150" t="s">
        <v>21</v>
      </c>
      <c r="D3150" t="s">
        <v>9390</v>
      </c>
      <c r="S3150" t="str">
        <f t="shared" si="49"/>
        <v>Anonymus 2191 / bishop of Parnassos</v>
      </c>
    </row>
    <row r="3151" spans="1:19" x14ac:dyDescent="0.2">
      <c r="A3151" t="s">
        <v>9391</v>
      </c>
      <c r="B3151" s="1" t="s">
        <v>9392</v>
      </c>
      <c r="C3151" t="s">
        <v>21</v>
      </c>
      <c r="D3151" t="s">
        <v>9393</v>
      </c>
      <c r="S3151" t="str">
        <f t="shared" si="49"/>
        <v>Anonymus 2192 / metropolitan of Corinth</v>
      </c>
    </row>
    <row r="3152" spans="1:19" x14ac:dyDescent="0.2">
      <c r="A3152" t="s">
        <v>9394</v>
      </c>
      <c r="B3152" s="1" t="s">
        <v>9395</v>
      </c>
      <c r="C3152" t="s">
        <v>21</v>
      </c>
      <c r="D3152" t="s">
        <v>9396</v>
      </c>
      <c r="S3152" t="str">
        <f t="shared" si="49"/>
        <v>Anonymus 2193 / Chrysobalantites, tax-collector</v>
      </c>
    </row>
    <row r="3153" spans="1:19" x14ac:dyDescent="0.2">
      <c r="A3153" t="s">
        <v>9397</v>
      </c>
      <c r="B3153" s="1" t="s">
        <v>9398</v>
      </c>
      <c r="C3153" t="s">
        <v>21</v>
      </c>
      <c r="D3153" t="s">
        <v>9399</v>
      </c>
      <c r="S3153" t="str">
        <f t="shared" si="49"/>
        <v>Anonymus 2194 / krites of Aegean Sea</v>
      </c>
    </row>
    <row r="3154" spans="1:19" x14ac:dyDescent="0.2">
      <c r="A3154" t="s">
        <v>9400</v>
      </c>
      <c r="B3154" s="1" t="s">
        <v>9401</v>
      </c>
      <c r="C3154" t="s">
        <v>21</v>
      </c>
      <c r="D3154" t="s">
        <v>9402</v>
      </c>
      <c r="S3154" t="str">
        <f t="shared" si="49"/>
        <v>Anonymus 2195 / hegoumenos of a monastery (ta Narsou?)</v>
      </c>
    </row>
    <row r="3155" spans="1:19" x14ac:dyDescent="0.2">
      <c r="A3155" t="s">
        <v>9403</v>
      </c>
      <c r="B3155" s="1" t="s">
        <v>9404</v>
      </c>
      <c r="C3155" t="s">
        <v>21</v>
      </c>
      <c r="D3155" t="s">
        <v>9405</v>
      </c>
      <c r="S3155" t="str">
        <f t="shared" si="49"/>
        <v>Anonymus 2196 / imperial protonotarios of Isaakios I Komnenos</v>
      </c>
    </row>
    <row r="3156" spans="1:19" x14ac:dyDescent="0.2">
      <c r="A3156" t="s">
        <v>9406</v>
      </c>
      <c r="B3156" s="1" t="s">
        <v>9407</v>
      </c>
      <c r="C3156" t="s">
        <v>21</v>
      </c>
      <c r="D3156" t="s">
        <v>9408</v>
      </c>
      <c r="S3156" t="str">
        <f t="shared" si="49"/>
        <v>Anonymus 2205 / archbishop (?), correspondent of Michael Psellos</v>
      </c>
    </row>
    <row r="3157" spans="1:19" x14ac:dyDescent="0.2">
      <c r="A3157" t="s">
        <v>9409</v>
      </c>
      <c r="B3157" s="1" t="s">
        <v>9410</v>
      </c>
      <c r="C3157" t="s">
        <v>21</v>
      </c>
      <c r="D3157" t="s">
        <v>9411</v>
      </c>
      <c r="S3157" t="str">
        <f t="shared" si="49"/>
        <v>Anonymus 2206 / exiled man helped by Michael Pselllos</v>
      </c>
    </row>
    <row r="3158" spans="1:19" x14ac:dyDescent="0.2">
      <c r="A3158" t="s">
        <v>9412</v>
      </c>
      <c r="B3158" s="1" t="s">
        <v>9413</v>
      </c>
      <c r="C3158" t="s">
        <v>21</v>
      </c>
      <c r="D3158" t="s">
        <v>9414</v>
      </c>
      <c r="S3158" t="str">
        <f t="shared" si="49"/>
        <v>Anonymus 2207 / krites, acquaintance of Michael Psellos</v>
      </c>
    </row>
    <row r="3159" spans="1:19" x14ac:dyDescent="0.2">
      <c r="A3159" t="s">
        <v>9415</v>
      </c>
      <c r="B3159" s="1" t="s">
        <v>9416</v>
      </c>
      <c r="C3159" t="s">
        <v>21</v>
      </c>
      <c r="D3159" t="s">
        <v>9417</v>
      </c>
      <c r="S3159" t="str">
        <f t="shared" si="49"/>
        <v>Anonymus 2208 / suppliant to Michael Psellos</v>
      </c>
    </row>
    <row r="3160" spans="1:19" x14ac:dyDescent="0.2">
      <c r="A3160" t="s">
        <v>9418</v>
      </c>
      <c r="B3160" s="1" t="s">
        <v>9419</v>
      </c>
      <c r="C3160" t="s">
        <v>21</v>
      </c>
      <c r="D3160" t="s">
        <v>9420</v>
      </c>
      <c r="S3160" t="str">
        <f t="shared" si="49"/>
        <v>Anonymus 2213 / magistros, correspondent of Michael Psellos</v>
      </c>
    </row>
    <row r="3161" spans="1:19" x14ac:dyDescent="0.2">
      <c r="A3161" t="s">
        <v>9421</v>
      </c>
      <c r="B3161" s="1" t="s">
        <v>9422</v>
      </c>
      <c r="C3161" t="s">
        <v>21</v>
      </c>
      <c r="D3161" t="s">
        <v>9423</v>
      </c>
      <c r="S3161" t="str">
        <f t="shared" si="49"/>
        <v>Anonymus 2214 / vestes, acquaintance of Michael Psellos</v>
      </c>
    </row>
    <row r="3162" spans="1:19" x14ac:dyDescent="0.2">
      <c r="A3162" t="s">
        <v>9424</v>
      </c>
      <c r="B3162" s="1" t="s">
        <v>9425</v>
      </c>
      <c r="C3162" t="s">
        <v>21</v>
      </c>
      <c r="D3162" t="s">
        <v>9426</v>
      </c>
      <c r="S3162" t="str">
        <f t="shared" si="49"/>
        <v>Anonymus 2215 / notarios visiting Constantinople</v>
      </c>
    </row>
    <row r="3163" spans="1:19" x14ac:dyDescent="0.2">
      <c r="A3163" t="s">
        <v>9427</v>
      </c>
      <c r="B3163" s="1" t="s">
        <v>9428</v>
      </c>
      <c r="C3163" t="s">
        <v>21</v>
      </c>
      <c r="D3163" t="s">
        <v>9429</v>
      </c>
      <c r="S3163" t="str">
        <f t="shared" si="49"/>
        <v>Anonymus 2219 / monk (?), who advised Psellos not to go to Olympos</v>
      </c>
    </row>
    <row r="3164" spans="1:19" x14ac:dyDescent="0.2">
      <c r="A3164" t="s">
        <v>9430</v>
      </c>
      <c r="B3164" s="1" t="s">
        <v>9431</v>
      </c>
      <c r="C3164" t="s">
        <v>21</v>
      </c>
      <c r="D3164" t="s">
        <v>9432</v>
      </c>
      <c r="S3164" t="str">
        <f t="shared" si="49"/>
        <v>Agallianos 102 / Agallianos, vestes and krites of the velon</v>
      </c>
    </row>
    <row r="3165" spans="1:19" x14ac:dyDescent="0.2">
      <c r="A3165" t="s">
        <v>9433</v>
      </c>
      <c r="B3165" s="1" t="s">
        <v>9434</v>
      </c>
      <c r="C3165" t="s">
        <v>21</v>
      </c>
      <c r="D3165" t="s">
        <v>9435</v>
      </c>
      <c r="S3165" t="str">
        <f t="shared" si="49"/>
        <v>Anonymus 4020 / Armenian ruler of a town east of the Euphrates</v>
      </c>
    </row>
    <row r="3166" spans="1:19" x14ac:dyDescent="0.2">
      <c r="A3166" t="s">
        <v>9436</v>
      </c>
      <c r="B3166" s="1" t="s">
        <v>9437</v>
      </c>
      <c r="C3166" t="s">
        <v>21</v>
      </c>
      <c r="D3166" t="s">
        <v>9438</v>
      </c>
      <c r="S3166" t="str">
        <f t="shared" si="49"/>
        <v>Anonymus 860 / peasant who killed Yaghi Siyan of Antioch</v>
      </c>
    </row>
    <row r="3167" spans="1:19" x14ac:dyDescent="0.2">
      <c r="A3167" t="s">
        <v>9439</v>
      </c>
      <c r="B3167" s="1" t="s">
        <v>9440</v>
      </c>
      <c r="C3167" t="s">
        <v>21</v>
      </c>
      <c r="D3167" t="s">
        <v>9441</v>
      </c>
      <c r="S3167" t="str">
        <f t="shared" si="49"/>
        <v>Anonymus 698 / half-caste, Pecheneg and Greek(?)</v>
      </c>
    </row>
    <row r="3168" spans="1:19" x14ac:dyDescent="0.2">
      <c r="A3168" t="s">
        <v>9442</v>
      </c>
      <c r="B3168" s="1" t="s">
        <v>9443</v>
      </c>
      <c r="C3168" t="s">
        <v>21</v>
      </c>
      <c r="D3168" t="s">
        <v>9444</v>
      </c>
      <c r="S3168" t="str">
        <f t="shared" si="49"/>
        <v>Thomas 13103 / Thomas Gerontas</v>
      </c>
    </row>
    <row r="3169" spans="1:19" x14ac:dyDescent="0.2">
      <c r="A3169" t="s">
        <v>9445</v>
      </c>
      <c r="B3169" s="1" t="s">
        <v>9446</v>
      </c>
      <c r="C3169" t="s">
        <v>21</v>
      </c>
      <c r="D3169" t="s">
        <v>9447</v>
      </c>
      <c r="S3169" t="str">
        <f t="shared" si="49"/>
        <v>Theodoros 13114 / Theodoros, son of Thomas Gerontas</v>
      </c>
    </row>
    <row r="3170" spans="1:19" x14ac:dyDescent="0.2">
      <c r="A3170" t="s">
        <v>9448</v>
      </c>
      <c r="B3170" s="1" t="s">
        <v>9449</v>
      </c>
      <c r="C3170" t="s">
        <v>21</v>
      </c>
      <c r="D3170" t="s">
        <v>9450</v>
      </c>
      <c r="S3170" t="str">
        <f t="shared" si="49"/>
        <v>Thomas 13102 / Thomas the archon</v>
      </c>
    </row>
    <row r="3171" spans="1:19" x14ac:dyDescent="0.2">
      <c r="A3171" t="s">
        <v>9451</v>
      </c>
      <c r="B3171" s="1" t="s">
        <v>9452</v>
      </c>
      <c r="C3171" t="s">
        <v>21</v>
      </c>
      <c r="D3171" t="s">
        <v>9453</v>
      </c>
      <c r="S3171" t="str">
        <f t="shared" si="49"/>
        <v>Thomas 13101 / Thomas Kalopteres, priest</v>
      </c>
    </row>
    <row r="3172" spans="1:19" x14ac:dyDescent="0.2">
      <c r="A3172" t="s">
        <v>9454</v>
      </c>
      <c r="B3172" s="1" t="s">
        <v>9455</v>
      </c>
      <c r="C3172" t="s">
        <v>21</v>
      </c>
      <c r="D3172" t="s">
        <v>9456</v>
      </c>
      <c r="S3172" t="str">
        <f t="shared" si="49"/>
        <v>Theophylaktos 13102 / Theophylaktos, grandson of Theodoros and son of Konstantinos</v>
      </c>
    </row>
    <row r="3173" spans="1:19" x14ac:dyDescent="0.2">
      <c r="A3173" t="s">
        <v>9457</v>
      </c>
      <c r="B3173" s="1" t="s">
        <v>9458</v>
      </c>
      <c r="C3173" t="s">
        <v>21</v>
      </c>
      <c r="D3173" t="s">
        <v>9459</v>
      </c>
      <c r="S3173" t="str">
        <f t="shared" si="49"/>
        <v>Theodoros 13108 / Theodoros notarios, grandfather of Theophylaktos</v>
      </c>
    </row>
    <row r="3174" spans="1:19" x14ac:dyDescent="0.2">
      <c r="A3174" t="s">
        <v>9460</v>
      </c>
      <c r="B3174" s="1" t="s">
        <v>9461</v>
      </c>
      <c r="C3174" t="s">
        <v>21</v>
      </c>
      <c r="D3174" t="s">
        <v>9462</v>
      </c>
      <c r="S3174" t="str">
        <f t="shared" si="49"/>
        <v>Konstantinos 13104 / Konstantinos the Athenian, father of Theophylaktos</v>
      </c>
    </row>
    <row r="3175" spans="1:19" x14ac:dyDescent="0.2">
      <c r="A3175" t="s">
        <v>9463</v>
      </c>
      <c r="B3175" s="1" t="s">
        <v>9464</v>
      </c>
      <c r="C3175" t="s">
        <v>21</v>
      </c>
      <c r="D3175" t="s">
        <v>9465</v>
      </c>
      <c r="S3175" t="str">
        <f t="shared" si="49"/>
        <v>Theophylaktos 13101 / Theophylaktos Kaletes</v>
      </c>
    </row>
    <row r="3176" spans="1:19" x14ac:dyDescent="0.2">
      <c r="A3176" t="s">
        <v>9466</v>
      </c>
      <c r="B3176" s="1" t="s">
        <v>9467</v>
      </c>
      <c r="C3176" t="s">
        <v>21</v>
      </c>
      <c r="D3176" t="s">
        <v>9468</v>
      </c>
      <c r="S3176" t="str">
        <f t="shared" si="49"/>
        <v>Theophanes 13101 / Theophanes, spatharokandidatos and komes kortes</v>
      </c>
    </row>
    <row r="3177" spans="1:19" x14ac:dyDescent="0.2">
      <c r="A3177" t="s">
        <v>9469</v>
      </c>
      <c r="B3177" s="1" t="s">
        <v>9470</v>
      </c>
      <c r="C3177" t="s">
        <v>21</v>
      </c>
      <c r="D3177" t="s">
        <v>9471</v>
      </c>
      <c r="S3177" t="str">
        <f t="shared" si="49"/>
        <v>Nikolaos 13113 / Nikolaos, son-in-law of Theophanes</v>
      </c>
    </row>
    <row r="3178" spans="1:19" x14ac:dyDescent="0.2">
      <c r="A3178" t="s">
        <v>9472</v>
      </c>
      <c r="B3178" s="1" t="s">
        <v>9473</v>
      </c>
      <c r="C3178" t="s">
        <v>21</v>
      </c>
      <c r="D3178" t="s">
        <v>9474</v>
      </c>
      <c r="S3178" t="str">
        <f t="shared" si="49"/>
        <v>Theoktistos 13101 / Theoktistos Baklekas, protospatharios</v>
      </c>
    </row>
    <row r="3179" spans="1:19" x14ac:dyDescent="0.2">
      <c r="A3179" t="s">
        <v>9475</v>
      </c>
      <c r="B3179" s="1" t="s">
        <v>9476</v>
      </c>
      <c r="C3179" t="s">
        <v>21</v>
      </c>
      <c r="D3179" t="s">
        <v>9477</v>
      </c>
      <c r="S3179" t="str">
        <f t="shared" si="49"/>
        <v>Theodoros 13113 / Theodoros, oikonomos, nephew of bishop Auxentios</v>
      </c>
    </row>
    <row r="3180" spans="1:19" x14ac:dyDescent="0.2">
      <c r="A3180" t="s">
        <v>9478</v>
      </c>
      <c r="B3180" s="1" t="s">
        <v>9479</v>
      </c>
      <c r="C3180" t="s">
        <v>21</v>
      </c>
      <c r="D3180" t="s">
        <v>9480</v>
      </c>
      <c r="S3180" t="str">
        <f t="shared" si="49"/>
        <v>Auxentios 13101 / Auxentios, bishop, uncle of Theodoros oikonomos</v>
      </c>
    </row>
    <row r="3181" spans="1:19" x14ac:dyDescent="0.2">
      <c r="A3181" t="s">
        <v>9481</v>
      </c>
      <c r="B3181" s="1" t="s">
        <v>9482</v>
      </c>
      <c r="C3181" t="s">
        <v>21</v>
      </c>
      <c r="D3181" t="s">
        <v>9483</v>
      </c>
      <c r="S3181" t="str">
        <f t="shared" si="49"/>
        <v>Theodoros 13112 / Theodoros, spatharios from Athens, father of Staurakios</v>
      </c>
    </row>
    <row r="3182" spans="1:19" x14ac:dyDescent="0.2">
      <c r="A3182" t="s">
        <v>9484</v>
      </c>
      <c r="B3182" s="1" t="s">
        <v>9485</v>
      </c>
      <c r="C3182" t="s">
        <v>21</v>
      </c>
      <c r="D3182" t="s">
        <v>9486</v>
      </c>
      <c r="S3182" t="str">
        <f t="shared" si="49"/>
        <v>Staurakios 13101 / Staurakios, son of Theodoros spatharios from Athens</v>
      </c>
    </row>
    <row r="3183" spans="1:19" x14ac:dyDescent="0.2">
      <c r="A3183" t="s">
        <v>9487</v>
      </c>
      <c r="B3183" s="1" t="s">
        <v>9488</v>
      </c>
      <c r="C3183" t="s">
        <v>21</v>
      </c>
      <c r="D3183" t="s">
        <v>9489</v>
      </c>
      <c r="S3183" t="str">
        <f t="shared" si="49"/>
        <v>Theodoros 13111 / Theodoros Leobachos</v>
      </c>
    </row>
    <row r="3184" spans="1:19" x14ac:dyDescent="0.2">
      <c r="A3184" t="s">
        <v>9490</v>
      </c>
      <c r="B3184" s="1" t="s">
        <v>9491</v>
      </c>
      <c r="C3184" t="s">
        <v>21</v>
      </c>
      <c r="D3184" t="s">
        <v>9492</v>
      </c>
      <c r="S3184" t="str">
        <f t="shared" si="49"/>
        <v>Nikolaos 13111 / Nikolaos brother of Theodoros Leobachos</v>
      </c>
    </row>
    <row r="3185" spans="1:19" x14ac:dyDescent="0.2">
      <c r="A3185" t="s">
        <v>9493</v>
      </c>
      <c r="B3185" s="1" t="s">
        <v>9494</v>
      </c>
      <c r="C3185" t="s">
        <v>21</v>
      </c>
      <c r="D3185" t="s">
        <v>9495</v>
      </c>
      <c r="S3185" t="str">
        <f t="shared" si="49"/>
        <v>Theodoros 13110 / Theodoros Psachnetes</v>
      </c>
    </row>
    <row r="3186" spans="1:19" x14ac:dyDescent="0.2">
      <c r="A3186" t="s">
        <v>9496</v>
      </c>
      <c r="B3186" s="1" t="s">
        <v>9497</v>
      </c>
      <c r="C3186" t="s">
        <v>21</v>
      </c>
      <c r="D3186" t="s">
        <v>9498</v>
      </c>
      <c r="S3186" t="str">
        <f t="shared" si="49"/>
        <v>Marianos 13103 / Marianos, son of Theodoros Psachnetes</v>
      </c>
    </row>
    <row r="3187" spans="1:19" x14ac:dyDescent="0.2">
      <c r="A3187" t="s">
        <v>9499</v>
      </c>
      <c r="B3187" s="1" t="s">
        <v>9500</v>
      </c>
      <c r="C3187" t="s">
        <v>21</v>
      </c>
      <c r="D3187" t="s">
        <v>9501</v>
      </c>
      <c r="S3187" t="str">
        <f t="shared" si="49"/>
        <v>Theodoros 13109 / Theodoros, son of the spatharios</v>
      </c>
    </row>
    <row r="3188" spans="1:19" x14ac:dyDescent="0.2">
      <c r="A3188" t="s">
        <v>9502</v>
      </c>
      <c r="B3188" s="1" t="s">
        <v>9503</v>
      </c>
      <c r="C3188" t="s">
        <v>21</v>
      </c>
      <c r="D3188" t="s">
        <v>9504</v>
      </c>
      <c r="S3188" t="str">
        <f t="shared" si="49"/>
        <v>Anonymus 13117 / spatharios, father of Theodoros</v>
      </c>
    </row>
    <row r="3189" spans="1:19" x14ac:dyDescent="0.2">
      <c r="A3189" t="s">
        <v>9505</v>
      </c>
      <c r="B3189" s="1" t="s">
        <v>9506</v>
      </c>
      <c r="C3189" t="s">
        <v>21</v>
      </c>
      <c r="D3189" t="s">
        <v>9507</v>
      </c>
      <c r="S3189" t="str">
        <f t="shared" si="49"/>
        <v>Theodoros 13106 / Theodoros Karmalikes</v>
      </c>
    </row>
    <row r="3190" spans="1:19" x14ac:dyDescent="0.2">
      <c r="A3190" t="s">
        <v>9508</v>
      </c>
      <c r="B3190" s="1" t="s">
        <v>9509</v>
      </c>
      <c r="C3190" t="s">
        <v>21</v>
      </c>
      <c r="D3190" t="s">
        <v>9510</v>
      </c>
      <c r="S3190" t="str">
        <f t="shared" si="49"/>
        <v>Theodoros 13107 / Theodoros, father of Kosmas</v>
      </c>
    </row>
    <row r="3191" spans="1:19" x14ac:dyDescent="0.2">
      <c r="A3191" t="s">
        <v>9511</v>
      </c>
      <c r="B3191" s="1" t="s">
        <v>9512</v>
      </c>
      <c r="C3191" t="s">
        <v>21</v>
      </c>
      <c r="D3191" t="s">
        <v>9513</v>
      </c>
      <c r="S3191" t="str">
        <f t="shared" si="49"/>
        <v>Kosmas 13103 / Kosmas, son of Theodoros</v>
      </c>
    </row>
    <row r="3192" spans="1:19" x14ac:dyDescent="0.2">
      <c r="A3192" t="s">
        <v>9514</v>
      </c>
      <c r="B3192" s="1" t="s">
        <v>9515</v>
      </c>
      <c r="C3192" t="s">
        <v>21</v>
      </c>
      <c r="D3192" t="s">
        <v>9516</v>
      </c>
      <c r="S3192" t="str">
        <f t="shared" si="49"/>
        <v>Theodoros 13105 / Theodoros komes</v>
      </c>
    </row>
    <row r="3193" spans="1:19" x14ac:dyDescent="0.2">
      <c r="A3193" t="s">
        <v>9517</v>
      </c>
      <c r="B3193" s="1" t="s">
        <v>9518</v>
      </c>
      <c r="C3193" t="s">
        <v>21</v>
      </c>
      <c r="D3193" t="s">
        <v>9519</v>
      </c>
      <c r="S3193" t="str">
        <f t="shared" si="49"/>
        <v>Theodoros 13104 / Theodoros Kamateros</v>
      </c>
    </row>
    <row r="3194" spans="1:19" x14ac:dyDescent="0.2">
      <c r="A3194" t="s">
        <v>9520</v>
      </c>
      <c r="B3194" s="1" t="s">
        <v>9521</v>
      </c>
      <c r="C3194" t="s">
        <v>21</v>
      </c>
      <c r="D3194" t="s">
        <v>9522</v>
      </c>
      <c r="S3194" t="str">
        <f t="shared" si="49"/>
        <v>Maria 13101 / Maria, wife of Theodoros Kamateros</v>
      </c>
    </row>
    <row r="3195" spans="1:19" x14ac:dyDescent="0.2">
      <c r="A3195" t="s">
        <v>9523</v>
      </c>
      <c r="B3195" s="1" t="s">
        <v>9524</v>
      </c>
      <c r="C3195" t="s">
        <v>21</v>
      </c>
      <c r="D3195" t="s">
        <v>9525</v>
      </c>
      <c r="S3195" t="str">
        <f t="shared" si="49"/>
        <v>Theodoros 13103 / Theodoros Kourtroulios</v>
      </c>
    </row>
    <row r="3196" spans="1:19" x14ac:dyDescent="0.2">
      <c r="A3196" t="s">
        <v>9526</v>
      </c>
      <c r="B3196" s="1" t="s">
        <v>9527</v>
      </c>
      <c r="C3196" t="s">
        <v>21</v>
      </c>
      <c r="D3196" t="s">
        <v>9528</v>
      </c>
      <c r="S3196" t="str">
        <f t="shared" si="49"/>
        <v>Theodoros 13102 / Theodoros of Karystos</v>
      </c>
    </row>
    <row r="3197" spans="1:19" x14ac:dyDescent="0.2">
      <c r="A3197" t="s">
        <v>9529</v>
      </c>
      <c r="B3197" s="1" t="s">
        <v>9530</v>
      </c>
      <c r="C3197" t="s">
        <v>21</v>
      </c>
      <c r="D3197" t="s">
        <v>9489</v>
      </c>
      <c r="S3197" t="str">
        <f t="shared" si="49"/>
        <v>Theodoros 13101 / Theodoros Leobachos</v>
      </c>
    </row>
    <row r="3198" spans="1:19" x14ac:dyDescent="0.2">
      <c r="A3198" t="s">
        <v>9531</v>
      </c>
      <c r="B3198" s="1" t="s">
        <v>9532</v>
      </c>
      <c r="C3198" t="s">
        <v>21</v>
      </c>
      <c r="D3198" t="s">
        <v>9533</v>
      </c>
      <c r="S3198" t="str">
        <f t="shared" si="49"/>
        <v>Theodora 13101 / Theodora, widow of Leon Pardos</v>
      </c>
    </row>
    <row r="3199" spans="1:19" x14ac:dyDescent="0.2">
      <c r="A3199" t="s">
        <v>9534</v>
      </c>
      <c r="B3199" s="1" t="s">
        <v>9535</v>
      </c>
      <c r="C3199" t="s">
        <v>21</v>
      </c>
      <c r="D3199" t="s">
        <v>9536</v>
      </c>
      <c r="S3199" t="str">
        <f t="shared" si="49"/>
        <v>Leon 13111 / Leon Pardos</v>
      </c>
    </row>
    <row r="3200" spans="1:19" x14ac:dyDescent="0.2">
      <c r="A3200" t="s">
        <v>9537</v>
      </c>
      <c r="B3200" s="1" t="s">
        <v>9538</v>
      </c>
      <c r="C3200" t="s">
        <v>21</v>
      </c>
      <c r="D3200" t="s">
        <v>9539</v>
      </c>
      <c r="S3200" t="str">
        <f t="shared" si="49"/>
        <v>Symeon 13103 / Symeon, son of Gerontas, grandson of Gerontas protospatharios</v>
      </c>
    </row>
    <row r="3201" spans="1:19" x14ac:dyDescent="0.2">
      <c r="A3201" t="s">
        <v>9540</v>
      </c>
      <c r="B3201" s="1" t="s">
        <v>9541</v>
      </c>
      <c r="C3201" t="s">
        <v>21</v>
      </c>
      <c r="D3201" t="s">
        <v>9542</v>
      </c>
      <c r="S3201" t="str">
        <f t="shared" si="49"/>
        <v>Anonymus 13131 / Gerontas, protospatharios, grandfather of Symeon</v>
      </c>
    </row>
    <row r="3202" spans="1:19" x14ac:dyDescent="0.2">
      <c r="A3202" t="s">
        <v>9543</v>
      </c>
      <c r="B3202" s="1" t="s">
        <v>9544</v>
      </c>
      <c r="C3202" t="s">
        <v>21</v>
      </c>
      <c r="D3202" t="s">
        <v>9545</v>
      </c>
      <c r="S3202" t="str">
        <f t="shared" ref="S3202:S3265" si="50">_xlfn.CONCAT(B3202," / ",D3202)</f>
        <v>Anonymus 13132 / Gerontas, father of Symeon</v>
      </c>
    </row>
    <row r="3203" spans="1:19" x14ac:dyDescent="0.2">
      <c r="A3203" t="s">
        <v>9546</v>
      </c>
      <c r="B3203" s="1" t="s">
        <v>9547</v>
      </c>
      <c r="C3203" t="s">
        <v>21</v>
      </c>
      <c r="D3203" t="s">
        <v>9548</v>
      </c>
      <c r="S3203" t="str">
        <f t="shared" si="50"/>
        <v>Symeon 13102 / Symeon, protokangelarios</v>
      </c>
    </row>
    <row r="3204" spans="1:19" x14ac:dyDescent="0.2">
      <c r="A3204" t="s">
        <v>9549</v>
      </c>
      <c r="B3204" s="1" t="s">
        <v>9550</v>
      </c>
      <c r="C3204" t="s">
        <v>21</v>
      </c>
      <c r="D3204" t="s">
        <v>9551</v>
      </c>
      <c r="S3204" t="str">
        <f t="shared" si="50"/>
        <v>Symeon 13101 / Symeon, son of Pothos spatharokandidatos</v>
      </c>
    </row>
    <row r="3205" spans="1:19" x14ac:dyDescent="0.2">
      <c r="A3205" t="s">
        <v>9552</v>
      </c>
      <c r="B3205" s="1" t="s">
        <v>9553</v>
      </c>
      <c r="C3205" t="s">
        <v>21</v>
      </c>
      <c r="D3205" t="s">
        <v>9554</v>
      </c>
      <c r="S3205" t="str">
        <f t="shared" si="50"/>
        <v>Pothos 13101 / Pothos, spatharokandidatos</v>
      </c>
    </row>
    <row r="3206" spans="1:19" x14ac:dyDescent="0.2">
      <c r="A3206" t="s">
        <v>9555</v>
      </c>
      <c r="B3206" s="1" t="s">
        <v>9556</v>
      </c>
      <c r="C3206" t="s">
        <v>21</v>
      </c>
      <c r="D3206" t="s">
        <v>9557</v>
      </c>
      <c r="S3206" t="str">
        <f t="shared" si="50"/>
        <v>Stephanos 13103 / Stephanos Kastelianos, proedros</v>
      </c>
    </row>
    <row r="3207" spans="1:19" x14ac:dyDescent="0.2">
      <c r="A3207" t="s">
        <v>9558</v>
      </c>
      <c r="B3207" s="1" t="s">
        <v>9559</v>
      </c>
      <c r="C3207" t="s">
        <v>21</v>
      </c>
      <c r="D3207" t="s">
        <v>9560</v>
      </c>
      <c r="S3207" t="str">
        <f t="shared" si="50"/>
        <v>Nikolaos 13116 / Nikolaos, son of Stephanos Kastelianos, proedros</v>
      </c>
    </row>
    <row r="3208" spans="1:19" x14ac:dyDescent="0.2">
      <c r="A3208" t="s">
        <v>9561</v>
      </c>
      <c r="B3208" s="1" t="s">
        <v>9562</v>
      </c>
      <c r="C3208" t="s">
        <v>21</v>
      </c>
      <c r="D3208" t="s">
        <v>9563</v>
      </c>
      <c r="S3208" t="str">
        <f t="shared" si="50"/>
        <v>Stephanos 13101 / Stephanos Korinthios</v>
      </c>
    </row>
    <row r="3209" spans="1:19" x14ac:dyDescent="0.2">
      <c r="A3209" t="s">
        <v>9564</v>
      </c>
      <c r="B3209" s="1" t="s">
        <v>9565</v>
      </c>
      <c r="C3209" t="s">
        <v>21</v>
      </c>
      <c r="D3209" t="s">
        <v>9566</v>
      </c>
      <c r="S3209" t="str">
        <f t="shared" si="50"/>
        <v>Stephanos 13102 / Stephanos protospatharios, heir of Democharis</v>
      </c>
    </row>
    <row r="3210" spans="1:19" x14ac:dyDescent="0.2">
      <c r="A3210" t="s">
        <v>9567</v>
      </c>
      <c r="B3210" s="1" t="s">
        <v>9568</v>
      </c>
      <c r="C3210" t="s">
        <v>21</v>
      </c>
      <c r="D3210" t="s">
        <v>9569</v>
      </c>
      <c r="S3210" t="str">
        <f t="shared" si="50"/>
        <v>Soterichos 13101 / Soterichos, priest from the Kopais area (?)</v>
      </c>
    </row>
    <row r="3211" spans="1:19" x14ac:dyDescent="0.2">
      <c r="A3211" t="s">
        <v>9570</v>
      </c>
      <c r="B3211" s="1" t="s">
        <v>9571</v>
      </c>
      <c r="C3211" t="s">
        <v>21</v>
      </c>
      <c r="D3211" t="s">
        <v>9572</v>
      </c>
      <c r="S3211" t="str">
        <f t="shared" si="50"/>
        <v>Sophronia 13101 / Sophronia, widow, mother-in-law of Michael</v>
      </c>
    </row>
    <row r="3212" spans="1:19" x14ac:dyDescent="0.2">
      <c r="A3212" t="s">
        <v>9573</v>
      </c>
      <c r="B3212" s="1" t="s">
        <v>9574</v>
      </c>
      <c r="C3212" t="s">
        <v>21</v>
      </c>
      <c r="D3212" t="s">
        <v>9575</v>
      </c>
      <c r="S3212" t="str">
        <f t="shared" si="50"/>
        <v>Michael 13106 / Michael, son-in-law of the widow Sophronia</v>
      </c>
    </row>
    <row r="3213" spans="1:19" x14ac:dyDescent="0.2">
      <c r="A3213" t="s">
        <v>9576</v>
      </c>
      <c r="B3213" s="1" t="s">
        <v>9577</v>
      </c>
      <c r="C3213" t="s">
        <v>21</v>
      </c>
      <c r="D3213" t="s">
        <v>9578</v>
      </c>
      <c r="S3213" t="str">
        <f t="shared" si="50"/>
        <v>Sisinios 13103 / Sisinios Leobachos</v>
      </c>
    </row>
    <row r="3214" spans="1:19" x14ac:dyDescent="0.2">
      <c r="A3214" t="s">
        <v>9579</v>
      </c>
      <c r="B3214" s="1" t="s">
        <v>9580</v>
      </c>
      <c r="C3214" t="s">
        <v>21</v>
      </c>
      <c r="D3214" t="s">
        <v>9581</v>
      </c>
      <c r="S3214" t="str">
        <f t="shared" si="50"/>
        <v>Sisinios 13104 / Sisinios, grandson of Sisinios the archon from Thebes</v>
      </c>
    </row>
    <row r="3215" spans="1:19" x14ac:dyDescent="0.2">
      <c r="A3215" t="s">
        <v>9582</v>
      </c>
      <c r="B3215" s="1" t="s">
        <v>9583</v>
      </c>
      <c r="C3215" t="s">
        <v>21</v>
      </c>
      <c r="D3215" t="s">
        <v>9584</v>
      </c>
      <c r="S3215" t="str">
        <f t="shared" si="50"/>
        <v>Sisinios 13102 / Sisinios, archon from Thebes</v>
      </c>
    </row>
    <row r="3216" spans="1:19" x14ac:dyDescent="0.2">
      <c r="A3216" t="s">
        <v>9585</v>
      </c>
      <c r="B3216" s="1" t="s">
        <v>9586</v>
      </c>
      <c r="C3216" t="s">
        <v>21</v>
      </c>
      <c r="D3216" t="s">
        <v>9587</v>
      </c>
      <c r="S3216" t="str">
        <f t="shared" si="50"/>
        <v>Sisinios 13105 / Sisinios, proedros</v>
      </c>
    </row>
    <row r="3217" spans="1:19" x14ac:dyDescent="0.2">
      <c r="A3217" t="s">
        <v>9588</v>
      </c>
      <c r="B3217" s="1" t="s">
        <v>9589</v>
      </c>
      <c r="C3217" t="s">
        <v>21</v>
      </c>
      <c r="D3217" t="s">
        <v>9590</v>
      </c>
      <c r="S3217" t="str">
        <f t="shared" si="50"/>
        <v>Sisinios 13101 / Sisinios, father of Leon</v>
      </c>
    </row>
    <row r="3218" spans="1:19" x14ac:dyDescent="0.2">
      <c r="A3218" t="s">
        <v>9591</v>
      </c>
      <c r="B3218" s="1" t="s">
        <v>9592</v>
      </c>
      <c r="C3218" t="s">
        <v>21</v>
      </c>
      <c r="D3218" t="s">
        <v>9593</v>
      </c>
      <c r="S3218" t="str">
        <f t="shared" si="50"/>
        <v>Leon 13105 / Leon, son of Sisinios</v>
      </c>
    </row>
    <row r="3219" spans="1:19" x14ac:dyDescent="0.2">
      <c r="A3219" t="s">
        <v>9594</v>
      </c>
      <c r="B3219" s="1" t="s">
        <v>9595</v>
      </c>
      <c r="C3219" t="s">
        <v>21</v>
      </c>
      <c r="D3219" t="s">
        <v>9596</v>
      </c>
      <c r="S3219" t="str">
        <f t="shared" si="50"/>
        <v>Sergios 13101 / Sergios Betelakes</v>
      </c>
    </row>
    <row r="3220" spans="1:19" x14ac:dyDescent="0.2">
      <c r="A3220" t="s">
        <v>9597</v>
      </c>
      <c r="B3220" s="1" t="s">
        <v>9598</v>
      </c>
      <c r="C3220" t="s">
        <v>21</v>
      </c>
      <c r="D3220" t="s">
        <v>9599</v>
      </c>
      <c r="S3220" t="str">
        <f t="shared" si="50"/>
        <v>Anonymus 13129 / Rendakios the Athenian</v>
      </c>
    </row>
    <row r="3221" spans="1:19" x14ac:dyDescent="0.2">
      <c r="A3221" t="s">
        <v>9600</v>
      </c>
      <c r="B3221" s="1" t="s">
        <v>9601</v>
      </c>
      <c r="C3221" t="s">
        <v>21</v>
      </c>
      <c r="D3221" t="s">
        <v>9602</v>
      </c>
      <c r="S3221" t="str">
        <f t="shared" si="50"/>
        <v>Samuel 13101 / Samuel Gerontas, droungarios</v>
      </c>
    </row>
    <row r="3222" spans="1:19" x14ac:dyDescent="0.2">
      <c r="A3222" t="s">
        <v>9603</v>
      </c>
      <c r="B3222" s="1" t="s">
        <v>9604</v>
      </c>
      <c r="C3222" t="s">
        <v>21</v>
      </c>
      <c r="D3222" t="s">
        <v>9605</v>
      </c>
      <c r="S3222" t="str">
        <f t="shared" si="50"/>
        <v>Pothos 13102 / Pothos, monk from Naona</v>
      </c>
    </row>
    <row r="3223" spans="1:19" x14ac:dyDescent="0.2">
      <c r="A3223" t="s">
        <v>9606</v>
      </c>
      <c r="B3223" s="1" t="s">
        <v>9607</v>
      </c>
      <c r="C3223" t="s">
        <v>21</v>
      </c>
      <c r="D3223" t="s">
        <v>9608</v>
      </c>
      <c r="S3223" t="str">
        <f t="shared" si="50"/>
        <v>Platon 13101 / Platon Arkopodes</v>
      </c>
    </row>
    <row r="3224" spans="1:19" x14ac:dyDescent="0.2">
      <c r="A3224" t="s">
        <v>9609</v>
      </c>
      <c r="B3224" s="1" t="s">
        <v>9610</v>
      </c>
      <c r="C3224" t="s">
        <v>21</v>
      </c>
      <c r="D3224" t="s">
        <v>9611</v>
      </c>
      <c r="S3224" t="str">
        <f t="shared" si="50"/>
        <v>Photios 13101 / Photios the Athenian</v>
      </c>
    </row>
    <row r="3225" spans="1:19" x14ac:dyDescent="0.2">
      <c r="A3225" t="s">
        <v>9612</v>
      </c>
      <c r="B3225" s="1" t="s">
        <v>9613</v>
      </c>
      <c r="C3225" t="s">
        <v>21</v>
      </c>
      <c r="D3225" t="s">
        <v>9614</v>
      </c>
      <c r="S3225" t="str">
        <f t="shared" si="50"/>
        <v>Anonyma 13105 / widow of Photios the Athenian</v>
      </c>
    </row>
    <row r="3226" spans="1:19" x14ac:dyDescent="0.2">
      <c r="A3226" t="s">
        <v>9615</v>
      </c>
      <c r="B3226" s="1" t="s">
        <v>9616</v>
      </c>
      <c r="C3226" t="s">
        <v>21</v>
      </c>
      <c r="D3226" t="s">
        <v>9617</v>
      </c>
      <c r="S3226" t="str">
        <f t="shared" si="50"/>
        <v>Petros 13106 / Petros Thymiamakes</v>
      </c>
    </row>
    <row r="3227" spans="1:19" x14ac:dyDescent="0.2">
      <c r="A3227" t="s">
        <v>9618</v>
      </c>
      <c r="B3227" s="1" t="s">
        <v>9619</v>
      </c>
      <c r="C3227" t="s">
        <v>21</v>
      </c>
      <c r="D3227" t="s">
        <v>9620</v>
      </c>
      <c r="S3227" t="str">
        <f t="shared" si="50"/>
        <v>Philippos 13101 / Philippos, son of Agallianos</v>
      </c>
    </row>
    <row r="3228" spans="1:19" x14ac:dyDescent="0.2">
      <c r="A3228" t="s">
        <v>9621</v>
      </c>
      <c r="B3228" s="1" t="s">
        <v>9622</v>
      </c>
      <c r="C3228" t="s">
        <v>21</v>
      </c>
      <c r="D3228" t="s">
        <v>9623</v>
      </c>
      <c r="S3228" t="str">
        <f t="shared" si="50"/>
        <v>Agallianos 13101 / Agallianos, father of Philippos</v>
      </c>
    </row>
    <row r="3229" spans="1:19" x14ac:dyDescent="0.2">
      <c r="A3229" t="s">
        <v>9624</v>
      </c>
      <c r="B3229" s="1" t="s">
        <v>9625</v>
      </c>
      <c r="C3229" t="s">
        <v>21</v>
      </c>
      <c r="D3229" t="s">
        <v>9626</v>
      </c>
      <c r="S3229" t="str">
        <f t="shared" si="50"/>
        <v>Konstantinos 13107 / Konstantinos the bishop</v>
      </c>
    </row>
    <row r="3230" spans="1:19" x14ac:dyDescent="0.2">
      <c r="A3230" t="s">
        <v>9627</v>
      </c>
      <c r="B3230" s="1" t="s">
        <v>9628</v>
      </c>
      <c r="C3230" t="s">
        <v>21</v>
      </c>
      <c r="D3230" t="s">
        <v>9629</v>
      </c>
      <c r="S3230" t="str">
        <f t="shared" si="50"/>
        <v>Petros 13105 / Petros, son of Kosmas Garasdes Anemosphaktes</v>
      </c>
    </row>
    <row r="3231" spans="1:19" x14ac:dyDescent="0.2">
      <c r="A3231" t="s">
        <v>9630</v>
      </c>
      <c r="B3231" s="1" t="s">
        <v>9631</v>
      </c>
      <c r="C3231" t="s">
        <v>21</v>
      </c>
      <c r="D3231" t="s">
        <v>9632</v>
      </c>
      <c r="S3231" t="str">
        <f t="shared" si="50"/>
        <v>Kosmas 13104 / Kosmas Garasdes Anemosphaktes</v>
      </c>
    </row>
    <row r="3232" spans="1:19" x14ac:dyDescent="0.2">
      <c r="A3232" t="s">
        <v>9633</v>
      </c>
      <c r="B3232" s="1" t="s">
        <v>9634</v>
      </c>
      <c r="C3232" t="s">
        <v>21</v>
      </c>
      <c r="D3232" t="s">
        <v>9635</v>
      </c>
      <c r="S3232" t="str">
        <f t="shared" si="50"/>
        <v>Petros 13103 / Petros, son of Ioannes</v>
      </c>
    </row>
    <row r="3233" spans="1:19" x14ac:dyDescent="0.2">
      <c r="A3233" t="s">
        <v>9636</v>
      </c>
      <c r="B3233" s="1" t="s">
        <v>9637</v>
      </c>
      <c r="C3233" t="s">
        <v>21</v>
      </c>
      <c r="D3233" t="s">
        <v>9638</v>
      </c>
      <c r="S3233" t="str">
        <f t="shared" si="50"/>
        <v>Ioannes 13115 / Ioannes, father of Petros</v>
      </c>
    </row>
    <row r="3234" spans="1:19" x14ac:dyDescent="0.2">
      <c r="A3234" t="s">
        <v>9639</v>
      </c>
      <c r="B3234" s="1" t="s">
        <v>9640</v>
      </c>
      <c r="C3234" t="s">
        <v>21</v>
      </c>
      <c r="D3234" t="s">
        <v>9641</v>
      </c>
      <c r="S3234" t="str">
        <f t="shared" si="50"/>
        <v>Petros 13104 / Petros Eustratios</v>
      </c>
    </row>
    <row r="3235" spans="1:19" x14ac:dyDescent="0.2">
      <c r="A3235" t="s">
        <v>9642</v>
      </c>
      <c r="B3235" s="1" t="s">
        <v>9643</v>
      </c>
      <c r="C3235" t="s">
        <v>21</v>
      </c>
      <c r="D3235" t="s">
        <v>9644</v>
      </c>
      <c r="S3235" t="str">
        <f t="shared" si="50"/>
        <v>Petros 13101 / Petros Strategios</v>
      </c>
    </row>
    <row r="3236" spans="1:19" x14ac:dyDescent="0.2">
      <c r="A3236" t="s">
        <v>9645</v>
      </c>
      <c r="B3236" s="1" t="s">
        <v>9646</v>
      </c>
      <c r="C3236" t="s">
        <v>21</v>
      </c>
      <c r="D3236" t="s">
        <v>9647</v>
      </c>
      <c r="S3236" t="str">
        <f t="shared" si="50"/>
        <v>Petros 13102 / Petros Chabaron</v>
      </c>
    </row>
    <row r="3237" spans="1:19" x14ac:dyDescent="0.2">
      <c r="A3237" t="s">
        <v>9648</v>
      </c>
      <c r="B3237" s="1" t="s">
        <v>9649</v>
      </c>
      <c r="C3237" t="s">
        <v>21</v>
      </c>
      <c r="D3237" t="s">
        <v>9650</v>
      </c>
      <c r="S3237" t="str">
        <f t="shared" si="50"/>
        <v>Panaretos 13102 / Panaretos the Athenian</v>
      </c>
    </row>
    <row r="3238" spans="1:19" x14ac:dyDescent="0.2">
      <c r="A3238" t="s">
        <v>9651</v>
      </c>
      <c r="B3238" s="1" t="s">
        <v>9652</v>
      </c>
      <c r="C3238" t="s">
        <v>21</v>
      </c>
      <c r="D3238" t="s">
        <v>9653</v>
      </c>
      <c r="S3238" t="str">
        <f t="shared" si="50"/>
        <v>Anonymus 13127 / son-in-law of Panaretos the Athenian</v>
      </c>
    </row>
    <row r="3239" spans="1:19" x14ac:dyDescent="0.2">
      <c r="A3239" t="s">
        <v>9654</v>
      </c>
      <c r="B3239" s="1" t="s">
        <v>9655</v>
      </c>
      <c r="C3239" t="s">
        <v>21</v>
      </c>
      <c r="D3239" t="s">
        <v>9656</v>
      </c>
      <c r="S3239" t="str">
        <f t="shared" si="50"/>
        <v>Panaretos 13101 / Panaretos, spatharios</v>
      </c>
    </row>
    <row r="3240" spans="1:19" x14ac:dyDescent="0.2">
      <c r="A3240" t="s">
        <v>9657</v>
      </c>
      <c r="B3240" s="1" t="s">
        <v>9658</v>
      </c>
      <c r="C3240" t="s">
        <v>21</v>
      </c>
      <c r="D3240" t="s">
        <v>9659</v>
      </c>
      <c r="S3240" t="str">
        <f t="shared" si="50"/>
        <v>Eudokia 13101 / Eudokia, wife of Panaretos spatharios</v>
      </c>
    </row>
    <row r="3241" spans="1:19" x14ac:dyDescent="0.2">
      <c r="A3241" t="s">
        <v>9660</v>
      </c>
      <c r="B3241" s="1" t="s">
        <v>9661</v>
      </c>
      <c r="C3241" t="s">
        <v>21</v>
      </c>
      <c r="D3241" t="s">
        <v>9662</v>
      </c>
      <c r="S3241" t="str">
        <f t="shared" si="50"/>
        <v>Salim 101 / Salim ibn Mustafad al-Hamdani</v>
      </c>
    </row>
    <row r="3242" spans="1:19" x14ac:dyDescent="0.2">
      <c r="A3242" t="s">
        <v>9663</v>
      </c>
      <c r="B3242" s="1" t="s">
        <v>9664</v>
      </c>
      <c r="C3242" t="s">
        <v>21</v>
      </c>
      <c r="D3242" t="s">
        <v>9665</v>
      </c>
      <c r="S3242" t="str">
        <f t="shared" si="50"/>
        <v>Nikolaos 13119 / Nikolaos Marianos Mousilenos</v>
      </c>
    </row>
    <row r="3243" spans="1:19" x14ac:dyDescent="0.2">
      <c r="A3243" t="s">
        <v>9666</v>
      </c>
      <c r="B3243" s="1" t="s">
        <v>9667</v>
      </c>
      <c r="C3243" t="s">
        <v>21</v>
      </c>
      <c r="D3243" t="s">
        <v>9668</v>
      </c>
      <c r="S3243" t="str">
        <f t="shared" si="50"/>
        <v>Nikolaos 13120 / Nikolaos Petzementos</v>
      </c>
    </row>
    <row r="3244" spans="1:19" x14ac:dyDescent="0.2">
      <c r="A3244" t="s">
        <v>9669</v>
      </c>
      <c r="B3244" s="1" t="s">
        <v>9670</v>
      </c>
      <c r="C3244" t="s">
        <v>21</v>
      </c>
      <c r="D3244" t="s">
        <v>9671</v>
      </c>
      <c r="S3244" t="str">
        <f t="shared" si="50"/>
        <v>Nikolaos 13118 / Nikolaos, son of Andreas Troulos</v>
      </c>
    </row>
    <row r="3245" spans="1:19" x14ac:dyDescent="0.2">
      <c r="A3245" t="s">
        <v>9672</v>
      </c>
      <c r="B3245" s="1" t="s">
        <v>9673</v>
      </c>
      <c r="C3245" t="s">
        <v>21</v>
      </c>
      <c r="D3245" t="s">
        <v>9674</v>
      </c>
      <c r="S3245" t="str">
        <f t="shared" si="50"/>
        <v>Andreas 13104 / Andreas Troulos</v>
      </c>
    </row>
    <row r="3246" spans="1:19" x14ac:dyDescent="0.2">
      <c r="A3246" t="s">
        <v>9675</v>
      </c>
      <c r="B3246" s="1" t="s">
        <v>9676</v>
      </c>
      <c r="C3246" t="s">
        <v>21</v>
      </c>
      <c r="D3246" t="s">
        <v>9677</v>
      </c>
      <c r="S3246" t="str">
        <f t="shared" si="50"/>
        <v>Nikolaos 13117 / Nikolaos Galaton</v>
      </c>
    </row>
    <row r="3247" spans="1:19" x14ac:dyDescent="0.2">
      <c r="A3247" t="s">
        <v>9678</v>
      </c>
      <c r="B3247" s="1" t="s">
        <v>9679</v>
      </c>
      <c r="C3247" t="s">
        <v>21</v>
      </c>
      <c r="D3247" t="s">
        <v>9680</v>
      </c>
      <c r="S3247" t="str">
        <f t="shared" si="50"/>
        <v>Nikolaos 13115 / Nikolaos, son of Demetrios Kampos</v>
      </c>
    </row>
    <row r="3248" spans="1:19" x14ac:dyDescent="0.2">
      <c r="A3248" t="s">
        <v>9681</v>
      </c>
      <c r="B3248" s="1" t="s">
        <v>9682</v>
      </c>
      <c r="C3248" t="s">
        <v>21</v>
      </c>
      <c r="D3248" t="s">
        <v>9683</v>
      </c>
      <c r="S3248" t="str">
        <f t="shared" si="50"/>
        <v>Demetrios 13106 / Demetrios Kampos</v>
      </c>
    </row>
    <row r="3249" spans="1:19" x14ac:dyDescent="0.2">
      <c r="A3249" t="s">
        <v>9684</v>
      </c>
      <c r="B3249" s="1" t="s">
        <v>9685</v>
      </c>
      <c r="C3249" t="s">
        <v>21</v>
      </c>
      <c r="D3249" t="s">
        <v>9686</v>
      </c>
      <c r="S3249" t="str">
        <f t="shared" si="50"/>
        <v>Nikolaos 13114 / Nikolaos Kaligas</v>
      </c>
    </row>
    <row r="3250" spans="1:19" x14ac:dyDescent="0.2">
      <c r="A3250" t="s">
        <v>9687</v>
      </c>
      <c r="B3250" s="1" t="s">
        <v>9688</v>
      </c>
      <c r="C3250" t="s">
        <v>21</v>
      </c>
      <c r="D3250" t="s">
        <v>9689</v>
      </c>
      <c r="S3250" t="str">
        <f t="shared" si="50"/>
        <v>Nikolaos 13112 / Nikolaos Chalkoudes</v>
      </c>
    </row>
    <row r="3251" spans="1:19" x14ac:dyDescent="0.2">
      <c r="A3251" t="s">
        <v>9690</v>
      </c>
      <c r="B3251" s="1" t="s">
        <v>9691</v>
      </c>
      <c r="C3251" t="s">
        <v>21</v>
      </c>
      <c r="D3251" t="s">
        <v>9692</v>
      </c>
      <c r="S3251" t="str">
        <f t="shared" si="50"/>
        <v>Nikolaos 13110 / Nikolaos Kalandes</v>
      </c>
    </row>
    <row r="3252" spans="1:19" x14ac:dyDescent="0.2">
      <c r="A3252" t="s">
        <v>9693</v>
      </c>
      <c r="B3252" s="1" t="s">
        <v>9694</v>
      </c>
      <c r="C3252" t="s">
        <v>21</v>
      </c>
      <c r="D3252" t="s">
        <v>9695</v>
      </c>
      <c r="S3252" t="str">
        <f t="shared" si="50"/>
        <v>Ioannes 13113 / Ioannes, son of Nikolaos Kalandes</v>
      </c>
    </row>
    <row r="3253" spans="1:19" x14ac:dyDescent="0.2">
      <c r="A3253" t="s">
        <v>9696</v>
      </c>
      <c r="B3253" s="1" t="s">
        <v>9697</v>
      </c>
      <c r="C3253" t="s">
        <v>21</v>
      </c>
      <c r="D3253" t="s">
        <v>9698</v>
      </c>
      <c r="S3253" t="str">
        <f t="shared" si="50"/>
        <v>Nikolaos 13107 / Nikolaos, son of Meletinos strator, heir of Theodoros komes</v>
      </c>
    </row>
    <row r="3254" spans="1:19" x14ac:dyDescent="0.2">
      <c r="A3254" t="s">
        <v>9699</v>
      </c>
      <c r="B3254" s="1" t="s">
        <v>9700</v>
      </c>
      <c r="C3254" t="s">
        <v>21</v>
      </c>
      <c r="D3254" t="s">
        <v>9701</v>
      </c>
      <c r="S3254" t="str">
        <f t="shared" si="50"/>
        <v>Anonymus 13144 / Meletinos, strator, father of Nikolaos and Ioannes</v>
      </c>
    </row>
    <row r="3255" spans="1:19" x14ac:dyDescent="0.2">
      <c r="A3255" t="s">
        <v>9702</v>
      </c>
      <c r="B3255" s="1" t="s">
        <v>9703</v>
      </c>
      <c r="C3255" t="s">
        <v>21</v>
      </c>
      <c r="D3255" t="s">
        <v>9704</v>
      </c>
      <c r="S3255" t="str">
        <f t="shared" si="50"/>
        <v>Nikolaos 13108 / Nikolaos, son of Gerontas</v>
      </c>
    </row>
    <row r="3256" spans="1:19" x14ac:dyDescent="0.2">
      <c r="A3256" t="s">
        <v>9705</v>
      </c>
      <c r="B3256" s="1" t="s">
        <v>9706</v>
      </c>
      <c r="C3256" t="s">
        <v>21</v>
      </c>
      <c r="D3256" t="s">
        <v>9707</v>
      </c>
      <c r="S3256" t="str">
        <f t="shared" si="50"/>
        <v>Anonymus 13110 / Gerontas, father of Nikolaos</v>
      </c>
    </row>
    <row r="3257" spans="1:19" x14ac:dyDescent="0.2">
      <c r="A3257" t="s">
        <v>9708</v>
      </c>
      <c r="B3257" s="1" t="s">
        <v>9709</v>
      </c>
      <c r="C3257" t="s">
        <v>21</v>
      </c>
      <c r="D3257" t="s">
        <v>9710</v>
      </c>
      <c r="S3257" t="str">
        <f t="shared" si="50"/>
        <v>Nikolaos 13109 / Nikolaos, son of Galaton</v>
      </c>
    </row>
    <row r="3258" spans="1:19" x14ac:dyDescent="0.2">
      <c r="A3258" t="s">
        <v>9711</v>
      </c>
      <c r="B3258" s="1" t="s">
        <v>9712</v>
      </c>
      <c r="C3258" t="s">
        <v>21</v>
      </c>
      <c r="D3258" t="s">
        <v>9713</v>
      </c>
      <c r="S3258" t="str">
        <f t="shared" si="50"/>
        <v>Baanes 13101 / Baanes Boundarchos</v>
      </c>
    </row>
    <row r="3259" spans="1:19" x14ac:dyDescent="0.2">
      <c r="A3259" t="s">
        <v>9714</v>
      </c>
      <c r="B3259" s="1" t="s">
        <v>9715</v>
      </c>
      <c r="C3259" t="s">
        <v>21</v>
      </c>
      <c r="D3259" t="s">
        <v>9716</v>
      </c>
      <c r="S3259" t="str">
        <f t="shared" si="50"/>
        <v>Nikolaos 13106 / Nikolaos Mauretanos</v>
      </c>
    </row>
    <row r="3260" spans="1:19" x14ac:dyDescent="0.2">
      <c r="A3260" t="s">
        <v>9717</v>
      </c>
      <c r="B3260" s="1" t="s">
        <v>9718</v>
      </c>
      <c r="C3260" t="s">
        <v>21</v>
      </c>
      <c r="D3260" t="s">
        <v>9719</v>
      </c>
      <c r="S3260" t="str">
        <f t="shared" si="50"/>
        <v>Nikolaos 13105 / Nikolaos Koukamaras</v>
      </c>
    </row>
    <row r="3261" spans="1:19" x14ac:dyDescent="0.2">
      <c r="A3261" t="s">
        <v>9720</v>
      </c>
      <c r="B3261" s="1" t="s">
        <v>9721</v>
      </c>
      <c r="C3261" t="s">
        <v>21</v>
      </c>
      <c r="D3261" t="s">
        <v>9722</v>
      </c>
      <c r="S3261" t="str">
        <f t="shared" si="50"/>
        <v>Nikolaos 13102 / Nikolaos Dekanos</v>
      </c>
    </row>
    <row r="3262" spans="1:19" x14ac:dyDescent="0.2">
      <c r="A3262" t="s">
        <v>9723</v>
      </c>
      <c r="B3262" s="1" t="s">
        <v>9724</v>
      </c>
      <c r="C3262" t="s">
        <v>21</v>
      </c>
      <c r="D3262" t="s">
        <v>9725</v>
      </c>
      <c r="S3262" t="str">
        <f t="shared" si="50"/>
        <v>Nikolaos 13103 / Nikolaos Koustounanos (?)</v>
      </c>
    </row>
    <row r="3263" spans="1:19" x14ac:dyDescent="0.2">
      <c r="A3263" t="s">
        <v>9726</v>
      </c>
      <c r="B3263" s="1" t="s">
        <v>9727</v>
      </c>
      <c r="C3263" t="s">
        <v>21</v>
      </c>
      <c r="D3263" t="s">
        <v>9728</v>
      </c>
      <c r="S3263" t="str">
        <f t="shared" si="50"/>
        <v>Nikolaos 13104 / Nikolaos Gidos</v>
      </c>
    </row>
    <row r="3264" spans="1:19" x14ac:dyDescent="0.2">
      <c r="A3264" t="s">
        <v>9729</v>
      </c>
      <c r="B3264" s="1" t="s">
        <v>9730</v>
      </c>
      <c r="C3264" t="s">
        <v>21</v>
      </c>
      <c r="D3264" t="s">
        <v>9731</v>
      </c>
      <c r="S3264" t="str">
        <f t="shared" si="50"/>
        <v>Nikolaos 13101 / Nikolaos Peletakas, anagnostes</v>
      </c>
    </row>
    <row r="3265" spans="1:19" x14ac:dyDescent="0.2">
      <c r="A3265" t="s">
        <v>9732</v>
      </c>
      <c r="B3265" s="1" t="s">
        <v>9733</v>
      </c>
      <c r="C3265" t="s">
        <v>21</v>
      </c>
      <c r="D3265" t="s">
        <v>9734</v>
      </c>
      <c r="S3265" t="str">
        <f t="shared" si="50"/>
        <v>Niketas 13104 / Niketas, grandson of Baanes</v>
      </c>
    </row>
    <row r="3266" spans="1:19" x14ac:dyDescent="0.2">
      <c r="A3266" t="s">
        <v>9735</v>
      </c>
      <c r="B3266" s="1" t="s">
        <v>9736</v>
      </c>
      <c r="C3266" t="s">
        <v>21</v>
      </c>
      <c r="D3266" t="s">
        <v>9737</v>
      </c>
      <c r="S3266" t="str">
        <f t="shared" ref="S3266:S3329" si="51">_xlfn.CONCAT(B3266," / ",D3266)</f>
        <v>Niketas 13103 / Niketas, son of Augoustinos</v>
      </c>
    </row>
    <row r="3267" spans="1:19" x14ac:dyDescent="0.2">
      <c r="A3267" t="s">
        <v>9738</v>
      </c>
      <c r="B3267" s="1" t="s">
        <v>9739</v>
      </c>
      <c r="C3267" t="s">
        <v>21</v>
      </c>
      <c r="D3267" t="s">
        <v>9740</v>
      </c>
      <c r="S3267" t="str">
        <f t="shared" si="51"/>
        <v>Augoustinos 13101 / Augoustinos, father of Niketas</v>
      </c>
    </row>
    <row r="3268" spans="1:19" x14ac:dyDescent="0.2">
      <c r="A3268" t="s">
        <v>9741</v>
      </c>
      <c r="B3268" s="1" t="s">
        <v>9742</v>
      </c>
      <c r="C3268" t="s">
        <v>21</v>
      </c>
      <c r="D3268" t="s">
        <v>9743</v>
      </c>
      <c r="S3268" t="str">
        <f t="shared" si="51"/>
        <v>Niketas 13102 / Niketas Rotrios</v>
      </c>
    </row>
    <row r="3269" spans="1:19" x14ac:dyDescent="0.2">
      <c r="A3269" t="s">
        <v>9744</v>
      </c>
      <c r="B3269" s="1" t="s">
        <v>9745</v>
      </c>
      <c r="C3269" t="s">
        <v>21</v>
      </c>
      <c r="D3269" t="s">
        <v>9746</v>
      </c>
      <c r="S3269" t="str">
        <f t="shared" si="51"/>
        <v>Niketas 13101 / Niketas Adrianopolites</v>
      </c>
    </row>
    <row r="3270" spans="1:19" x14ac:dyDescent="0.2">
      <c r="A3270" t="s">
        <v>9747</v>
      </c>
      <c r="B3270" s="1" t="s">
        <v>9748</v>
      </c>
      <c r="C3270" t="s">
        <v>21</v>
      </c>
      <c r="D3270" t="s">
        <v>9749</v>
      </c>
      <c r="S3270" t="str">
        <f t="shared" si="51"/>
        <v>Anonymus 687 / servant of Ioannes Doukas the kaisar</v>
      </c>
    </row>
    <row r="3271" spans="1:19" x14ac:dyDescent="0.2">
      <c r="A3271" t="s">
        <v>9750</v>
      </c>
      <c r="B3271" s="1" t="s">
        <v>9751</v>
      </c>
      <c r="C3271" t="s">
        <v>21</v>
      </c>
      <c r="D3271" t="s">
        <v>9752</v>
      </c>
      <c r="S3271" t="str">
        <f t="shared" si="51"/>
        <v>Nikephoros 13101 / Nikephoros</v>
      </c>
    </row>
    <row r="3272" spans="1:19" x14ac:dyDescent="0.2">
      <c r="A3272" t="s">
        <v>9753</v>
      </c>
      <c r="B3272" s="1" t="s">
        <v>9754</v>
      </c>
      <c r="C3272" t="s">
        <v>21</v>
      </c>
      <c r="D3272" t="s">
        <v>9755</v>
      </c>
      <c r="S3272" t="str">
        <f t="shared" si="51"/>
        <v>Nikephoros 13102 / Nikephoros, son of Phara (?)</v>
      </c>
    </row>
    <row r="3273" spans="1:19" x14ac:dyDescent="0.2">
      <c r="A3273" t="s">
        <v>9756</v>
      </c>
      <c r="B3273" s="1" t="s">
        <v>9757</v>
      </c>
      <c r="C3273" t="s">
        <v>21</v>
      </c>
      <c r="D3273" t="s">
        <v>9758</v>
      </c>
      <c r="S3273" t="str">
        <f t="shared" si="51"/>
        <v>Michael 13104 / Michael Garasdes</v>
      </c>
    </row>
    <row r="3274" spans="1:19" x14ac:dyDescent="0.2">
      <c r="A3274" t="s">
        <v>9759</v>
      </c>
      <c r="B3274" s="1" t="s">
        <v>9760</v>
      </c>
      <c r="C3274" t="s">
        <v>21</v>
      </c>
      <c r="D3274" t="s">
        <v>9761</v>
      </c>
      <c r="S3274" t="str">
        <f t="shared" si="51"/>
        <v>Michael 13101 / Michael Blattas, priest</v>
      </c>
    </row>
    <row r="3275" spans="1:19" x14ac:dyDescent="0.2">
      <c r="A3275" t="s">
        <v>9762</v>
      </c>
      <c r="B3275" s="1" t="s">
        <v>9763</v>
      </c>
      <c r="C3275" t="s">
        <v>21</v>
      </c>
      <c r="D3275" t="s">
        <v>9764</v>
      </c>
      <c r="S3275" t="str">
        <f t="shared" si="51"/>
        <v>Michael 13102 / Michael Sakas, priest</v>
      </c>
    </row>
    <row r="3276" spans="1:19" x14ac:dyDescent="0.2">
      <c r="A3276" t="s">
        <v>9765</v>
      </c>
      <c r="B3276" s="1" t="s">
        <v>9766</v>
      </c>
      <c r="C3276" t="s">
        <v>21</v>
      </c>
      <c r="D3276" t="s">
        <v>9767</v>
      </c>
      <c r="S3276" t="str">
        <f t="shared" si="51"/>
        <v>Michael 13103 / Michael Kianidos</v>
      </c>
    </row>
    <row r="3277" spans="1:19" x14ac:dyDescent="0.2">
      <c r="A3277" t="s">
        <v>9768</v>
      </c>
      <c r="B3277" s="1" t="s">
        <v>9769</v>
      </c>
      <c r="C3277" t="s">
        <v>21</v>
      </c>
      <c r="D3277" t="s">
        <v>9770</v>
      </c>
      <c r="S3277" t="str">
        <f t="shared" si="51"/>
        <v>Merkourios 13101 / Merkourios, imperial kandidatos</v>
      </c>
    </row>
    <row r="3278" spans="1:19" x14ac:dyDescent="0.2">
      <c r="A3278" t="s">
        <v>9771</v>
      </c>
      <c r="B3278" s="1" t="s">
        <v>9772</v>
      </c>
      <c r="C3278" t="s">
        <v>21</v>
      </c>
      <c r="D3278" t="s">
        <v>9773</v>
      </c>
      <c r="S3278" t="str">
        <f t="shared" si="51"/>
        <v>Meletios 13101 / Meletios, monk</v>
      </c>
    </row>
    <row r="3279" spans="1:19" x14ac:dyDescent="0.2">
      <c r="A3279" t="s">
        <v>9774</v>
      </c>
      <c r="B3279" s="1" t="s">
        <v>9775</v>
      </c>
      <c r="C3279" t="s">
        <v>21</v>
      </c>
      <c r="D3279" t="s">
        <v>9776</v>
      </c>
      <c r="S3279" t="str">
        <f t="shared" si="51"/>
        <v>Meleto 13101 / Meleto, widow of Leon droungarios</v>
      </c>
    </row>
    <row r="3280" spans="1:19" x14ac:dyDescent="0.2">
      <c r="A3280" t="s">
        <v>9777</v>
      </c>
      <c r="B3280" s="1" t="s">
        <v>9778</v>
      </c>
      <c r="C3280" t="s">
        <v>21</v>
      </c>
      <c r="D3280" t="s">
        <v>9779</v>
      </c>
      <c r="S3280" t="str">
        <f t="shared" si="51"/>
        <v>Leon 13117 / Leon droungarios, husband of Meleto</v>
      </c>
    </row>
    <row r="3281" spans="1:19" x14ac:dyDescent="0.2">
      <c r="A3281" t="s">
        <v>9780</v>
      </c>
      <c r="B3281" s="1" t="s">
        <v>9781</v>
      </c>
      <c r="C3281" t="s">
        <v>21</v>
      </c>
      <c r="D3281" t="s">
        <v>9782</v>
      </c>
      <c r="S3281" t="str">
        <f t="shared" si="51"/>
        <v>Meleto 13102 / Meleto, widow of Komes Hypatios</v>
      </c>
    </row>
    <row r="3282" spans="1:19" x14ac:dyDescent="0.2">
      <c r="A3282" t="s">
        <v>9783</v>
      </c>
      <c r="B3282" s="1" t="s">
        <v>9784</v>
      </c>
      <c r="C3282" t="s">
        <v>21</v>
      </c>
      <c r="D3282" t="s">
        <v>9785</v>
      </c>
      <c r="S3282" t="str">
        <f t="shared" si="51"/>
        <v>Anonymus 13125 / Hypatios, komes, husband of Meleto</v>
      </c>
    </row>
    <row r="3283" spans="1:19" x14ac:dyDescent="0.2">
      <c r="A3283" t="s">
        <v>9786</v>
      </c>
      <c r="B3283" s="1" t="s">
        <v>9787</v>
      </c>
      <c r="C3283" t="s">
        <v>21</v>
      </c>
      <c r="D3283" t="s">
        <v>9788</v>
      </c>
      <c r="S3283" t="str">
        <f t="shared" si="51"/>
        <v>Martinos 13101 / Martinos Dekanos</v>
      </c>
    </row>
    <row r="3284" spans="1:19" x14ac:dyDescent="0.2">
      <c r="A3284" t="s">
        <v>9789</v>
      </c>
      <c r="B3284" s="1" t="s">
        <v>9790</v>
      </c>
      <c r="C3284" t="s">
        <v>21</v>
      </c>
      <c r="D3284" t="s">
        <v>9791</v>
      </c>
      <c r="S3284" t="str">
        <f t="shared" si="51"/>
        <v>Maurikios 13101 / Maurikios</v>
      </c>
    </row>
    <row r="3285" spans="1:19" x14ac:dyDescent="0.2">
      <c r="A3285" t="s">
        <v>9792</v>
      </c>
      <c r="B3285" s="1" t="s">
        <v>9793</v>
      </c>
      <c r="C3285" t="s">
        <v>21</v>
      </c>
      <c r="D3285" t="s">
        <v>9794</v>
      </c>
      <c r="S3285" t="str">
        <f t="shared" si="51"/>
        <v>Marianos 13102 / Marianos, son of Leon</v>
      </c>
    </row>
    <row r="3286" spans="1:19" x14ac:dyDescent="0.2">
      <c r="A3286" t="s">
        <v>9795</v>
      </c>
      <c r="B3286" s="1" t="s">
        <v>9796</v>
      </c>
      <c r="C3286" t="s">
        <v>21</v>
      </c>
      <c r="D3286" t="s">
        <v>9797</v>
      </c>
      <c r="S3286" t="str">
        <f t="shared" si="51"/>
        <v>Leon 13106 / Leon, father of Marianos</v>
      </c>
    </row>
    <row r="3287" spans="1:19" x14ac:dyDescent="0.2">
      <c r="A3287" t="s">
        <v>9798</v>
      </c>
      <c r="B3287" s="1" t="s">
        <v>9799</v>
      </c>
      <c r="C3287" t="s">
        <v>21</v>
      </c>
      <c r="D3287" t="s">
        <v>9800</v>
      </c>
      <c r="S3287" t="str">
        <f t="shared" si="51"/>
        <v>Maria 13102 / Maria he tou Mardarou</v>
      </c>
    </row>
    <row r="3288" spans="1:19" x14ac:dyDescent="0.2">
      <c r="A3288" t="s">
        <v>9801</v>
      </c>
      <c r="B3288" s="1" t="s">
        <v>9802</v>
      </c>
      <c r="C3288" t="s">
        <v>21</v>
      </c>
      <c r="D3288" t="s">
        <v>9803</v>
      </c>
      <c r="S3288" t="str">
        <f t="shared" si="51"/>
        <v>Manuel 13101 / Manuel Kortos, priest</v>
      </c>
    </row>
    <row r="3289" spans="1:19" x14ac:dyDescent="0.2">
      <c r="A3289" t="s">
        <v>9804</v>
      </c>
      <c r="B3289" s="1" t="s">
        <v>9805</v>
      </c>
      <c r="C3289" t="s">
        <v>21</v>
      </c>
      <c r="D3289" t="s">
        <v>9806</v>
      </c>
      <c r="S3289" t="str">
        <f t="shared" si="51"/>
        <v>Anonymus 15501 / Pegasios, naval commander</v>
      </c>
    </row>
    <row r="3290" spans="1:19" x14ac:dyDescent="0.2">
      <c r="A3290" t="s">
        <v>9807</v>
      </c>
      <c r="B3290" s="1" t="s">
        <v>9808</v>
      </c>
      <c r="C3290" t="s">
        <v>21</v>
      </c>
      <c r="D3290" t="s">
        <v>9809</v>
      </c>
      <c r="S3290" t="str">
        <f t="shared" si="51"/>
        <v>Manacho 13101 / Manacho (?) tou Phigelite (?)</v>
      </c>
    </row>
    <row r="3291" spans="1:19" x14ac:dyDescent="0.2">
      <c r="A3291" t="s">
        <v>9810</v>
      </c>
      <c r="B3291" s="1" t="s">
        <v>9811</v>
      </c>
      <c r="C3291" t="s">
        <v>21</v>
      </c>
      <c r="D3291" t="s">
        <v>9812</v>
      </c>
      <c r="S3291" t="str">
        <f t="shared" si="51"/>
        <v>Leon 13120 / Leon Kathariomandyles</v>
      </c>
    </row>
    <row r="3292" spans="1:19" x14ac:dyDescent="0.2">
      <c r="A3292" t="s">
        <v>9813</v>
      </c>
      <c r="B3292" s="1" t="s">
        <v>9814</v>
      </c>
      <c r="C3292" t="s">
        <v>21</v>
      </c>
      <c r="D3292" t="s">
        <v>9815</v>
      </c>
      <c r="S3292" t="str">
        <f t="shared" si="51"/>
        <v>Leon 13121 / Leon Kounoutos Moroleon</v>
      </c>
    </row>
    <row r="3293" spans="1:19" x14ac:dyDescent="0.2">
      <c r="A3293" t="s">
        <v>9816</v>
      </c>
      <c r="B3293" s="1" t="s">
        <v>9817</v>
      </c>
      <c r="C3293" t="s">
        <v>21</v>
      </c>
      <c r="D3293" t="s">
        <v>9818</v>
      </c>
      <c r="S3293" t="str">
        <f t="shared" si="51"/>
        <v>Leon 13119 / Leon Choulios Moroleon</v>
      </c>
    </row>
    <row r="3294" spans="1:19" x14ac:dyDescent="0.2">
      <c r="A3294" t="s">
        <v>9819</v>
      </c>
      <c r="B3294" s="1" t="s">
        <v>9820</v>
      </c>
      <c r="C3294" t="s">
        <v>21</v>
      </c>
      <c r="D3294" t="s">
        <v>9821</v>
      </c>
      <c r="S3294" t="str">
        <f t="shared" si="51"/>
        <v>Leon 13118 / Leon abydikos, brother of Democharis</v>
      </c>
    </row>
    <row r="3295" spans="1:19" x14ac:dyDescent="0.2">
      <c r="A3295" t="s">
        <v>9822</v>
      </c>
      <c r="B3295" s="1" t="s">
        <v>9823</v>
      </c>
      <c r="C3295" t="s">
        <v>21</v>
      </c>
      <c r="D3295" t="s">
        <v>9824</v>
      </c>
      <c r="S3295" t="str">
        <f t="shared" si="51"/>
        <v>Anonymus 13137 / Democharis, droungarios</v>
      </c>
    </row>
    <row r="3296" spans="1:19" x14ac:dyDescent="0.2">
      <c r="A3296" t="s">
        <v>9825</v>
      </c>
      <c r="B3296" s="1" t="s">
        <v>9826</v>
      </c>
      <c r="C3296" t="s">
        <v>21</v>
      </c>
      <c r="D3296" t="s">
        <v>9827</v>
      </c>
      <c r="S3296" t="str">
        <f t="shared" si="51"/>
        <v>Leon 13116 / Leon, son-in-law of Philagres and heir of Eirenaios (?)</v>
      </c>
    </row>
    <row r="3297" spans="1:19" x14ac:dyDescent="0.2">
      <c r="A3297" t="s">
        <v>9828</v>
      </c>
      <c r="B3297" s="1" t="s">
        <v>9829</v>
      </c>
      <c r="C3297" t="s">
        <v>21</v>
      </c>
      <c r="D3297" t="s">
        <v>9830</v>
      </c>
      <c r="S3297" t="str">
        <f t="shared" si="51"/>
        <v>Anonymus 13133 / Philagres, father-in-law of Leon</v>
      </c>
    </row>
    <row r="3298" spans="1:19" x14ac:dyDescent="0.2">
      <c r="A3298" t="s">
        <v>9831</v>
      </c>
      <c r="B3298" s="1" t="s">
        <v>9832</v>
      </c>
      <c r="C3298" t="s">
        <v>21</v>
      </c>
      <c r="D3298" t="s">
        <v>9833</v>
      </c>
      <c r="S3298" t="str">
        <f t="shared" si="51"/>
        <v>Leon 13115 / Leon Logaras</v>
      </c>
    </row>
    <row r="3299" spans="1:19" x14ac:dyDescent="0.2">
      <c r="A3299" t="s">
        <v>9834</v>
      </c>
      <c r="B3299" s="1" t="s">
        <v>9835</v>
      </c>
      <c r="C3299" t="s">
        <v>21</v>
      </c>
      <c r="D3299" t="s">
        <v>9836</v>
      </c>
      <c r="S3299" t="str">
        <f t="shared" si="51"/>
        <v>Leon 13114 / Leon Baklekas</v>
      </c>
    </row>
    <row r="3300" spans="1:19" x14ac:dyDescent="0.2">
      <c r="A3300" t="s">
        <v>9837</v>
      </c>
      <c r="B3300" s="1" t="s">
        <v>9838</v>
      </c>
      <c r="C3300" t="s">
        <v>21</v>
      </c>
      <c r="D3300" t="s">
        <v>9839</v>
      </c>
      <c r="S3300" t="str">
        <f t="shared" si="51"/>
        <v>Leon 13110 / Leon, son of Konstantinos</v>
      </c>
    </row>
    <row r="3301" spans="1:19" x14ac:dyDescent="0.2">
      <c r="A3301" t="s">
        <v>9840</v>
      </c>
      <c r="B3301" s="1" t="s">
        <v>9841</v>
      </c>
      <c r="C3301" t="s">
        <v>21</v>
      </c>
      <c r="D3301" t="s">
        <v>9842</v>
      </c>
      <c r="S3301" t="str">
        <f t="shared" si="51"/>
        <v>Konstantinos 13106 / Konstantinos, father of Leon</v>
      </c>
    </row>
    <row r="3302" spans="1:19" x14ac:dyDescent="0.2">
      <c r="A3302" t="s">
        <v>9843</v>
      </c>
      <c r="B3302" s="1" t="s">
        <v>9844</v>
      </c>
      <c r="C3302" t="s">
        <v>21</v>
      </c>
      <c r="D3302" t="s">
        <v>9845</v>
      </c>
      <c r="S3302" t="str">
        <f t="shared" si="51"/>
        <v>Leon 13112 / Leon, protospatharios</v>
      </c>
    </row>
    <row r="3303" spans="1:19" x14ac:dyDescent="0.2">
      <c r="A3303" t="s">
        <v>9846</v>
      </c>
      <c r="B3303" s="1" t="s">
        <v>9847</v>
      </c>
      <c r="C3303" t="s">
        <v>21</v>
      </c>
      <c r="D3303" t="s">
        <v>9848</v>
      </c>
      <c r="S3303" t="str">
        <f t="shared" si="51"/>
        <v>Leon 13113 / Leon Baasakios, komes</v>
      </c>
    </row>
    <row r="3304" spans="1:19" x14ac:dyDescent="0.2">
      <c r="A3304" t="s">
        <v>9849</v>
      </c>
      <c r="B3304" s="1" t="s">
        <v>9850</v>
      </c>
      <c r="C3304" t="s">
        <v>21</v>
      </c>
      <c r="D3304" t="s">
        <v>9851</v>
      </c>
      <c r="S3304" t="str">
        <f t="shared" si="51"/>
        <v>Leon 13109 / Leon Kymas</v>
      </c>
    </row>
    <row r="3305" spans="1:19" x14ac:dyDescent="0.2">
      <c r="A3305" t="s">
        <v>9852</v>
      </c>
      <c r="B3305" s="1" t="s">
        <v>9853</v>
      </c>
      <c r="C3305" t="s">
        <v>21</v>
      </c>
      <c r="D3305" t="s">
        <v>9854</v>
      </c>
      <c r="S3305" t="str">
        <f t="shared" si="51"/>
        <v>Anonymus 13118 / brother of Leon Kymas</v>
      </c>
    </row>
    <row r="3306" spans="1:19" x14ac:dyDescent="0.2">
      <c r="A3306" t="s">
        <v>9855</v>
      </c>
      <c r="B3306" s="1" t="s">
        <v>9856</v>
      </c>
      <c r="C3306" t="s">
        <v>21</v>
      </c>
      <c r="D3306" t="s">
        <v>9857</v>
      </c>
      <c r="S3306" t="str">
        <f t="shared" si="51"/>
        <v>Leon 13108 / Leon the Athenian, son of Hypatios Gerontas</v>
      </c>
    </row>
    <row r="3307" spans="1:19" x14ac:dyDescent="0.2">
      <c r="A3307" t="s">
        <v>9858</v>
      </c>
      <c r="B3307" s="1" t="s">
        <v>9859</v>
      </c>
      <c r="C3307" t="s">
        <v>21</v>
      </c>
      <c r="D3307" t="s">
        <v>9860</v>
      </c>
      <c r="S3307" t="str">
        <f t="shared" si="51"/>
        <v>Hypatios 13101 / Hypatios Gerontas</v>
      </c>
    </row>
    <row r="3308" spans="1:19" x14ac:dyDescent="0.2">
      <c r="A3308" t="s">
        <v>9861</v>
      </c>
      <c r="B3308" s="1" t="s">
        <v>9862</v>
      </c>
      <c r="C3308" t="s">
        <v>21</v>
      </c>
      <c r="D3308" t="s">
        <v>9863</v>
      </c>
      <c r="S3308" t="str">
        <f t="shared" si="51"/>
        <v>Leon 13107 / Leon, son of Gerontas</v>
      </c>
    </row>
    <row r="3309" spans="1:19" x14ac:dyDescent="0.2">
      <c r="A3309" t="s">
        <v>9864</v>
      </c>
      <c r="B3309" s="1" t="s">
        <v>9865</v>
      </c>
      <c r="C3309" t="s">
        <v>21</v>
      </c>
      <c r="D3309" t="s">
        <v>9866</v>
      </c>
      <c r="S3309" t="str">
        <f t="shared" si="51"/>
        <v>Anonymus 13113 / Gerontas, father of Leon</v>
      </c>
    </row>
    <row r="3310" spans="1:19" x14ac:dyDescent="0.2">
      <c r="A3310" t="s">
        <v>9867</v>
      </c>
      <c r="B3310" s="1" t="s">
        <v>9868</v>
      </c>
      <c r="C3310" t="s">
        <v>21</v>
      </c>
      <c r="D3310" t="s">
        <v>9869</v>
      </c>
      <c r="S3310" t="str">
        <f t="shared" si="51"/>
        <v>Leon 13104 / Leon Hypatios</v>
      </c>
    </row>
    <row r="3311" spans="1:19" x14ac:dyDescent="0.2">
      <c r="A3311" t="s">
        <v>9870</v>
      </c>
      <c r="B3311" s="1" t="s">
        <v>9871</v>
      </c>
      <c r="C3311" t="s">
        <v>21</v>
      </c>
      <c r="D3311" t="s">
        <v>9872</v>
      </c>
      <c r="S3311" t="str">
        <f t="shared" si="51"/>
        <v>Anonymus 13106 / strator (?), son of Leon Hypatios</v>
      </c>
    </row>
    <row r="3312" spans="1:19" x14ac:dyDescent="0.2">
      <c r="A3312" t="s">
        <v>9873</v>
      </c>
      <c r="B3312" s="1" t="s">
        <v>9874</v>
      </c>
      <c r="C3312" t="s">
        <v>21</v>
      </c>
      <c r="D3312" t="s">
        <v>9875</v>
      </c>
      <c r="S3312" t="str">
        <f t="shared" si="51"/>
        <v>Leon 13102 / Leon Prebentinos</v>
      </c>
    </row>
    <row r="3313" spans="1:19" x14ac:dyDescent="0.2">
      <c r="A3313" t="s">
        <v>9876</v>
      </c>
      <c r="B3313" s="1" t="s">
        <v>9877</v>
      </c>
      <c r="C3313" t="s">
        <v>21</v>
      </c>
      <c r="D3313" t="s">
        <v>9878</v>
      </c>
      <c r="S3313" t="str">
        <f t="shared" si="51"/>
        <v>Leon 13103 / Leon Anemas</v>
      </c>
    </row>
    <row r="3314" spans="1:19" x14ac:dyDescent="0.2">
      <c r="A3314" t="s">
        <v>9879</v>
      </c>
      <c r="B3314" s="1" t="s">
        <v>9880</v>
      </c>
      <c r="C3314" t="s">
        <v>21</v>
      </c>
      <c r="D3314" t="s">
        <v>9881</v>
      </c>
      <c r="S3314" t="str">
        <f t="shared" si="51"/>
        <v>Leon 13101 / Leon Chalkeus</v>
      </c>
    </row>
    <row r="3315" spans="1:19" x14ac:dyDescent="0.2">
      <c r="A3315" t="s">
        <v>9882</v>
      </c>
      <c r="B3315" s="1" t="s">
        <v>9883</v>
      </c>
      <c r="C3315" t="s">
        <v>21</v>
      </c>
      <c r="D3315" t="s">
        <v>9884</v>
      </c>
      <c r="S3315" t="str">
        <f t="shared" si="51"/>
        <v>Lagos 13101 / Lagos Rendakios</v>
      </c>
    </row>
    <row r="3316" spans="1:19" x14ac:dyDescent="0.2">
      <c r="A3316" t="s">
        <v>9885</v>
      </c>
      <c r="B3316" s="1" t="s">
        <v>9886</v>
      </c>
      <c r="C3316" t="s">
        <v>21</v>
      </c>
      <c r="D3316" t="s">
        <v>9887</v>
      </c>
      <c r="S3316" t="str">
        <f t="shared" si="51"/>
        <v>Kyriakos 13102 / Kyriakos Laloumaris</v>
      </c>
    </row>
    <row r="3317" spans="1:19" x14ac:dyDescent="0.2">
      <c r="A3317" t="s">
        <v>9888</v>
      </c>
      <c r="B3317" s="1" t="s">
        <v>9889</v>
      </c>
      <c r="C3317" t="s">
        <v>21</v>
      </c>
      <c r="D3317" t="s">
        <v>9890</v>
      </c>
      <c r="S3317" t="str">
        <f t="shared" si="51"/>
        <v>Kyriakos 13101 / Kyriakos, kourator</v>
      </c>
    </row>
    <row r="3318" spans="1:19" x14ac:dyDescent="0.2">
      <c r="A3318" t="s">
        <v>9891</v>
      </c>
      <c r="B3318" s="1" t="s">
        <v>9892</v>
      </c>
      <c r="C3318" t="s">
        <v>21</v>
      </c>
      <c r="D3318" t="s">
        <v>9893</v>
      </c>
      <c r="S3318" t="str">
        <f t="shared" si="51"/>
        <v>Kosmas 13102 / Kosmas Anemosphaktes</v>
      </c>
    </row>
    <row r="3319" spans="1:19" x14ac:dyDescent="0.2">
      <c r="A3319" t="s">
        <v>9894</v>
      </c>
      <c r="B3319" s="1" t="s">
        <v>9895</v>
      </c>
      <c r="C3319" t="s">
        <v>21</v>
      </c>
      <c r="D3319" t="s">
        <v>9896</v>
      </c>
      <c r="S3319" t="str">
        <f t="shared" si="51"/>
        <v>Kosmas 13101 / Kosmas, great-grandfather of Kosmas Anemosphaktes</v>
      </c>
    </row>
    <row r="3320" spans="1:19" x14ac:dyDescent="0.2">
      <c r="A3320" t="s">
        <v>9897</v>
      </c>
      <c r="B3320" s="1" t="s">
        <v>9898</v>
      </c>
      <c r="C3320" t="s">
        <v>21</v>
      </c>
      <c r="D3320" t="s">
        <v>9899</v>
      </c>
      <c r="S3320" t="str">
        <f t="shared" si="51"/>
        <v>Euphemios 13101 / Euphemios, abbas</v>
      </c>
    </row>
    <row r="3321" spans="1:19" x14ac:dyDescent="0.2">
      <c r="A3321" t="s">
        <v>9900</v>
      </c>
      <c r="B3321" s="1" t="s">
        <v>9901</v>
      </c>
      <c r="C3321" t="s">
        <v>21</v>
      </c>
      <c r="D3321" t="s">
        <v>9902</v>
      </c>
      <c r="S3321" t="str">
        <f t="shared" si="51"/>
        <v>Konstantinos 13113 / Konstantinos, father of Georgios</v>
      </c>
    </row>
    <row r="3322" spans="1:19" x14ac:dyDescent="0.2">
      <c r="A3322" t="s">
        <v>9903</v>
      </c>
      <c r="B3322" s="1" t="s">
        <v>9904</v>
      </c>
      <c r="C3322" t="s">
        <v>21</v>
      </c>
      <c r="D3322" t="s">
        <v>9905</v>
      </c>
      <c r="S3322" t="str">
        <f t="shared" si="51"/>
        <v>Georgios 13107 / Georgios, son of Konstantinos</v>
      </c>
    </row>
    <row r="3323" spans="1:19" x14ac:dyDescent="0.2">
      <c r="A3323" t="s">
        <v>9906</v>
      </c>
      <c r="B3323" s="1" t="s">
        <v>9907</v>
      </c>
      <c r="C3323" t="s">
        <v>21</v>
      </c>
      <c r="D3323" t="s">
        <v>9908</v>
      </c>
      <c r="S3323" t="str">
        <f t="shared" si="51"/>
        <v>Konstantinos 13112 / Konstantinos</v>
      </c>
    </row>
    <row r="3324" spans="1:19" x14ac:dyDescent="0.2">
      <c r="A3324" t="s">
        <v>9909</v>
      </c>
      <c r="B3324" s="1" t="s">
        <v>9910</v>
      </c>
      <c r="C3324" t="s">
        <v>21</v>
      </c>
      <c r="D3324" t="s">
        <v>9911</v>
      </c>
      <c r="S3324" t="str">
        <f t="shared" si="51"/>
        <v>Konstantinos 13111 / Konstantinos, imperial spatharios and anagrapheus</v>
      </c>
    </row>
    <row r="3325" spans="1:19" x14ac:dyDescent="0.2">
      <c r="A3325" t="s">
        <v>9912</v>
      </c>
      <c r="B3325" s="1" t="s">
        <v>9913</v>
      </c>
      <c r="C3325" t="s">
        <v>21</v>
      </c>
      <c r="D3325" t="s">
        <v>9914</v>
      </c>
      <c r="S3325" t="str">
        <f t="shared" si="51"/>
        <v>Konstantinos 13110 / Konstantinos Rendakios</v>
      </c>
    </row>
    <row r="3326" spans="1:19" x14ac:dyDescent="0.2">
      <c r="A3326" t="s">
        <v>9915</v>
      </c>
      <c r="B3326" s="1" t="s">
        <v>9916</v>
      </c>
      <c r="C3326" t="s">
        <v>21</v>
      </c>
      <c r="D3326" t="s">
        <v>9917</v>
      </c>
      <c r="S3326" t="str">
        <f t="shared" si="51"/>
        <v>Demetrios 13108 / Demetrios Phalakros</v>
      </c>
    </row>
    <row r="3327" spans="1:19" x14ac:dyDescent="0.2">
      <c r="A3327" t="s">
        <v>9918</v>
      </c>
      <c r="B3327" s="1" t="s">
        <v>9919</v>
      </c>
      <c r="C3327" t="s">
        <v>21</v>
      </c>
      <c r="D3327" t="s">
        <v>9920</v>
      </c>
      <c r="S3327" t="str">
        <f t="shared" si="51"/>
        <v>Konstantinos 13109 / Konstantinos, owner of two watermills and a village</v>
      </c>
    </row>
    <row r="3328" spans="1:19" x14ac:dyDescent="0.2">
      <c r="A3328" t="s">
        <v>9921</v>
      </c>
      <c r="B3328" s="1" t="s">
        <v>9922</v>
      </c>
      <c r="C3328" t="s">
        <v>21</v>
      </c>
      <c r="D3328" t="s">
        <v>9923</v>
      </c>
      <c r="S3328" t="str">
        <f t="shared" si="51"/>
        <v>Konstantinos 13108 / Konstantinos proedros, son of Andreas</v>
      </c>
    </row>
    <row r="3329" spans="1:19" x14ac:dyDescent="0.2">
      <c r="A3329" t="s">
        <v>9924</v>
      </c>
      <c r="B3329" s="1" t="s">
        <v>9925</v>
      </c>
      <c r="C3329" t="s">
        <v>21</v>
      </c>
      <c r="D3329" t="s">
        <v>9926</v>
      </c>
      <c r="S3329" t="str">
        <f t="shared" si="51"/>
        <v>Andreas 13103 / Andreas (from) Anytos, father of Konstantinos proedros</v>
      </c>
    </row>
    <row r="3330" spans="1:19" x14ac:dyDescent="0.2">
      <c r="A3330" t="s">
        <v>9927</v>
      </c>
      <c r="B3330" s="1" t="s">
        <v>9928</v>
      </c>
      <c r="C3330" t="s">
        <v>21</v>
      </c>
      <c r="D3330" t="s">
        <v>9929</v>
      </c>
      <c r="S3330" t="str">
        <f t="shared" ref="S3330:S3393" si="52">_xlfn.CONCAT(B3330," / ",D3330)</f>
        <v>Konstantinos 13105 / Konstantinos Chabaron</v>
      </c>
    </row>
    <row r="3331" spans="1:19" x14ac:dyDescent="0.2">
      <c r="A3331" t="s">
        <v>9930</v>
      </c>
      <c r="B3331" s="1" t="s">
        <v>9931</v>
      </c>
      <c r="C3331" t="s">
        <v>21</v>
      </c>
      <c r="D3331" t="s">
        <v>9932</v>
      </c>
      <c r="S3331" t="str">
        <f t="shared" si="52"/>
        <v>Anonymus 13139 / son of Konstantinos Chabaron</v>
      </c>
    </row>
    <row r="3332" spans="1:19" x14ac:dyDescent="0.2">
      <c r="A3332" t="s">
        <v>9933</v>
      </c>
      <c r="B3332" s="1" t="s">
        <v>9934</v>
      </c>
      <c r="C3332" t="s">
        <v>21</v>
      </c>
      <c r="D3332" t="s">
        <v>9935</v>
      </c>
      <c r="S3332" t="str">
        <f t="shared" si="52"/>
        <v>Konstantinos 13103 / Konstantinos Anatolikos</v>
      </c>
    </row>
    <row r="3333" spans="1:19" x14ac:dyDescent="0.2">
      <c r="A3333" t="s">
        <v>9936</v>
      </c>
      <c r="B3333" s="1" t="s">
        <v>9937</v>
      </c>
      <c r="C3333" t="s">
        <v>21</v>
      </c>
      <c r="D3333" t="s">
        <v>9938</v>
      </c>
      <c r="S3333" t="str">
        <f t="shared" si="52"/>
        <v>Konstantinos 13102 / Konstantinos Sapoleros</v>
      </c>
    </row>
    <row r="3334" spans="1:19" x14ac:dyDescent="0.2">
      <c r="A3334" t="s">
        <v>9939</v>
      </c>
      <c r="B3334" s="1" t="s">
        <v>9940</v>
      </c>
      <c r="C3334" t="s">
        <v>21</v>
      </c>
      <c r="D3334" t="s">
        <v>9941</v>
      </c>
      <c r="S3334" t="str">
        <f t="shared" si="52"/>
        <v>Konstantinos 13101 / Konstantinos Manes, priest</v>
      </c>
    </row>
    <row r="3335" spans="1:19" x14ac:dyDescent="0.2">
      <c r="A3335" t="s">
        <v>9942</v>
      </c>
      <c r="B3335" s="1" t="s">
        <v>9943</v>
      </c>
      <c r="C3335" t="s">
        <v>21</v>
      </c>
      <c r="D3335" t="s">
        <v>9944</v>
      </c>
      <c r="S3335" t="str">
        <f t="shared" si="52"/>
        <v>Kalos 13101 / Kalos (?) Kalopragmon</v>
      </c>
    </row>
    <row r="3336" spans="1:19" x14ac:dyDescent="0.2">
      <c r="A3336" t="s">
        <v>9945</v>
      </c>
      <c r="B3336" s="1" t="s">
        <v>9946</v>
      </c>
      <c r="C3336" t="s">
        <v>21</v>
      </c>
      <c r="D3336" t="s">
        <v>9947</v>
      </c>
      <c r="S3336" t="str">
        <f t="shared" si="52"/>
        <v>Ioannes 13126 / Ioannes Hypsinous</v>
      </c>
    </row>
    <row r="3337" spans="1:19" x14ac:dyDescent="0.2">
      <c r="A3337" t="s">
        <v>9948</v>
      </c>
      <c r="B3337" s="1" t="s">
        <v>9949</v>
      </c>
      <c r="C3337" t="s">
        <v>21</v>
      </c>
      <c r="D3337" t="s">
        <v>9950</v>
      </c>
      <c r="S3337" t="str">
        <f t="shared" si="52"/>
        <v>Ioannes 13122 / Ioannes Sklabotheodoros</v>
      </c>
    </row>
    <row r="3338" spans="1:19" x14ac:dyDescent="0.2">
      <c r="A3338" t="s">
        <v>9951</v>
      </c>
      <c r="B3338" s="1" t="s">
        <v>9952</v>
      </c>
      <c r="C3338" t="s">
        <v>21</v>
      </c>
      <c r="D3338" t="s">
        <v>9953</v>
      </c>
      <c r="S3338" t="str">
        <f t="shared" si="52"/>
        <v>Demetrios 13107 / Demetrios, son of the komes Ioannes Sklabotheodoros</v>
      </c>
    </row>
    <row r="3339" spans="1:19" x14ac:dyDescent="0.2">
      <c r="A3339" t="s">
        <v>9954</v>
      </c>
      <c r="B3339" s="1" t="s">
        <v>9955</v>
      </c>
      <c r="C3339" t="s">
        <v>21</v>
      </c>
      <c r="D3339" t="s">
        <v>9956</v>
      </c>
      <c r="S3339" t="str">
        <f t="shared" si="52"/>
        <v>Ioannes 13121 / Ioannes Kampos</v>
      </c>
    </row>
    <row r="3340" spans="1:19" x14ac:dyDescent="0.2">
      <c r="A3340" t="s">
        <v>9957</v>
      </c>
      <c r="B3340" s="1" t="s">
        <v>9958</v>
      </c>
      <c r="C3340" t="s">
        <v>21</v>
      </c>
      <c r="D3340" t="s">
        <v>9959</v>
      </c>
      <c r="S3340" t="str">
        <f t="shared" si="52"/>
        <v>Georgios 13105 / Georgios, son of Ioannes Kampos</v>
      </c>
    </row>
    <row r="3341" spans="1:19" x14ac:dyDescent="0.2">
      <c r="A3341" t="s">
        <v>9960</v>
      </c>
      <c r="B3341" s="1" t="s">
        <v>9961</v>
      </c>
      <c r="C3341" t="s">
        <v>21</v>
      </c>
      <c r="D3341" t="s">
        <v>9962</v>
      </c>
      <c r="S3341" t="str">
        <f t="shared" si="52"/>
        <v>Ioannes 13120 / Ioannes Kastelianos</v>
      </c>
    </row>
    <row r="3342" spans="1:19" x14ac:dyDescent="0.2">
      <c r="A3342" t="s">
        <v>9963</v>
      </c>
      <c r="B3342" s="1" t="s">
        <v>9964</v>
      </c>
      <c r="C3342" t="s">
        <v>21</v>
      </c>
      <c r="D3342" t="s">
        <v>9965</v>
      </c>
      <c r="S3342" t="str">
        <f t="shared" si="52"/>
        <v>Ioannes 13118 / Ioannes Leobachos protospatharios</v>
      </c>
    </row>
    <row r="3343" spans="1:19" x14ac:dyDescent="0.2">
      <c r="A3343" t="s">
        <v>9966</v>
      </c>
      <c r="B3343" s="1" t="s">
        <v>9967</v>
      </c>
      <c r="C3343" t="s">
        <v>21</v>
      </c>
      <c r="D3343" t="s">
        <v>9968</v>
      </c>
      <c r="S3343" t="str">
        <f t="shared" si="52"/>
        <v>Anonyma 13103 / daughter of Ioannes Leobachos protospatharios</v>
      </c>
    </row>
    <row r="3344" spans="1:19" x14ac:dyDescent="0.2">
      <c r="A3344" t="s">
        <v>9969</v>
      </c>
      <c r="B3344" s="1" t="s">
        <v>9970</v>
      </c>
      <c r="C3344" t="s">
        <v>21</v>
      </c>
      <c r="D3344" t="s">
        <v>9971</v>
      </c>
      <c r="S3344" t="str">
        <f t="shared" si="52"/>
        <v>Ioannes 13119 / Ioannes, father of Pithekos protopapas</v>
      </c>
    </row>
    <row r="3345" spans="1:19" x14ac:dyDescent="0.2">
      <c r="A3345" t="s">
        <v>9972</v>
      </c>
      <c r="B3345" s="1" t="s">
        <v>9973</v>
      </c>
      <c r="C3345" t="s">
        <v>21</v>
      </c>
      <c r="D3345" t="s">
        <v>9974</v>
      </c>
      <c r="S3345" t="str">
        <f t="shared" si="52"/>
        <v>Anonymus 13130 / Pithekos, protopapas</v>
      </c>
    </row>
    <row r="3346" spans="1:19" x14ac:dyDescent="0.2">
      <c r="A3346" t="s">
        <v>9975</v>
      </c>
      <c r="B3346" s="1" t="s">
        <v>9976</v>
      </c>
      <c r="C3346" t="s">
        <v>21</v>
      </c>
      <c r="D3346" t="s">
        <v>9977</v>
      </c>
      <c r="S3346" t="str">
        <f t="shared" si="52"/>
        <v>Ioannes 13116 / Ioannes Theophilos</v>
      </c>
    </row>
    <row r="3347" spans="1:19" x14ac:dyDescent="0.2">
      <c r="A3347" t="s">
        <v>9978</v>
      </c>
      <c r="B3347" s="1" t="s">
        <v>9979</v>
      </c>
      <c r="C3347" t="s">
        <v>21</v>
      </c>
      <c r="D3347" t="s">
        <v>9980</v>
      </c>
      <c r="S3347" t="str">
        <f t="shared" si="52"/>
        <v>Ioannes 13117 / Ioannes Melgotas</v>
      </c>
    </row>
    <row r="3348" spans="1:19" x14ac:dyDescent="0.2">
      <c r="A3348" t="s">
        <v>9981</v>
      </c>
      <c r="B3348" s="1" t="s">
        <v>9982</v>
      </c>
      <c r="C3348" t="s">
        <v>21</v>
      </c>
      <c r="D3348" t="s">
        <v>9983</v>
      </c>
      <c r="S3348" t="str">
        <f t="shared" si="52"/>
        <v>Ioannes 13112 / Ioannes droungarios</v>
      </c>
    </row>
    <row r="3349" spans="1:19" x14ac:dyDescent="0.2">
      <c r="A3349" t="s">
        <v>9984</v>
      </c>
      <c r="B3349" s="1" t="s">
        <v>9985</v>
      </c>
      <c r="C3349" t="s">
        <v>21</v>
      </c>
      <c r="D3349" t="s">
        <v>9986</v>
      </c>
      <c r="S3349" t="str">
        <f t="shared" si="52"/>
        <v>Ioannes 13114 / Ioannes Pardos</v>
      </c>
    </row>
    <row r="3350" spans="1:19" x14ac:dyDescent="0.2">
      <c r="A3350" t="s">
        <v>9987</v>
      </c>
      <c r="B3350" s="1" t="s">
        <v>9988</v>
      </c>
      <c r="C3350" t="s">
        <v>21</v>
      </c>
      <c r="D3350" t="s">
        <v>9989</v>
      </c>
      <c r="S3350" t="str">
        <f t="shared" si="52"/>
        <v>Ioannes 13111 / Ioannes, son of Gerontas</v>
      </c>
    </row>
    <row r="3351" spans="1:19" x14ac:dyDescent="0.2">
      <c r="A3351" t="s">
        <v>9990</v>
      </c>
      <c r="B3351" s="1" t="s">
        <v>9991</v>
      </c>
      <c r="C3351" t="s">
        <v>21</v>
      </c>
      <c r="D3351" t="s">
        <v>9992</v>
      </c>
      <c r="S3351" t="str">
        <f t="shared" si="52"/>
        <v>Anonymus 13111 / Gerontas, father of Ioannes</v>
      </c>
    </row>
    <row r="3352" spans="1:19" x14ac:dyDescent="0.2">
      <c r="A3352" t="s">
        <v>9993</v>
      </c>
      <c r="B3352" s="1" t="s">
        <v>9994</v>
      </c>
      <c r="C3352" t="s">
        <v>21</v>
      </c>
      <c r="D3352" t="s">
        <v>9995</v>
      </c>
      <c r="S3352" t="str">
        <f t="shared" si="52"/>
        <v>Ioannes 13108 / Ioannes Pakoudatos</v>
      </c>
    </row>
    <row r="3353" spans="1:19" x14ac:dyDescent="0.2">
      <c r="A3353" t="s">
        <v>9996</v>
      </c>
      <c r="B3353" s="1" t="s">
        <v>9997</v>
      </c>
      <c r="C3353" t="s">
        <v>21</v>
      </c>
      <c r="D3353" t="s">
        <v>9998</v>
      </c>
      <c r="S3353" t="str">
        <f t="shared" si="52"/>
        <v>Ioannes 13109 / Ioannes Gerontas, hegoumenos</v>
      </c>
    </row>
    <row r="3354" spans="1:19" x14ac:dyDescent="0.2">
      <c r="A3354" t="s">
        <v>9999</v>
      </c>
      <c r="B3354" s="1" t="s">
        <v>10000</v>
      </c>
      <c r="C3354" t="s">
        <v>21</v>
      </c>
      <c r="D3354" t="s">
        <v>10001</v>
      </c>
      <c r="S3354" t="str">
        <f t="shared" si="52"/>
        <v>Ioannes 13110 / Ioannes, son of Eustathios</v>
      </c>
    </row>
    <row r="3355" spans="1:19" x14ac:dyDescent="0.2">
      <c r="A3355" t="s">
        <v>10002</v>
      </c>
      <c r="B3355" s="1" t="s">
        <v>10003</v>
      </c>
      <c r="C3355" t="s">
        <v>21</v>
      </c>
      <c r="D3355" t="s">
        <v>10004</v>
      </c>
      <c r="S3355" t="str">
        <f t="shared" si="52"/>
        <v>Eustathios 13101 / Eustathios, father of Ioannes</v>
      </c>
    </row>
    <row r="3356" spans="1:19" x14ac:dyDescent="0.2">
      <c r="A3356" t="s">
        <v>10005</v>
      </c>
      <c r="B3356" s="1" t="s">
        <v>10006</v>
      </c>
      <c r="C3356" t="s">
        <v>21</v>
      </c>
      <c r="D3356" t="s">
        <v>10007</v>
      </c>
      <c r="S3356" t="str">
        <f t="shared" si="52"/>
        <v>Ioannes 13107 / Ioannes, son-in-law of Damianos</v>
      </c>
    </row>
    <row r="3357" spans="1:19" x14ac:dyDescent="0.2">
      <c r="A3357" t="s">
        <v>10008</v>
      </c>
      <c r="B3357" s="1" t="s">
        <v>10009</v>
      </c>
      <c r="C3357" t="s">
        <v>21</v>
      </c>
      <c r="D3357" t="s">
        <v>10010</v>
      </c>
      <c r="S3357" t="str">
        <f t="shared" si="52"/>
        <v>Damianos 13102 / Damianos, father-in-law of Ioannes</v>
      </c>
    </row>
    <row r="3358" spans="1:19" x14ac:dyDescent="0.2">
      <c r="A3358" t="s">
        <v>10011</v>
      </c>
      <c r="B3358" s="1" t="s">
        <v>10012</v>
      </c>
      <c r="C3358" t="s">
        <v>21</v>
      </c>
      <c r="D3358" t="s">
        <v>10013</v>
      </c>
      <c r="S3358" t="str">
        <f t="shared" si="52"/>
        <v>Ioannes 13103 / Ioannes Malosiros</v>
      </c>
    </row>
    <row r="3359" spans="1:19" x14ac:dyDescent="0.2">
      <c r="A3359" t="s">
        <v>10014</v>
      </c>
      <c r="B3359" s="1" t="s">
        <v>10015</v>
      </c>
      <c r="C3359" t="s">
        <v>21</v>
      </c>
      <c r="D3359" t="s">
        <v>10016</v>
      </c>
      <c r="S3359" t="str">
        <f t="shared" si="52"/>
        <v>Ioannes 13104 / Ioannes Blattas, anagnostes</v>
      </c>
    </row>
    <row r="3360" spans="1:19" x14ac:dyDescent="0.2">
      <c r="A3360" t="s">
        <v>10017</v>
      </c>
      <c r="B3360" s="1" t="s">
        <v>10018</v>
      </c>
      <c r="C3360" t="s">
        <v>21</v>
      </c>
      <c r="D3360" t="s">
        <v>10019</v>
      </c>
      <c r="S3360" t="str">
        <f t="shared" si="52"/>
        <v>Ioannes 13105 / Ioannes, son-in-law of Marianos</v>
      </c>
    </row>
    <row r="3361" spans="1:19" x14ac:dyDescent="0.2">
      <c r="A3361" t="s">
        <v>10020</v>
      </c>
      <c r="B3361" s="1" t="s">
        <v>10021</v>
      </c>
      <c r="C3361" t="s">
        <v>21</v>
      </c>
      <c r="D3361" t="s">
        <v>10022</v>
      </c>
      <c r="S3361" t="str">
        <f t="shared" si="52"/>
        <v>Marianos 13101 / Marianos, father-in-law of Ioannes</v>
      </c>
    </row>
    <row r="3362" spans="1:19" x14ac:dyDescent="0.2">
      <c r="A3362" t="s">
        <v>10023</v>
      </c>
      <c r="B3362" s="1" t="s">
        <v>10024</v>
      </c>
      <c r="C3362" t="s">
        <v>21</v>
      </c>
      <c r="D3362" t="s">
        <v>10025</v>
      </c>
      <c r="S3362" t="str">
        <f t="shared" si="52"/>
        <v>Ioannes 13106 / Ioannes, son of Meletinos strator, heir of Theodoros komes</v>
      </c>
    </row>
    <row r="3363" spans="1:19" x14ac:dyDescent="0.2">
      <c r="A3363" t="s">
        <v>10026</v>
      </c>
      <c r="B3363" s="1" t="s">
        <v>10027</v>
      </c>
      <c r="C3363" t="s">
        <v>21</v>
      </c>
      <c r="D3363" t="s">
        <v>10028</v>
      </c>
      <c r="S3363" t="str">
        <f t="shared" si="52"/>
        <v>Ioannes 13102 / Ioannes Manes</v>
      </c>
    </row>
    <row r="3364" spans="1:19" x14ac:dyDescent="0.2">
      <c r="A3364" t="s">
        <v>10029</v>
      </c>
      <c r="B3364" s="1" t="s">
        <v>10030</v>
      </c>
      <c r="C3364" t="s">
        <v>21</v>
      </c>
      <c r="D3364" t="s">
        <v>10031</v>
      </c>
      <c r="S3364" t="str">
        <f t="shared" si="52"/>
        <v>Ioannes 13101 / Ioannes monk and presbyter of the monastery of Hagia Photeine</v>
      </c>
    </row>
    <row r="3365" spans="1:19" x14ac:dyDescent="0.2">
      <c r="A3365" t="s">
        <v>10032</v>
      </c>
      <c r="B3365" s="1" t="s">
        <v>10033</v>
      </c>
      <c r="C3365" t="s">
        <v>21</v>
      </c>
      <c r="D3365" t="s">
        <v>10034</v>
      </c>
      <c r="S3365" t="str">
        <f t="shared" si="52"/>
        <v>Homonaia 13101 / Homonaia, widow of Gerontas kandidatos</v>
      </c>
    </row>
    <row r="3366" spans="1:19" x14ac:dyDescent="0.2">
      <c r="A3366" t="s">
        <v>10035</v>
      </c>
      <c r="B3366" s="1" t="s">
        <v>10036</v>
      </c>
      <c r="C3366" t="s">
        <v>21</v>
      </c>
      <c r="D3366" t="s">
        <v>10037</v>
      </c>
      <c r="S3366" t="str">
        <f t="shared" si="52"/>
        <v>Anonymus 13126 / Gerontas, kandidatos</v>
      </c>
    </row>
    <row r="3367" spans="1:19" x14ac:dyDescent="0.2">
      <c r="A3367" t="s">
        <v>10038</v>
      </c>
      <c r="B3367" s="1" t="s">
        <v>10039</v>
      </c>
      <c r="C3367" t="s">
        <v>21</v>
      </c>
      <c r="D3367" t="s">
        <v>10040</v>
      </c>
      <c r="S3367" t="str">
        <f t="shared" si="52"/>
        <v>Herakleios 13101 / Herakleios Theodotos</v>
      </c>
    </row>
    <row r="3368" spans="1:19" x14ac:dyDescent="0.2">
      <c r="A3368" t="s">
        <v>10041</v>
      </c>
      <c r="B3368" s="1" t="s">
        <v>10042</v>
      </c>
      <c r="C3368" t="s">
        <v>21</v>
      </c>
      <c r="D3368" t="s">
        <v>10043</v>
      </c>
      <c r="S3368" t="str">
        <f t="shared" si="52"/>
        <v>Helene 13101 / Helene, widow of Rendakios the Athenian</v>
      </c>
    </row>
    <row r="3369" spans="1:19" x14ac:dyDescent="0.2">
      <c r="A3369" t="s">
        <v>10044</v>
      </c>
      <c r="B3369" s="1" t="s">
        <v>10045</v>
      </c>
      <c r="C3369" t="s">
        <v>21</v>
      </c>
      <c r="D3369" t="s">
        <v>10046</v>
      </c>
      <c r="S3369" t="str">
        <f t="shared" si="52"/>
        <v>Gregorios 13101 / Gregorios Sakas, priest</v>
      </c>
    </row>
    <row r="3370" spans="1:19" x14ac:dyDescent="0.2">
      <c r="A3370" t="s">
        <v>10047</v>
      </c>
      <c r="B3370" s="1" t="s">
        <v>10048</v>
      </c>
      <c r="C3370" t="s">
        <v>21</v>
      </c>
      <c r="D3370" t="s">
        <v>10049</v>
      </c>
      <c r="S3370" t="str">
        <f t="shared" si="52"/>
        <v>Gregorios 13102 / Gregorios Kalandos</v>
      </c>
    </row>
    <row r="3371" spans="1:19" x14ac:dyDescent="0.2">
      <c r="A3371" t="s">
        <v>10050</v>
      </c>
      <c r="B3371" s="1" t="s">
        <v>10051</v>
      </c>
      <c r="C3371" t="s">
        <v>21</v>
      </c>
      <c r="D3371" t="s">
        <v>10052</v>
      </c>
      <c r="S3371" t="str">
        <f t="shared" si="52"/>
        <v>Gregorios 13103 / Gregorios Cholix</v>
      </c>
    </row>
    <row r="3372" spans="1:19" x14ac:dyDescent="0.2">
      <c r="A3372" t="s">
        <v>10053</v>
      </c>
      <c r="B3372" s="1" t="s">
        <v>10054</v>
      </c>
      <c r="C3372" t="s">
        <v>21</v>
      </c>
      <c r="D3372" t="s">
        <v>10055</v>
      </c>
      <c r="S3372" t="str">
        <f t="shared" si="52"/>
        <v>Kamyres 102 / Kamyres, Turkish executioner who blinded "Diogenes"</v>
      </c>
    </row>
    <row r="3373" spans="1:19" x14ac:dyDescent="0.2">
      <c r="A3373" t="s">
        <v>10056</v>
      </c>
      <c r="B3373" s="1" t="s">
        <v>10057</v>
      </c>
      <c r="C3373" t="s">
        <v>21</v>
      </c>
      <c r="D3373" t="s">
        <v>10058</v>
      </c>
      <c r="S3373" t="str">
        <f t="shared" si="52"/>
        <v>Georgios 13108 / Georgios Roslinos</v>
      </c>
    </row>
    <row r="3374" spans="1:19" x14ac:dyDescent="0.2">
      <c r="A3374" t="s">
        <v>10059</v>
      </c>
      <c r="B3374" s="1" t="s">
        <v>10060</v>
      </c>
      <c r="C3374" t="s">
        <v>21</v>
      </c>
      <c r="D3374" t="s">
        <v>10061</v>
      </c>
      <c r="S3374" t="str">
        <f t="shared" si="52"/>
        <v>Anonyma 13104 / Poletiane, widow, daughter of Basileios Chage</v>
      </c>
    </row>
    <row r="3375" spans="1:19" x14ac:dyDescent="0.2">
      <c r="A3375" t="s">
        <v>10062</v>
      </c>
      <c r="B3375" s="1" t="s">
        <v>10063</v>
      </c>
      <c r="C3375" t="s">
        <v>21</v>
      </c>
      <c r="D3375" t="s">
        <v>10064</v>
      </c>
      <c r="S3375" t="str">
        <f t="shared" si="52"/>
        <v>Georgios 13106 / Georgios</v>
      </c>
    </row>
    <row r="3376" spans="1:19" x14ac:dyDescent="0.2">
      <c r="A3376" t="s">
        <v>10065</v>
      </c>
      <c r="B3376" s="1" t="s">
        <v>10066</v>
      </c>
      <c r="C3376" t="s">
        <v>21</v>
      </c>
      <c r="D3376" t="s">
        <v>10067</v>
      </c>
      <c r="S3376" t="str">
        <f t="shared" si="52"/>
        <v>Georgios 13104 / Georgios Maniakes, protospatharios</v>
      </c>
    </row>
    <row r="3377" spans="1:19" x14ac:dyDescent="0.2">
      <c r="A3377" t="s">
        <v>10068</v>
      </c>
      <c r="B3377" s="1" t="s">
        <v>10069</v>
      </c>
      <c r="C3377" t="s">
        <v>21</v>
      </c>
      <c r="D3377" t="s">
        <v>10070</v>
      </c>
      <c r="S3377" t="str">
        <f t="shared" si="52"/>
        <v>Georgios 13103 / Georgios Sagmatas</v>
      </c>
    </row>
    <row r="3378" spans="1:19" x14ac:dyDescent="0.2">
      <c r="A3378" t="s">
        <v>10071</v>
      </c>
      <c r="B3378" s="1" t="s">
        <v>10072</v>
      </c>
      <c r="C3378" t="s">
        <v>21</v>
      </c>
      <c r="D3378" t="s">
        <v>10073</v>
      </c>
      <c r="S3378" t="str">
        <f t="shared" si="52"/>
        <v>Georgios 13102 / Georgios Nenainas</v>
      </c>
    </row>
    <row r="3379" spans="1:19" x14ac:dyDescent="0.2">
      <c r="A3379" t="s">
        <v>10074</v>
      </c>
      <c r="B3379" s="1" t="s">
        <v>10075</v>
      </c>
      <c r="C3379" t="s">
        <v>21</v>
      </c>
      <c r="D3379" t="s">
        <v>10076</v>
      </c>
      <c r="S3379" t="str">
        <f t="shared" si="52"/>
        <v>Georgios 13101 / Georgios Malosiros, priest</v>
      </c>
    </row>
    <row r="3380" spans="1:19" x14ac:dyDescent="0.2">
      <c r="A3380" t="s">
        <v>10077</v>
      </c>
      <c r="B3380" s="1" t="s">
        <v>10078</v>
      </c>
      <c r="C3380" t="s">
        <v>21</v>
      </c>
      <c r="D3380" t="s">
        <v>10079</v>
      </c>
      <c r="S3380" t="str">
        <f t="shared" si="52"/>
        <v>Eusebios 13101 / Eusebios Kappadokeios</v>
      </c>
    </row>
    <row r="3381" spans="1:19" x14ac:dyDescent="0.2">
      <c r="A3381" t="s">
        <v>10080</v>
      </c>
      <c r="B3381" s="1" t="s">
        <v>10081</v>
      </c>
      <c r="C3381" t="s">
        <v>21</v>
      </c>
      <c r="D3381" t="s">
        <v>10082</v>
      </c>
      <c r="S3381" t="str">
        <f t="shared" si="52"/>
        <v>Eknatiros 13101 / Eknatiros, monk</v>
      </c>
    </row>
    <row r="3382" spans="1:19" x14ac:dyDescent="0.2">
      <c r="A3382" t="s">
        <v>10083</v>
      </c>
      <c r="B3382" s="1" t="s">
        <v>10084</v>
      </c>
      <c r="C3382" t="s">
        <v>21</v>
      </c>
      <c r="D3382" t="s">
        <v>10085</v>
      </c>
      <c r="S3382" t="str">
        <f t="shared" si="52"/>
        <v>Eirene 13101 / Eirene tou Skardou (?)</v>
      </c>
    </row>
    <row r="3383" spans="1:19" x14ac:dyDescent="0.2">
      <c r="A3383" t="s">
        <v>10086</v>
      </c>
      <c r="B3383" s="1" t="s">
        <v>10087</v>
      </c>
      <c r="C3383" t="s">
        <v>21</v>
      </c>
      <c r="D3383" t="s">
        <v>10088</v>
      </c>
      <c r="S3383" t="str">
        <f t="shared" si="52"/>
        <v>Eirenaios 13102 / Eirenaios, spatharokandidatos</v>
      </c>
    </row>
    <row r="3384" spans="1:19" x14ac:dyDescent="0.2">
      <c r="A3384" t="s">
        <v>10089</v>
      </c>
      <c r="B3384" s="1" t="s">
        <v>10090</v>
      </c>
      <c r="C3384" t="s">
        <v>21</v>
      </c>
      <c r="D3384" t="s">
        <v>10091</v>
      </c>
      <c r="S3384" t="str">
        <f t="shared" si="52"/>
        <v>Dionysios 13102 / Dionysios, meizoteros of the praitor (praktor) [.]armeas</v>
      </c>
    </row>
    <row r="3385" spans="1:19" x14ac:dyDescent="0.2">
      <c r="A3385" t="s">
        <v>10092</v>
      </c>
      <c r="B3385" s="1" t="s">
        <v>10093</v>
      </c>
      <c r="C3385" t="s">
        <v>21</v>
      </c>
      <c r="D3385" t="s">
        <v>10094</v>
      </c>
      <c r="S3385" t="str">
        <f t="shared" si="52"/>
        <v>Eirenaios 13101 / Eirenaios Zeslekas</v>
      </c>
    </row>
    <row r="3386" spans="1:19" x14ac:dyDescent="0.2">
      <c r="A3386" t="s">
        <v>10095</v>
      </c>
      <c r="B3386" s="1" t="s">
        <v>10096</v>
      </c>
      <c r="C3386" t="s">
        <v>21</v>
      </c>
      <c r="D3386" t="s">
        <v>10097</v>
      </c>
      <c r="S3386" t="str">
        <f t="shared" si="52"/>
        <v>Dionysios 13101 / Dionysios, monk and priest of the monastery of Daphni</v>
      </c>
    </row>
    <row r="3387" spans="1:19" x14ac:dyDescent="0.2">
      <c r="A3387" t="s">
        <v>10098</v>
      </c>
      <c r="B3387" s="1" t="s">
        <v>10099</v>
      </c>
      <c r="C3387" t="s">
        <v>21</v>
      </c>
      <c r="D3387" t="s">
        <v>10100</v>
      </c>
      <c r="S3387" t="str">
        <f t="shared" si="52"/>
        <v>Demetrios 13105 / Demetrios, heir of Petros Chabaron</v>
      </c>
    </row>
    <row r="3388" spans="1:19" x14ac:dyDescent="0.2">
      <c r="A3388" t="s">
        <v>10101</v>
      </c>
      <c r="B3388" s="1" t="s">
        <v>10102</v>
      </c>
      <c r="C3388" t="s">
        <v>21</v>
      </c>
      <c r="D3388" t="s">
        <v>10103</v>
      </c>
      <c r="S3388" t="str">
        <f t="shared" si="52"/>
        <v>Demetrios 13104 / Demetrios Poulenares, protospatharios</v>
      </c>
    </row>
    <row r="3389" spans="1:19" x14ac:dyDescent="0.2">
      <c r="A3389" t="s">
        <v>10104</v>
      </c>
      <c r="B3389" s="1" t="s">
        <v>10105</v>
      </c>
      <c r="C3389" t="s">
        <v>21</v>
      </c>
      <c r="D3389" t="s">
        <v>10106</v>
      </c>
      <c r="S3389" t="str">
        <f t="shared" si="52"/>
        <v>Demetrios 13102 / Demetrios Thymiamakes</v>
      </c>
    </row>
    <row r="3390" spans="1:19" x14ac:dyDescent="0.2">
      <c r="A3390" t="s">
        <v>10107</v>
      </c>
      <c r="B3390" s="1" t="s">
        <v>10108</v>
      </c>
      <c r="C3390" t="s">
        <v>21</v>
      </c>
      <c r="D3390" t="s">
        <v>10109</v>
      </c>
      <c r="S3390" t="str">
        <f t="shared" si="52"/>
        <v>Demetrios 13103 / Demetrios</v>
      </c>
    </row>
    <row r="3391" spans="1:19" x14ac:dyDescent="0.2">
      <c r="A3391" t="s">
        <v>10110</v>
      </c>
      <c r="B3391" s="1" t="s">
        <v>10111</v>
      </c>
      <c r="C3391" t="s">
        <v>21</v>
      </c>
      <c r="D3391" t="s">
        <v>10112</v>
      </c>
      <c r="S3391" t="str">
        <f t="shared" si="52"/>
        <v>Demetrios 13101 / Demetrios, son(-in-law) of Poletianos</v>
      </c>
    </row>
    <row r="3392" spans="1:19" x14ac:dyDescent="0.2">
      <c r="A3392" t="s">
        <v>10113</v>
      </c>
      <c r="B3392" s="1" t="s">
        <v>10114</v>
      </c>
      <c r="C3392" t="s">
        <v>21</v>
      </c>
      <c r="D3392" t="s">
        <v>10115</v>
      </c>
      <c r="S3392" t="str">
        <f t="shared" si="52"/>
        <v>Anonymus 13107 / Poletianos, father(-in-law) of Demetrios</v>
      </c>
    </row>
    <row r="3393" spans="1:19" x14ac:dyDescent="0.2">
      <c r="A3393" t="s">
        <v>10116</v>
      </c>
      <c r="B3393" s="1" t="s">
        <v>10117</v>
      </c>
      <c r="C3393" t="s">
        <v>21</v>
      </c>
      <c r="D3393" t="s">
        <v>10118</v>
      </c>
      <c r="S3393" t="str">
        <f t="shared" si="52"/>
        <v>Daniel 13101 / Daniel, droungarios, son-in-law of Ploutinos</v>
      </c>
    </row>
    <row r="3394" spans="1:19" x14ac:dyDescent="0.2">
      <c r="A3394" t="s">
        <v>10119</v>
      </c>
      <c r="B3394" s="1" t="s">
        <v>10120</v>
      </c>
      <c r="C3394" t="s">
        <v>21</v>
      </c>
      <c r="D3394" t="s">
        <v>10121</v>
      </c>
      <c r="S3394" t="str">
        <f t="shared" ref="S3394:S3457" si="53">_xlfn.CONCAT(B3394," / ",D3394)</f>
        <v>Anonymus 13116 / Ploutinos</v>
      </c>
    </row>
    <row r="3395" spans="1:19" x14ac:dyDescent="0.2">
      <c r="A3395" t="s">
        <v>10122</v>
      </c>
      <c r="B3395" s="1" t="s">
        <v>10123</v>
      </c>
      <c r="C3395" t="s">
        <v>21</v>
      </c>
      <c r="D3395" t="s">
        <v>10124</v>
      </c>
      <c r="S3395" t="str">
        <f t="shared" si="53"/>
        <v>Damianos 13103 / Damianos Bounos</v>
      </c>
    </row>
    <row r="3396" spans="1:19" x14ac:dyDescent="0.2">
      <c r="A3396" t="s">
        <v>10125</v>
      </c>
      <c r="B3396" s="1" t="s">
        <v>10126</v>
      </c>
      <c r="C3396" t="s">
        <v>21</v>
      </c>
      <c r="D3396" t="s">
        <v>10127</v>
      </c>
      <c r="S3396" t="str">
        <f t="shared" si="53"/>
        <v>Damianos 13101 / Damianos Malosiros</v>
      </c>
    </row>
    <row r="3397" spans="1:19" x14ac:dyDescent="0.2">
      <c r="A3397" t="s">
        <v>10128</v>
      </c>
      <c r="B3397" s="1" t="s">
        <v>10129</v>
      </c>
      <c r="C3397" t="s">
        <v>21</v>
      </c>
      <c r="D3397" t="s">
        <v>10130</v>
      </c>
      <c r="S3397" t="str">
        <f t="shared" si="53"/>
        <v>Christophoros 13101 / Christophoros Kopsenos</v>
      </c>
    </row>
    <row r="3398" spans="1:19" x14ac:dyDescent="0.2">
      <c r="A3398" t="s">
        <v>10131</v>
      </c>
      <c r="B3398" s="1" t="s">
        <v>10132</v>
      </c>
      <c r="C3398" t="s">
        <v>21</v>
      </c>
      <c r="D3398" t="s">
        <v>10133</v>
      </c>
      <c r="S3398" t="str">
        <f t="shared" si="53"/>
        <v>Christodoulos 13101 / Christodoulos Blattas, priest</v>
      </c>
    </row>
    <row r="3399" spans="1:19" x14ac:dyDescent="0.2">
      <c r="A3399" t="s">
        <v>10134</v>
      </c>
      <c r="B3399" s="1" t="s">
        <v>10135</v>
      </c>
      <c r="C3399" t="s">
        <v>21</v>
      </c>
      <c r="D3399" t="s">
        <v>10136</v>
      </c>
      <c r="S3399" t="str">
        <f t="shared" si="53"/>
        <v>Basileios 13102 / Basileios, owner of Loetraki, relative (?) of Lechozesmos (?)</v>
      </c>
    </row>
    <row r="3400" spans="1:19" x14ac:dyDescent="0.2">
      <c r="A3400" t="s">
        <v>10137</v>
      </c>
      <c r="B3400" s="1" t="s">
        <v>10138</v>
      </c>
      <c r="C3400" t="s">
        <v>21</v>
      </c>
      <c r="D3400" t="s">
        <v>10139</v>
      </c>
      <c r="S3400" t="str">
        <f t="shared" si="53"/>
        <v>Anonymus 13143 / Lechozesmos (?), relative of Basileios, owner of Loetraki</v>
      </c>
    </row>
    <row r="3401" spans="1:19" x14ac:dyDescent="0.2">
      <c r="A3401" t="s">
        <v>10140</v>
      </c>
      <c r="B3401" s="1" t="s">
        <v>10141</v>
      </c>
      <c r="C3401" t="s">
        <v>21</v>
      </c>
      <c r="D3401" t="s">
        <v>10142</v>
      </c>
      <c r="S3401" t="str">
        <f t="shared" si="53"/>
        <v>Basileios 13101 / Basileios Chage, father of the widow Poletiane</v>
      </c>
    </row>
    <row r="3402" spans="1:19" x14ac:dyDescent="0.2">
      <c r="A3402" t="s">
        <v>10143</v>
      </c>
      <c r="B3402" s="1" t="s">
        <v>10144</v>
      </c>
      <c r="C3402" t="s">
        <v>21</v>
      </c>
      <c r="D3402" t="s">
        <v>10145</v>
      </c>
      <c r="S3402" t="str">
        <f t="shared" si="53"/>
        <v>Anonymus 13142 / Chage from Anysos</v>
      </c>
    </row>
    <row r="3403" spans="1:19" x14ac:dyDescent="0.2">
      <c r="A3403" t="s">
        <v>10146</v>
      </c>
      <c r="B3403" s="1" t="s">
        <v>10147</v>
      </c>
      <c r="C3403" t="s">
        <v>21</v>
      </c>
      <c r="D3403" t="s">
        <v>10148</v>
      </c>
      <c r="S3403" t="str">
        <f t="shared" si="53"/>
        <v>Anonymus 13151 / messenger who told Zoe of her husband's death</v>
      </c>
    </row>
    <row r="3404" spans="1:19" x14ac:dyDescent="0.2">
      <c r="A3404" t="s">
        <v>10149</v>
      </c>
      <c r="B3404" s="1" t="s">
        <v>10150</v>
      </c>
      <c r="C3404" t="s">
        <v>21</v>
      </c>
      <c r="D3404" t="s">
        <v>10151</v>
      </c>
      <c r="S3404" t="str">
        <f t="shared" si="53"/>
        <v>Anonymus 13141 / Xylokodon, komes</v>
      </c>
    </row>
    <row r="3405" spans="1:19" x14ac:dyDescent="0.2">
      <c r="A3405" t="s">
        <v>10152</v>
      </c>
      <c r="B3405" s="1" t="s">
        <v>10153</v>
      </c>
      <c r="C3405" t="s">
        <v>21</v>
      </c>
      <c r="D3405" t="s">
        <v>10154</v>
      </c>
      <c r="S3405" t="str">
        <f t="shared" si="53"/>
        <v>Anonymus 13140 / Poletianos, owner of an agros and a village</v>
      </c>
    </row>
    <row r="3406" spans="1:19" x14ac:dyDescent="0.2">
      <c r="A3406" t="s">
        <v>10155</v>
      </c>
      <c r="B3406" s="1" t="s">
        <v>10156</v>
      </c>
      <c r="C3406" t="s">
        <v>21</v>
      </c>
      <c r="D3406" t="s">
        <v>10157</v>
      </c>
      <c r="S3406" t="str">
        <f t="shared" si="53"/>
        <v>Anonymus 13138 / Pardos, father of Democharis droungarios</v>
      </c>
    </row>
    <row r="3407" spans="1:19" x14ac:dyDescent="0.2">
      <c r="A3407" t="s">
        <v>10158</v>
      </c>
      <c r="B3407" s="1" t="s">
        <v>10159</v>
      </c>
      <c r="C3407" t="s">
        <v>21</v>
      </c>
      <c r="D3407" t="s">
        <v>10160</v>
      </c>
      <c r="S3407" t="str">
        <f t="shared" si="53"/>
        <v>Anonymus 13136 / man living in Thebes</v>
      </c>
    </row>
    <row r="3408" spans="1:19" x14ac:dyDescent="0.2">
      <c r="A3408" t="s">
        <v>10161</v>
      </c>
      <c r="B3408" s="1" t="s">
        <v>10162</v>
      </c>
      <c r="C3408" t="s">
        <v>21</v>
      </c>
      <c r="D3408" t="s">
        <v>10163</v>
      </c>
      <c r="S3408" t="str">
        <f t="shared" si="53"/>
        <v>Anonymus 13135 / Lampadarios from Ano Patronia</v>
      </c>
    </row>
    <row r="3409" spans="1:19" x14ac:dyDescent="0.2">
      <c r="A3409" t="s">
        <v>10164</v>
      </c>
      <c r="B3409" s="1" t="s">
        <v>10165</v>
      </c>
      <c r="C3409" t="s">
        <v>21</v>
      </c>
      <c r="D3409" t="s">
        <v>10166</v>
      </c>
      <c r="S3409" t="str">
        <f t="shared" si="53"/>
        <v>Anonymus 13134 / Kalonas, spatharios</v>
      </c>
    </row>
    <row r="3410" spans="1:19" x14ac:dyDescent="0.2">
      <c r="A3410" t="s">
        <v>10167</v>
      </c>
      <c r="B3410" s="1" t="s">
        <v>10168</v>
      </c>
      <c r="C3410" t="s">
        <v>21</v>
      </c>
      <c r="D3410" t="s">
        <v>10169</v>
      </c>
      <c r="S3410" t="str">
        <f t="shared" si="53"/>
        <v>Anonymus 13128 / Leobachos, imperial kourator</v>
      </c>
    </row>
    <row r="3411" spans="1:19" x14ac:dyDescent="0.2">
      <c r="A3411" t="s">
        <v>10170</v>
      </c>
      <c r="B3411" s="1" t="s">
        <v>10171</v>
      </c>
      <c r="C3411" t="s">
        <v>21</v>
      </c>
      <c r="D3411" t="s">
        <v>10172</v>
      </c>
      <c r="S3411" t="str">
        <f t="shared" si="53"/>
        <v>Anonymus 13124 / Louras</v>
      </c>
    </row>
    <row r="3412" spans="1:19" x14ac:dyDescent="0.2">
      <c r="A3412" t="s">
        <v>10173</v>
      </c>
      <c r="B3412" s="1" t="s">
        <v>10174</v>
      </c>
      <c r="C3412" t="s">
        <v>21</v>
      </c>
      <c r="D3412" t="s">
        <v>10175</v>
      </c>
      <c r="S3412" t="str">
        <f t="shared" si="53"/>
        <v>Anonymus 13123 / Samonas, protospatharios</v>
      </c>
    </row>
    <row r="3413" spans="1:19" x14ac:dyDescent="0.2">
      <c r="A3413" t="s">
        <v>10176</v>
      </c>
      <c r="B3413" s="1" t="s">
        <v>10177</v>
      </c>
      <c r="C3413" t="s">
        <v>21</v>
      </c>
      <c r="D3413" t="s">
        <v>10178</v>
      </c>
      <c r="S3413" t="str">
        <f t="shared" si="53"/>
        <v>Anonymus 13122 / komes of Thebes</v>
      </c>
    </row>
    <row r="3414" spans="1:19" x14ac:dyDescent="0.2">
      <c r="A3414" t="s">
        <v>10179</v>
      </c>
      <c r="B3414" s="1" t="s">
        <v>10180</v>
      </c>
      <c r="C3414" t="s">
        <v>21</v>
      </c>
      <c r="D3414" t="s">
        <v>10181</v>
      </c>
      <c r="S3414" t="str">
        <f t="shared" si="53"/>
        <v>Anonymus 13120 / Rendakios, son of Gerontas</v>
      </c>
    </row>
    <row r="3415" spans="1:19" x14ac:dyDescent="0.2">
      <c r="A3415" t="s">
        <v>10182</v>
      </c>
      <c r="B3415" s="1" t="s">
        <v>10183</v>
      </c>
      <c r="C3415" t="s">
        <v>21</v>
      </c>
      <c r="D3415" t="s">
        <v>10184</v>
      </c>
      <c r="S3415" t="str">
        <f t="shared" si="53"/>
        <v>Anonymus 13119 / Gerontas, father of Rendakios</v>
      </c>
    </row>
    <row r="3416" spans="1:19" x14ac:dyDescent="0.2">
      <c r="A3416" t="s">
        <v>10185</v>
      </c>
      <c r="B3416" s="1" t="s">
        <v>10186</v>
      </c>
      <c r="C3416" t="s">
        <v>21</v>
      </c>
      <c r="D3416" t="s">
        <v>10187</v>
      </c>
      <c r="S3416" t="str">
        <f t="shared" si="53"/>
        <v>Anonymus 13121 / [.]armeas, praitor or praktor</v>
      </c>
    </row>
    <row r="3417" spans="1:19" x14ac:dyDescent="0.2">
      <c r="A3417" t="s">
        <v>10188</v>
      </c>
      <c r="B3417" s="1" t="s">
        <v>10189</v>
      </c>
      <c r="C3417" t="s">
        <v>21</v>
      </c>
      <c r="D3417" t="s">
        <v>10190</v>
      </c>
      <c r="S3417" t="str">
        <f t="shared" si="53"/>
        <v>Anonymus 13114 / Mesiskles</v>
      </c>
    </row>
    <row r="3418" spans="1:19" x14ac:dyDescent="0.2">
      <c r="A3418" t="s">
        <v>10191</v>
      </c>
      <c r="B3418" s="1" t="s">
        <v>10192</v>
      </c>
      <c r="C3418" t="s">
        <v>21</v>
      </c>
      <c r="D3418" t="s">
        <v>10193</v>
      </c>
      <c r="S3418" t="str">
        <f t="shared" si="53"/>
        <v>Anonymus 13115 / Sklabotheodoros, abbas</v>
      </c>
    </row>
    <row r="3419" spans="1:19" x14ac:dyDescent="0.2">
      <c r="A3419" t="s">
        <v>10194</v>
      </c>
      <c r="B3419" s="1" t="s">
        <v>10195</v>
      </c>
      <c r="C3419" t="s">
        <v>21</v>
      </c>
      <c r="D3419" t="s">
        <v>10196</v>
      </c>
      <c r="S3419" t="str">
        <f t="shared" si="53"/>
        <v>Anonymus 13112 / Galaton (?), spatharios</v>
      </c>
    </row>
    <row r="3420" spans="1:19" x14ac:dyDescent="0.2">
      <c r="A3420" t="s">
        <v>10197</v>
      </c>
      <c r="B3420" s="1" t="s">
        <v>10198</v>
      </c>
      <c r="C3420" t="s">
        <v>21</v>
      </c>
      <c r="D3420" t="s">
        <v>10199</v>
      </c>
      <c r="S3420" t="str">
        <f t="shared" si="53"/>
        <v>Anonymus 13108 / Galaton, komes</v>
      </c>
    </row>
    <row r="3421" spans="1:19" x14ac:dyDescent="0.2">
      <c r="A3421" t="s">
        <v>10200</v>
      </c>
      <c r="B3421" s="1" t="s">
        <v>10201</v>
      </c>
      <c r="C3421" t="s">
        <v>21</v>
      </c>
      <c r="D3421" t="s">
        <v>10202</v>
      </c>
      <c r="S3421" t="str">
        <f t="shared" si="53"/>
        <v>Anonymus 13109 / Euripiotes, protospatharios</v>
      </c>
    </row>
    <row r="3422" spans="1:19" x14ac:dyDescent="0.2">
      <c r="A3422" t="s">
        <v>10203</v>
      </c>
      <c r="B3422" s="1" t="s">
        <v>10204</v>
      </c>
      <c r="C3422" t="s">
        <v>21</v>
      </c>
      <c r="D3422" t="s">
        <v>10205</v>
      </c>
      <c r="S3422" t="str">
        <f t="shared" si="53"/>
        <v>Anonymus 13105 / Mendakios, dioiketes</v>
      </c>
    </row>
    <row r="3423" spans="1:19" x14ac:dyDescent="0.2">
      <c r="A3423" t="s">
        <v>10206</v>
      </c>
      <c r="B3423" s="1" t="s">
        <v>10207</v>
      </c>
      <c r="C3423" t="s">
        <v>21</v>
      </c>
      <c r="D3423" t="s">
        <v>10208</v>
      </c>
      <c r="S3423" t="str">
        <f t="shared" si="53"/>
        <v>Anonymus 13102 / Strategios, komes tes kortes</v>
      </c>
    </row>
    <row r="3424" spans="1:19" x14ac:dyDescent="0.2">
      <c r="A3424" t="s">
        <v>10209</v>
      </c>
      <c r="B3424" s="1" t="s">
        <v>10210</v>
      </c>
      <c r="C3424" t="s">
        <v>21</v>
      </c>
      <c r="D3424" t="s">
        <v>10211</v>
      </c>
      <c r="S3424" t="str">
        <f t="shared" si="53"/>
        <v>Anonymus 13104 / scholarios in an early Theban cadaster</v>
      </c>
    </row>
    <row r="3425" spans="1:19" x14ac:dyDescent="0.2">
      <c r="A3425" t="s">
        <v>10212</v>
      </c>
      <c r="B3425" s="1" t="s">
        <v>10213</v>
      </c>
      <c r="C3425" t="s">
        <v>21</v>
      </c>
      <c r="D3425" t="s">
        <v>10214</v>
      </c>
      <c r="S3425" t="str">
        <f t="shared" si="53"/>
        <v>Anonymus 13101 / Kondos, landowner in an early cadaster in Thebes</v>
      </c>
    </row>
    <row r="3426" spans="1:19" x14ac:dyDescent="0.2">
      <c r="A3426" t="s">
        <v>10215</v>
      </c>
      <c r="B3426" s="1" t="s">
        <v>10216</v>
      </c>
      <c r="C3426" t="s">
        <v>21</v>
      </c>
      <c r="D3426" t="s">
        <v>10217</v>
      </c>
      <c r="S3426" t="str">
        <f t="shared" si="53"/>
        <v>Andreas 13102 / Andreas, son of Kondos</v>
      </c>
    </row>
    <row r="3427" spans="1:19" x14ac:dyDescent="0.2">
      <c r="A3427" t="s">
        <v>10218</v>
      </c>
      <c r="B3427" s="1" t="s">
        <v>10219</v>
      </c>
      <c r="C3427" t="s">
        <v>21</v>
      </c>
      <c r="D3427" t="s">
        <v>10220</v>
      </c>
      <c r="S3427" t="str">
        <f t="shared" si="53"/>
        <v>Anonyma 13102 / wife of Agallianos Micheas</v>
      </c>
    </row>
    <row r="3428" spans="1:19" x14ac:dyDescent="0.2">
      <c r="A3428" t="s">
        <v>10221</v>
      </c>
      <c r="B3428" s="1" t="s">
        <v>10222</v>
      </c>
      <c r="C3428" t="s">
        <v>21</v>
      </c>
      <c r="D3428" t="s">
        <v>10223</v>
      </c>
      <c r="S3428" t="str">
        <f t="shared" si="53"/>
        <v>Anonyma 13101 / Karmalikes, widow</v>
      </c>
    </row>
    <row r="3429" spans="1:19" x14ac:dyDescent="0.2">
      <c r="A3429" t="s">
        <v>10224</v>
      </c>
      <c r="B3429" s="1" t="s">
        <v>10225</v>
      </c>
      <c r="C3429" t="s">
        <v>21</v>
      </c>
      <c r="D3429" t="s">
        <v>10226</v>
      </c>
      <c r="S3429" t="str">
        <f t="shared" si="53"/>
        <v>Anchilos 13101 / Anchilos Euripites</v>
      </c>
    </row>
    <row r="3430" spans="1:19" x14ac:dyDescent="0.2">
      <c r="A3430" t="s">
        <v>10227</v>
      </c>
      <c r="B3430" s="1" t="s">
        <v>10228</v>
      </c>
      <c r="C3430" t="s">
        <v>21</v>
      </c>
      <c r="D3430" t="s">
        <v>10229</v>
      </c>
      <c r="S3430" t="str">
        <f t="shared" si="53"/>
        <v>Andreas 13101 / Andreas Blattas</v>
      </c>
    </row>
    <row r="3431" spans="1:19" x14ac:dyDescent="0.2">
      <c r="A3431" t="s">
        <v>10230</v>
      </c>
      <c r="B3431" s="1" t="s">
        <v>10231</v>
      </c>
      <c r="C3431" t="s">
        <v>21</v>
      </c>
      <c r="D3431" t="s">
        <v>10232</v>
      </c>
      <c r="S3431" t="str">
        <f t="shared" si="53"/>
        <v>Agallianos 13102 / Agallianos Micheas</v>
      </c>
    </row>
    <row r="3432" spans="1:19" x14ac:dyDescent="0.2">
      <c r="A3432" t="s">
        <v>10233</v>
      </c>
      <c r="B3432" s="1" t="s">
        <v>10234</v>
      </c>
      <c r="C3432" t="s">
        <v>21</v>
      </c>
      <c r="D3432" t="s">
        <v>10235</v>
      </c>
      <c r="S3432" t="str">
        <f t="shared" si="53"/>
        <v>Tzelgou 8101 / Tzelgou, Pecheneg commander</v>
      </c>
    </row>
    <row r="3433" spans="1:19" x14ac:dyDescent="0.2">
      <c r="A3433" t="s">
        <v>10236</v>
      </c>
      <c r="B3433" s="1" t="s">
        <v>10237</v>
      </c>
      <c r="C3433" t="s">
        <v>21</v>
      </c>
      <c r="D3433" t="s">
        <v>10238</v>
      </c>
      <c r="S3433" t="str">
        <f t="shared" si="53"/>
        <v>Sulayman 102 / Sulayman ibn Tawq, secretary of Salih ibn Mirdas</v>
      </c>
    </row>
    <row r="3434" spans="1:19" x14ac:dyDescent="0.2">
      <c r="A3434" t="s">
        <v>10239</v>
      </c>
      <c r="B3434" s="1" t="s">
        <v>10240</v>
      </c>
      <c r="C3434" t="s">
        <v>21</v>
      </c>
      <c r="D3434" t="s">
        <v>10241</v>
      </c>
      <c r="S3434" t="str">
        <f t="shared" si="53"/>
        <v>Solomon 8101 / Solomon, ex-king of Hungary</v>
      </c>
    </row>
    <row r="3435" spans="1:19" x14ac:dyDescent="0.2">
      <c r="A3435" t="s">
        <v>10242</v>
      </c>
      <c r="B3435" s="1" t="s">
        <v>10243</v>
      </c>
      <c r="C3435" t="s">
        <v>21</v>
      </c>
      <c r="D3435" t="s">
        <v>10244</v>
      </c>
      <c r="S3435" t="str">
        <f t="shared" si="53"/>
        <v>Raiktor 101 / Raiktor, monk falsely claiming to be Michael VII</v>
      </c>
    </row>
    <row r="3436" spans="1:19" x14ac:dyDescent="0.2">
      <c r="A3436" t="s">
        <v>10245</v>
      </c>
      <c r="B3436" s="1" t="s">
        <v>10246</v>
      </c>
      <c r="C3436" t="s">
        <v>21</v>
      </c>
      <c r="D3436" t="s">
        <v>10247</v>
      </c>
      <c r="S3436" t="str">
        <f t="shared" si="53"/>
        <v>Nikolaos 8122 / Nikolaos Maurokatakalon</v>
      </c>
    </row>
    <row r="3437" spans="1:19" x14ac:dyDescent="0.2">
      <c r="A3437" t="s">
        <v>10248</v>
      </c>
      <c r="B3437" s="1" t="s">
        <v>10249</v>
      </c>
      <c r="C3437" t="s">
        <v>21</v>
      </c>
      <c r="D3437" t="s">
        <v>10250</v>
      </c>
      <c r="S3437" t="str">
        <f t="shared" si="53"/>
        <v>Nampites 8101 / Nampites, commander of the Varangian mercenaries</v>
      </c>
    </row>
    <row r="3438" spans="1:19" x14ac:dyDescent="0.2">
      <c r="A3438" t="s">
        <v>10251</v>
      </c>
      <c r="B3438" s="1" t="s">
        <v>10252</v>
      </c>
      <c r="C3438" t="s">
        <v>21</v>
      </c>
      <c r="D3438" t="s">
        <v>10253</v>
      </c>
      <c r="S3438" t="str">
        <f t="shared" si="53"/>
        <v>Georgios 8109 / Georgios Euphorbenos</v>
      </c>
    </row>
    <row r="3439" spans="1:19" x14ac:dyDescent="0.2">
      <c r="A3439" t="s">
        <v>10254</v>
      </c>
      <c r="B3439" s="1" t="s">
        <v>10255</v>
      </c>
      <c r="C3439" t="s">
        <v>21</v>
      </c>
      <c r="D3439" t="s">
        <v>10256</v>
      </c>
      <c r="S3439" t="str">
        <f t="shared" si="53"/>
        <v>Anonymus 20109 / Tzanzes, krites of Macedonia</v>
      </c>
    </row>
    <row r="3440" spans="1:19" x14ac:dyDescent="0.2">
      <c r="A3440" t="s">
        <v>10257</v>
      </c>
      <c r="B3440" s="1" t="s">
        <v>10258</v>
      </c>
      <c r="C3440" t="s">
        <v>21</v>
      </c>
      <c r="D3440" t="s">
        <v>10259</v>
      </c>
      <c r="S3440" t="str">
        <f t="shared" si="53"/>
        <v>Anonymus 8146 / Bempetziotes</v>
      </c>
    </row>
    <row r="3441" spans="1:19" x14ac:dyDescent="0.2">
      <c r="A3441" t="s">
        <v>10260</v>
      </c>
      <c r="B3441" s="1" t="s">
        <v>10261</v>
      </c>
      <c r="C3441" t="s">
        <v>21</v>
      </c>
      <c r="D3441" t="s">
        <v>10262</v>
      </c>
      <c r="S3441" t="str">
        <f t="shared" si="53"/>
        <v>Anonymus 8145 / executioner who pretended to blind Roussel de Bailleil</v>
      </c>
    </row>
    <row r="3442" spans="1:19" x14ac:dyDescent="0.2">
      <c r="A3442" t="s">
        <v>10263</v>
      </c>
      <c r="B3442" s="1" t="s">
        <v>10264</v>
      </c>
      <c r="C3442" t="s">
        <v>21</v>
      </c>
      <c r="D3442" t="s">
        <v>10265</v>
      </c>
      <c r="S3442" t="str">
        <f t="shared" si="53"/>
        <v>Andreas 2101 / Andreas, deacon of metropolitan of Ephesos</v>
      </c>
    </row>
    <row r="3443" spans="1:19" x14ac:dyDescent="0.2">
      <c r="A3443" t="s">
        <v>10266</v>
      </c>
      <c r="B3443" s="1" t="s">
        <v>10267</v>
      </c>
      <c r="C3443" t="s">
        <v>21</v>
      </c>
      <c r="D3443" t="s">
        <v>10268</v>
      </c>
      <c r="S3443" t="str">
        <f t="shared" si="53"/>
        <v>Anonyma 8107 / soldier's widow</v>
      </c>
    </row>
    <row r="3444" spans="1:19" x14ac:dyDescent="0.2">
      <c r="A3444" t="s">
        <v>10269</v>
      </c>
      <c r="B3444" s="1" t="s">
        <v>10270</v>
      </c>
      <c r="C3444" t="s">
        <v>21</v>
      </c>
      <c r="D3444" t="s">
        <v>10271</v>
      </c>
      <c r="S3444" t="str">
        <f t="shared" si="53"/>
        <v>William 10102 / William I the Conqueror, king of England</v>
      </c>
    </row>
    <row r="3445" spans="1:19" x14ac:dyDescent="0.2">
      <c r="A3445" t="s">
        <v>10272</v>
      </c>
      <c r="B3445" s="1" t="s">
        <v>10273</v>
      </c>
      <c r="C3445" t="s">
        <v>21</v>
      </c>
      <c r="D3445" t="s">
        <v>10274</v>
      </c>
      <c r="S3445" t="str">
        <f t="shared" si="53"/>
        <v>Robert 63 / Robert [Curthose], count [duke] of Normandy</v>
      </c>
    </row>
    <row r="3446" spans="1:19" x14ac:dyDescent="0.2">
      <c r="A3446" t="s">
        <v>10275</v>
      </c>
      <c r="B3446" s="1" t="s">
        <v>10276</v>
      </c>
      <c r="C3446" t="s">
        <v>21</v>
      </c>
      <c r="D3446" t="s">
        <v>10277</v>
      </c>
      <c r="S3446" t="str">
        <f t="shared" si="53"/>
        <v>Tubachi 10101 / "Tubachi" protospatharios, envoy to Georgios Maniakes</v>
      </c>
    </row>
    <row r="3447" spans="1:19" x14ac:dyDescent="0.2">
      <c r="A3447" t="s">
        <v>10278</v>
      </c>
      <c r="B3447" s="1" t="s">
        <v>10279</v>
      </c>
      <c r="C3447" t="s">
        <v>21</v>
      </c>
      <c r="D3447" t="s">
        <v>10280</v>
      </c>
      <c r="S3447" t="str">
        <f t="shared" si="53"/>
        <v>Victor 22 / Pope Victor II</v>
      </c>
    </row>
    <row r="3448" spans="1:19" x14ac:dyDescent="0.2">
      <c r="A3448" t="s">
        <v>10281</v>
      </c>
      <c r="B3448" s="1" t="s">
        <v>10282</v>
      </c>
      <c r="C3448" t="s">
        <v>21</v>
      </c>
      <c r="D3448" t="s">
        <v>10283</v>
      </c>
      <c r="S3448" t="str">
        <f t="shared" si="53"/>
        <v>William 10101 / William of Hauteville, "Bras de fer"</v>
      </c>
    </row>
    <row r="3449" spans="1:19" x14ac:dyDescent="0.2">
      <c r="A3449" t="s">
        <v>10284</v>
      </c>
      <c r="B3449" s="1" t="s">
        <v>10285</v>
      </c>
      <c r="C3449" t="s">
        <v>21</v>
      </c>
      <c r="D3449" t="s">
        <v>10286</v>
      </c>
      <c r="S3449" t="str">
        <f t="shared" si="53"/>
        <v>Tancred 10101 / Tancred, Lord of Hauteville in Normandy</v>
      </c>
    </row>
    <row r="3450" spans="1:19" x14ac:dyDescent="0.2">
      <c r="A3450" t="s">
        <v>10287</v>
      </c>
      <c r="B3450" s="1" t="s">
        <v>10288</v>
      </c>
      <c r="C3450" t="s">
        <v>21</v>
      </c>
      <c r="D3450" t="s">
        <v>10289</v>
      </c>
      <c r="S3450" t="str">
        <f t="shared" si="53"/>
        <v>Drogo 10101 / Drogo of Hauteville, count of Apulia</v>
      </c>
    </row>
    <row r="3451" spans="1:19" x14ac:dyDescent="0.2">
      <c r="A3451" t="s">
        <v>10290</v>
      </c>
      <c r="B3451" s="1" t="s">
        <v>10291</v>
      </c>
      <c r="C3451" t="s">
        <v>21</v>
      </c>
      <c r="D3451" t="s">
        <v>10292</v>
      </c>
      <c r="S3451" t="str">
        <f t="shared" si="53"/>
        <v>Theodoretos 10101 / Theodoretos, messenger of Konstantinos IX</v>
      </c>
    </row>
    <row r="3452" spans="1:19" x14ac:dyDescent="0.2">
      <c r="A3452" t="s">
        <v>10293</v>
      </c>
      <c r="B3452" s="1" t="s">
        <v>10294</v>
      </c>
      <c r="C3452" t="s">
        <v>21</v>
      </c>
      <c r="D3452" t="s">
        <v>10295</v>
      </c>
      <c r="S3452" t="str">
        <f t="shared" si="53"/>
        <v>Stephanos 10104 / Stephanos Pateranos</v>
      </c>
    </row>
    <row r="3453" spans="1:19" x14ac:dyDescent="0.2">
      <c r="A3453" t="s">
        <v>10296</v>
      </c>
      <c r="B3453" s="1" t="s">
        <v>10297</v>
      </c>
      <c r="C3453" t="s">
        <v>21</v>
      </c>
      <c r="D3453" t="s">
        <v>10298</v>
      </c>
      <c r="S3453" t="str">
        <f t="shared" si="53"/>
        <v>Stephanos 30 / Pope Stephen X</v>
      </c>
    </row>
    <row r="3454" spans="1:19" x14ac:dyDescent="0.2">
      <c r="A3454" t="s">
        <v>10299</v>
      </c>
      <c r="B3454" s="1" t="s">
        <v>10300</v>
      </c>
      <c r="C3454" t="s">
        <v>21</v>
      </c>
      <c r="D3454" t="s">
        <v>10301</v>
      </c>
      <c r="S3454" t="str">
        <f t="shared" si="53"/>
        <v>Stephanos 10101 / Stephanos, bishop of Acerenza</v>
      </c>
    </row>
    <row r="3455" spans="1:19" x14ac:dyDescent="0.2">
      <c r="A3455" t="s">
        <v>10302</v>
      </c>
      <c r="B3455" s="1" t="s">
        <v>10303</v>
      </c>
      <c r="C3455" t="s">
        <v>21</v>
      </c>
      <c r="D3455" t="s">
        <v>10304</v>
      </c>
      <c r="S3455" t="str">
        <f t="shared" si="53"/>
        <v>Silvester 23 / Pope Silvester III</v>
      </c>
    </row>
    <row r="3456" spans="1:19" x14ac:dyDescent="0.2">
      <c r="A3456" t="s">
        <v>10305</v>
      </c>
      <c r="B3456" s="1" t="s">
        <v>10306</v>
      </c>
      <c r="C3456" t="s">
        <v>21</v>
      </c>
      <c r="D3456" t="s">
        <v>10307</v>
      </c>
      <c r="S3456" t="str">
        <f t="shared" si="53"/>
        <v>Sico 10101 / Sico protospatharios of Matera</v>
      </c>
    </row>
    <row r="3457" spans="1:19" x14ac:dyDescent="0.2">
      <c r="A3457" t="s">
        <v>10308</v>
      </c>
      <c r="B3457" s="1" t="s">
        <v>10309</v>
      </c>
      <c r="C3457" t="s">
        <v>21</v>
      </c>
      <c r="D3457" t="s">
        <v>10310</v>
      </c>
      <c r="S3457" t="str">
        <f t="shared" si="53"/>
        <v>Saffari 10101 / Saffari, Muslim commander</v>
      </c>
    </row>
    <row r="3458" spans="1:19" x14ac:dyDescent="0.2">
      <c r="A3458" t="s">
        <v>10311</v>
      </c>
      <c r="B3458" s="1" t="s">
        <v>10312</v>
      </c>
      <c r="C3458" t="s">
        <v>21</v>
      </c>
      <c r="D3458" t="s">
        <v>10313</v>
      </c>
      <c r="S3458" t="str">
        <f t="shared" ref="S3458:S3521" si="54">_xlfn.CONCAT(B3458," / ",D3458)</f>
        <v>Romuald 10102 / Romuald, prominent person in Bari, full brother of Petros</v>
      </c>
    </row>
    <row r="3459" spans="1:19" x14ac:dyDescent="0.2">
      <c r="A3459" t="s">
        <v>10314</v>
      </c>
      <c r="B3459" s="1" t="s">
        <v>10315</v>
      </c>
      <c r="C3459" t="s">
        <v>21</v>
      </c>
      <c r="D3459" t="s">
        <v>10316</v>
      </c>
      <c r="S3459" t="str">
        <f t="shared" si="54"/>
        <v>Petros 10101 / Petros, prominent person in Bari, full brother of Romoaldus</v>
      </c>
    </row>
    <row r="3460" spans="1:19" x14ac:dyDescent="0.2">
      <c r="A3460" t="s">
        <v>10317</v>
      </c>
      <c r="B3460" s="1" t="s">
        <v>10318</v>
      </c>
      <c r="C3460" t="s">
        <v>21</v>
      </c>
      <c r="D3460" t="s">
        <v>10319</v>
      </c>
      <c r="S3460" t="str">
        <f t="shared" si="54"/>
        <v>Romuald 10101 / Romuald, archbishop of Bari</v>
      </c>
    </row>
    <row r="3461" spans="1:19" x14ac:dyDescent="0.2">
      <c r="A3461" t="s">
        <v>10320</v>
      </c>
      <c r="B3461" s="1" t="s">
        <v>10321</v>
      </c>
      <c r="C3461" t="s">
        <v>21</v>
      </c>
      <c r="D3461" t="s">
        <v>10322</v>
      </c>
      <c r="S3461" t="str">
        <f t="shared" si="54"/>
        <v>Petros 10103 / Petros, brother of Romoaldus, Archbishop of Bari</v>
      </c>
    </row>
    <row r="3462" spans="1:19" x14ac:dyDescent="0.2">
      <c r="A3462" t="s">
        <v>10323</v>
      </c>
      <c r="B3462" s="1" t="s">
        <v>10324</v>
      </c>
      <c r="C3462" t="s">
        <v>21</v>
      </c>
      <c r="D3462" t="s">
        <v>10325</v>
      </c>
      <c r="S3462" t="str">
        <f t="shared" si="54"/>
        <v>Romanos 10101 / Romanos of Matera</v>
      </c>
    </row>
    <row r="3463" spans="1:19" x14ac:dyDescent="0.2">
      <c r="A3463" t="s">
        <v>10326</v>
      </c>
      <c r="B3463" s="1" t="s">
        <v>10327</v>
      </c>
      <c r="C3463" t="s">
        <v>21</v>
      </c>
      <c r="D3463" t="s">
        <v>10328</v>
      </c>
      <c r="S3463" t="str">
        <f t="shared" si="54"/>
        <v>Rodia 10101 / Rodia, wife of Adralestos</v>
      </c>
    </row>
    <row r="3464" spans="1:19" x14ac:dyDescent="0.2">
      <c r="A3464" t="s">
        <v>10329</v>
      </c>
      <c r="B3464" s="1" t="s">
        <v>10330</v>
      </c>
      <c r="C3464" t="s">
        <v>21</v>
      </c>
      <c r="D3464" t="s">
        <v>10331</v>
      </c>
      <c r="S3464" t="str">
        <f t="shared" si="54"/>
        <v>Adralestos 10101 / Adralestos, prominent person in Bari</v>
      </c>
    </row>
    <row r="3465" spans="1:19" x14ac:dyDescent="0.2">
      <c r="A3465" t="s">
        <v>10332</v>
      </c>
      <c r="B3465" s="1" t="s">
        <v>10333</v>
      </c>
      <c r="C3465" t="s">
        <v>21</v>
      </c>
      <c r="D3465" t="s">
        <v>10334</v>
      </c>
      <c r="S3465" t="str">
        <f t="shared" si="54"/>
        <v>Robert 10102 / Robert count of Montescaglioso</v>
      </c>
    </row>
    <row r="3466" spans="1:19" x14ac:dyDescent="0.2">
      <c r="A3466" t="s">
        <v>10335</v>
      </c>
      <c r="B3466" s="1" t="s">
        <v>10336</v>
      </c>
      <c r="C3466" t="s">
        <v>21</v>
      </c>
      <c r="D3466" t="s">
        <v>10337</v>
      </c>
      <c r="S3466" t="str">
        <f t="shared" si="54"/>
        <v>Ranno 10101 / Ranno, son of the lady Maria</v>
      </c>
    </row>
    <row r="3467" spans="1:19" x14ac:dyDescent="0.2">
      <c r="A3467" t="s">
        <v>10338</v>
      </c>
      <c r="B3467" s="1" t="s">
        <v>10339</v>
      </c>
      <c r="C3467" t="s">
        <v>21</v>
      </c>
      <c r="D3467" t="s">
        <v>10340</v>
      </c>
      <c r="S3467" t="str">
        <f t="shared" si="54"/>
        <v>Maria 10101 / The lady Maria, mother of Ranno</v>
      </c>
    </row>
    <row r="3468" spans="1:19" x14ac:dyDescent="0.2">
      <c r="A3468" t="s">
        <v>10341</v>
      </c>
      <c r="B3468" s="1" t="s">
        <v>10342</v>
      </c>
      <c r="C3468" t="s">
        <v>21</v>
      </c>
      <c r="D3468" t="s">
        <v>10343</v>
      </c>
      <c r="S3468" t="str">
        <f t="shared" si="54"/>
        <v>Richard 10101 / Richard, count of Aversa and prince of Capua</v>
      </c>
    </row>
    <row r="3469" spans="1:19" x14ac:dyDescent="0.2">
      <c r="A3469" t="s">
        <v>10344</v>
      </c>
      <c r="B3469" s="1" t="s">
        <v>10345</v>
      </c>
      <c r="C3469" t="s">
        <v>21</v>
      </c>
      <c r="D3469" t="s">
        <v>10346</v>
      </c>
      <c r="S3469" t="str">
        <f t="shared" si="54"/>
        <v>Raica 10101 / Raica, Muslim commander</v>
      </c>
    </row>
    <row r="3470" spans="1:19" x14ac:dyDescent="0.2">
      <c r="A3470" t="s">
        <v>10347</v>
      </c>
      <c r="B3470" s="1" t="s">
        <v>10348</v>
      </c>
      <c r="C3470" t="s">
        <v>21</v>
      </c>
      <c r="D3470" t="s">
        <v>10349</v>
      </c>
      <c r="S3470" t="str">
        <f t="shared" si="54"/>
        <v>Petros 10104 / Petrus de Gira</v>
      </c>
    </row>
    <row r="3471" spans="1:19" x14ac:dyDescent="0.2">
      <c r="A3471" t="s">
        <v>10350</v>
      </c>
      <c r="B3471" s="1" t="s">
        <v>10351</v>
      </c>
      <c r="C3471" t="s">
        <v>21</v>
      </c>
      <c r="D3471" t="s">
        <v>10352</v>
      </c>
      <c r="S3471" t="str">
        <f t="shared" si="54"/>
        <v>Petros 10102 / Petrus, archbishop of Cosenza</v>
      </c>
    </row>
    <row r="3472" spans="1:19" x14ac:dyDescent="0.2">
      <c r="A3472" t="s">
        <v>10353</v>
      </c>
      <c r="B3472" s="1" t="s">
        <v>10354</v>
      </c>
      <c r="C3472" t="s">
        <v>21</v>
      </c>
      <c r="D3472" t="s">
        <v>10355</v>
      </c>
      <c r="S3472" t="str">
        <f t="shared" si="54"/>
        <v>Petronius 10101 / Petrone I, son of Amicus and father of Geoffrey of Taranto</v>
      </c>
    </row>
    <row r="3473" spans="1:19" x14ac:dyDescent="0.2">
      <c r="A3473" t="s">
        <v>10356</v>
      </c>
      <c r="B3473" s="1" t="s">
        <v>10357</v>
      </c>
      <c r="C3473" t="s">
        <v>21</v>
      </c>
      <c r="D3473" t="s">
        <v>10358</v>
      </c>
      <c r="S3473" t="str">
        <f t="shared" si="54"/>
        <v>Geoffrey 10101 / Geoffrey, count of Taranto</v>
      </c>
    </row>
    <row r="3474" spans="1:19" x14ac:dyDescent="0.2">
      <c r="A3474" t="s">
        <v>10359</v>
      </c>
      <c r="B3474" s="1" t="s">
        <v>10360</v>
      </c>
      <c r="C3474" t="s">
        <v>21</v>
      </c>
      <c r="D3474" t="s">
        <v>10361</v>
      </c>
      <c r="S3474" t="str">
        <f t="shared" si="54"/>
        <v>Nikolaos 10101 / Nikolaos, archbishop of Bari</v>
      </c>
    </row>
    <row r="3475" spans="1:19" x14ac:dyDescent="0.2">
      <c r="A3475" t="s">
        <v>10362</v>
      </c>
      <c r="B3475" s="1" t="s">
        <v>10363</v>
      </c>
      <c r="C3475" t="s">
        <v>21</v>
      </c>
      <c r="D3475" t="s">
        <v>10364</v>
      </c>
      <c r="S3475" t="str">
        <f t="shared" si="54"/>
        <v>Nikolaos 10102 / Nikolaos, archbishop of Otranto</v>
      </c>
    </row>
    <row r="3476" spans="1:19" x14ac:dyDescent="0.2">
      <c r="A3476" t="s">
        <v>10365</v>
      </c>
      <c r="B3476" s="1" t="s">
        <v>10366</v>
      </c>
      <c r="C3476" t="s">
        <v>21</v>
      </c>
      <c r="D3476" t="s">
        <v>10367</v>
      </c>
      <c r="S3476" t="str">
        <f t="shared" si="54"/>
        <v>Nikephoros 10101 / Nikephoros Dokeianos</v>
      </c>
    </row>
    <row r="3477" spans="1:19" x14ac:dyDescent="0.2">
      <c r="A3477" t="s">
        <v>10368</v>
      </c>
      <c r="B3477" s="1" t="s">
        <v>10369</v>
      </c>
      <c r="C3477" t="s">
        <v>21</v>
      </c>
      <c r="D3477" t="s">
        <v>10370</v>
      </c>
      <c r="S3477" t="str">
        <f t="shared" si="54"/>
        <v>Musandus 10101 / Musandus (?), chief of the conterati</v>
      </c>
    </row>
    <row r="3478" spans="1:19" x14ac:dyDescent="0.2">
      <c r="A3478" t="s">
        <v>10371</v>
      </c>
      <c r="B3478" s="1" t="s">
        <v>10372</v>
      </c>
      <c r="C3478" t="s">
        <v>21</v>
      </c>
      <c r="D3478" t="s">
        <v>10373</v>
      </c>
      <c r="S3478" t="str">
        <f t="shared" si="54"/>
        <v>Michael 10108 / Michael Maurix (Maurikas)</v>
      </c>
    </row>
    <row r="3479" spans="1:19" x14ac:dyDescent="0.2">
      <c r="A3479" t="s">
        <v>10374</v>
      </c>
      <c r="B3479" s="1" t="s">
        <v>10375</v>
      </c>
      <c r="C3479" t="s">
        <v>21</v>
      </c>
      <c r="D3479" t="s">
        <v>10376</v>
      </c>
      <c r="S3479" t="str">
        <f t="shared" si="54"/>
        <v>Michael 10101 / (Michael) Choirosphaktes</v>
      </c>
    </row>
    <row r="3480" spans="1:19" x14ac:dyDescent="0.2">
      <c r="A3480" t="s">
        <v>10377</v>
      </c>
      <c r="B3480" s="1" t="s">
        <v>10378</v>
      </c>
      <c r="C3480" t="s">
        <v>21</v>
      </c>
      <c r="D3480" t="s">
        <v>10379</v>
      </c>
      <c r="S3480" t="str">
        <f t="shared" si="54"/>
        <v>Melus 10101 / Melus, rebel in Southern Italy</v>
      </c>
    </row>
    <row r="3481" spans="1:19" x14ac:dyDescent="0.2">
      <c r="A3481" t="s">
        <v>10380</v>
      </c>
      <c r="B3481" s="1" t="s">
        <v>10381</v>
      </c>
      <c r="C3481" t="s">
        <v>21</v>
      </c>
      <c r="D3481" t="s">
        <v>10382</v>
      </c>
      <c r="S3481" t="str">
        <f t="shared" si="54"/>
        <v>Argyros 10101 / Argyros, son of Melus</v>
      </c>
    </row>
    <row r="3482" spans="1:19" x14ac:dyDescent="0.2">
      <c r="A3482" t="s">
        <v>10383</v>
      </c>
      <c r="B3482" s="1" t="s">
        <v>10384</v>
      </c>
      <c r="C3482" t="s">
        <v>21</v>
      </c>
      <c r="D3482" t="s">
        <v>10385</v>
      </c>
      <c r="S3482" t="str">
        <f t="shared" si="54"/>
        <v>Mele 10102 / Mele Malapezza (?), inhabitant of Bari</v>
      </c>
    </row>
    <row r="3483" spans="1:19" x14ac:dyDescent="0.2">
      <c r="A3483" t="s">
        <v>10386</v>
      </c>
      <c r="B3483" s="1" t="s">
        <v>10387</v>
      </c>
      <c r="C3483" t="s">
        <v>21</v>
      </c>
      <c r="D3483" t="s">
        <v>10388</v>
      </c>
      <c r="S3483" t="str">
        <f t="shared" si="54"/>
        <v>Maraldi 10102 / Maraldi tourmarches</v>
      </c>
    </row>
    <row r="3484" spans="1:19" x14ac:dyDescent="0.2">
      <c r="A3484" t="s">
        <v>10389</v>
      </c>
      <c r="B3484" s="1" t="s">
        <v>10390</v>
      </c>
      <c r="C3484" t="s">
        <v>21</v>
      </c>
      <c r="D3484" t="s">
        <v>10391</v>
      </c>
      <c r="S3484" t="str">
        <f t="shared" si="54"/>
        <v>Maraldi 10101 / Maraldi, son of Ioannes Hikanatos</v>
      </c>
    </row>
    <row r="3485" spans="1:19" x14ac:dyDescent="0.2">
      <c r="A3485" t="s">
        <v>10392</v>
      </c>
      <c r="B3485" s="1" t="s">
        <v>10393</v>
      </c>
      <c r="C3485" t="s">
        <v>21</v>
      </c>
      <c r="D3485" t="s">
        <v>10394</v>
      </c>
      <c r="S3485" t="str">
        <f t="shared" si="54"/>
        <v>Ioannes 10105 / Ioannes Hikanatos</v>
      </c>
    </row>
    <row r="3486" spans="1:19" x14ac:dyDescent="0.2">
      <c r="A3486" t="s">
        <v>10395</v>
      </c>
      <c r="B3486" s="1" t="s">
        <v>10396</v>
      </c>
      <c r="C3486" t="s">
        <v>21</v>
      </c>
      <c r="D3486" t="s">
        <v>10397</v>
      </c>
      <c r="S3486" t="str">
        <f t="shared" si="54"/>
        <v>Malgerio 10101 / Malgerio, imperial ambassador to Georgios Maniakes</v>
      </c>
    </row>
    <row r="3487" spans="1:19" x14ac:dyDescent="0.2">
      <c r="A3487" t="s">
        <v>10398</v>
      </c>
      <c r="B3487" s="1" t="s">
        <v>10399</v>
      </c>
      <c r="C3487" t="s">
        <v>21</v>
      </c>
      <c r="D3487" t="s">
        <v>10400</v>
      </c>
      <c r="S3487" t="str">
        <f t="shared" si="54"/>
        <v>Leon 10105 / Leon de Garsasi</v>
      </c>
    </row>
    <row r="3488" spans="1:19" x14ac:dyDescent="0.2">
      <c r="A3488" t="s">
        <v>10401</v>
      </c>
      <c r="B3488" s="1" t="s">
        <v>10402</v>
      </c>
      <c r="C3488" t="s">
        <v>21</v>
      </c>
      <c r="D3488" t="s">
        <v>10403</v>
      </c>
      <c r="S3488" t="str">
        <f t="shared" si="54"/>
        <v>Liboni 10101 / Liboni, inhabitant of Bari</v>
      </c>
    </row>
    <row r="3489" spans="1:19" x14ac:dyDescent="0.2">
      <c r="A3489" t="s">
        <v>10404</v>
      </c>
      <c r="B3489" s="1" t="s">
        <v>10405</v>
      </c>
      <c r="C3489" t="s">
        <v>21</v>
      </c>
      <c r="D3489" t="s">
        <v>10406</v>
      </c>
      <c r="S3489" t="str">
        <f t="shared" si="54"/>
        <v>Leon 10103 / Leon, cousin of Adralestos</v>
      </c>
    </row>
    <row r="3490" spans="1:19" x14ac:dyDescent="0.2">
      <c r="A3490" t="s">
        <v>10407</v>
      </c>
      <c r="B3490" s="1" t="s">
        <v>10408</v>
      </c>
      <c r="C3490" t="s">
        <v>21</v>
      </c>
      <c r="D3490" t="s">
        <v>10409</v>
      </c>
      <c r="S3490" t="str">
        <f t="shared" si="54"/>
        <v>Alan 4002 / Alan, lord of al-Atharib</v>
      </c>
    </row>
    <row r="3491" spans="1:19" x14ac:dyDescent="0.2">
      <c r="A3491" t="s">
        <v>10410</v>
      </c>
      <c r="B3491" s="1" t="s">
        <v>10411</v>
      </c>
      <c r="C3491" t="s">
        <v>21</v>
      </c>
      <c r="D3491" t="s">
        <v>10412</v>
      </c>
      <c r="S3491" t="str">
        <f t="shared" si="54"/>
        <v>Anonymus 866 / Turkish-speaking Frankish kinght (from a moral story)</v>
      </c>
    </row>
    <row r="3492" spans="1:19" x14ac:dyDescent="0.2">
      <c r="A3492" t="s">
        <v>10413</v>
      </c>
      <c r="B3492" s="1" t="s">
        <v>10414</v>
      </c>
      <c r="C3492" t="s">
        <v>21</v>
      </c>
      <c r="D3492" t="s">
        <v>10415</v>
      </c>
      <c r="S3492" t="str">
        <f t="shared" si="54"/>
        <v>Anonyma 4011 / Armenian mother of Joscelin II of Edessa</v>
      </c>
    </row>
    <row r="3493" spans="1:19" x14ac:dyDescent="0.2">
      <c r="A3493" t="s">
        <v>10416</v>
      </c>
      <c r="B3493" s="1" t="s">
        <v>10417</v>
      </c>
      <c r="C3493" t="s">
        <v>21</v>
      </c>
      <c r="D3493" t="s">
        <v>10418</v>
      </c>
      <c r="S3493" t="str">
        <f t="shared" si="54"/>
        <v>Joscelin 4002 / Joscelin II, count of Edessa</v>
      </c>
    </row>
    <row r="3494" spans="1:19" x14ac:dyDescent="0.2">
      <c r="A3494" t="s">
        <v>10419</v>
      </c>
      <c r="B3494" s="1" t="s">
        <v>10420</v>
      </c>
      <c r="C3494" t="s">
        <v>21</v>
      </c>
      <c r="D3494" t="s">
        <v>10421</v>
      </c>
      <c r="S3494" t="str">
        <f t="shared" si="54"/>
        <v>Leon 17002 / Leon/Lewon I, ruler of Cilician Armenia</v>
      </c>
    </row>
    <row r="3495" spans="1:19" x14ac:dyDescent="0.2">
      <c r="A3495" t="s">
        <v>10422</v>
      </c>
      <c r="B3495" s="1" t="s">
        <v>10423</v>
      </c>
      <c r="C3495" t="s">
        <v>21</v>
      </c>
      <c r="D3495" t="s">
        <v>10424</v>
      </c>
      <c r="S3495" t="str">
        <f t="shared" si="54"/>
        <v>Anonymus 4010 / Ermengald of Rousillion</v>
      </c>
    </row>
    <row r="3496" spans="1:19" x14ac:dyDescent="0.2">
      <c r="A3496" t="s">
        <v>10425</v>
      </c>
      <c r="B3496" s="1" t="s">
        <v>10426</v>
      </c>
      <c r="C3496" t="s">
        <v>21</v>
      </c>
      <c r="D3496" t="s">
        <v>10427</v>
      </c>
      <c r="S3496" t="str">
        <f t="shared" si="54"/>
        <v>Anonymus 4009 / Geoffrey, count of Rousillion</v>
      </c>
    </row>
    <row r="3497" spans="1:19" x14ac:dyDescent="0.2">
      <c r="A3497" t="s">
        <v>10428</v>
      </c>
      <c r="B3497" s="1" t="s">
        <v>10429</v>
      </c>
      <c r="C3497" t="s">
        <v>21</v>
      </c>
      <c r="D3497" t="s">
        <v>10430</v>
      </c>
      <c r="S3497" t="str">
        <f t="shared" si="54"/>
        <v>Anonymus 4011 / brother of Geoffrey, count of Rousillon</v>
      </c>
    </row>
    <row r="3498" spans="1:19" x14ac:dyDescent="0.2">
      <c r="A3498" t="s">
        <v>10431</v>
      </c>
      <c r="B3498" s="1" t="s">
        <v>10432</v>
      </c>
      <c r="C3498" t="s">
        <v>21</v>
      </c>
      <c r="D3498" t="s">
        <v>10433</v>
      </c>
      <c r="S3498" t="str">
        <f t="shared" si="54"/>
        <v>Klemes 22 / Pope Clement II</v>
      </c>
    </row>
    <row r="3499" spans="1:19" x14ac:dyDescent="0.2">
      <c r="A3499" t="s">
        <v>10434</v>
      </c>
      <c r="B3499" s="1" t="s">
        <v>10435</v>
      </c>
      <c r="C3499" t="s">
        <v>21</v>
      </c>
      <c r="D3499" t="s">
        <v>10436</v>
      </c>
      <c r="S3499" t="str">
        <f t="shared" si="54"/>
        <v>Joscelin 10101 / Joscelin of Molfetta</v>
      </c>
    </row>
    <row r="3500" spans="1:19" x14ac:dyDescent="0.2">
      <c r="A3500" t="s">
        <v>10437</v>
      </c>
      <c r="B3500" s="1" t="s">
        <v>10438</v>
      </c>
      <c r="C3500" t="s">
        <v>21</v>
      </c>
      <c r="D3500" t="s">
        <v>10439</v>
      </c>
      <c r="S3500" t="str">
        <f t="shared" si="54"/>
        <v>Ioannes 10107 / Ioannes, archbishop of Trani</v>
      </c>
    </row>
    <row r="3501" spans="1:19" x14ac:dyDescent="0.2">
      <c r="A3501" t="s">
        <v>10440</v>
      </c>
      <c r="B3501" s="1" t="s">
        <v>10441</v>
      </c>
      <c r="C3501" t="s">
        <v>21</v>
      </c>
      <c r="D3501" t="s">
        <v>10442</v>
      </c>
      <c r="S3501" t="str">
        <f t="shared" si="54"/>
        <v>Ioannes 10104 / Ioannes of Monopoli</v>
      </c>
    </row>
    <row r="3502" spans="1:19" x14ac:dyDescent="0.2">
      <c r="A3502" t="s">
        <v>10443</v>
      </c>
      <c r="B3502" s="1" t="s">
        <v>10444</v>
      </c>
      <c r="C3502" t="s">
        <v>21</v>
      </c>
      <c r="D3502" t="s">
        <v>10445</v>
      </c>
      <c r="S3502" t="str">
        <f t="shared" si="54"/>
        <v>Ioannes 10103 / Ioannes Raphael, katepano</v>
      </c>
    </row>
    <row r="3503" spans="1:19" x14ac:dyDescent="0.2">
      <c r="A3503" t="s">
        <v>10446</v>
      </c>
      <c r="B3503" s="1" t="s">
        <v>10447</v>
      </c>
      <c r="C3503" t="s">
        <v>21</v>
      </c>
      <c r="D3503" t="s">
        <v>10448</v>
      </c>
      <c r="S3503" t="str">
        <f t="shared" si="54"/>
        <v>Ioannakes 10101 / Ioannakes, father of Argyritzos of Bari</v>
      </c>
    </row>
    <row r="3504" spans="1:19" x14ac:dyDescent="0.2">
      <c r="A3504" t="s">
        <v>10449</v>
      </c>
      <c r="B3504" s="1" t="s">
        <v>10450</v>
      </c>
      <c r="C3504" t="s">
        <v>21</v>
      </c>
      <c r="D3504" t="s">
        <v>10451</v>
      </c>
      <c r="S3504" t="str">
        <f t="shared" si="54"/>
        <v>Argyritzos 10101 / Argyritzos, son of Ioannakes, supporter of surrender of Bari</v>
      </c>
    </row>
    <row r="3505" spans="1:19" x14ac:dyDescent="0.2">
      <c r="A3505" t="s">
        <v>10452</v>
      </c>
      <c r="B3505" s="1" t="s">
        <v>10453</v>
      </c>
      <c r="C3505" t="s">
        <v>21</v>
      </c>
      <c r="D3505" t="s">
        <v>10454</v>
      </c>
      <c r="S3505" t="str">
        <f t="shared" si="54"/>
        <v>Ioannes 10101 / Ioannes of Ostouni (?)</v>
      </c>
    </row>
    <row r="3506" spans="1:19" x14ac:dyDescent="0.2">
      <c r="A3506" t="s">
        <v>10455</v>
      </c>
      <c r="B3506" s="1" t="s">
        <v>10456</v>
      </c>
      <c r="C3506" t="s">
        <v>21</v>
      </c>
      <c r="D3506" t="s">
        <v>10457</v>
      </c>
      <c r="S3506" t="str">
        <f t="shared" si="54"/>
        <v>Ioannes 10102 / Ioannes, archbishop of Bari</v>
      </c>
    </row>
    <row r="3507" spans="1:19" x14ac:dyDescent="0.2">
      <c r="A3507" t="s">
        <v>10458</v>
      </c>
      <c r="B3507" s="1" t="s">
        <v>10459</v>
      </c>
      <c r="C3507" t="s">
        <v>21</v>
      </c>
      <c r="D3507" t="s">
        <v>10460</v>
      </c>
      <c r="S3507" t="str">
        <f t="shared" si="54"/>
        <v>Henry 53 / Henry III, Holy Roman emperor</v>
      </c>
    </row>
    <row r="3508" spans="1:19" x14ac:dyDescent="0.2">
      <c r="A3508" t="s">
        <v>10461</v>
      </c>
      <c r="B3508" s="1" t="s">
        <v>10462</v>
      </c>
      <c r="C3508" t="s">
        <v>21</v>
      </c>
      <c r="D3508" t="s">
        <v>10463</v>
      </c>
      <c r="S3508" t="str">
        <f t="shared" si="54"/>
        <v>Harold 10101 / Harold, king of England</v>
      </c>
    </row>
    <row r="3509" spans="1:19" x14ac:dyDescent="0.2">
      <c r="A3509" t="s">
        <v>10464</v>
      </c>
      <c r="B3509" s="1" t="s">
        <v>10465</v>
      </c>
      <c r="C3509" t="s">
        <v>21</v>
      </c>
      <c r="D3509" t="s">
        <v>10466</v>
      </c>
      <c r="S3509" t="str">
        <f t="shared" si="54"/>
        <v>Giuda 10101 / Giuda (?) Proto (?)</v>
      </c>
    </row>
    <row r="3510" spans="1:19" x14ac:dyDescent="0.2">
      <c r="A3510" t="s">
        <v>10467</v>
      </c>
      <c r="B3510" s="1" t="s">
        <v>10468</v>
      </c>
      <c r="C3510" t="s">
        <v>21</v>
      </c>
      <c r="D3510" t="s">
        <v>10469</v>
      </c>
      <c r="S3510" t="str">
        <f t="shared" si="54"/>
        <v>Gregorios 26 / Pope Gregory VI</v>
      </c>
    </row>
    <row r="3511" spans="1:19" x14ac:dyDescent="0.2">
      <c r="A3511" t="s">
        <v>10470</v>
      </c>
      <c r="B3511" s="1" t="s">
        <v>10471</v>
      </c>
      <c r="C3511" t="s">
        <v>21</v>
      </c>
      <c r="D3511" t="s">
        <v>10472</v>
      </c>
      <c r="S3511" t="str">
        <f t="shared" si="54"/>
        <v>Guaimar 10101 / Guaimar III, prince of Salerno</v>
      </c>
    </row>
    <row r="3512" spans="1:19" x14ac:dyDescent="0.2">
      <c r="A3512" t="s">
        <v>10473</v>
      </c>
      <c r="B3512" s="1" t="s">
        <v>10474</v>
      </c>
      <c r="C3512" t="s">
        <v>21</v>
      </c>
      <c r="D3512" t="s">
        <v>10475</v>
      </c>
      <c r="S3512" t="str">
        <f t="shared" si="54"/>
        <v>Guaimar 10102 / Guaimar IV, prince of Salerno</v>
      </c>
    </row>
    <row r="3513" spans="1:19" x14ac:dyDescent="0.2">
      <c r="A3513" t="s">
        <v>10476</v>
      </c>
      <c r="B3513" s="1" t="s">
        <v>10477</v>
      </c>
      <c r="C3513" t="s">
        <v>21</v>
      </c>
      <c r="D3513" t="s">
        <v>10478</v>
      </c>
      <c r="S3513" t="str">
        <f t="shared" si="54"/>
        <v>Anonymus 4013 / murdered messenger of Qilij Arslan I</v>
      </c>
    </row>
    <row r="3514" spans="1:19" x14ac:dyDescent="0.2">
      <c r="A3514" t="s">
        <v>10479</v>
      </c>
      <c r="B3514" s="1" t="s">
        <v>10480</v>
      </c>
      <c r="C3514" t="s">
        <v>21</v>
      </c>
      <c r="D3514" t="s">
        <v>10481</v>
      </c>
      <c r="S3514" t="str">
        <f t="shared" si="54"/>
        <v>Anonymus 4014 / captured messenger of Qilij Arslan I</v>
      </c>
    </row>
    <row r="3515" spans="1:19" x14ac:dyDescent="0.2">
      <c r="A3515" t="s">
        <v>10482</v>
      </c>
      <c r="B3515" s="1" t="s">
        <v>10483</v>
      </c>
      <c r="C3515" t="s">
        <v>21</v>
      </c>
      <c r="D3515" t="s">
        <v>10484</v>
      </c>
      <c r="S3515" t="str">
        <f t="shared" si="54"/>
        <v>Geoffrey 10102 / Geoffrey, who betrayed Montepeloso</v>
      </c>
    </row>
    <row r="3516" spans="1:19" x14ac:dyDescent="0.2">
      <c r="A3516" t="s">
        <v>10485</v>
      </c>
      <c r="B3516" s="1" t="s">
        <v>10486</v>
      </c>
      <c r="C3516" t="s">
        <v>21</v>
      </c>
      <c r="D3516" t="s">
        <v>10487</v>
      </c>
      <c r="S3516" t="str">
        <f t="shared" si="54"/>
        <v>Eustathios 10102 / Eustathios Palatinos</v>
      </c>
    </row>
    <row r="3517" spans="1:19" x14ac:dyDescent="0.2">
      <c r="A3517" t="s">
        <v>10488</v>
      </c>
      <c r="B3517" s="1" t="s">
        <v>10489</v>
      </c>
      <c r="C3517" t="s">
        <v>21</v>
      </c>
      <c r="D3517" t="s">
        <v>10490</v>
      </c>
      <c r="S3517" t="str">
        <f t="shared" si="54"/>
        <v>Eustathios 10101 / Eustathios, imperial messenger to S Italy</v>
      </c>
    </row>
    <row r="3518" spans="1:19" x14ac:dyDescent="0.2">
      <c r="A3518" t="s">
        <v>10491</v>
      </c>
      <c r="B3518" s="1" t="s">
        <v>10492</v>
      </c>
      <c r="C3518" t="s">
        <v>21</v>
      </c>
      <c r="D3518" t="s">
        <v>10493</v>
      </c>
      <c r="S3518" t="str">
        <f t="shared" si="54"/>
        <v>Capozzati 10101 / Capozzati, prominent citizen at Bari</v>
      </c>
    </row>
    <row r="3519" spans="1:19" x14ac:dyDescent="0.2">
      <c r="A3519" t="s">
        <v>10494</v>
      </c>
      <c r="B3519" s="1" t="s">
        <v>10495</v>
      </c>
      <c r="C3519" t="s">
        <v>21</v>
      </c>
      <c r="D3519" t="s">
        <v>10496</v>
      </c>
      <c r="S3519" t="str">
        <f t="shared" si="54"/>
        <v>Anonymus 10104 / son of Capozzati, prominent citizen at Bari</v>
      </c>
    </row>
    <row r="3520" spans="1:19" x14ac:dyDescent="0.2">
      <c r="A3520" t="s">
        <v>10497</v>
      </c>
      <c r="B3520" s="1" t="s">
        <v>10498</v>
      </c>
      <c r="C3520" t="s">
        <v>21</v>
      </c>
      <c r="D3520" t="s">
        <v>10499</v>
      </c>
      <c r="S3520" t="str">
        <f t="shared" si="54"/>
        <v>Christophoros 10101 / Christophoros Burgaris (?)</v>
      </c>
    </row>
    <row r="3521" spans="1:19" x14ac:dyDescent="0.2">
      <c r="A3521" t="s">
        <v>10500</v>
      </c>
      <c r="B3521" s="1" t="s">
        <v>10501</v>
      </c>
      <c r="C3521" t="s">
        <v>21</v>
      </c>
      <c r="D3521" t="s">
        <v>10502</v>
      </c>
      <c r="S3521" t="str">
        <f t="shared" si="54"/>
        <v>Bisantius 10102 / Bisantius Guirdeliku (?), opponent of Guiscard at Bari</v>
      </c>
    </row>
    <row r="3522" spans="1:19" x14ac:dyDescent="0.2">
      <c r="A3522" t="s">
        <v>10503</v>
      </c>
      <c r="B3522" s="1" t="s">
        <v>10504</v>
      </c>
      <c r="C3522" t="s">
        <v>21</v>
      </c>
      <c r="D3522" t="s">
        <v>10505</v>
      </c>
      <c r="S3522" t="str">
        <f t="shared" ref="S3522:S3585" si="55">_xlfn.CONCAT(B3522," / ",D3522)</f>
        <v>Bisantius 10101 / Bisantius, archbishop of Bari</v>
      </c>
    </row>
    <row r="3523" spans="1:19" x14ac:dyDescent="0.2">
      <c r="A3523" t="s">
        <v>10506</v>
      </c>
      <c r="B3523" s="1" t="s">
        <v>10507</v>
      </c>
      <c r="C3523" t="s">
        <v>21</v>
      </c>
      <c r="D3523" t="s">
        <v>10508</v>
      </c>
      <c r="S3523" t="str">
        <f t="shared" si="55"/>
        <v>Benediktos 10102 / Pope Benedict X (non-canonical)</v>
      </c>
    </row>
    <row r="3524" spans="1:19" x14ac:dyDescent="0.2">
      <c r="A3524" t="s">
        <v>10509</v>
      </c>
      <c r="B3524" s="1" t="s">
        <v>10510</v>
      </c>
      <c r="C3524" t="s">
        <v>21</v>
      </c>
      <c r="D3524" t="s">
        <v>10511</v>
      </c>
      <c r="S3524" t="str">
        <f t="shared" si="55"/>
        <v>Benediktos 29 / Pope Benedict IX</v>
      </c>
    </row>
    <row r="3525" spans="1:19" x14ac:dyDescent="0.2">
      <c r="A3525" t="s">
        <v>10512</v>
      </c>
      <c r="B3525" s="1" t="s">
        <v>10513</v>
      </c>
      <c r="C3525" t="s">
        <v>21</v>
      </c>
      <c r="D3525" t="s">
        <v>10514</v>
      </c>
      <c r="S3525" t="str">
        <f t="shared" si="55"/>
        <v>Anonymus 4028 / caliph of Egypt</v>
      </c>
    </row>
    <row r="3526" spans="1:19" x14ac:dyDescent="0.2">
      <c r="A3526" t="s">
        <v>10515</v>
      </c>
      <c r="B3526" s="1" t="s">
        <v>10516</v>
      </c>
      <c r="C3526" t="s">
        <v>21</v>
      </c>
      <c r="D3526" t="s">
        <v>10517</v>
      </c>
      <c r="S3526" t="str">
        <f t="shared" si="55"/>
        <v>Abdellas 20101 / Abdellas (Abdullah), kouropalates and krites of Zebele</v>
      </c>
    </row>
    <row r="3527" spans="1:19" x14ac:dyDescent="0.2">
      <c r="A3527" t="s">
        <v>10518</v>
      </c>
      <c r="B3527" s="1" t="s">
        <v>10519</v>
      </c>
      <c r="C3527" t="s">
        <v>21</v>
      </c>
      <c r="D3527" t="s">
        <v>10520</v>
      </c>
      <c r="S3527" t="str">
        <f t="shared" si="55"/>
        <v>Abramios 20101 / Abramios Apolethes, asekretis and ek prosopou of Antioch</v>
      </c>
    </row>
    <row r="3528" spans="1:19" x14ac:dyDescent="0.2">
      <c r="A3528" t="s">
        <v>10521</v>
      </c>
      <c r="B3528" s="1" t="s">
        <v>10522</v>
      </c>
      <c r="C3528" t="s">
        <v>21</v>
      </c>
      <c r="D3528" t="s">
        <v>10523</v>
      </c>
      <c r="S3528" t="str">
        <f t="shared" si="55"/>
        <v>Abramios 20103 / Abramios (?), strategos</v>
      </c>
    </row>
    <row r="3529" spans="1:19" x14ac:dyDescent="0.2">
      <c r="A3529" t="s">
        <v>10524</v>
      </c>
      <c r="B3529" s="1" t="s">
        <v>10525</v>
      </c>
      <c r="C3529" t="s">
        <v>21</v>
      </c>
      <c r="D3529" t="s">
        <v>10526</v>
      </c>
      <c r="S3529" t="str">
        <f t="shared" si="55"/>
        <v>Abramios 20104 / Abramios, metropolitan of Caesarea (Palestine)</v>
      </c>
    </row>
    <row r="3530" spans="1:19" x14ac:dyDescent="0.2">
      <c r="A3530" t="s">
        <v>10527</v>
      </c>
      <c r="B3530" s="1" t="s">
        <v>10528</v>
      </c>
      <c r="C3530" t="s">
        <v>21</v>
      </c>
      <c r="D3530" t="s">
        <v>10529</v>
      </c>
      <c r="S3530" t="str">
        <f t="shared" si="55"/>
        <v>Adralestos 20101 / Adralestos Diogenes, strategos of Morava</v>
      </c>
    </row>
    <row r="3531" spans="1:19" x14ac:dyDescent="0.2">
      <c r="A3531" t="s">
        <v>10530</v>
      </c>
      <c r="B3531" s="1" t="s">
        <v>10531</v>
      </c>
      <c r="C3531" t="s">
        <v>21</v>
      </c>
      <c r="D3531" t="s">
        <v>10532</v>
      </c>
      <c r="S3531" t="str">
        <f t="shared" si="55"/>
        <v>Adralestos 20102 / Adralestos Iasites</v>
      </c>
    </row>
    <row r="3532" spans="1:19" x14ac:dyDescent="0.2">
      <c r="A3532" t="s">
        <v>10533</v>
      </c>
      <c r="B3532" s="1" t="s">
        <v>10534</v>
      </c>
      <c r="C3532" t="s">
        <v>21</v>
      </c>
      <c r="D3532" t="s">
        <v>10532</v>
      </c>
      <c r="S3532" t="str">
        <f t="shared" si="55"/>
        <v>Adralestos 20103 / Adralestos Iasites</v>
      </c>
    </row>
    <row r="3533" spans="1:19" x14ac:dyDescent="0.2">
      <c r="A3533" t="s">
        <v>10535</v>
      </c>
      <c r="B3533" s="1" t="s">
        <v>10536</v>
      </c>
      <c r="C3533" t="s">
        <v>21</v>
      </c>
      <c r="D3533" t="s">
        <v>10537</v>
      </c>
      <c r="S3533" t="str">
        <f t="shared" si="55"/>
        <v>Adralestos 20104 / Adralestos, imperial notarios</v>
      </c>
    </row>
    <row r="3534" spans="1:19" x14ac:dyDescent="0.2">
      <c r="A3534" t="s">
        <v>10538</v>
      </c>
      <c r="B3534" s="1" t="s">
        <v>10539</v>
      </c>
      <c r="C3534" t="s">
        <v>21</v>
      </c>
      <c r="D3534" t="s">
        <v>10540</v>
      </c>
      <c r="S3534" t="str">
        <f t="shared" si="55"/>
        <v>Anonymus 4015 / champion defender of Nicaea in 1097</v>
      </c>
    </row>
    <row r="3535" spans="1:19" x14ac:dyDescent="0.2">
      <c r="A3535" t="s">
        <v>10541</v>
      </c>
      <c r="B3535" s="1" t="s">
        <v>10542</v>
      </c>
      <c r="C3535" t="s">
        <v>21</v>
      </c>
      <c r="D3535" t="s">
        <v>10543</v>
      </c>
      <c r="S3535" t="str">
        <f t="shared" si="55"/>
        <v>Anonymus 4016 / champion attacker of Nicaea in 1097</v>
      </c>
    </row>
    <row r="3536" spans="1:19" x14ac:dyDescent="0.2">
      <c r="A3536" t="s">
        <v>10544</v>
      </c>
      <c r="B3536" s="1" t="s">
        <v>10545</v>
      </c>
      <c r="C3536" t="s">
        <v>21</v>
      </c>
      <c r="D3536" t="s">
        <v>10546</v>
      </c>
      <c r="S3536" t="str">
        <f t="shared" si="55"/>
        <v>Adrianos 20102 / Adrianos, protospatharios and domestikos of [the imperial hebdomarioi ?]</v>
      </c>
    </row>
    <row r="3537" spans="1:19" x14ac:dyDescent="0.2">
      <c r="A3537" t="s">
        <v>10547</v>
      </c>
      <c r="B3537" s="1" t="s">
        <v>10548</v>
      </c>
      <c r="C3537" t="s">
        <v>21</v>
      </c>
      <c r="D3537" t="s">
        <v>10549</v>
      </c>
      <c r="S3537" t="str">
        <f t="shared" si="55"/>
        <v>Adrianos 20103 / Adrianos, strategetes</v>
      </c>
    </row>
    <row r="3538" spans="1:19" x14ac:dyDescent="0.2">
      <c r="A3538" t="s">
        <v>10550</v>
      </c>
      <c r="B3538" s="1" t="s">
        <v>10551</v>
      </c>
      <c r="C3538" t="s">
        <v>21</v>
      </c>
      <c r="D3538" t="s">
        <v>10552</v>
      </c>
      <c r="S3538" t="str">
        <f t="shared" si="55"/>
        <v>Adrianos 20105 / Adrianos, epi tou manglabiou and archon of the blattion (?)</v>
      </c>
    </row>
    <row r="3539" spans="1:19" x14ac:dyDescent="0.2">
      <c r="A3539" t="s">
        <v>10553</v>
      </c>
      <c r="B3539" s="1" t="s">
        <v>10554</v>
      </c>
      <c r="C3539" t="s">
        <v>21</v>
      </c>
      <c r="D3539" t="s">
        <v>10555</v>
      </c>
      <c r="S3539" t="str">
        <f t="shared" si="55"/>
        <v>Adrianos 20106 / Adrianos Dalassenos</v>
      </c>
    </row>
    <row r="3540" spans="1:19" x14ac:dyDescent="0.2">
      <c r="A3540" t="s">
        <v>10556</v>
      </c>
      <c r="B3540" s="1" t="s">
        <v>10557</v>
      </c>
      <c r="C3540" t="s">
        <v>21</v>
      </c>
      <c r="D3540" t="s">
        <v>10558</v>
      </c>
      <c r="S3540" t="str">
        <f t="shared" si="55"/>
        <v>Aetios 20101 / Aetios, strategos of Preslav</v>
      </c>
    </row>
    <row r="3541" spans="1:19" x14ac:dyDescent="0.2">
      <c r="A3541" t="s">
        <v>10559</v>
      </c>
      <c r="B3541" s="1" t="s">
        <v>10560</v>
      </c>
      <c r="C3541" t="s">
        <v>21</v>
      </c>
      <c r="D3541" t="s">
        <v>10561</v>
      </c>
      <c r="S3541" t="str">
        <f t="shared" si="55"/>
        <v>Aetios 20102 / Aetios, katepano of Paphlagonia</v>
      </c>
    </row>
    <row r="3542" spans="1:19" x14ac:dyDescent="0.2">
      <c r="A3542" t="s">
        <v>10562</v>
      </c>
      <c r="B3542" s="1" t="s">
        <v>10563</v>
      </c>
      <c r="C3542" t="s">
        <v>21</v>
      </c>
      <c r="D3542" t="s">
        <v>10564</v>
      </c>
      <c r="S3542" t="str">
        <f t="shared" si="55"/>
        <v>Aetios 20103 / Aetios [...], stratiotikos logothetes (strategos of Thessalonike ?)</v>
      </c>
    </row>
    <row r="3543" spans="1:19" x14ac:dyDescent="0.2">
      <c r="A3543" t="s">
        <v>10565</v>
      </c>
      <c r="B3543" s="1" t="s">
        <v>10566</v>
      </c>
      <c r="C3543" t="s">
        <v>21</v>
      </c>
      <c r="D3543" t="s">
        <v>10567</v>
      </c>
      <c r="S3543" t="str">
        <f t="shared" si="55"/>
        <v>Aetios 20104 / Aetios Kourtikes, protovestarches and domestikos</v>
      </c>
    </row>
    <row r="3544" spans="1:19" x14ac:dyDescent="0.2">
      <c r="A3544" t="s">
        <v>10568</v>
      </c>
      <c r="B3544" s="1" t="s">
        <v>10569</v>
      </c>
      <c r="C3544" t="s">
        <v>21</v>
      </c>
      <c r="D3544" t="s">
        <v>10570</v>
      </c>
      <c r="S3544" t="str">
        <f t="shared" si="55"/>
        <v>Agallianos 20101 / Agallianos (?), protonotarios of the genikon logothesion</v>
      </c>
    </row>
    <row r="3545" spans="1:19" x14ac:dyDescent="0.2">
      <c r="A3545" t="s">
        <v>10571</v>
      </c>
      <c r="B3545" s="1" t="s">
        <v>10572</v>
      </c>
      <c r="C3545" t="s">
        <v>21</v>
      </c>
      <c r="D3545" t="s">
        <v>10573</v>
      </c>
      <c r="S3545" t="str">
        <f t="shared" si="55"/>
        <v>Agallianos 20102 / Agallianos, kommerkiarios of Abydos</v>
      </c>
    </row>
    <row r="3546" spans="1:19" x14ac:dyDescent="0.2">
      <c r="A3546" t="s">
        <v>10574</v>
      </c>
      <c r="B3546" s="1" t="s">
        <v>10575</v>
      </c>
      <c r="C3546" t="s">
        <v>21</v>
      </c>
      <c r="D3546" t="s">
        <v>10576</v>
      </c>
      <c r="S3546" t="str">
        <f t="shared" si="55"/>
        <v>Agapetos 20101 / Agapetos, bishop of Akmoneia</v>
      </c>
    </row>
    <row r="3547" spans="1:19" x14ac:dyDescent="0.2">
      <c r="A3547" t="s">
        <v>10577</v>
      </c>
      <c r="B3547" s="1" t="s">
        <v>10578</v>
      </c>
      <c r="C3547" t="s">
        <v>21</v>
      </c>
      <c r="D3547" t="s">
        <v>10579</v>
      </c>
      <c r="S3547" t="str">
        <f t="shared" si="55"/>
        <v>Agapetos 20102 / Agapetos Agrites, ostiarios and hebdomarios</v>
      </c>
    </row>
    <row r="3548" spans="1:19" x14ac:dyDescent="0.2">
      <c r="A3548" t="s">
        <v>10580</v>
      </c>
      <c r="B3548" s="1" t="s">
        <v>10581</v>
      </c>
      <c r="C3548" t="s">
        <v>21</v>
      </c>
      <c r="D3548" t="s">
        <v>10582</v>
      </c>
      <c r="S3548" t="str">
        <f t="shared" si="55"/>
        <v>Agapios 20101 / Agapios, bishop of Kaisaropolis</v>
      </c>
    </row>
    <row r="3549" spans="1:19" x14ac:dyDescent="0.2">
      <c r="A3549" t="s">
        <v>10583</v>
      </c>
      <c r="B3549" s="1" t="s">
        <v>10584</v>
      </c>
      <c r="C3549" t="s">
        <v>21</v>
      </c>
      <c r="D3549" t="s">
        <v>10585</v>
      </c>
      <c r="S3549" t="str">
        <f t="shared" si="55"/>
        <v>Agathonikos 20101 / Agathonikos, kommerkiarios of Chaldia</v>
      </c>
    </row>
    <row r="3550" spans="1:19" x14ac:dyDescent="0.2">
      <c r="A3550" t="s">
        <v>10586</v>
      </c>
      <c r="B3550" s="1" t="s">
        <v>10587</v>
      </c>
      <c r="C3550" t="s">
        <v>21</v>
      </c>
      <c r="D3550" t="s">
        <v>10588</v>
      </c>
      <c r="S3550" t="str">
        <f t="shared" si="55"/>
        <v>Agathonikos 20102 / Agathonikos, spatharokandidatos and arkarios of the tameion</v>
      </c>
    </row>
    <row r="3551" spans="1:19" x14ac:dyDescent="0.2">
      <c r="A3551" t="s">
        <v>10589</v>
      </c>
      <c r="B3551" s="1" t="s">
        <v>10590</v>
      </c>
      <c r="C3551" t="s">
        <v>21</v>
      </c>
      <c r="D3551" t="s">
        <v>10591</v>
      </c>
      <c r="S3551" t="str">
        <f t="shared" si="55"/>
        <v>Agathonikos 20103 / Agathonikos, kommerkiarios</v>
      </c>
    </row>
    <row r="3552" spans="1:19" x14ac:dyDescent="0.2">
      <c r="A3552" t="s">
        <v>10592</v>
      </c>
      <c r="B3552" s="1" t="s">
        <v>10593</v>
      </c>
      <c r="C3552" t="s">
        <v>21</v>
      </c>
      <c r="D3552" t="s">
        <v>10594</v>
      </c>
      <c r="S3552" t="str">
        <f t="shared" si="55"/>
        <v>Akepsimas 20101 / Akepsimas, epoptes of Boukellarion</v>
      </c>
    </row>
    <row r="3553" spans="1:19" x14ac:dyDescent="0.2">
      <c r="A3553" t="s">
        <v>10595</v>
      </c>
      <c r="B3553" s="1" t="s">
        <v>10596</v>
      </c>
      <c r="C3553" t="s">
        <v>21</v>
      </c>
      <c r="D3553" t="s">
        <v>10597</v>
      </c>
      <c r="S3553" t="str">
        <f t="shared" si="55"/>
        <v>Akindynos 20102 / Akindynos, kommerkiarios of Seleukeia</v>
      </c>
    </row>
    <row r="3554" spans="1:19" x14ac:dyDescent="0.2">
      <c r="A3554" t="s">
        <v>10598</v>
      </c>
      <c r="B3554" s="1" t="s">
        <v>10599</v>
      </c>
      <c r="C3554" t="s">
        <v>21</v>
      </c>
      <c r="D3554" t="s">
        <v>10600</v>
      </c>
      <c r="S3554" t="str">
        <f t="shared" si="55"/>
        <v>Akindynos 20103 / Akindynos, kourator</v>
      </c>
    </row>
    <row r="3555" spans="1:19" x14ac:dyDescent="0.2">
      <c r="A3555" t="s">
        <v>10601</v>
      </c>
      <c r="B3555" s="1" t="s">
        <v>10602</v>
      </c>
      <c r="C3555" t="s">
        <v>21</v>
      </c>
      <c r="D3555" t="s">
        <v>10603</v>
      </c>
      <c r="S3555" t="str">
        <f t="shared" si="55"/>
        <v>Akindynos 20104 / Akindynos Kaballoures</v>
      </c>
    </row>
    <row r="3556" spans="1:19" x14ac:dyDescent="0.2">
      <c r="A3556" t="s">
        <v>10604</v>
      </c>
      <c r="B3556" s="1" t="s">
        <v>10605</v>
      </c>
      <c r="C3556" t="s">
        <v>21</v>
      </c>
      <c r="D3556" t="s">
        <v>10606</v>
      </c>
      <c r="S3556" t="str">
        <f t="shared" si="55"/>
        <v>Alexandros 20104 / Alexandros Maniakes, vestarches and strategos</v>
      </c>
    </row>
    <row r="3557" spans="1:19" x14ac:dyDescent="0.2">
      <c r="A3557" t="s">
        <v>10607</v>
      </c>
      <c r="B3557" s="1" t="s">
        <v>10608</v>
      </c>
      <c r="C3557" t="s">
        <v>21</v>
      </c>
      <c r="D3557" t="s">
        <v>10609</v>
      </c>
      <c r="S3557" t="str">
        <f t="shared" si="55"/>
        <v>Anonymus 4030 / distinguished Arab prince, student of war</v>
      </c>
    </row>
    <row r="3558" spans="1:19" x14ac:dyDescent="0.2">
      <c r="A3558" t="s">
        <v>10610</v>
      </c>
      <c r="B3558" s="1" t="s">
        <v>10611</v>
      </c>
      <c r="C3558" t="s">
        <v>21</v>
      </c>
      <c r="D3558" t="s">
        <v>10612</v>
      </c>
      <c r="S3558" t="str">
        <f t="shared" si="55"/>
        <v>Ammar 101 / Fakhr al-Mulk Abu 'Ali Ammar b. Muhammad b. 'Ammar (of Tripoli)</v>
      </c>
    </row>
    <row r="3559" spans="1:19" x14ac:dyDescent="0.2">
      <c r="A3559" t="s">
        <v>10613</v>
      </c>
      <c r="B3559" s="1" t="s">
        <v>10614</v>
      </c>
      <c r="C3559" t="s">
        <v>21</v>
      </c>
      <c r="D3559" t="s">
        <v>10615</v>
      </c>
      <c r="S3559" t="str">
        <f t="shared" si="55"/>
        <v>Anonymus 4032 / distinguished Arab prince</v>
      </c>
    </row>
    <row r="3560" spans="1:19" x14ac:dyDescent="0.2">
      <c r="A3560" t="s">
        <v>10616</v>
      </c>
      <c r="B3560" s="1" t="s">
        <v>10617</v>
      </c>
      <c r="C3560" t="s">
        <v>21</v>
      </c>
      <c r="D3560" t="s">
        <v>10618</v>
      </c>
      <c r="S3560" t="str">
        <f t="shared" si="55"/>
        <v>Anonyma 4009 / pregnant wife of distinguished Arab prince</v>
      </c>
    </row>
    <row r="3561" spans="1:19" x14ac:dyDescent="0.2">
      <c r="A3561" t="s">
        <v>10619</v>
      </c>
      <c r="B3561" s="1" t="s">
        <v>10620</v>
      </c>
      <c r="C3561" t="s">
        <v>21</v>
      </c>
      <c r="D3561" t="s">
        <v>10621</v>
      </c>
      <c r="S3561" t="str">
        <f t="shared" si="55"/>
        <v>Anonyma 4006 / wife of Yaghi Siyan of Antioch</v>
      </c>
    </row>
    <row r="3562" spans="1:19" x14ac:dyDescent="0.2">
      <c r="A3562" t="s">
        <v>10622</v>
      </c>
      <c r="B3562" s="1" t="s">
        <v>10623</v>
      </c>
      <c r="C3562" t="s">
        <v>21</v>
      </c>
      <c r="D3562" t="s">
        <v>10624</v>
      </c>
      <c r="S3562" t="str">
        <f t="shared" si="55"/>
        <v>Shams al-Dawla 26101 / Shams al-Dawla, son of Yaghi Siyan of Antioch</v>
      </c>
    </row>
    <row r="3563" spans="1:19" x14ac:dyDescent="0.2">
      <c r="A3563" t="s">
        <v>10625</v>
      </c>
      <c r="B3563" s="1" t="s">
        <v>10626</v>
      </c>
      <c r="C3563" t="s">
        <v>21</v>
      </c>
      <c r="D3563" t="s">
        <v>10627</v>
      </c>
      <c r="S3563" t="str">
        <f t="shared" si="55"/>
        <v>Anonyma 4007 / Elvira of Leon-Castile, wife of Raymond of Toulouse</v>
      </c>
    </row>
    <row r="3564" spans="1:19" x14ac:dyDescent="0.2">
      <c r="A3564" t="s">
        <v>10628</v>
      </c>
      <c r="B3564" s="1" t="s">
        <v>10629</v>
      </c>
      <c r="C3564" t="s">
        <v>21</v>
      </c>
      <c r="D3564" t="s">
        <v>10630</v>
      </c>
      <c r="S3564" t="str">
        <f t="shared" si="55"/>
        <v>Raymond 61 / Raymond of Saint-Gilles, count of Toulouse</v>
      </c>
    </row>
    <row r="3565" spans="1:19" x14ac:dyDescent="0.2">
      <c r="A3565" t="s">
        <v>10631</v>
      </c>
      <c r="B3565" s="1" t="s">
        <v>10632</v>
      </c>
      <c r="C3565" t="s">
        <v>21</v>
      </c>
      <c r="D3565" t="s">
        <v>10633</v>
      </c>
      <c r="S3565" t="str">
        <f t="shared" si="55"/>
        <v>Alphonse 4001 / Alphonse of St Gilles, son of Raymond of Toulouse</v>
      </c>
    </row>
    <row r="3566" spans="1:19" x14ac:dyDescent="0.2">
      <c r="A3566" t="s">
        <v>10634</v>
      </c>
      <c r="B3566" s="1" t="s">
        <v>10635</v>
      </c>
      <c r="C3566" t="s">
        <v>21</v>
      </c>
      <c r="D3566" t="s">
        <v>10636</v>
      </c>
      <c r="S3566" t="str">
        <f t="shared" si="55"/>
        <v>William 4008 / William of Grandmesnil</v>
      </c>
    </row>
    <row r="3567" spans="1:19" x14ac:dyDescent="0.2">
      <c r="A3567" t="s">
        <v>10637</v>
      </c>
      <c r="B3567" s="1" t="s">
        <v>10638</v>
      </c>
      <c r="C3567" t="s">
        <v>21</v>
      </c>
      <c r="D3567" t="s">
        <v>10639</v>
      </c>
      <c r="S3567" t="str">
        <f t="shared" si="55"/>
        <v>Anonyma 4005 / Armenian second wife [Arda?] of Baldwin I of Jerusalem</v>
      </c>
    </row>
    <row r="3568" spans="1:19" x14ac:dyDescent="0.2">
      <c r="A3568" t="s">
        <v>10640</v>
      </c>
      <c r="B3568" s="1" t="s">
        <v>10641</v>
      </c>
      <c r="C3568" t="s">
        <v>21</v>
      </c>
      <c r="D3568" t="s">
        <v>10642</v>
      </c>
      <c r="S3568" t="str">
        <f t="shared" si="55"/>
        <v>Taftoc 4001 / Taphnuz, father-in-law of Baldwin I of Jerusalem</v>
      </c>
    </row>
    <row r="3569" spans="1:19" x14ac:dyDescent="0.2">
      <c r="A3569" t="s">
        <v>10643</v>
      </c>
      <c r="B3569" s="1" t="s">
        <v>10644</v>
      </c>
      <c r="C3569" t="s">
        <v>21</v>
      </c>
      <c r="D3569" t="s">
        <v>10645</v>
      </c>
      <c r="S3569" t="str">
        <f t="shared" si="55"/>
        <v>Aksungur 4001 / Aksungur (Aqsunqur) of Aleppo</v>
      </c>
    </row>
    <row r="3570" spans="1:19" x14ac:dyDescent="0.2">
      <c r="A3570" t="s">
        <v>10646</v>
      </c>
      <c r="B3570" s="1" t="s">
        <v>10647</v>
      </c>
      <c r="C3570" t="s">
        <v>21</v>
      </c>
      <c r="D3570" t="s">
        <v>10648</v>
      </c>
      <c r="S3570" t="str">
        <f t="shared" si="55"/>
        <v>Zengi 4001 / 'Imad al-Din Zanki, atabeg of Mosul</v>
      </c>
    </row>
    <row r="3571" spans="1:19" x14ac:dyDescent="0.2">
      <c r="A3571" t="s">
        <v>10649</v>
      </c>
      <c r="B3571" s="1" t="s">
        <v>10650</v>
      </c>
      <c r="C3571" t="s">
        <v>21</v>
      </c>
      <c r="D3571" t="s">
        <v>10651</v>
      </c>
      <c r="S3571" t="str">
        <f t="shared" si="55"/>
        <v>Nur al-Din 4001 / Nur al-Din al-Malik al-'Adil of Aleppo</v>
      </c>
    </row>
    <row r="3572" spans="1:19" x14ac:dyDescent="0.2">
      <c r="A3572" t="s">
        <v>10652</v>
      </c>
      <c r="B3572" s="1" t="s">
        <v>10653</v>
      </c>
      <c r="C3572" t="s">
        <v>21</v>
      </c>
      <c r="D3572" t="s">
        <v>10654</v>
      </c>
      <c r="S3572" t="str">
        <f t="shared" si="55"/>
        <v>al-Afdal 4001 / Al-Afdal ibn Badr al-Jamali, vizier of Egypt</v>
      </c>
    </row>
    <row r="3573" spans="1:19" x14ac:dyDescent="0.2">
      <c r="A3573" t="s">
        <v>10655</v>
      </c>
      <c r="B3573" s="1" t="s">
        <v>10656</v>
      </c>
      <c r="C3573" t="s">
        <v>21</v>
      </c>
      <c r="D3573" t="s">
        <v>10657</v>
      </c>
      <c r="S3573" t="str">
        <f t="shared" si="55"/>
        <v>Sharaf al-Maali 101 / Sharaf al-Ma'ali, son of Egyptian vizier al-Afdal</v>
      </c>
    </row>
    <row r="3574" spans="1:19" x14ac:dyDescent="0.2">
      <c r="A3574" t="s">
        <v>10658</v>
      </c>
      <c r="B3574" s="1" t="s">
        <v>10659</v>
      </c>
      <c r="C3574" t="s">
        <v>21</v>
      </c>
      <c r="D3574" t="s">
        <v>10660</v>
      </c>
      <c r="S3574" t="str">
        <f t="shared" si="55"/>
        <v>Alan 4001 / Alan Fergent</v>
      </c>
    </row>
    <row r="3575" spans="1:19" x14ac:dyDescent="0.2">
      <c r="A3575" t="s">
        <v>10661</v>
      </c>
      <c r="B3575" s="1" t="s">
        <v>10662</v>
      </c>
      <c r="C3575" t="s">
        <v>21</v>
      </c>
      <c r="D3575" t="s">
        <v>10663</v>
      </c>
      <c r="S3575" t="str">
        <f t="shared" si="55"/>
        <v>Alexios 20105 / Alexios Perenos</v>
      </c>
    </row>
    <row r="3576" spans="1:19" x14ac:dyDescent="0.2">
      <c r="A3576" t="s">
        <v>10664</v>
      </c>
      <c r="B3576" s="1" t="s">
        <v>10665</v>
      </c>
      <c r="C3576" t="s">
        <v>21</v>
      </c>
      <c r="D3576" t="s">
        <v>10666</v>
      </c>
      <c r="S3576" t="str">
        <f t="shared" si="55"/>
        <v>Alexios 20107 / Alexios, imperial klerikos</v>
      </c>
    </row>
    <row r="3577" spans="1:19" x14ac:dyDescent="0.2">
      <c r="A3577" t="s">
        <v>10667</v>
      </c>
      <c r="B3577" s="1" t="s">
        <v>10668</v>
      </c>
      <c r="C3577" t="s">
        <v>21</v>
      </c>
      <c r="D3577" t="s">
        <v>10669</v>
      </c>
      <c r="S3577" t="str">
        <f t="shared" si="55"/>
        <v>Alexios 20108 / Alexios, imperial protospatharios and strategos of Charsianon</v>
      </c>
    </row>
    <row r="3578" spans="1:19" x14ac:dyDescent="0.2">
      <c r="A3578" t="s">
        <v>10670</v>
      </c>
      <c r="B3578" s="1" t="s">
        <v>10671</v>
      </c>
      <c r="C3578" t="s">
        <v>21</v>
      </c>
      <c r="D3578" t="s">
        <v>10672</v>
      </c>
      <c r="S3578" t="str">
        <f t="shared" si="55"/>
        <v>Alexios 20109 / Alexios, father of Konstantinos</v>
      </c>
    </row>
    <row r="3579" spans="1:19" x14ac:dyDescent="0.2">
      <c r="A3579" t="s">
        <v>10673</v>
      </c>
      <c r="B3579" s="1" t="s">
        <v>10674</v>
      </c>
      <c r="C3579" t="s">
        <v>21</v>
      </c>
      <c r="D3579" t="s">
        <v>10675</v>
      </c>
      <c r="S3579" t="str">
        <f t="shared" si="55"/>
        <v>Konstantinos 20199 / Konstantinos, son of Alexios</v>
      </c>
    </row>
    <row r="3580" spans="1:19" x14ac:dyDescent="0.2">
      <c r="A3580" t="s">
        <v>10676</v>
      </c>
      <c r="B3580" s="1" t="s">
        <v>10677</v>
      </c>
      <c r="C3580" t="s">
        <v>21</v>
      </c>
      <c r="D3580" t="s">
        <v>10678</v>
      </c>
      <c r="S3580" t="str">
        <f t="shared" si="55"/>
        <v>Anonymus 700 / soldier of Michael Doukas who visited the capital</v>
      </c>
    </row>
    <row r="3581" spans="1:19" x14ac:dyDescent="0.2">
      <c r="A3581" t="s">
        <v>10679</v>
      </c>
      <c r="B3581" s="1" t="s">
        <v>10680</v>
      </c>
      <c r="C3581" t="s">
        <v>21</v>
      </c>
      <c r="D3581" t="s">
        <v>10681</v>
      </c>
      <c r="S3581" t="str">
        <f t="shared" si="55"/>
        <v>Alexios 20115 / Alexios, domestikos of Samos</v>
      </c>
    </row>
    <row r="3582" spans="1:19" x14ac:dyDescent="0.2">
      <c r="A3582" t="s">
        <v>10682</v>
      </c>
      <c r="B3582" s="1" t="s">
        <v>10683</v>
      </c>
      <c r="C3582" t="s">
        <v>21</v>
      </c>
      <c r="D3582" t="s">
        <v>10684</v>
      </c>
      <c r="S3582" t="str">
        <f t="shared" si="55"/>
        <v>Petros 147 / Pietro Contarino, Venetian deserter</v>
      </c>
    </row>
    <row r="3583" spans="1:19" x14ac:dyDescent="0.2">
      <c r="A3583" t="s">
        <v>10685</v>
      </c>
      <c r="B3583" s="1" t="s">
        <v>10686</v>
      </c>
      <c r="C3583" t="s">
        <v>21</v>
      </c>
      <c r="D3583" t="s">
        <v>10687</v>
      </c>
      <c r="S3583" t="str">
        <f t="shared" si="55"/>
        <v>Alexios 20122 / Alexios, man of the archbishop (of Thessalonike?)</v>
      </c>
    </row>
    <row r="3584" spans="1:19" x14ac:dyDescent="0.2">
      <c r="A3584" t="s">
        <v>10688</v>
      </c>
      <c r="B3584" s="1" t="s">
        <v>10689</v>
      </c>
      <c r="C3584" t="s">
        <v>21</v>
      </c>
      <c r="D3584" t="s">
        <v>10690</v>
      </c>
      <c r="S3584" t="str">
        <f t="shared" si="55"/>
        <v>Anastasios 20101 / Anastasios, strategos of Anchialos (?)</v>
      </c>
    </row>
    <row r="3585" spans="1:19" x14ac:dyDescent="0.2">
      <c r="A3585" t="s">
        <v>10691</v>
      </c>
      <c r="B3585" s="1" t="s">
        <v>10692</v>
      </c>
      <c r="C3585" t="s">
        <v>21</v>
      </c>
      <c r="D3585" t="s">
        <v>10693</v>
      </c>
      <c r="S3585" t="str">
        <f t="shared" si="55"/>
        <v>Anastasios 20102 / Anastasios Kyritzes</v>
      </c>
    </row>
    <row r="3586" spans="1:19" x14ac:dyDescent="0.2">
      <c r="A3586" t="s">
        <v>10694</v>
      </c>
      <c r="B3586" s="1" t="s">
        <v>10695</v>
      </c>
      <c r="C3586" t="s">
        <v>21</v>
      </c>
      <c r="D3586" t="s">
        <v>10696</v>
      </c>
      <c r="S3586" t="str">
        <f t="shared" ref="S3586:S3649" si="56">_xlfn.CONCAT(B3586," / ",D3586)</f>
        <v>Anastasios 20103 / Anastasios, anthypatos patrikios and genikos logothetes</v>
      </c>
    </row>
    <row r="3587" spans="1:19" x14ac:dyDescent="0.2">
      <c r="A3587" t="s">
        <v>10697</v>
      </c>
      <c r="B3587" s="1" t="s">
        <v>10698</v>
      </c>
      <c r="C3587" t="s">
        <v>21</v>
      </c>
      <c r="D3587" t="s">
        <v>10699</v>
      </c>
      <c r="S3587" t="str">
        <f t="shared" si="56"/>
        <v>Anastasios 20104 / Anastasios, krites of Peloponnesos and Hellas</v>
      </c>
    </row>
    <row r="3588" spans="1:19" x14ac:dyDescent="0.2">
      <c r="A3588" t="s">
        <v>10700</v>
      </c>
      <c r="B3588" s="1" t="s">
        <v>10701</v>
      </c>
      <c r="C3588" t="s">
        <v>21</v>
      </c>
      <c r="D3588" t="s">
        <v>10702</v>
      </c>
      <c r="S3588" t="str">
        <f t="shared" si="56"/>
        <v>Anastasios 20105 / Anastasios, spatharokandidatos and asekretis</v>
      </c>
    </row>
    <row r="3589" spans="1:19" x14ac:dyDescent="0.2">
      <c r="A3589" t="s">
        <v>10703</v>
      </c>
      <c r="B3589" s="1" t="s">
        <v>10704</v>
      </c>
      <c r="C3589" t="s">
        <v>21</v>
      </c>
      <c r="D3589" t="s">
        <v>10705</v>
      </c>
      <c r="S3589" t="str">
        <f t="shared" si="56"/>
        <v>Atenulf 10101 / Atenulf of Benevento, leader of a Norman army</v>
      </c>
    </row>
    <row r="3590" spans="1:19" x14ac:dyDescent="0.2">
      <c r="A3590" t="s">
        <v>10706</v>
      </c>
      <c r="B3590" s="1" t="s">
        <v>10707</v>
      </c>
      <c r="C3590" t="s">
        <v>21</v>
      </c>
      <c r="D3590" t="s">
        <v>10708</v>
      </c>
      <c r="S3590" t="str">
        <f t="shared" si="56"/>
        <v>Anastasios 20107 / Anastasios, basilikos of the dioikesis of Amastris</v>
      </c>
    </row>
    <row r="3591" spans="1:19" x14ac:dyDescent="0.2">
      <c r="A3591" t="s">
        <v>10709</v>
      </c>
      <c r="B3591" s="1" t="s">
        <v>10710</v>
      </c>
      <c r="C3591" t="s">
        <v>21</v>
      </c>
      <c r="D3591" t="s">
        <v>10711</v>
      </c>
      <c r="S3591" t="str">
        <f t="shared" si="56"/>
        <v>Anastasios 20108 / Anastasios Labouzenos (?), vestarches</v>
      </c>
    </row>
    <row r="3592" spans="1:19" x14ac:dyDescent="0.2">
      <c r="A3592" t="s">
        <v>10712</v>
      </c>
      <c r="B3592" s="1" t="s">
        <v>10713</v>
      </c>
      <c r="C3592" t="s">
        <v>21</v>
      </c>
      <c r="D3592" t="s">
        <v>10714</v>
      </c>
      <c r="S3592" t="str">
        <f t="shared" si="56"/>
        <v>Anastasios 20109 / Anastasios, genikos logothetes</v>
      </c>
    </row>
    <row r="3593" spans="1:19" x14ac:dyDescent="0.2">
      <c r="A3593" t="s">
        <v>10715</v>
      </c>
      <c r="B3593" s="1" t="s">
        <v>10716</v>
      </c>
      <c r="C3593" t="s">
        <v>21</v>
      </c>
      <c r="D3593" t="s">
        <v>10717</v>
      </c>
      <c r="S3593" t="str">
        <f t="shared" si="56"/>
        <v>Anastasios 20110 / Anastasios, logothetes of the dromos</v>
      </c>
    </row>
    <row r="3594" spans="1:19" x14ac:dyDescent="0.2">
      <c r="A3594" t="s">
        <v>10718</v>
      </c>
      <c r="B3594" s="1" t="s">
        <v>10719</v>
      </c>
      <c r="C3594" t="s">
        <v>21</v>
      </c>
      <c r="D3594" t="s">
        <v>10720</v>
      </c>
      <c r="S3594" t="str">
        <f t="shared" si="56"/>
        <v>Anastasios 20111 / Anastasios, eparchos</v>
      </c>
    </row>
    <row r="3595" spans="1:19" x14ac:dyDescent="0.2">
      <c r="A3595" t="s">
        <v>10721</v>
      </c>
      <c r="B3595" s="1" t="s">
        <v>10722</v>
      </c>
      <c r="C3595" t="s">
        <v>21</v>
      </c>
      <c r="D3595" t="s">
        <v>10723</v>
      </c>
      <c r="S3595" t="str">
        <f t="shared" si="56"/>
        <v>Anastasios 20112 / Anastasios Polys, patrikios and strategos</v>
      </c>
    </row>
    <row r="3596" spans="1:19" x14ac:dyDescent="0.2">
      <c r="A3596" t="s">
        <v>10724</v>
      </c>
      <c r="B3596" s="1" t="s">
        <v>10725</v>
      </c>
      <c r="C3596" t="s">
        <v>21</v>
      </c>
      <c r="D3596" t="s">
        <v>10726</v>
      </c>
      <c r="S3596" t="str">
        <f t="shared" si="56"/>
        <v>Anastasios 20113 / Anastasios S[...], patrikios</v>
      </c>
    </row>
    <row r="3597" spans="1:19" x14ac:dyDescent="0.2">
      <c r="A3597" t="s">
        <v>10727</v>
      </c>
      <c r="B3597" s="1" t="s">
        <v>10728</v>
      </c>
      <c r="C3597" t="s">
        <v>21</v>
      </c>
      <c r="D3597" t="s">
        <v>10729</v>
      </c>
      <c r="S3597" t="str">
        <f t="shared" si="56"/>
        <v>Anastasios 20114 / Anastasios Adraxenos, vestarches</v>
      </c>
    </row>
    <row r="3598" spans="1:19" x14ac:dyDescent="0.2">
      <c r="A3598" t="s">
        <v>10730</v>
      </c>
      <c r="B3598" s="1" t="s">
        <v>10731</v>
      </c>
      <c r="C3598" t="s">
        <v>21</v>
      </c>
      <c r="D3598" t="s">
        <v>10732</v>
      </c>
      <c r="S3598" t="str">
        <f t="shared" si="56"/>
        <v>Anastasios 20115 / Anastasios (or Eustathios), oikonomos of Hagia Sophia</v>
      </c>
    </row>
    <row r="3599" spans="1:19" x14ac:dyDescent="0.2">
      <c r="A3599" t="s">
        <v>10733</v>
      </c>
      <c r="B3599" s="1" t="s">
        <v>10734</v>
      </c>
      <c r="C3599" t="s">
        <v>21</v>
      </c>
      <c r="D3599" t="s">
        <v>10735</v>
      </c>
      <c r="S3599" t="str">
        <f t="shared" si="56"/>
        <v>Andreas 20101 / Andreas, imperial notarios and krites of Melitene</v>
      </c>
    </row>
    <row r="3600" spans="1:19" x14ac:dyDescent="0.2">
      <c r="A3600" t="s">
        <v>10736</v>
      </c>
      <c r="B3600" s="1" t="s">
        <v>10737</v>
      </c>
      <c r="C3600" t="s">
        <v>21</v>
      </c>
      <c r="D3600" t="s">
        <v>10738</v>
      </c>
      <c r="S3600" t="str">
        <f t="shared" si="56"/>
        <v>Andreas 20102 / Andreas, spatharokandidatos</v>
      </c>
    </row>
    <row r="3601" spans="1:19" x14ac:dyDescent="0.2">
      <c r="A3601" t="s">
        <v>10739</v>
      </c>
      <c r="B3601" s="1" t="s">
        <v>10740</v>
      </c>
      <c r="C3601" t="s">
        <v>21</v>
      </c>
      <c r="D3601" t="s">
        <v>10741</v>
      </c>
      <c r="S3601" t="str">
        <f t="shared" si="56"/>
        <v>Andreas 20103 / Andreas Sortes, spatharokandidatos</v>
      </c>
    </row>
    <row r="3602" spans="1:19" x14ac:dyDescent="0.2">
      <c r="A3602" t="s">
        <v>10742</v>
      </c>
      <c r="B3602" s="1" t="s">
        <v>10743</v>
      </c>
      <c r="C3602" t="s">
        <v>21</v>
      </c>
      <c r="D3602" t="s">
        <v>10744</v>
      </c>
      <c r="S3602" t="str">
        <f t="shared" si="56"/>
        <v>Andreas 20104 / Andreas, archon of all Russia</v>
      </c>
    </row>
    <row r="3603" spans="1:19" x14ac:dyDescent="0.2">
      <c r="A3603" t="s">
        <v>10745</v>
      </c>
      <c r="B3603" s="1" t="s">
        <v>10746</v>
      </c>
      <c r="C3603" t="s">
        <v>21</v>
      </c>
      <c r="D3603" t="s">
        <v>10747</v>
      </c>
      <c r="S3603" t="str">
        <f t="shared" si="56"/>
        <v>Andreas 20105 / Andreas, spatharokandidatos and manglabites</v>
      </c>
    </row>
    <row r="3604" spans="1:19" x14ac:dyDescent="0.2">
      <c r="A3604" t="s">
        <v>10748</v>
      </c>
      <c r="B3604" s="1" t="s">
        <v>10749</v>
      </c>
      <c r="C3604" t="s">
        <v>21</v>
      </c>
      <c r="D3604" t="s">
        <v>10750</v>
      </c>
      <c r="S3604" t="str">
        <f t="shared" si="56"/>
        <v>Andreas 20106 / Andreas, chartoularios of the Oxys dromos</v>
      </c>
    </row>
    <row r="3605" spans="1:19" x14ac:dyDescent="0.2">
      <c r="A3605" t="s">
        <v>10751</v>
      </c>
      <c r="B3605" s="1" t="s">
        <v>10752</v>
      </c>
      <c r="C3605" t="s">
        <v>21</v>
      </c>
      <c r="D3605" t="s">
        <v>10753</v>
      </c>
      <c r="S3605" t="str">
        <f t="shared" si="56"/>
        <v>Andreas 20107 / Andreas, bishop of Hexamilion</v>
      </c>
    </row>
    <row r="3606" spans="1:19" x14ac:dyDescent="0.2">
      <c r="A3606" t="s">
        <v>10754</v>
      </c>
      <c r="B3606" s="1" t="s">
        <v>10755</v>
      </c>
      <c r="C3606" t="s">
        <v>21</v>
      </c>
      <c r="D3606" t="s">
        <v>10756</v>
      </c>
      <c r="S3606" t="str">
        <f t="shared" si="56"/>
        <v>Andreas 20108 / Andreas, imperial notarios ton oxeon and kourator of Tarsos</v>
      </c>
    </row>
    <row r="3607" spans="1:19" x14ac:dyDescent="0.2">
      <c r="A3607" t="s">
        <v>10757</v>
      </c>
      <c r="B3607" s="1" t="s">
        <v>10758</v>
      </c>
      <c r="C3607" t="s">
        <v>21</v>
      </c>
      <c r="D3607" t="s">
        <v>10759</v>
      </c>
      <c r="S3607" t="str">
        <f t="shared" si="56"/>
        <v>Andreas 20109 / Andreas, imperial spatharokandidatos and tourmarches of Paltos</v>
      </c>
    </row>
    <row r="3608" spans="1:19" x14ac:dyDescent="0.2">
      <c r="A3608" t="s">
        <v>10760</v>
      </c>
      <c r="B3608" s="1" t="s">
        <v>10761</v>
      </c>
      <c r="C3608" t="s">
        <v>21</v>
      </c>
      <c r="D3608" t="s">
        <v>10762</v>
      </c>
      <c r="S3608" t="str">
        <f t="shared" si="56"/>
        <v>Andreas 20110 / Andreas, dioiketes</v>
      </c>
    </row>
    <row r="3609" spans="1:19" x14ac:dyDescent="0.2">
      <c r="A3609" t="s">
        <v>10763</v>
      </c>
      <c r="B3609" s="1" t="s">
        <v>10764</v>
      </c>
      <c r="C3609" t="s">
        <v>21</v>
      </c>
      <c r="D3609" t="s">
        <v>10765</v>
      </c>
      <c r="S3609" t="str">
        <f t="shared" si="56"/>
        <v>Andreas 20111 / Andreas, bishop of Hypaipa</v>
      </c>
    </row>
    <row r="3610" spans="1:19" x14ac:dyDescent="0.2">
      <c r="A3610" t="s">
        <v>10766</v>
      </c>
      <c r="B3610" s="1" t="s">
        <v>10767</v>
      </c>
      <c r="C3610" t="s">
        <v>21</v>
      </c>
      <c r="D3610" t="s">
        <v>10768</v>
      </c>
      <c r="S3610" t="str">
        <f t="shared" si="56"/>
        <v>Andronikos 20104 / Andronikos Gabalas</v>
      </c>
    </row>
    <row r="3611" spans="1:19" x14ac:dyDescent="0.2">
      <c r="A3611" t="s">
        <v>10769</v>
      </c>
      <c r="B3611" s="1" t="s">
        <v>10770</v>
      </c>
      <c r="C3611" t="s">
        <v>21</v>
      </c>
      <c r="D3611" t="s">
        <v>10771</v>
      </c>
      <c r="S3611" t="str">
        <f t="shared" si="56"/>
        <v>Andronikos 20105 / Andronikos, krites of Adrianople</v>
      </c>
    </row>
    <row r="3612" spans="1:19" x14ac:dyDescent="0.2">
      <c r="A3612" t="s">
        <v>10772</v>
      </c>
      <c r="B3612" s="1" t="s">
        <v>10773</v>
      </c>
      <c r="C3612" t="s">
        <v>21</v>
      </c>
      <c r="D3612" t="s">
        <v>10774</v>
      </c>
      <c r="S3612" t="str">
        <f t="shared" si="56"/>
        <v>Andronikos 20107 / Andronikos, droungarios of the ploimoi</v>
      </c>
    </row>
    <row r="3613" spans="1:19" x14ac:dyDescent="0.2">
      <c r="A3613" t="s">
        <v>10775</v>
      </c>
      <c r="B3613" s="1" t="s">
        <v>10776</v>
      </c>
      <c r="C3613" t="s">
        <v>21</v>
      </c>
      <c r="D3613" t="s">
        <v>10777</v>
      </c>
      <c r="S3613" t="str">
        <f t="shared" si="56"/>
        <v>Arnolfus 10101 / Arnolfo, archbishop and vicar of pope Alexander II</v>
      </c>
    </row>
    <row r="3614" spans="1:19" x14ac:dyDescent="0.2">
      <c r="A3614" t="s">
        <v>10778</v>
      </c>
      <c r="B3614" s="1" t="s">
        <v>10779</v>
      </c>
      <c r="C3614" t="s">
        <v>21</v>
      </c>
      <c r="D3614" t="s">
        <v>10780</v>
      </c>
      <c r="S3614" t="str">
        <f t="shared" si="56"/>
        <v>Andronikos 20113 / Andronikos Opos, anthypatos patrikios and vestes</v>
      </c>
    </row>
    <row r="3615" spans="1:19" x14ac:dyDescent="0.2">
      <c r="A3615" t="s">
        <v>10781</v>
      </c>
      <c r="B3615" s="1" t="s">
        <v>10782</v>
      </c>
      <c r="C3615" t="s">
        <v>21</v>
      </c>
      <c r="D3615" t="s">
        <v>10783</v>
      </c>
      <c r="S3615" t="str">
        <f t="shared" si="56"/>
        <v>Andronikos 20115 / Andronikos, strategos of Thrakesion, man of the kaisar (Ioannes) Doukas</v>
      </c>
    </row>
    <row r="3616" spans="1:19" x14ac:dyDescent="0.2">
      <c r="A3616" t="s">
        <v>10784</v>
      </c>
      <c r="B3616" s="1" t="s">
        <v>10785</v>
      </c>
      <c r="C3616" t="s">
        <v>21</v>
      </c>
      <c r="D3616" t="s">
        <v>10786</v>
      </c>
      <c r="S3616" t="str">
        <f t="shared" si="56"/>
        <v>Andronikos 20116 / Andronikos, hypatos and strategos of Anatolikon</v>
      </c>
    </row>
    <row r="3617" spans="1:19" x14ac:dyDescent="0.2">
      <c r="A3617" t="s">
        <v>10787</v>
      </c>
      <c r="B3617" s="1" t="s">
        <v>10788</v>
      </c>
      <c r="C3617" t="s">
        <v>21</v>
      </c>
      <c r="D3617" t="s">
        <v>10789</v>
      </c>
      <c r="S3617" t="str">
        <f t="shared" si="56"/>
        <v>Andronikos 20117 / Andronikos, bishop of Berinoupolis</v>
      </c>
    </row>
    <row r="3618" spans="1:19" x14ac:dyDescent="0.2">
      <c r="A3618" t="s">
        <v>10790</v>
      </c>
      <c r="B3618" s="1" t="s">
        <v>10791</v>
      </c>
      <c r="C3618" t="s">
        <v>21</v>
      </c>
      <c r="D3618" t="s">
        <v>10792</v>
      </c>
      <c r="S3618" t="str">
        <f t="shared" si="56"/>
        <v>Andronikos 20123 / Andronikos, metropolitan of Ainos</v>
      </c>
    </row>
    <row r="3619" spans="1:19" x14ac:dyDescent="0.2">
      <c r="A3619" t="s">
        <v>10793</v>
      </c>
      <c r="B3619" s="1" t="s">
        <v>10794</v>
      </c>
      <c r="C3619" t="s">
        <v>21</v>
      </c>
      <c r="D3619" t="s">
        <v>10795</v>
      </c>
      <c r="S3619" t="str">
        <f t="shared" si="56"/>
        <v>Andronikos 20124 / Andronikos, ek prosopou of Arkadioupolis and Mesembria</v>
      </c>
    </row>
    <row r="3620" spans="1:19" x14ac:dyDescent="0.2">
      <c r="A3620" t="s">
        <v>10796</v>
      </c>
      <c r="B3620" s="1" t="s">
        <v>10797</v>
      </c>
      <c r="C3620" t="s">
        <v>21</v>
      </c>
      <c r="D3620" t="s">
        <v>10798</v>
      </c>
      <c r="S3620" t="str">
        <f t="shared" si="56"/>
        <v>Andronikos 20126 / Andronikos, kommerkiarios of Dristra</v>
      </c>
    </row>
    <row r="3621" spans="1:19" x14ac:dyDescent="0.2">
      <c r="A3621" t="s">
        <v>10799</v>
      </c>
      <c r="B3621" s="1" t="s">
        <v>10800</v>
      </c>
      <c r="C3621" t="s">
        <v>21</v>
      </c>
      <c r="D3621" t="s">
        <v>10801</v>
      </c>
      <c r="S3621" t="str">
        <f t="shared" si="56"/>
        <v>Andronikos 20127 / Andronikos, tourmarches of [...]</v>
      </c>
    </row>
    <row r="3622" spans="1:19" x14ac:dyDescent="0.2">
      <c r="A3622" t="s">
        <v>10802</v>
      </c>
      <c r="B3622" s="1" t="s">
        <v>10803</v>
      </c>
      <c r="C3622" t="s">
        <v>21</v>
      </c>
      <c r="D3622" t="s">
        <v>10804</v>
      </c>
      <c r="S3622" t="str">
        <f t="shared" si="56"/>
        <v>Andronikos 20128 / Andronikos Doukas, strategos of Great Preslav</v>
      </c>
    </row>
    <row r="3623" spans="1:19" x14ac:dyDescent="0.2">
      <c r="A3623" t="s">
        <v>10805</v>
      </c>
      <c r="B3623" s="1" t="s">
        <v>10806</v>
      </c>
      <c r="C3623" t="s">
        <v>21</v>
      </c>
      <c r="D3623" t="s">
        <v>10807</v>
      </c>
      <c r="S3623" t="str">
        <f t="shared" si="56"/>
        <v>Andronikos 20133 / Andronikos, strategos</v>
      </c>
    </row>
    <row r="3624" spans="1:19" x14ac:dyDescent="0.2">
      <c r="A3624" t="s">
        <v>10808</v>
      </c>
      <c r="B3624" s="1" t="s">
        <v>10809</v>
      </c>
      <c r="C3624" t="s">
        <v>21</v>
      </c>
      <c r="D3624" t="s">
        <v>10810</v>
      </c>
      <c r="S3624" t="str">
        <f t="shared" si="56"/>
        <v>Andronikos 20138 / Andronikos Komnenos, sebastos</v>
      </c>
    </row>
    <row r="3625" spans="1:19" x14ac:dyDescent="0.2">
      <c r="A3625" t="s">
        <v>10811</v>
      </c>
      <c r="B3625" s="1" t="s">
        <v>10812</v>
      </c>
      <c r="C3625" t="s">
        <v>21</v>
      </c>
      <c r="D3625" t="s">
        <v>10813</v>
      </c>
      <c r="S3625" t="str">
        <f t="shared" si="56"/>
        <v>Andronikos 20139 / Andronikos Doukas, sebastos</v>
      </c>
    </row>
    <row r="3626" spans="1:19" x14ac:dyDescent="0.2">
      <c r="A3626" t="s">
        <v>10814</v>
      </c>
      <c r="B3626" s="1" t="s">
        <v>10815</v>
      </c>
      <c r="C3626" t="s">
        <v>21</v>
      </c>
      <c r="D3626" t="s">
        <v>10816</v>
      </c>
      <c r="S3626" t="str">
        <f t="shared" si="56"/>
        <v>Argyros 10102 / Argyros the elder of Bari</v>
      </c>
    </row>
    <row r="3627" spans="1:19" x14ac:dyDescent="0.2">
      <c r="A3627" t="s">
        <v>10817</v>
      </c>
      <c r="B3627" s="1" t="s">
        <v>10818</v>
      </c>
      <c r="C3627" t="s">
        <v>21</v>
      </c>
      <c r="D3627" t="s">
        <v>10819</v>
      </c>
      <c r="S3627" t="str">
        <f t="shared" si="56"/>
        <v>Aniketos 20101 / Aniketos, metropolitan of Tomis</v>
      </c>
    </row>
    <row r="3628" spans="1:19" x14ac:dyDescent="0.2">
      <c r="A3628" t="s">
        <v>10820</v>
      </c>
      <c r="B3628" s="1" t="s">
        <v>10821</v>
      </c>
      <c r="C3628" t="s">
        <v>21</v>
      </c>
      <c r="D3628" t="s">
        <v>10822</v>
      </c>
      <c r="S3628" t="str">
        <f t="shared" si="56"/>
        <v>Anna 20101 / Anna Parsakoutene, patrikia</v>
      </c>
    </row>
    <row r="3629" spans="1:19" x14ac:dyDescent="0.2">
      <c r="A3629" t="s">
        <v>10823</v>
      </c>
      <c r="B3629" s="1" t="s">
        <v>10824</v>
      </c>
      <c r="C3629" t="s">
        <v>21</v>
      </c>
      <c r="D3629" t="s">
        <v>10825</v>
      </c>
      <c r="S3629" t="str">
        <f t="shared" si="56"/>
        <v>Anna 20102 / Anna Doukaina</v>
      </c>
    </row>
    <row r="3630" spans="1:19" x14ac:dyDescent="0.2">
      <c r="A3630" t="s">
        <v>10826</v>
      </c>
      <c r="B3630" s="1" t="s">
        <v>10827</v>
      </c>
      <c r="C3630" t="s">
        <v>21</v>
      </c>
      <c r="D3630" t="s">
        <v>10828</v>
      </c>
      <c r="S3630" t="str">
        <f t="shared" si="56"/>
        <v>Anna 20104 / Anna, magistrissa</v>
      </c>
    </row>
    <row r="3631" spans="1:19" x14ac:dyDescent="0.2">
      <c r="A3631" t="s">
        <v>10829</v>
      </c>
      <c r="B3631" s="1" t="s">
        <v>10830</v>
      </c>
      <c r="C3631" t="s">
        <v>21</v>
      </c>
      <c r="D3631" t="s">
        <v>10831</v>
      </c>
      <c r="S3631" t="str">
        <f t="shared" si="56"/>
        <v>Anna 20105 / Anna, patrikia</v>
      </c>
    </row>
    <row r="3632" spans="1:19" x14ac:dyDescent="0.2">
      <c r="A3632" t="s">
        <v>10832</v>
      </c>
      <c r="B3632" s="1" t="s">
        <v>10833</v>
      </c>
      <c r="C3632" t="s">
        <v>21</v>
      </c>
      <c r="D3632" t="s">
        <v>10834</v>
      </c>
      <c r="S3632" t="str">
        <f t="shared" si="56"/>
        <v>Anna 20106 / Anna, strategissa</v>
      </c>
    </row>
    <row r="3633" spans="1:19" x14ac:dyDescent="0.2">
      <c r="A3633" t="s">
        <v>10835</v>
      </c>
      <c r="B3633" s="1" t="s">
        <v>10836</v>
      </c>
      <c r="C3633" t="s">
        <v>21</v>
      </c>
      <c r="D3633" t="s">
        <v>10837</v>
      </c>
      <c r="S3633" t="str">
        <f t="shared" si="56"/>
        <v>Anna 20107 / Anna (?) Doukaina, sebaste</v>
      </c>
    </row>
    <row r="3634" spans="1:19" x14ac:dyDescent="0.2">
      <c r="A3634" t="s">
        <v>10838</v>
      </c>
      <c r="B3634" s="1" t="s">
        <v>10839</v>
      </c>
      <c r="C3634" t="s">
        <v>21</v>
      </c>
      <c r="D3634" t="s">
        <v>10840</v>
      </c>
      <c r="S3634" t="str">
        <f t="shared" si="56"/>
        <v>Anna 20108 / Anna Karantene</v>
      </c>
    </row>
    <row r="3635" spans="1:19" x14ac:dyDescent="0.2">
      <c r="A3635" t="s">
        <v>10841</v>
      </c>
      <c r="B3635" s="1" t="s">
        <v>10842</v>
      </c>
      <c r="C3635" t="s">
        <v>21</v>
      </c>
      <c r="D3635" t="s">
        <v>10843</v>
      </c>
      <c r="S3635" t="str">
        <f t="shared" si="56"/>
        <v>Anna 20110 / Anna Romaia, protokouropalatissa</v>
      </c>
    </row>
    <row r="3636" spans="1:19" x14ac:dyDescent="0.2">
      <c r="A3636" t="s">
        <v>10844</v>
      </c>
      <c r="B3636" s="1" t="s">
        <v>10845</v>
      </c>
      <c r="C3636" t="s">
        <v>21</v>
      </c>
      <c r="D3636" t="s">
        <v>10846</v>
      </c>
      <c r="S3636" t="str">
        <f t="shared" si="56"/>
        <v>Anna 20113 / Anna Mousaraphine, katepanissa</v>
      </c>
    </row>
    <row r="3637" spans="1:19" x14ac:dyDescent="0.2">
      <c r="A3637" t="s">
        <v>10847</v>
      </c>
      <c r="B3637" s="1" t="s">
        <v>10848</v>
      </c>
      <c r="C3637" t="s">
        <v>21</v>
      </c>
      <c r="D3637" t="s">
        <v>10849</v>
      </c>
      <c r="S3637" t="str">
        <f t="shared" si="56"/>
        <v>Anna 20115 / Anna Hagiozacharitissa</v>
      </c>
    </row>
    <row r="3638" spans="1:19" x14ac:dyDescent="0.2">
      <c r="A3638" t="s">
        <v>10850</v>
      </c>
      <c r="B3638" s="1" t="s">
        <v>10851</v>
      </c>
      <c r="C3638" t="s">
        <v>21</v>
      </c>
      <c r="D3638" t="s">
        <v>10852</v>
      </c>
      <c r="S3638" t="str">
        <f t="shared" si="56"/>
        <v>Anna 20116 / Anna, hegoumene of the Despoton monastery</v>
      </c>
    </row>
    <row r="3639" spans="1:19" x14ac:dyDescent="0.2">
      <c r="A3639" t="s">
        <v>10853</v>
      </c>
      <c r="B3639" s="1" t="s">
        <v>10854</v>
      </c>
      <c r="C3639" t="s">
        <v>21</v>
      </c>
      <c r="D3639" t="s">
        <v>10855</v>
      </c>
      <c r="S3639" t="str">
        <f t="shared" si="56"/>
        <v>Anonyma 20102 / prote</v>
      </c>
    </row>
    <row r="3640" spans="1:19" x14ac:dyDescent="0.2">
      <c r="A3640" t="s">
        <v>10856</v>
      </c>
      <c r="B3640" s="1" t="s">
        <v>10857</v>
      </c>
      <c r="C3640" t="s">
        <v>21</v>
      </c>
      <c r="D3640" t="s">
        <v>10858</v>
      </c>
      <c r="S3640" t="str">
        <f t="shared" si="56"/>
        <v>Theoktistos 20102 / Theoktistos, son of the prote</v>
      </c>
    </row>
    <row r="3641" spans="1:19" x14ac:dyDescent="0.2">
      <c r="A3641" t="s">
        <v>10859</v>
      </c>
      <c r="B3641" s="1" t="s">
        <v>10860</v>
      </c>
      <c r="C3641" t="s">
        <v>21</v>
      </c>
      <c r="D3641" t="s">
        <v>10861</v>
      </c>
      <c r="S3641" t="str">
        <f t="shared" si="56"/>
        <v>Anonymus 710 / vestarches, brother-in-law of Argyros</v>
      </c>
    </row>
    <row r="3642" spans="1:19" x14ac:dyDescent="0.2">
      <c r="A3642" t="s">
        <v>10862</v>
      </c>
      <c r="B3642" s="1" t="s">
        <v>10863</v>
      </c>
      <c r="C3642" t="s">
        <v>21</v>
      </c>
      <c r="D3642" t="s">
        <v>10864</v>
      </c>
      <c r="S3642" t="str">
        <f t="shared" si="56"/>
        <v>Anonymus 20101 / Katotikos</v>
      </c>
    </row>
    <row r="3643" spans="1:19" x14ac:dyDescent="0.2">
      <c r="A3643" t="s">
        <v>10865</v>
      </c>
      <c r="B3643" s="1" t="s">
        <v>10866</v>
      </c>
      <c r="C3643" t="s">
        <v>21</v>
      </c>
      <c r="D3643" t="s">
        <v>10867</v>
      </c>
      <c r="S3643" t="str">
        <f t="shared" si="56"/>
        <v>Anonymus 20102 / Choirosphaktes, krites of the Armenian themes</v>
      </c>
    </row>
    <row r="3644" spans="1:19" x14ac:dyDescent="0.2">
      <c r="A3644" t="s">
        <v>10868</v>
      </c>
      <c r="B3644" s="1" t="s">
        <v>10869</v>
      </c>
      <c r="C3644" t="s">
        <v>21</v>
      </c>
      <c r="D3644" t="s">
        <v>10870</v>
      </c>
      <c r="S3644" t="str">
        <f t="shared" si="56"/>
        <v>Anonymus 20103 / Apokapes</v>
      </c>
    </row>
    <row r="3645" spans="1:19" x14ac:dyDescent="0.2">
      <c r="A3645" t="s">
        <v>10871</v>
      </c>
      <c r="B3645" s="1" t="s">
        <v>10872</v>
      </c>
      <c r="C3645" t="s">
        <v>21</v>
      </c>
      <c r="D3645" t="s">
        <v>10873</v>
      </c>
      <c r="S3645" t="str">
        <f t="shared" si="56"/>
        <v>Anonymus 20104 / Maleïnos, imperial ostiarios and primikerios of the notarioi</v>
      </c>
    </row>
    <row r="3646" spans="1:19" x14ac:dyDescent="0.2">
      <c r="A3646" t="s">
        <v>10874</v>
      </c>
      <c r="B3646" s="1" t="s">
        <v>10875</v>
      </c>
      <c r="C3646" t="s">
        <v>21</v>
      </c>
      <c r="D3646" t="s">
        <v>10876</v>
      </c>
      <c r="S3646" t="str">
        <f t="shared" si="56"/>
        <v>Anonymus 20105 / Rousopoulos</v>
      </c>
    </row>
    <row r="3647" spans="1:19" x14ac:dyDescent="0.2">
      <c r="A3647" t="s">
        <v>10877</v>
      </c>
      <c r="B3647" s="1" t="s">
        <v>10878</v>
      </c>
      <c r="C3647" t="s">
        <v>21</v>
      </c>
      <c r="D3647" t="s">
        <v>10879</v>
      </c>
      <c r="S3647" t="str">
        <f t="shared" si="56"/>
        <v>Anonymus 20106 / [...], anthypatos, patrikios, vestes and doux of Thessalonike</v>
      </c>
    </row>
    <row r="3648" spans="1:19" x14ac:dyDescent="0.2">
      <c r="A3648" t="s">
        <v>10880</v>
      </c>
      <c r="B3648" s="1" t="s">
        <v>10881</v>
      </c>
      <c r="C3648" t="s">
        <v>21</v>
      </c>
      <c r="D3648" t="s">
        <v>10882</v>
      </c>
      <c r="S3648" t="str">
        <f t="shared" si="56"/>
        <v>Anonymus 20107 / [...], imperial protospatharios and ek prosopou of Thessalonike</v>
      </c>
    </row>
    <row r="3649" spans="1:19" x14ac:dyDescent="0.2">
      <c r="A3649" t="s">
        <v>10883</v>
      </c>
      <c r="B3649" s="1" t="s">
        <v>10884</v>
      </c>
      <c r="C3649" t="s">
        <v>21</v>
      </c>
      <c r="D3649" t="s">
        <v>10885</v>
      </c>
      <c r="S3649" t="str">
        <f t="shared" si="56"/>
        <v>Anonymus 4017 / Apulian engineer at siege of Nicaea in 1097</v>
      </c>
    </row>
    <row r="3650" spans="1:19" x14ac:dyDescent="0.2">
      <c r="A3650" t="s">
        <v>10886</v>
      </c>
      <c r="B3650" s="1" t="s">
        <v>10887</v>
      </c>
      <c r="C3650" t="s">
        <v>21</v>
      </c>
      <c r="D3650" t="s">
        <v>10888</v>
      </c>
      <c r="S3650" t="str">
        <f t="shared" ref="S3650:S3713" si="57">_xlfn.CONCAT(B3650," / ",D3650)</f>
        <v>Anonymus 20110 / strategos of Thrakesion</v>
      </c>
    </row>
    <row r="3651" spans="1:19" x14ac:dyDescent="0.2">
      <c r="A3651" t="s">
        <v>10889</v>
      </c>
      <c r="B3651" s="1" t="s">
        <v>10890</v>
      </c>
      <c r="C3651" t="s">
        <v>21</v>
      </c>
      <c r="D3651" t="s">
        <v>10891</v>
      </c>
      <c r="S3651" t="str">
        <f t="shared" si="57"/>
        <v>Anonymus 20111 / bishop of Antioch (?)</v>
      </c>
    </row>
    <row r="3652" spans="1:19" x14ac:dyDescent="0.2">
      <c r="A3652" t="s">
        <v>10892</v>
      </c>
      <c r="B3652" s="1" t="s">
        <v>10893</v>
      </c>
      <c r="C3652" t="s">
        <v>21</v>
      </c>
      <c r="D3652" t="s">
        <v>10894</v>
      </c>
      <c r="S3652" t="str">
        <f t="shared" si="57"/>
        <v>Anonymus 20112 / archbishop  of Bizye</v>
      </c>
    </row>
    <row r="3653" spans="1:19" x14ac:dyDescent="0.2">
      <c r="A3653" t="s">
        <v>10895</v>
      </c>
      <c r="B3653" s="1" t="s">
        <v>10896</v>
      </c>
      <c r="C3653" t="s">
        <v>21</v>
      </c>
      <c r="D3653" t="s">
        <v>10897</v>
      </c>
      <c r="S3653" t="str">
        <f t="shared" si="57"/>
        <v>Anonymus 20113 / archbishop of Zichia</v>
      </c>
    </row>
    <row r="3654" spans="1:19" x14ac:dyDescent="0.2">
      <c r="A3654" t="s">
        <v>10898</v>
      </c>
      <c r="B3654" s="1" t="s">
        <v>10899</v>
      </c>
      <c r="C3654" t="s">
        <v>21</v>
      </c>
      <c r="D3654" t="s">
        <v>10900</v>
      </c>
      <c r="S3654" t="str">
        <f t="shared" si="57"/>
        <v>Anonymus 20115 / patrikios</v>
      </c>
    </row>
    <row r="3655" spans="1:19" x14ac:dyDescent="0.2">
      <c r="A3655" t="s">
        <v>10901</v>
      </c>
      <c r="B3655" s="1" t="s">
        <v>10902</v>
      </c>
      <c r="C3655" t="s">
        <v>21</v>
      </c>
      <c r="D3655" t="s">
        <v>10903</v>
      </c>
      <c r="S3655" t="str">
        <f t="shared" si="57"/>
        <v>Nikephoros 20117 / Nikephoros, protospatharios</v>
      </c>
    </row>
    <row r="3656" spans="1:19" x14ac:dyDescent="0.2">
      <c r="A3656" t="s">
        <v>10904</v>
      </c>
      <c r="B3656" s="1" t="s">
        <v>10905</v>
      </c>
      <c r="C3656" t="s">
        <v>21</v>
      </c>
      <c r="D3656" t="s">
        <v>10906</v>
      </c>
      <c r="S3656" t="str">
        <f t="shared" si="57"/>
        <v>Anonymus 20116 / [...] Argyros (?), krites of the hippodrome kensor and oikonomos of Orient</v>
      </c>
    </row>
    <row r="3657" spans="1:19" x14ac:dyDescent="0.2">
      <c r="A3657" t="s">
        <v>10907</v>
      </c>
      <c r="B3657" s="1" t="s">
        <v>10908</v>
      </c>
      <c r="C3657" t="s">
        <v>21</v>
      </c>
      <c r="D3657" t="s">
        <v>10909</v>
      </c>
      <c r="S3657" t="str">
        <f t="shared" si="57"/>
        <v>Anonymus 20117 / Aristenos, krites</v>
      </c>
    </row>
    <row r="3658" spans="1:19" x14ac:dyDescent="0.2">
      <c r="A3658" t="s">
        <v>10910</v>
      </c>
      <c r="B3658" s="1" t="s">
        <v>10911</v>
      </c>
      <c r="C3658" t="s">
        <v>21</v>
      </c>
      <c r="D3658" t="s">
        <v>10912</v>
      </c>
      <c r="S3658" t="str">
        <f t="shared" si="57"/>
        <v>Anonymus 20118 / [...], patrikios anthypatos imperial notarios of the eidikon</v>
      </c>
    </row>
    <row r="3659" spans="1:19" x14ac:dyDescent="0.2">
      <c r="A3659" t="s">
        <v>10913</v>
      </c>
      <c r="B3659" s="1" t="s">
        <v>10914</v>
      </c>
      <c r="C3659" t="s">
        <v>21</v>
      </c>
      <c r="D3659" t="s">
        <v>10915</v>
      </c>
      <c r="S3659" t="str">
        <f t="shared" si="57"/>
        <v>Anonymus 20120 / [...], vestarches krites of the hippodrome and of Charsianon</v>
      </c>
    </row>
    <row r="3660" spans="1:19" x14ac:dyDescent="0.2">
      <c r="A3660" t="s">
        <v>10916</v>
      </c>
      <c r="B3660" s="1" t="s">
        <v>10917</v>
      </c>
      <c r="C3660" t="s">
        <v>21</v>
      </c>
      <c r="D3660" t="s">
        <v>10918</v>
      </c>
      <c r="S3660" t="str">
        <f t="shared" si="57"/>
        <v>Anonymus 20121 / [...], protospatharios epi tou Chrysotriklinou and axiarchos of Ikonion</v>
      </c>
    </row>
    <row r="3661" spans="1:19" x14ac:dyDescent="0.2">
      <c r="A3661" t="s">
        <v>10919</v>
      </c>
      <c r="B3661" s="1" t="s">
        <v>10920</v>
      </c>
      <c r="C3661" t="s">
        <v>21</v>
      </c>
      <c r="D3661" t="s">
        <v>10921</v>
      </c>
      <c r="S3661" t="str">
        <f t="shared" si="57"/>
        <v>Anonymus 20122 / [...], protospatharios chartoularios and anagrapheus</v>
      </c>
    </row>
    <row r="3662" spans="1:19" x14ac:dyDescent="0.2">
      <c r="A3662" t="s">
        <v>10922</v>
      </c>
      <c r="B3662" s="1" t="s">
        <v>10923</v>
      </c>
      <c r="C3662" t="s">
        <v>21</v>
      </c>
      <c r="D3662" t="s">
        <v>9313</v>
      </c>
      <c r="S3662" t="str">
        <f t="shared" si="57"/>
        <v>Anonymus 20123 / bishop of Noumerika</v>
      </c>
    </row>
    <row r="3663" spans="1:19" x14ac:dyDescent="0.2">
      <c r="A3663" t="s">
        <v>10924</v>
      </c>
      <c r="B3663" s="1" t="s">
        <v>10925</v>
      </c>
      <c r="C3663" t="s">
        <v>21</v>
      </c>
      <c r="D3663" t="s">
        <v>10926</v>
      </c>
      <c r="S3663" t="str">
        <f t="shared" si="57"/>
        <v>Anonymus 20124 / hegoumenos of Mount Auxentios</v>
      </c>
    </row>
    <row r="3664" spans="1:19" x14ac:dyDescent="0.2">
      <c r="A3664" t="s">
        <v>10927</v>
      </c>
      <c r="B3664" s="1" t="s">
        <v>10928</v>
      </c>
      <c r="C3664" t="s">
        <v>21</v>
      </c>
      <c r="D3664" t="s">
        <v>10929</v>
      </c>
      <c r="S3664" t="str">
        <f t="shared" si="57"/>
        <v>Anonymus 20125 / hegoumenos of Christ Philanthropos</v>
      </c>
    </row>
    <row r="3665" spans="1:19" x14ac:dyDescent="0.2">
      <c r="A3665" t="s">
        <v>10930</v>
      </c>
      <c r="B3665" s="1" t="s">
        <v>10931</v>
      </c>
      <c r="C3665" t="s">
        <v>21</v>
      </c>
      <c r="D3665" t="s">
        <v>10932</v>
      </c>
      <c r="S3665" t="str">
        <f t="shared" si="57"/>
        <v>Anonymus 20128 / Sa[...], spatharokandidatos</v>
      </c>
    </row>
    <row r="3666" spans="1:19" x14ac:dyDescent="0.2">
      <c r="A3666" t="s">
        <v>10933</v>
      </c>
      <c r="B3666" s="1" t="s">
        <v>10934</v>
      </c>
      <c r="C3666" t="s">
        <v>21</v>
      </c>
      <c r="D3666" t="s">
        <v>10935</v>
      </c>
      <c r="S3666" t="str">
        <f t="shared" si="57"/>
        <v>Anonymus 20129 / Marchapsabos</v>
      </c>
    </row>
    <row r="3667" spans="1:19" x14ac:dyDescent="0.2">
      <c r="A3667" t="s">
        <v>10936</v>
      </c>
      <c r="B3667" s="1" t="s">
        <v>10937</v>
      </c>
      <c r="C3667" t="s">
        <v>21</v>
      </c>
      <c r="D3667" t="s">
        <v>10938</v>
      </c>
      <c r="S3667" t="str">
        <f t="shared" si="57"/>
        <v>Anonymus 20130 / parakoimomenos (?)</v>
      </c>
    </row>
    <row r="3668" spans="1:19" x14ac:dyDescent="0.2">
      <c r="A3668" t="s">
        <v>10939</v>
      </c>
      <c r="B3668" s="1" t="s">
        <v>10940</v>
      </c>
      <c r="C3668" t="s">
        <v>21</v>
      </c>
      <c r="D3668" t="s">
        <v>10941</v>
      </c>
      <c r="S3668" t="str">
        <f t="shared" si="57"/>
        <v>Anonymus 20132 / [...], bishop of Erythra</v>
      </c>
    </row>
    <row r="3669" spans="1:19" x14ac:dyDescent="0.2">
      <c r="A3669" t="s">
        <v>10942</v>
      </c>
      <c r="B3669" s="1" t="s">
        <v>10943</v>
      </c>
      <c r="C3669" t="s">
        <v>21</v>
      </c>
      <c r="D3669" t="s">
        <v>10944</v>
      </c>
      <c r="S3669" t="str">
        <f t="shared" si="57"/>
        <v>Anonymus 20134 / phylax</v>
      </c>
    </row>
    <row r="3670" spans="1:19" x14ac:dyDescent="0.2">
      <c r="A3670" t="s">
        <v>10945</v>
      </c>
      <c r="B3670" s="1" t="s">
        <v>10946</v>
      </c>
      <c r="C3670" t="s">
        <v>21</v>
      </c>
      <c r="D3670" t="s">
        <v>10947</v>
      </c>
      <c r="S3670" t="str">
        <f t="shared" si="57"/>
        <v>Ioannes 20199 / Ioannes, vestarches and nephew of the phylax</v>
      </c>
    </row>
    <row r="3671" spans="1:19" x14ac:dyDescent="0.2">
      <c r="A3671" t="s">
        <v>10948</v>
      </c>
      <c r="B3671" s="1" t="s">
        <v>10949</v>
      </c>
      <c r="C3671" t="s">
        <v>21</v>
      </c>
      <c r="D3671" t="s">
        <v>10950</v>
      </c>
      <c r="S3671" t="str">
        <f t="shared" si="57"/>
        <v>Anonymus 20135 / bishop of Amisos</v>
      </c>
    </row>
    <row r="3672" spans="1:19" x14ac:dyDescent="0.2">
      <c r="A3672" t="s">
        <v>10951</v>
      </c>
      <c r="B3672" s="1" t="s">
        <v>10952</v>
      </c>
      <c r="C3672" t="s">
        <v>21</v>
      </c>
      <c r="D3672" t="s">
        <v>10953</v>
      </c>
      <c r="S3672" t="str">
        <f t="shared" si="57"/>
        <v>Anonymus 20137 / hegoumenos (of a monastery of Ioannes Prodromos?)</v>
      </c>
    </row>
    <row r="3673" spans="1:19" x14ac:dyDescent="0.2">
      <c r="A3673" t="s">
        <v>10954</v>
      </c>
      <c r="B3673" s="1" t="s">
        <v>10955</v>
      </c>
      <c r="C3673" t="s">
        <v>21</v>
      </c>
      <c r="D3673" t="s">
        <v>10956</v>
      </c>
      <c r="S3673" t="str">
        <f t="shared" si="57"/>
        <v>Anonymus 20140 / metropolitan of Euchaïta and protosynkellos</v>
      </c>
    </row>
    <row r="3674" spans="1:19" x14ac:dyDescent="0.2">
      <c r="A3674" t="s">
        <v>10957</v>
      </c>
      <c r="B3674" s="1" t="s">
        <v>10958</v>
      </c>
      <c r="C3674" t="s">
        <v>21</v>
      </c>
      <c r="D3674" t="s">
        <v>10959</v>
      </c>
      <c r="S3674" t="str">
        <f t="shared" si="57"/>
        <v>Anonymus 20141 / metropolitan of Euchaïta and synkellos</v>
      </c>
    </row>
    <row r="3675" spans="1:19" x14ac:dyDescent="0.2">
      <c r="A3675" t="s">
        <v>10960</v>
      </c>
      <c r="B3675" s="1" t="s">
        <v>10961</v>
      </c>
      <c r="C3675" t="s">
        <v>21</v>
      </c>
      <c r="D3675" t="s">
        <v>10962</v>
      </c>
      <c r="S3675" t="str">
        <f t="shared" si="57"/>
        <v>Anonymus 20142 / chartophylax</v>
      </c>
    </row>
    <row r="3676" spans="1:19" x14ac:dyDescent="0.2">
      <c r="A3676" t="s">
        <v>10963</v>
      </c>
      <c r="B3676" s="1" t="s">
        <v>10964</v>
      </c>
      <c r="C3676" t="s">
        <v>21</v>
      </c>
      <c r="D3676" t="s">
        <v>10965</v>
      </c>
      <c r="S3676" t="str">
        <f t="shared" si="57"/>
        <v>Leon 20149 / Leon, son of the chartophylax</v>
      </c>
    </row>
    <row r="3677" spans="1:19" x14ac:dyDescent="0.2">
      <c r="A3677" t="s">
        <v>10966</v>
      </c>
      <c r="B3677" s="1" t="s">
        <v>10967</v>
      </c>
      <c r="C3677" t="s">
        <v>21</v>
      </c>
      <c r="D3677" t="s">
        <v>10968</v>
      </c>
      <c r="S3677" t="str">
        <f t="shared" si="57"/>
        <v>Anonymus 20143 / parakoimomenos</v>
      </c>
    </row>
    <row r="3678" spans="1:19" x14ac:dyDescent="0.2">
      <c r="A3678" t="s">
        <v>10969</v>
      </c>
      <c r="B3678" s="1" t="s">
        <v>10970</v>
      </c>
      <c r="C3678" t="s">
        <v>21</v>
      </c>
      <c r="D3678" t="s">
        <v>10971</v>
      </c>
      <c r="S3678" t="str">
        <f t="shared" si="57"/>
        <v>Leontios 20107 / Leontios, kathegoumenos of the Nea church and nephew of the parakoimomenos</v>
      </c>
    </row>
    <row r="3679" spans="1:19" x14ac:dyDescent="0.2">
      <c r="A3679" t="s">
        <v>10972</v>
      </c>
      <c r="B3679" s="1" t="s">
        <v>10973</v>
      </c>
      <c r="C3679" t="s">
        <v>21</v>
      </c>
      <c r="D3679" t="s">
        <v>10974</v>
      </c>
      <c r="S3679" t="str">
        <f t="shared" si="57"/>
        <v>Anonymus 20144 / hegoumenos of a monastery of the Theotokos</v>
      </c>
    </row>
    <row r="3680" spans="1:19" x14ac:dyDescent="0.2">
      <c r="A3680" t="s">
        <v>10975</v>
      </c>
      <c r="B3680" s="1" t="s">
        <v>10976</v>
      </c>
      <c r="C3680" t="s">
        <v>21</v>
      </c>
      <c r="D3680" t="s">
        <v>10977</v>
      </c>
      <c r="S3680" t="str">
        <f t="shared" si="57"/>
        <v>Anonymus 20145 / metropolitan of Paronaxia</v>
      </c>
    </row>
    <row r="3681" spans="1:19" x14ac:dyDescent="0.2">
      <c r="A3681" t="s">
        <v>10978</v>
      </c>
      <c r="B3681" s="1" t="s">
        <v>10979</v>
      </c>
      <c r="C3681" t="s">
        <v>21</v>
      </c>
      <c r="D3681" t="s">
        <v>10980</v>
      </c>
      <c r="S3681" t="str">
        <f t="shared" si="57"/>
        <v>Anonymus 20146 / bishop of Kerasous</v>
      </c>
    </row>
    <row r="3682" spans="1:19" x14ac:dyDescent="0.2">
      <c r="A3682" t="s">
        <v>10981</v>
      </c>
      <c r="B3682" s="1" t="s">
        <v>10982</v>
      </c>
      <c r="C3682" t="s">
        <v>21</v>
      </c>
      <c r="D3682" t="s">
        <v>10983</v>
      </c>
      <c r="S3682" t="str">
        <f t="shared" si="57"/>
        <v>Anonymus 20147 / despotes (owner ?)</v>
      </c>
    </row>
    <row r="3683" spans="1:19" x14ac:dyDescent="0.2">
      <c r="A3683" t="s">
        <v>10984</v>
      </c>
      <c r="B3683" s="1" t="s">
        <v>10985</v>
      </c>
      <c r="C3683" t="s">
        <v>21</v>
      </c>
      <c r="D3683" t="s">
        <v>10986</v>
      </c>
      <c r="S3683" t="str">
        <f t="shared" si="57"/>
        <v>Anonymus 20148 / [...], mystolektes krites of the hippodrome of the velon and of the Armenian themes</v>
      </c>
    </row>
    <row r="3684" spans="1:19" x14ac:dyDescent="0.2">
      <c r="A3684" t="s">
        <v>10987</v>
      </c>
      <c r="B3684" s="1" t="s">
        <v>10988</v>
      </c>
      <c r="C3684" t="s">
        <v>21</v>
      </c>
      <c r="D3684" t="s">
        <v>10989</v>
      </c>
      <c r="S3684" t="str">
        <f t="shared" si="57"/>
        <v>Anonymus 20149 / megas domestikos</v>
      </c>
    </row>
    <row r="3685" spans="1:19" x14ac:dyDescent="0.2">
      <c r="A3685" t="s">
        <v>10990</v>
      </c>
      <c r="B3685" s="1" t="s">
        <v>10991</v>
      </c>
      <c r="C3685" t="s">
        <v>21</v>
      </c>
      <c r="D3685" t="s">
        <v>10992</v>
      </c>
      <c r="S3685" t="str">
        <f t="shared" si="57"/>
        <v>Georgios 20136 / Georgios, son of the megas domestikos</v>
      </c>
    </row>
    <row r="3686" spans="1:19" x14ac:dyDescent="0.2">
      <c r="A3686" t="s">
        <v>10993</v>
      </c>
      <c r="B3686" s="1" t="s">
        <v>10994</v>
      </c>
      <c r="C3686" t="s">
        <v>21</v>
      </c>
      <c r="D3686" t="s">
        <v>10995</v>
      </c>
      <c r="S3686" t="str">
        <f t="shared" si="57"/>
        <v>Anonymus 20150 / Karouzeiates protekdikos</v>
      </c>
    </row>
    <row r="3687" spans="1:19" x14ac:dyDescent="0.2">
      <c r="A3687" t="s">
        <v>10996</v>
      </c>
      <c r="B3687" s="1" t="s">
        <v>10997</v>
      </c>
      <c r="C3687" t="s">
        <v>21</v>
      </c>
      <c r="D3687" t="s">
        <v>10998</v>
      </c>
      <c r="S3687" t="str">
        <f t="shared" si="57"/>
        <v>Anonymus 20151 / krites of Koloneia</v>
      </c>
    </row>
    <row r="3688" spans="1:19" x14ac:dyDescent="0.2">
      <c r="A3688" t="s">
        <v>10999</v>
      </c>
      <c r="B3688" s="1" t="s">
        <v>11000</v>
      </c>
      <c r="C3688" t="s">
        <v>21</v>
      </c>
      <c r="D3688" t="s">
        <v>11001</v>
      </c>
      <c r="S3688" t="str">
        <f t="shared" si="57"/>
        <v>Anonymus 20152 / praipositos</v>
      </c>
    </row>
    <row r="3689" spans="1:19" x14ac:dyDescent="0.2">
      <c r="A3689" t="s">
        <v>11002</v>
      </c>
      <c r="B3689" s="1" t="s">
        <v>11003</v>
      </c>
      <c r="C3689" t="s">
        <v>21</v>
      </c>
      <c r="D3689" t="s">
        <v>11004</v>
      </c>
      <c r="S3689" t="str">
        <f t="shared" si="57"/>
        <v>Leon 20166 / Leon, nephew of the praipositos</v>
      </c>
    </row>
    <row r="3690" spans="1:19" x14ac:dyDescent="0.2">
      <c r="A3690" t="s">
        <v>11005</v>
      </c>
      <c r="B3690" s="1" t="s">
        <v>11006</v>
      </c>
      <c r="C3690" t="s">
        <v>21</v>
      </c>
      <c r="D3690" t="s">
        <v>11007</v>
      </c>
      <c r="S3690" t="str">
        <f t="shared" si="57"/>
        <v>Anonymus 20153 / metropolitan of Chonai</v>
      </c>
    </row>
    <row r="3691" spans="1:19" x14ac:dyDescent="0.2">
      <c r="A3691" t="s">
        <v>11008</v>
      </c>
      <c r="B3691" s="1" t="s">
        <v>11009</v>
      </c>
      <c r="C3691" t="s">
        <v>21</v>
      </c>
      <c r="D3691" t="s">
        <v>11010</v>
      </c>
      <c r="S3691" t="str">
        <f t="shared" si="57"/>
        <v>Anonymus 20154 / metropolitan of Euchaita</v>
      </c>
    </row>
    <row r="3692" spans="1:19" x14ac:dyDescent="0.2">
      <c r="A3692" t="s">
        <v>11011</v>
      </c>
      <c r="B3692" s="1" t="s">
        <v>11012</v>
      </c>
      <c r="C3692" t="s">
        <v>21</v>
      </c>
      <c r="D3692" t="s">
        <v>11013</v>
      </c>
      <c r="S3692" t="str">
        <f t="shared" si="57"/>
        <v>Anonymus 20155 / Proteuon (proteuon ?)</v>
      </c>
    </row>
    <row r="3693" spans="1:19" x14ac:dyDescent="0.2">
      <c r="A3693" t="s">
        <v>11014</v>
      </c>
      <c r="B3693" s="1" t="s">
        <v>11015</v>
      </c>
      <c r="C3693" t="s">
        <v>21</v>
      </c>
      <c r="D3693" t="s">
        <v>11016</v>
      </c>
      <c r="S3693" t="str">
        <f t="shared" si="57"/>
        <v>Nikolaos 20137 / Nikolaos, chartoularios, nephew of Proteuon (the proteuon ?)</v>
      </c>
    </row>
    <row r="3694" spans="1:19" x14ac:dyDescent="0.2">
      <c r="A3694" t="s">
        <v>11017</v>
      </c>
      <c r="B3694" s="1" t="s">
        <v>11018</v>
      </c>
      <c r="C3694" t="s">
        <v>21</v>
      </c>
      <c r="D3694" t="s">
        <v>11019</v>
      </c>
      <c r="S3694" t="str">
        <f t="shared" si="57"/>
        <v>Anonymus 20156 / bishop of Velbuzd</v>
      </c>
    </row>
    <row r="3695" spans="1:19" x14ac:dyDescent="0.2">
      <c r="A3695" t="s">
        <v>11020</v>
      </c>
      <c r="B3695" s="1" t="s">
        <v>11021</v>
      </c>
      <c r="C3695" t="s">
        <v>21</v>
      </c>
      <c r="D3695" t="s">
        <v>11022</v>
      </c>
      <c r="S3695" t="str">
        <f t="shared" si="57"/>
        <v>Anonymus 20157 / metropolitan of Ephesos</v>
      </c>
    </row>
    <row r="3696" spans="1:19" x14ac:dyDescent="0.2">
      <c r="A3696" t="s">
        <v>11023</v>
      </c>
      <c r="B3696" s="1" t="s">
        <v>11024</v>
      </c>
      <c r="C3696" t="s">
        <v>21</v>
      </c>
      <c r="D3696" t="s">
        <v>11025</v>
      </c>
      <c r="S3696" t="str">
        <f t="shared" si="57"/>
        <v>Anonymus 20158 / metropolitan of Patras</v>
      </c>
    </row>
    <row r="3697" spans="1:19" x14ac:dyDescent="0.2">
      <c r="A3697" t="s">
        <v>11026</v>
      </c>
      <c r="B3697" s="1" t="s">
        <v>11027</v>
      </c>
      <c r="C3697" t="s">
        <v>21</v>
      </c>
      <c r="D3697" t="s">
        <v>11028</v>
      </c>
      <c r="S3697" t="str">
        <f t="shared" si="57"/>
        <v>Anonymus 20159 / protonotarios</v>
      </c>
    </row>
    <row r="3698" spans="1:19" x14ac:dyDescent="0.2">
      <c r="A3698" t="s">
        <v>11029</v>
      </c>
      <c r="B3698" s="1" t="s">
        <v>11030</v>
      </c>
      <c r="C3698" t="s">
        <v>21</v>
      </c>
      <c r="D3698" t="s">
        <v>11031</v>
      </c>
      <c r="S3698" t="str">
        <f t="shared" si="57"/>
        <v>Anonymus 20160 / protoproedros of the dikaspoloi</v>
      </c>
    </row>
    <row r="3699" spans="1:19" x14ac:dyDescent="0.2">
      <c r="A3699" t="s">
        <v>11032</v>
      </c>
      <c r="B3699" s="1" t="s">
        <v>11033</v>
      </c>
      <c r="C3699" t="s">
        <v>21</v>
      </c>
      <c r="D3699" t="s">
        <v>11034</v>
      </c>
      <c r="S3699" t="str">
        <f t="shared" si="57"/>
        <v>Anonymus 20161 / protos of Mount Ganos</v>
      </c>
    </row>
    <row r="3700" spans="1:19" x14ac:dyDescent="0.2">
      <c r="A3700" t="s">
        <v>11035</v>
      </c>
      <c r="B3700" s="1" t="s">
        <v>11036</v>
      </c>
      <c r="C3700" t="s">
        <v>21</v>
      </c>
      <c r="D3700" t="s">
        <v>11034</v>
      </c>
      <c r="S3700" t="str">
        <f t="shared" si="57"/>
        <v>Anonymus 20162 / protos of Mount Ganos</v>
      </c>
    </row>
    <row r="3701" spans="1:19" x14ac:dyDescent="0.2">
      <c r="A3701" t="s">
        <v>11037</v>
      </c>
      <c r="B3701" s="1" t="s">
        <v>11038</v>
      </c>
      <c r="C3701" t="s">
        <v>21</v>
      </c>
      <c r="D3701" t="s">
        <v>11039</v>
      </c>
      <c r="S3701" t="str">
        <f t="shared" si="57"/>
        <v>Anonymus 20163 / bishop and protekdikos</v>
      </c>
    </row>
    <row r="3702" spans="1:19" x14ac:dyDescent="0.2">
      <c r="A3702" t="s">
        <v>11040</v>
      </c>
      <c r="B3702" s="1" t="s">
        <v>11041</v>
      </c>
      <c r="C3702" t="s">
        <v>21</v>
      </c>
      <c r="D3702" t="s">
        <v>11042</v>
      </c>
      <c r="S3702" t="str">
        <f t="shared" si="57"/>
        <v>Anonymus 20165 / Gourzoubathenos [...] and asekretis</v>
      </c>
    </row>
    <row r="3703" spans="1:19" x14ac:dyDescent="0.2">
      <c r="A3703" t="s">
        <v>11043</v>
      </c>
      <c r="B3703" s="1" t="s">
        <v>11044</v>
      </c>
      <c r="C3703" t="s">
        <v>21</v>
      </c>
      <c r="D3703" t="s">
        <v>11045</v>
      </c>
      <c r="S3703" t="str">
        <f t="shared" si="57"/>
        <v>Anonymus 20166 / krites of the hippodrome and mystographos</v>
      </c>
    </row>
    <row r="3704" spans="1:19" x14ac:dyDescent="0.2">
      <c r="A3704" t="s">
        <v>11046</v>
      </c>
      <c r="B3704" s="1" t="s">
        <v>11047</v>
      </c>
      <c r="C3704" t="s">
        <v>21</v>
      </c>
      <c r="D3704" t="s">
        <v>11048</v>
      </c>
      <c r="S3704" t="str">
        <f t="shared" si="57"/>
        <v>Anonymus 20167 / krites of the hippodrome of the velon and of Armeniakon and mystographos</v>
      </c>
    </row>
    <row r="3705" spans="1:19" x14ac:dyDescent="0.2">
      <c r="A3705" t="s">
        <v>11049</v>
      </c>
      <c r="B3705" s="1" t="s">
        <v>11050</v>
      </c>
      <c r="C3705" t="s">
        <v>21</v>
      </c>
      <c r="D3705" t="s">
        <v>11051</v>
      </c>
      <c r="S3705" t="str">
        <f t="shared" si="57"/>
        <v>Anonymus 20168 / epi ton oikeiakon and mystographos</v>
      </c>
    </row>
    <row r="3706" spans="1:19" x14ac:dyDescent="0.2">
      <c r="A3706" t="s">
        <v>11052</v>
      </c>
      <c r="B3706" s="1" t="s">
        <v>11053</v>
      </c>
      <c r="C3706" t="s">
        <v>21</v>
      </c>
      <c r="D3706" t="s">
        <v>11054</v>
      </c>
      <c r="S3706" t="str">
        <f t="shared" si="57"/>
        <v>Anonymus 20169 / Aristenos</v>
      </c>
    </row>
    <row r="3707" spans="1:19" x14ac:dyDescent="0.2">
      <c r="A3707" t="s">
        <v>11055</v>
      </c>
      <c r="B3707" s="1" t="s">
        <v>11056</v>
      </c>
      <c r="C3707" t="s">
        <v>21</v>
      </c>
      <c r="D3707" t="s">
        <v>11057</v>
      </c>
      <c r="S3707" t="str">
        <f t="shared" si="57"/>
        <v>Anonymus 20170 / Domestikopoulos</v>
      </c>
    </row>
    <row r="3708" spans="1:19" x14ac:dyDescent="0.2">
      <c r="A3708" t="s">
        <v>11058</v>
      </c>
      <c r="B3708" s="1" t="s">
        <v>11059</v>
      </c>
      <c r="C3708" t="s">
        <v>21</v>
      </c>
      <c r="D3708" t="s">
        <v>11060</v>
      </c>
      <c r="S3708" t="str">
        <f t="shared" si="57"/>
        <v>Anonymus 20171 / Hierakes</v>
      </c>
    </row>
    <row r="3709" spans="1:19" x14ac:dyDescent="0.2">
      <c r="A3709" t="s">
        <v>11061</v>
      </c>
      <c r="B3709" s="1" t="s">
        <v>11062</v>
      </c>
      <c r="C3709" t="s">
        <v>21</v>
      </c>
      <c r="D3709" t="s">
        <v>11060</v>
      </c>
      <c r="S3709" t="str">
        <f t="shared" si="57"/>
        <v>Anonymus 20172 / Hierakes</v>
      </c>
    </row>
    <row r="3710" spans="1:19" x14ac:dyDescent="0.2">
      <c r="A3710" t="s">
        <v>11063</v>
      </c>
      <c r="B3710" s="1" t="s">
        <v>11064</v>
      </c>
      <c r="C3710" t="s">
        <v>21</v>
      </c>
      <c r="D3710" t="s">
        <v>11065</v>
      </c>
      <c r="S3710" t="str">
        <f t="shared" si="57"/>
        <v>Anonymus 20174 / Pantechnes</v>
      </c>
    </row>
    <row r="3711" spans="1:19" x14ac:dyDescent="0.2">
      <c r="A3711" t="s">
        <v>11066</v>
      </c>
      <c r="B3711" s="1" t="s">
        <v>11067</v>
      </c>
      <c r="C3711" t="s">
        <v>21</v>
      </c>
      <c r="D3711" t="s">
        <v>11068</v>
      </c>
      <c r="S3711" t="str">
        <f t="shared" si="57"/>
        <v>Anonymus 20179 / Chasanes (?)</v>
      </c>
    </row>
    <row r="3712" spans="1:19" x14ac:dyDescent="0.2">
      <c r="A3712" t="s">
        <v>11069</v>
      </c>
      <c r="B3712" s="1" t="s">
        <v>11070</v>
      </c>
      <c r="C3712" t="s">
        <v>21</v>
      </c>
      <c r="D3712" t="s">
        <v>11071</v>
      </c>
      <c r="S3712" t="str">
        <f t="shared" si="57"/>
        <v>Basileios 20188 / Basileios Chasanes, magistros krites of the velon, son of the philosopher</v>
      </c>
    </row>
    <row r="3713" spans="1:19" x14ac:dyDescent="0.2">
      <c r="A3713" t="s">
        <v>11072</v>
      </c>
      <c r="B3713" s="1" t="s">
        <v>11073</v>
      </c>
      <c r="C3713" t="s">
        <v>21</v>
      </c>
      <c r="D3713" t="s">
        <v>11074</v>
      </c>
      <c r="S3713" t="str">
        <f t="shared" si="57"/>
        <v>Anonymus 20180 / krites of Kephallenia</v>
      </c>
    </row>
    <row r="3714" spans="1:19" x14ac:dyDescent="0.2">
      <c r="A3714" t="s">
        <v>11075</v>
      </c>
      <c r="B3714" s="1" t="s">
        <v>11076</v>
      </c>
      <c r="C3714" t="s">
        <v>21</v>
      </c>
      <c r="D3714" t="s">
        <v>11077</v>
      </c>
      <c r="S3714" t="str">
        <f t="shared" ref="S3714:S3777" si="58">_xlfn.CONCAT(B3714," / ",D3714)</f>
        <v>Anonymus 20181 / krites of Nikopolis</v>
      </c>
    </row>
    <row r="3715" spans="1:19" x14ac:dyDescent="0.2">
      <c r="A3715" t="s">
        <v>11078</v>
      </c>
      <c r="B3715" s="1" t="s">
        <v>11079</v>
      </c>
      <c r="C3715" t="s">
        <v>21</v>
      </c>
      <c r="D3715" t="s">
        <v>11080</v>
      </c>
      <c r="S3715" t="str">
        <f t="shared" si="58"/>
        <v>Anonymus 20182 / strategos of Nikopolis</v>
      </c>
    </row>
    <row r="3716" spans="1:19" x14ac:dyDescent="0.2">
      <c r="A3716" t="s">
        <v>11081</v>
      </c>
      <c r="B3716" s="1" t="s">
        <v>11082</v>
      </c>
      <c r="C3716" t="s">
        <v>21</v>
      </c>
      <c r="D3716" t="s">
        <v>11083</v>
      </c>
      <c r="S3716" t="str">
        <f t="shared" si="58"/>
        <v>Anonymus 20183 / bishop of Bonditza</v>
      </c>
    </row>
    <row r="3717" spans="1:19" x14ac:dyDescent="0.2">
      <c r="A3717" t="s">
        <v>11084</v>
      </c>
      <c r="B3717" s="1" t="s">
        <v>11085</v>
      </c>
      <c r="C3717" t="s">
        <v>21</v>
      </c>
      <c r="D3717" t="s">
        <v>11086</v>
      </c>
      <c r="S3717" t="str">
        <f t="shared" si="58"/>
        <v>Anonymus 20184 / archbishop of Kerkyra</v>
      </c>
    </row>
    <row r="3718" spans="1:19" x14ac:dyDescent="0.2">
      <c r="A3718" t="s">
        <v>11087</v>
      </c>
      <c r="B3718" s="1" t="s">
        <v>11088</v>
      </c>
      <c r="C3718" t="s">
        <v>21</v>
      </c>
      <c r="D3718" t="s">
        <v>11089</v>
      </c>
      <c r="S3718" t="str">
        <f t="shared" si="58"/>
        <v>Anonymus 20185 / Artabasdos</v>
      </c>
    </row>
    <row r="3719" spans="1:19" x14ac:dyDescent="0.2">
      <c r="A3719" t="s">
        <v>11090</v>
      </c>
      <c r="B3719" s="1" t="s">
        <v>11091</v>
      </c>
      <c r="C3719" t="s">
        <v>21</v>
      </c>
      <c r="D3719" t="s">
        <v>11092</v>
      </c>
      <c r="S3719" t="str">
        <f t="shared" si="58"/>
        <v>Anonymus 20187 / bishop of Helos</v>
      </c>
    </row>
    <row r="3720" spans="1:19" x14ac:dyDescent="0.2">
      <c r="A3720" t="s">
        <v>11093</v>
      </c>
      <c r="B3720" s="1" t="s">
        <v>11094</v>
      </c>
      <c r="C3720" t="s">
        <v>21</v>
      </c>
      <c r="D3720" t="s">
        <v>11095</v>
      </c>
      <c r="S3720" t="str">
        <f t="shared" si="58"/>
        <v>Anonymus 20188 / bishop of Methone</v>
      </c>
    </row>
    <row r="3721" spans="1:19" x14ac:dyDescent="0.2">
      <c r="A3721" t="s">
        <v>11096</v>
      </c>
      <c r="B3721" s="1" t="s">
        <v>11097</v>
      </c>
      <c r="C3721" t="s">
        <v>21</v>
      </c>
      <c r="D3721" t="s">
        <v>11095</v>
      </c>
      <c r="S3721" t="str">
        <f t="shared" si="58"/>
        <v>Anonymus 20189 / bishop of Methone</v>
      </c>
    </row>
    <row r="3722" spans="1:19" x14ac:dyDescent="0.2">
      <c r="A3722" t="s">
        <v>11098</v>
      </c>
      <c r="B3722" s="1" t="s">
        <v>11099</v>
      </c>
      <c r="C3722" t="s">
        <v>21</v>
      </c>
      <c r="D3722" t="s">
        <v>11100</v>
      </c>
      <c r="S3722" t="str">
        <f t="shared" si="58"/>
        <v>Anonymus 20191 / krites of the hippodrome and of Cyprus</v>
      </c>
    </row>
    <row r="3723" spans="1:19" x14ac:dyDescent="0.2">
      <c r="A3723" t="s">
        <v>11101</v>
      </c>
      <c r="B3723" s="1" t="s">
        <v>11102</v>
      </c>
      <c r="C3723" t="s">
        <v>21</v>
      </c>
      <c r="D3723" t="s">
        <v>11103</v>
      </c>
      <c r="S3723" t="str">
        <f t="shared" si="58"/>
        <v>Anonymus 20193 / [...] epi tou Chrysotriklinou and krites of Aegean Sea</v>
      </c>
    </row>
    <row r="3724" spans="1:19" x14ac:dyDescent="0.2">
      <c r="A3724" t="s">
        <v>11104</v>
      </c>
      <c r="B3724" s="1" t="s">
        <v>11105</v>
      </c>
      <c r="C3724" t="s">
        <v>21</v>
      </c>
      <c r="D3724" t="s">
        <v>11106</v>
      </c>
      <c r="S3724" t="str">
        <f t="shared" si="58"/>
        <v>Anonymus 20194 / Moschos (?) chartoularios of Kibyrraioton</v>
      </c>
    </row>
    <row r="3725" spans="1:19" x14ac:dyDescent="0.2">
      <c r="A3725" t="s">
        <v>11107</v>
      </c>
      <c r="B3725" s="1" t="s">
        <v>11108</v>
      </c>
      <c r="C3725" t="s">
        <v>21</v>
      </c>
      <c r="D3725" t="s">
        <v>6161</v>
      </c>
      <c r="S3725" t="str">
        <f t="shared" si="58"/>
        <v>Anonymus 20195 / krites of Kibyrraioton</v>
      </c>
    </row>
    <row r="3726" spans="1:19" x14ac:dyDescent="0.2">
      <c r="A3726" t="s">
        <v>11109</v>
      </c>
      <c r="B3726" s="1" t="s">
        <v>11110</v>
      </c>
      <c r="C3726" t="s">
        <v>21</v>
      </c>
      <c r="D3726" t="s">
        <v>11111</v>
      </c>
      <c r="S3726" t="str">
        <f t="shared" si="58"/>
        <v>Anonymus 20196 / [...] spatharokandidatos asekretis and krites of Kibyrraioton</v>
      </c>
    </row>
    <row r="3727" spans="1:19" x14ac:dyDescent="0.2">
      <c r="A3727" t="s">
        <v>11112</v>
      </c>
      <c r="B3727" s="1" t="s">
        <v>11113</v>
      </c>
      <c r="C3727" t="s">
        <v>21</v>
      </c>
      <c r="D3727" t="s">
        <v>11114</v>
      </c>
      <c r="S3727" t="str">
        <f t="shared" si="58"/>
        <v>Anonymus 20197 / bishop of Alabanda</v>
      </c>
    </row>
    <row r="3728" spans="1:19" x14ac:dyDescent="0.2">
      <c r="A3728" t="s">
        <v>11115</v>
      </c>
      <c r="B3728" s="1" t="s">
        <v>11116</v>
      </c>
      <c r="C3728" t="s">
        <v>21</v>
      </c>
      <c r="D3728" t="s">
        <v>11117</v>
      </c>
      <c r="S3728" t="str">
        <f t="shared" si="58"/>
        <v>Anonymus 20199 / krites of the hippodrome and mystolektes</v>
      </c>
    </row>
    <row r="3729" spans="1:19" x14ac:dyDescent="0.2">
      <c r="A3729" t="s">
        <v>11118</v>
      </c>
      <c r="B3729" s="1" t="s">
        <v>11119</v>
      </c>
      <c r="C3729" t="s">
        <v>21</v>
      </c>
      <c r="D3729" t="s">
        <v>11120</v>
      </c>
      <c r="S3729" t="str">
        <f t="shared" si="58"/>
        <v>Anonymus 20200 / Kaspax, primikerios of the imperial notarioi</v>
      </c>
    </row>
    <row r="3730" spans="1:19" x14ac:dyDescent="0.2">
      <c r="A3730" t="s">
        <v>11121</v>
      </c>
      <c r="B3730" s="1" t="s">
        <v>11122</v>
      </c>
      <c r="C3730" t="s">
        <v>21</v>
      </c>
      <c r="D3730" t="s">
        <v>11123</v>
      </c>
      <c r="S3730" t="str">
        <f t="shared" si="58"/>
        <v>Anonymus 20201 / imperial notarios of the asekreteia</v>
      </c>
    </row>
    <row r="3731" spans="1:19" x14ac:dyDescent="0.2">
      <c r="A3731" t="s">
        <v>11124</v>
      </c>
      <c r="B3731" s="1" t="s">
        <v>11125</v>
      </c>
      <c r="C3731" t="s">
        <v>21</v>
      </c>
      <c r="D3731" t="s">
        <v>11126</v>
      </c>
      <c r="S3731" t="str">
        <f t="shared" si="58"/>
        <v>Anonymus 20202 / protos tou kanikleiou</v>
      </c>
    </row>
    <row r="3732" spans="1:19" x14ac:dyDescent="0.2">
      <c r="A3732" t="s">
        <v>11127</v>
      </c>
      <c r="B3732" s="1" t="s">
        <v>11128</v>
      </c>
      <c r="C3732" t="s">
        <v>21</v>
      </c>
      <c r="D3732" t="s">
        <v>11129</v>
      </c>
      <c r="S3732" t="str">
        <f t="shared" si="58"/>
        <v>Anonymus 20203 / epi tou kanikleiou</v>
      </c>
    </row>
    <row r="3733" spans="1:19" x14ac:dyDescent="0.2">
      <c r="A3733" t="s">
        <v>11130</v>
      </c>
      <c r="B3733" s="1" t="s">
        <v>11131</v>
      </c>
      <c r="C3733" t="s">
        <v>21</v>
      </c>
      <c r="D3733" t="s">
        <v>11132</v>
      </c>
      <c r="S3733" t="str">
        <f t="shared" si="58"/>
        <v>Anonymus 20204 / logariastes of the chrysobulls</v>
      </c>
    </row>
    <row r="3734" spans="1:19" x14ac:dyDescent="0.2">
      <c r="A3734" t="s">
        <v>11133</v>
      </c>
      <c r="B3734" s="1" t="s">
        <v>11134</v>
      </c>
      <c r="C3734" t="s">
        <v>21</v>
      </c>
      <c r="D3734" t="s">
        <v>11135</v>
      </c>
      <c r="S3734" t="str">
        <f t="shared" si="58"/>
        <v>Anonymus 20205 / komes of the lamia</v>
      </c>
    </row>
    <row r="3735" spans="1:19" x14ac:dyDescent="0.2">
      <c r="A3735" t="s">
        <v>11136</v>
      </c>
      <c r="B3735" s="1" t="s">
        <v>11137</v>
      </c>
      <c r="C3735" t="s">
        <v>21</v>
      </c>
      <c r="D3735" t="s">
        <v>11138</v>
      </c>
      <c r="S3735" t="str">
        <f t="shared" si="58"/>
        <v>Anonymus 10109 / Depisani (?)</v>
      </c>
    </row>
    <row r="3736" spans="1:19" x14ac:dyDescent="0.2">
      <c r="A3736" t="s">
        <v>11139</v>
      </c>
      <c r="B3736" s="1" t="s">
        <v>11140</v>
      </c>
      <c r="C3736" t="s">
        <v>21</v>
      </c>
      <c r="D3736" t="s">
        <v>11141</v>
      </c>
      <c r="S3736" t="str">
        <f t="shared" si="58"/>
        <v>Anonymus 20207 / kourator (?) of the Oxeis</v>
      </c>
    </row>
    <row r="3737" spans="1:19" x14ac:dyDescent="0.2">
      <c r="A3737" t="s">
        <v>11142</v>
      </c>
      <c r="B3737" s="1" t="s">
        <v>11143</v>
      </c>
      <c r="C3737" t="s">
        <v>21</v>
      </c>
      <c r="D3737" t="s">
        <v>11144</v>
      </c>
      <c r="S3737" t="str">
        <f t="shared" si="58"/>
        <v>Anonymus 20208 / chartoularios of the stratiotikos logothetes and protonotarios</v>
      </c>
    </row>
    <row r="3738" spans="1:19" x14ac:dyDescent="0.2">
      <c r="A3738" t="s">
        <v>11145</v>
      </c>
      <c r="B3738" s="1" t="s">
        <v>11146</v>
      </c>
      <c r="C3738" t="s">
        <v>21</v>
      </c>
      <c r="D3738" t="s">
        <v>11147</v>
      </c>
      <c r="S3738" t="str">
        <f t="shared" si="58"/>
        <v>Anonymus 20209 / Barys, asekretis and chartoularios of the stratiotikon logothesion</v>
      </c>
    </row>
    <row r="3739" spans="1:19" x14ac:dyDescent="0.2">
      <c r="A3739" t="s">
        <v>11148</v>
      </c>
      <c r="B3739" s="1" t="s">
        <v>11149</v>
      </c>
      <c r="C3739" t="s">
        <v>21</v>
      </c>
      <c r="D3739" t="s">
        <v>11150</v>
      </c>
      <c r="S3739" t="str">
        <f t="shared" si="58"/>
        <v>Anonymus 20210 / Akropolites, chartoularios of the stratiotikon</v>
      </c>
    </row>
    <row r="3740" spans="1:19" x14ac:dyDescent="0.2">
      <c r="A3740" t="s">
        <v>11151</v>
      </c>
      <c r="B3740" s="1" t="s">
        <v>11152</v>
      </c>
      <c r="C3740" t="s">
        <v>21</v>
      </c>
      <c r="D3740" t="s">
        <v>11153</v>
      </c>
      <c r="S3740" t="str">
        <f t="shared" si="58"/>
        <v>Anonymus 20211 / imperial notarios of the eidikos logos</v>
      </c>
    </row>
    <row r="3741" spans="1:19" x14ac:dyDescent="0.2">
      <c r="A3741" t="s">
        <v>11154</v>
      </c>
      <c r="B3741" s="1" t="s">
        <v>11155</v>
      </c>
      <c r="C3741" t="s">
        <v>21</v>
      </c>
      <c r="D3741" t="s">
        <v>11156</v>
      </c>
      <c r="S3741" t="str">
        <f t="shared" si="58"/>
        <v>Anonymus 20212 / Strephnes, vestiarios</v>
      </c>
    </row>
    <row r="3742" spans="1:19" x14ac:dyDescent="0.2">
      <c r="A3742" t="s">
        <v>11157</v>
      </c>
      <c r="B3742" s="1" t="s">
        <v>11158</v>
      </c>
      <c r="C3742" t="s">
        <v>21</v>
      </c>
      <c r="D3742" t="s">
        <v>11159</v>
      </c>
      <c r="S3742" t="str">
        <f t="shared" si="58"/>
        <v>Anonymus 20213 / vestes and sakellarios</v>
      </c>
    </row>
    <row r="3743" spans="1:19" x14ac:dyDescent="0.2">
      <c r="A3743" t="s">
        <v>11160</v>
      </c>
      <c r="B3743" s="1" t="s">
        <v>11161</v>
      </c>
      <c r="C3743" t="s">
        <v>21</v>
      </c>
      <c r="D3743" t="s">
        <v>11162</v>
      </c>
      <c r="S3743" t="str">
        <f t="shared" si="58"/>
        <v>Anonymus 20215 / Malakenos</v>
      </c>
    </row>
    <row r="3744" spans="1:19" x14ac:dyDescent="0.2">
      <c r="A3744" t="s">
        <v>11163</v>
      </c>
      <c r="B3744" s="1" t="s">
        <v>11164</v>
      </c>
      <c r="C3744" t="s">
        <v>21</v>
      </c>
      <c r="D3744" t="s">
        <v>11165</v>
      </c>
      <c r="S3744" t="str">
        <f t="shared" si="58"/>
        <v>Anonymus 20216 / droungarios of the vigla</v>
      </c>
    </row>
    <row r="3745" spans="1:19" x14ac:dyDescent="0.2">
      <c r="A3745" t="s">
        <v>11166</v>
      </c>
      <c r="B3745" s="1" t="s">
        <v>11167</v>
      </c>
      <c r="C3745" t="s">
        <v>21</v>
      </c>
      <c r="D3745" t="s">
        <v>11168</v>
      </c>
      <c r="S3745" t="str">
        <f t="shared" si="58"/>
        <v>Anonymus 20217 / Nikoulitzes, ek prosopou of the imperial stables</v>
      </c>
    </row>
    <row r="3746" spans="1:19" x14ac:dyDescent="0.2">
      <c r="A3746" t="s">
        <v>11169</v>
      </c>
      <c r="B3746" s="1" t="s">
        <v>11170</v>
      </c>
      <c r="C3746" t="s">
        <v>21</v>
      </c>
      <c r="D3746" t="s">
        <v>11171</v>
      </c>
      <c r="S3746" t="str">
        <f t="shared" si="58"/>
        <v>Anonymus 20218 / domestikos of the God-guarded scholai of  Orient</v>
      </c>
    </row>
    <row r="3747" spans="1:19" x14ac:dyDescent="0.2">
      <c r="A3747" t="s">
        <v>11172</v>
      </c>
      <c r="B3747" s="1" t="s">
        <v>11173</v>
      </c>
      <c r="C3747" t="s">
        <v>21</v>
      </c>
      <c r="D3747" t="s">
        <v>11174</v>
      </c>
      <c r="S3747" t="str">
        <f t="shared" si="58"/>
        <v>Anonymus 20219 / droungarios of the ploimon guarded by God</v>
      </c>
    </row>
    <row r="3748" spans="1:19" x14ac:dyDescent="0.2">
      <c r="A3748" t="s">
        <v>11175</v>
      </c>
      <c r="B3748" s="1" t="s">
        <v>11176</v>
      </c>
      <c r="C3748" t="s">
        <v>21</v>
      </c>
      <c r="D3748" t="s">
        <v>11177</v>
      </c>
      <c r="S3748" t="str">
        <f t="shared" si="58"/>
        <v>Anonymus 20220 / (Theodoros ?) Radenos</v>
      </c>
    </row>
    <row r="3749" spans="1:19" x14ac:dyDescent="0.2">
      <c r="A3749" t="s">
        <v>11178</v>
      </c>
      <c r="B3749" s="1" t="s">
        <v>11179</v>
      </c>
      <c r="C3749" t="s">
        <v>21</v>
      </c>
      <c r="D3749" t="s">
        <v>11180</v>
      </c>
      <c r="S3749" t="str">
        <f t="shared" si="58"/>
        <v>Anonymus 20221 / [...] Hexamilites, proedros and krites of the hippodrome and of Charsianon</v>
      </c>
    </row>
    <row r="3750" spans="1:19" x14ac:dyDescent="0.2">
      <c r="A3750" t="s">
        <v>11181</v>
      </c>
      <c r="B3750" s="1" t="s">
        <v>11182</v>
      </c>
      <c r="C3750" t="s">
        <v>21</v>
      </c>
      <c r="D3750" t="s">
        <v>11183</v>
      </c>
      <c r="S3750" t="str">
        <f t="shared" si="58"/>
        <v>Anonymus 20222 / [...], imperial protospatharios, thesmophylax and krites of Thrakesion</v>
      </c>
    </row>
    <row r="3751" spans="1:19" x14ac:dyDescent="0.2">
      <c r="A3751" t="s">
        <v>11184</v>
      </c>
      <c r="B3751" s="1" t="s">
        <v>11185</v>
      </c>
      <c r="C3751" t="s">
        <v>21</v>
      </c>
      <c r="D3751" t="s">
        <v>11186</v>
      </c>
      <c r="S3751" t="str">
        <f t="shared" si="58"/>
        <v>Anonymus 20223 / [...], megas chartoularios of the genikon logothesion and krites of Thrakesion</v>
      </c>
    </row>
    <row r="3752" spans="1:19" x14ac:dyDescent="0.2">
      <c r="A3752" t="s">
        <v>11187</v>
      </c>
      <c r="B3752" s="1" t="s">
        <v>11188</v>
      </c>
      <c r="C3752" t="s">
        <v>21</v>
      </c>
      <c r="D3752" t="s">
        <v>11189</v>
      </c>
      <c r="S3752" t="str">
        <f t="shared" si="58"/>
        <v>Anonymus 20224 / proedros and praitor of Thrakesion</v>
      </c>
    </row>
    <row r="3753" spans="1:19" x14ac:dyDescent="0.2">
      <c r="A3753" t="s">
        <v>11190</v>
      </c>
      <c r="B3753" s="1" t="s">
        <v>11191</v>
      </c>
      <c r="C3753" t="s">
        <v>21</v>
      </c>
      <c r="D3753" t="s">
        <v>11192</v>
      </c>
      <c r="S3753" t="str">
        <f t="shared" si="58"/>
        <v>Anonymus 20225 / bishop of Arkadioupolis</v>
      </c>
    </row>
    <row r="3754" spans="1:19" x14ac:dyDescent="0.2">
      <c r="A3754" t="s">
        <v>11193</v>
      </c>
      <c r="B3754" s="1" t="s">
        <v>11194</v>
      </c>
      <c r="C3754" t="s">
        <v>21</v>
      </c>
      <c r="D3754" t="s">
        <v>11195</v>
      </c>
      <c r="S3754" t="str">
        <f t="shared" si="58"/>
        <v>Anonymus 20226 / Choirosphaktes, krites of Opsikion</v>
      </c>
    </row>
    <row r="3755" spans="1:19" x14ac:dyDescent="0.2">
      <c r="A3755" t="s">
        <v>11196</v>
      </c>
      <c r="B3755" s="1" t="s">
        <v>11197</v>
      </c>
      <c r="C3755" t="s">
        <v>21</v>
      </c>
      <c r="D3755" t="s">
        <v>11198</v>
      </c>
      <c r="S3755" t="str">
        <f t="shared" si="58"/>
        <v>Anonymus 20227 / [...] Abalantes (?), krites of the hippodrome of the velon and of Opsikion</v>
      </c>
    </row>
    <row r="3756" spans="1:19" x14ac:dyDescent="0.2">
      <c r="A3756" t="s">
        <v>11199</v>
      </c>
      <c r="B3756" s="1" t="s">
        <v>11200</v>
      </c>
      <c r="C3756" t="s">
        <v>21</v>
      </c>
      <c r="D3756" t="s">
        <v>11201</v>
      </c>
      <c r="S3756" t="str">
        <f t="shared" si="58"/>
        <v>Anonymus 20228 / [...], archbishop of Apameia</v>
      </c>
    </row>
    <row r="3757" spans="1:19" x14ac:dyDescent="0.2">
      <c r="A3757" t="s">
        <v>11202</v>
      </c>
      <c r="B3757" s="1" t="s">
        <v>11203</v>
      </c>
      <c r="C3757" t="s">
        <v>21</v>
      </c>
      <c r="D3757" t="s">
        <v>11204</v>
      </c>
      <c r="S3757" t="str">
        <f t="shared" si="58"/>
        <v>Anonymus 20230 / [...], imperial spatharokandidatos and horreiarios of Panormos</v>
      </c>
    </row>
    <row r="3758" spans="1:19" x14ac:dyDescent="0.2">
      <c r="A3758" t="s">
        <v>11205</v>
      </c>
      <c r="B3758" s="1" t="s">
        <v>11206</v>
      </c>
      <c r="C3758" t="s">
        <v>21</v>
      </c>
      <c r="D3758" t="s">
        <v>11207</v>
      </c>
      <c r="S3758" t="str">
        <f t="shared" si="58"/>
        <v>Anonymus 20231 / archbishop of Parion</v>
      </c>
    </row>
    <row r="3759" spans="1:19" x14ac:dyDescent="0.2">
      <c r="A3759" t="s">
        <v>11208</v>
      </c>
      <c r="B3759" s="1" t="s">
        <v>11209</v>
      </c>
      <c r="C3759" t="s">
        <v>21</v>
      </c>
      <c r="D3759" t="s">
        <v>11210</v>
      </c>
      <c r="S3759" t="str">
        <f t="shared" si="58"/>
        <v>Anonymus 20232 / [...], imperial protospatharios and domestikos of Optimaton</v>
      </c>
    </row>
    <row r="3760" spans="1:19" x14ac:dyDescent="0.2">
      <c r="A3760" t="s">
        <v>11211</v>
      </c>
      <c r="B3760" s="1" t="s">
        <v>11212</v>
      </c>
      <c r="C3760" t="s">
        <v>21</v>
      </c>
      <c r="D3760" t="s">
        <v>11213</v>
      </c>
      <c r="S3760" t="str">
        <f t="shared" si="58"/>
        <v>Anonymus 20233 / [...], imperial protospatharios and chartoularios of the dromos of Anatolikon</v>
      </c>
    </row>
    <row r="3761" spans="1:19" x14ac:dyDescent="0.2">
      <c r="A3761" t="s">
        <v>11214</v>
      </c>
      <c r="B3761" s="1" t="s">
        <v>11215</v>
      </c>
      <c r="C3761" t="s">
        <v>21</v>
      </c>
      <c r="D3761" t="s">
        <v>11216</v>
      </c>
      <c r="S3761" t="str">
        <f t="shared" si="58"/>
        <v>Anonymus 20234 / Malakenos, protospatharios and krites of Anatolikon</v>
      </c>
    </row>
    <row r="3762" spans="1:19" x14ac:dyDescent="0.2">
      <c r="A3762" t="s">
        <v>11217</v>
      </c>
      <c r="B3762" s="1" t="s">
        <v>11218</v>
      </c>
      <c r="C3762" t="s">
        <v>21</v>
      </c>
      <c r="D3762" t="s">
        <v>11219</v>
      </c>
      <c r="S3762" t="str">
        <f t="shared" si="58"/>
        <v>Anonymus 20235 / [...], protospatharios moderator krites of the velon and of Anatolikon</v>
      </c>
    </row>
    <row r="3763" spans="1:19" x14ac:dyDescent="0.2">
      <c r="A3763" t="s">
        <v>11220</v>
      </c>
      <c r="B3763" s="1" t="s">
        <v>11221</v>
      </c>
      <c r="C3763" t="s">
        <v>21</v>
      </c>
      <c r="D3763" t="s">
        <v>11222</v>
      </c>
      <c r="S3763" t="str">
        <f t="shared" si="58"/>
        <v>Anonymus 20236 / [...], strategos of Anatolikon (?)</v>
      </c>
    </row>
    <row r="3764" spans="1:19" x14ac:dyDescent="0.2">
      <c r="A3764" t="s">
        <v>11223</v>
      </c>
      <c r="B3764" s="1" t="s">
        <v>11224</v>
      </c>
      <c r="C3764" t="s">
        <v>21</v>
      </c>
      <c r="D3764" t="s">
        <v>11225</v>
      </c>
      <c r="S3764" t="str">
        <f t="shared" si="58"/>
        <v>Anonymus 20237 / bishop of Agrai</v>
      </c>
    </row>
    <row r="3765" spans="1:19" x14ac:dyDescent="0.2">
      <c r="A3765" t="s">
        <v>11226</v>
      </c>
      <c r="B3765" s="1" t="s">
        <v>11227</v>
      </c>
      <c r="C3765" t="s">
        <v>21</v>
      </c>
      <c r="D3765" t="s">
        <v>11225</v>
      </c>
      <c r="S3765" t="str">
        <f t="shared" si="58"/>
        <v>Anonymus 20238 / bishop of Agrai</v>
      </c>
    </row>
    <row r="3766" spans="1:19" x14ac:dyDescent="0.2">
      <c r="A3766" t="s">
        <v>11228</v>
      </c>
      <c r="B3766" s="1" t="s">
        <v>11229</v>
      </c>
      <c r="C3766" t="s">
        <v>21</v>
      </c>
      <c r="D3766" t="s">
        <v>11225</v>
      </c>
      <c r="S3766" t="str">
        <f t="shared" si="58"/>
        <v>Anonymus 20239 / bishop of Agrai</v>
      </c>
    </row>
    <row r="3767" spans="1:19" x14ac:dyDescent="0.2">
      <c r="A3767" t="s">
        <v>11230</v>
      </c>
      <c r="B3767" s="1" t="s">
        <v>11231</v>
      </c>
      <c r="C3767" t="s">
        <v>21</v>
      </c>
      <c r="D3767" t="s">
        <v>11232</v>
      </c>
      <c r="S3767" t="str">
        <f t="shared" si="58"/>
        <v>Anonymus 20240 / Perdikes, chartoularios of the arithmoi of Orient</v>
      </c>
    </row>
    <row r="3768" spans="1:19" x14ac:dyDescent="0.2">
      <c r="A3768" t="s">
        <v>11233</v>
      </c>
      <c r="B3768" s="1" t="s">
        <v>11234</v>
      </c>
      <c r="C3768" t="s">
        <v>21</v>
      </c>
      <c r="D3768" t="s">
        <v>11235</v>
      </c>
      <c r="S3768" t="str">
        <f t="shared" si="58"/>
        <v>Anonymus 20241 / Aristenos, eparchos</v>
      </c>
    </row>
    <row r="3769" spans="1:19" x14ac:dyDescent="0.2">
      <c r="A3769" t="s">
        <v>11236</v>
      </c>
      <c r="B3769" s="1" t="s">
        <v>11237</v>
      </c>
      <c r="C3769" t="s">
        <v>21</v>
      </c>
      <c r="D3769" t="s">
        <v>11238</v>
      </c>
      <c r="S3769" t="str">
        <f t="shared" si="58"/>
        <v>Anonymus 20242 / [...] protospatharios and symponos</v>
      </c>
    </row>
    <row r="3770" spans="1:19" x14ac:dyDescent="0.2">
      <c r="A3770" t="s">
        <v>11239</v>
      </c>
      <c r="B3770" s="1" t="s">
        <v>11240</v>
      </c>
      <c r="C3770" t="s">
        <v>21</v>
      </c>
      <c r="D3770" t="s">
        <v>11241</v>
      </c>
      <c r="S3770" t="str">
        <f t="shared" si="58"/>
        <v>Anonymus 20243 / epi tou koitonos and symponos</v>
      </c>
    </row>
    <row r="3771" spans="1:19" x14ac:dyDescent="0.2">
      <c r="A3771" t="s">
        <v>11242</v>
      </c>
      <c r="B3771" s="1" t="s">
        <v>11243</v>
      </c>
      <c r="C3771" t="s">
        <v>21</v>
      </c>
      <c r="D3771" t="s">
        <v>11244</v>
      </c>
      <c r="S3771" t="str">
        <f t="shared" si="58"/>
        <v>Anonymus 20244 / Radenos, symponos</v>
      </c>
    </row>
    <row r="3772" spans="1:19" x14ac:dyDescent="0.2">
      <c r="A3772" t="s">
        <v>11245</v>
      </c>
      <c r="B3772" s="1" t="s">
        <v>11246</v>
      </c>
      <c r="C3772" t="s">
        <v>21</v>
      </c>
      <c r="D3772" t="s">
        <v>11247</v>
      </c>
      <c r="S3772" t="str">
        <f t="shared" si="58"/>
        <v>Anonymus 20246 / sebastos</v>
      </c>
    </row>
    <row r="3773" spans="1:19" x14ac:dyDescent="0.2">
      <c r="A3773" t="s">
        <v>11248</v>
      </c>
      <c r="B3773" s="1" t="s">
        <v>11249</v>
      </c>
      <c r="C3773" t="s">
        <v>21</v>
      </c>
      <c r="D3773" t="s">
        <v>11250</v>
      </c>
      <c r="S3773" t="str">
        <f t="shared" si="58"/>
        <v>Eumathios 20104 / Eumathios Philokales, grammatikos</v>
      </c>
    </row>
    <row r="3774" spans="1:19" x14ac:dyDescent="0.2">
      <c r="A3774" t="s">
        <v>11251</v>
      </c>
      <c r="B3774" s="1" t="s">
        <v>11252</v>
      </c>
      <c r="C3774" t="s">
        <v>21</v>
      </c>
      <c r="D3774" t="s">
        <v>11253</v>
      </c>
      <c r="S3774" t="str">
        <f t="shared" si="58"/>
        <v>Anonymus 20248 / sebastokrator</v>
      </c>
    </row>
    <row r="3775" spans="1:19" x14ac:dyDescent="0.2">
      <c r="A3775" t="s">
        <v>11254</v>
      </c>
      <c r="B3775" s="1" t="s">
        <v>11255</v>
      </c>
      <c r="C3775" t="s">
        <v>21</v>
      </c>
      <c r="D3775" t="s">
        <v>11256</v>
      </c>
      <c r="S3775" t="str">
        <f t="shared" si="58"/>
        <v>Anonymus 20249 / chartoularios of the stratiotikon logothesion and of Boukellarion</v>
      </c>
    </row>
    <row r="3776" spans="1:19" x14ac:dyDescent="0.2">
      <c r="A3776" t="s">
        <v>11257</v>
      </c>
      <c r="B3776" s="1" t="s">
        <v>11258</v>
      </c>
      <c r="C3776" t="s">
        <v>21</v>
      </c>
      <c r="D3776" t="s">
        <v>11259</v>
      </c>
      <c r="S3776" t="str">
        <f t="shared" si="58"/>
        <v>Anonymus 20250 / [...], thesmophylax krites of the hippodrome and of Boukellarion</v>
      </c>
    </row>
    <row r="3777" spans="1:19" x14ac:dyDescent="0.2">
      <c r="A3777" t="s">
        <v>11260</v>
      </c>
      <c r="B3777" s="1" t="s">
        <v>11261</v>
      </c>
      <c r="C3777" t="s">
        <v>21</v>
      </c>
      <c r="D3777" t="s">
        <v>11262</v>
      </c>
      <c r="S3777" t="str">
        <f t="shared" si="58"/>
        <v>Anonymus 20251 / [...], oikistikos krites of the hippodrome and of Boukellarion</v>
      </c>
    </row>
    <row r="3778" spans="1:19" x14ac:dyDescent="0.2">
      <c r="A3778" t="s">
        <v>11263</v>
      </c>
      <c r="B3778" s="1" t="s">
        <v>11264</v>
      </c>
      <c r="C3778" t="s">
        <v>21</v>
      </c>
      <c r="D3778" t="s">
        <v>11265</v>
      </c>
      <c r="S3778" t="str">
        <f t="shared" ref="S3778:S3841" si="59">_xlfn.CONCAT(B3778," / ",D3778)</f>
        <v>Anonymus 20252 / [...], protospatharios and strategos of Boukellarion</v>
      </c>
    </row>
    <row r="3779" spans="1:19" x14ac:dyDescent="0.2">
      <c r="A3779" t="s">
        <v>11266</v>
      </c>
      <c r="B3779" s="1" t="s">
        <v>11267</v>
      </c>
      <c r="C3779" t="s">
        <v>21</v>
      </c>
      <c r="D3779" t="s">
        <v>11268</v>
      </c>
      <c r="S3779" t="str">
        <f t="shared" si="59"/>
        <v>Anonymus 20253 / bishop of Germia</v>
      </c>
    </row>
    <row r="3780" spans="1:19" x14ac:dyDescent="0.2">
      <c r="A3780" t="s">
        <v>11269</v>
      </c>
      <c r="B3780" s="1" t="s">
        <v>11270</v>
      </c>
      <c r="C3780" t="s">
        <v>21</v>
      </c>
      <c r="D3780" t="s">
        <v>11271</v>
      </c>
      <c r="S3780" t="str">
        <f t="shared" si="59"/>
        <v>Anonymus 20254 / Theo[...], protospatharios epi tou Chrysotriklinou and krites of Paphlagonia</v>
      </c>
    </row>
    <row r="3781" spans="1:19" x14ac:dyDescent="0.2">
      <c r="A3781" t="s">
        <v>11272</v>
      </c>
      <c r="B3781" s="1" t="s">
        <v>11273</v>
      </c>
      <c r="C3781" t="s">
        <v>21</v>
      </c>
      <c r="D3781" t="s">
        <v>11274</v>
      </c>
      <c r="S3781" t="str">
        <f t="shared" si="59"/>
        <v>Anonymus 20255 / [...], metropolitan of Euchaïta and synkellos</v>
      </c>
    </row>
    <row r="3782" spans="1:19" x14ac:dyDescent="0.2">
      <c r="A3782" t="s">
        <v>11275</v>
      </c>
      <c r="B3782" s="1" t="s">
        <v>11276</v>
      </c>
      <c r="C3782" t="s">
        <v>21</v>
      </c>
      <c r="D3782" t="s">
        <v>11277</v>
      </c>
      <c r="S3782" t="str">
        <f t="shared" si="59"/>
        <v>Anonymus 20257 / Theod[...], anagrapheus of Armeniakon</v>
      </c>
    </row>
    <row r="3783" spans="1:19" x14ac:dyDescent="0.2">
      <c r="A3783" t="s">
        <v>11278</v>
      </c>
      <c r="B3783" s="1" t="s">
        <v>11279</v>
      </c>
      <c r="C3783" t="s">
        <v>21</v>
      </c>
      <c r="D3783" t="s">
        <v>11280</v>
      </c>
      <c r="S3783" t="str">
        <f t="shared" si="59"/>
        <v>Anonymus 20258 / [...], krites of the hippodrome and of Armeniakon</v>
      </c>
    </row>
    <row r="3784" spans="1:19" x14ac:dyDescent="0.2">
      <c r="A3784" t="s">
        <v>11281</v>
      </c>
      <c r="B3784" s="1" t="s">
        <v>11282</v>
      </c>
      <c r="C3784" t="s">
        <v>21</v>
      </c>
      <c r="D3784" t="s">
        <v>11283</v>
      </c>
      <c r="S3784" t="str">
        <f t="shared" si="59"/>
        <v>Anonymus 20259 / [...], protospatharios and protonotarios of Armeniakon</v>
      </c>
    </row>
    <row r="3785" spans="1:19" x14ac:dyDescent="0.2">
      <c r="A3785" t="s">
        <v>11284</v>
      </c>
      <c r="B3785" s="1" t="s">
        <v>11285</v>
      </c>
      <c r="C3785" t="s">
        <v>21</v>
      </c>
      <c r="D3785" t="s">
        <v>11286</v>
      </c>
      <c r="S3785" t="str">
        <f t="shared" si="59"/>
        <v>Anonymus 20260 / anagrapheus of Chaldia</v>
      </c>
    </row>
    <row r="3786" spans="1:19" x14ac:dyDescent="0.2">
      <c r="A3786" t="s">
        <v>11287</v>
      </c>
      <c r="B3786" s="1" t="s">
        <v>11288</v>
      </c>
      <c r="C3786" t="s">
        <v>21</v>
      </c>
      <c r="D3786" t="s">
        <v>11289</v>
      </c>
      <c r="S3786" t="str">
        <f t="shared" si="59"/>
        <v>Anonymus 20261 / [...] Tetragonites, spatharokandidatos and krites of Chaldia</v>
      </c>
    </row>
    <row r="3787" spans="1:19" x14ac:dyDescent="0.2">
      <c r="A3787" t="s">
        <v>11290</v>
      </c>
      <c r="B3787" s="1" t="s">
        <v>11291</v>
      </c>
      <c r="C3787" t="s">
        <v>21</v>
      </c>
      <c r="D3787" t="s">
        <v>11292</v>
      </c>
      <c r="S3787" t="str">
        <f t="shared" si="59"/>
        <v>Anonymus 20262 / krites of Chaldia</v>
      </c>
    </row>
    <row r="3788" spans="1:19" x14ac:dyDescent="0.2">
      <c r="A3788" t="s">
        <v>11293</v>
      </c>
      <c r="B3788" s="1" t="s">
        <v>11294</v>
      </c>
      <c r="C3788" t="s">
        <v>21</v>
      </c>
      <c r="D3788" t="s">
        <v>11295</v>
      </c>
      <c r="S3788" t="str">
        <f t="shared" si="59"/>
        <v>Anonymus 20263 / Theodo[...] Morocharzanes, hypatos and kommerkiarios of Chaldia</v>
      </c>
    </row>
    <row r="3789" spans="1:19" x14ac:dyDescent="0.2">
      <c r="A3789" t="s">
        <v>11296</v>
      </c>
      <c r="B3789" s="1" t="s">
        <v>11297</v>
      </c>
      <c r="C3789" t="s">
        <v>21</v>
      </c>
      <c r="D3789" t="s">
        <v>11298</v>
      </c>
      <c r="S3789" t="str">
        <f t="shared" si="59"/>
        <v>Anonymus 20265 / [...], Kamateros, protospatharios and krites of Charsianon</v>
      </c>
    </row>
    <row r="3790" spans="1:19" x14ac:dyDescent="0.2">
      <c r="A3790" t="s">
        <v>11299</v>
      </c>
      <c r="B3790" s="1" t="s">
        <v>11300</v>
      </c>
      <c r="C3790" t="s">
        <v>21</v>
      </c>
      <c r="D3790" t="s">
        <v>11301</v>
      </c>
      <c r="S3790" t="str">
        <f t="shared" si="59"/>
        <v>Anonymus 20266 / [...], Kamateros, krites of the hippodrome and of Cappadocia</v>
      </c>
    </row>
    <row r="3791" spans="1:19" x14ac:dyDescent="0.2">
      <c r="A3791" t="s">
        <v>11302</v>
      </c>
      <c r="B3791" s="1" t="s">
        <v>11303</v>
      </c>
      <c r="C3791" t="s">
        <v>21</v>
      </c>
      <c r="D3791" t="s">
        <v>11304</v>
      </c>
      <c r="S3791" t="str">
        <f t="shared" si="59"/>
        <v>Anonymus 20267 / [...], krites of the hippodrome and of Koloneia</v>
      </c>
    </row>
    <row r="3792" spans="1:19" x14ac:dyDescent="0.2">
      <c r="A3792" t="s">
        <v>11305</v>
      </c>
      <c r="B3792" s="1" t="s">
        <v>11306</v>
      </c>
      <c r="C3792" t="s">
        <v>21</v>
      </c>
      <c r="D3792" t="s">
        <v>11307</v>
      </c>
      <c r="S3792" t="str">
        <f t="shared" si="59"/>
        <v>Anonymus 20268 / [...], chartoularios and kourator of Mesopotamia</v>
      </c>
    </row>
    <row r="3793" spans="1:19" x14ac:dyDescent="0.2">
      <c r="A3793" t="s">
        <v>11308</v>
      </c>
      <c r="B3793" s="1" t="s">
        <v>11309</v>
      </c>
      <c r="C3793" t="s">
        <v>21</v>
      </c>
      <c r="D3793" t="s">
        <v>11310</v>
      </c>
      <c r="S3793" t="str">
        <f t="shared" si="59"/>
        <v>Anonymus 20269 / [...] Blax, protospatharios and krites of Mesopotamia</v>
      </c>
    </row>
    <row r="3794" spans="1:19" x14ac:dyDescent="0.2">
      <c r="A3794" t="s">
        <v>11311</v>
      </c>
      <c r="B3794" s="1" t="s">
        <v>11312</v>
      </c>
      <c r="C3794" t="s">
        <v>21</v>
      </c>
      <c r="D3794" t="s">
        <v>11313</v>
      </c>
      <c r="S3794" t="str">
        <f t="shared" si="59"/>
        <v>Anonymus 20270 / [...], protospatharios and strategos of Mesopotamia</v>
      </c>
    </row>
    <row r="3795" spans="1:19" x14ac:dyDescent="0.2">
      <c r="A3795" t="s">
        <v>11314</v>
      </c>
      <c r="B3795" s="1" t="s">
        <v>11315</v>
      </c>
      <c r="C3795" t="s">
        <v>21</v>
      </c>
      <c r="D3795" t="s">
        <v>11316</v>
      </c>
      <c r="S3795" t="str">
        <f t="shared" si="59"/>
        <v>Anonymus 20272 / [rios], metropolitan of Adrianople</v>
      </c>
    </row>
    <row r="3796" spans="1:19" x14ac:dyDescent="0.2">
      <c r="A3796" t="s">
        <v>11317</v>
      </c>
      <c r="B3796" s="1" t="s">
        <v>11318</v>
      </c>
      <c r="C3796" t="s">
        <v>21</v>
      </c>
      <c r="D3796" t="s">
        <v>11319</v>
      </c>
      <c r="S3796" t="str">
        <f t="shared" si="59"/>
        <v>Anonymus 20273 / krites of Drougoubiteia</v>
      </c>
    </row>
    <row r="3797" spans="1:19" x14ac:dyDescent="0.2">
      <c r="A3797" t="s">
        <v>11320</v>
      </c>
      <c r="B3797" s="1" t="s">
        <v>11321</v>
      </c>
      <c r="C3797" t="s">
        <v>21</v>
      </c>
      <c r="D3797" t="s">
        <v>11322</v>
      </c>
      <c r="S3797" t="str">
        <f t="shared" si="59"/>
        <v>Anonymus 20274 / bishop of Konstanteia</v>
      </c>
    </row>
    <row r="3798" spans="1:19" x14ac:dyDescent="0.2">
      <c r="A3798" t="s">
        <v>11323</v>
      </c>
      <c r="B3798" s="1" t="s">
        <v>11324</v>
      </c>
      <c r="C3798" t="s">
        <v>21</v>
      </c>
      <c r="D3798" t="s">
        <v>11325</v>
      </c>
      <c r="S3798" t="str">
        <f t="shared" si="59"/>
        <v>Anonymus 20275 / anagrapheus of Mesembria</v>
      </c>
    </row>
    <row r="3799" spans="1:19" x14ac:dyDescent="0.2">
      <c r="A3799" t="s">
        <v>11326</v>
      </c>
      <c r="B3799" s="1" t="s">
        <v>11327</v>
      </c>
      <c r="C3799" t="s">
        <v>21</v>
      </c>
      <c r="D3799" t="s">
        <v>11328</v>
      </c>
      <c r="S3799" t="str">
        <f t="shared" si="59"/>
        <v>Anonymus 20276 / bishop of Kition</v>
      </c>
    </row>
    <row r="3800" spans="1:19" x14ac:dyDescent="0.2">
      <c r="A3800" t="s">
        <v>11329</v>
      </c>
      <c r="B3800" s="1" t="s">
        <v>11330</v>
      </c>
      <c r="C3800" t="s">
        <v>21</v>
      </c>
      <c r="D3800" t="s">
        <v>11331</v>
      </c>
      <c r="S3800" t="str">
        <f t="shared" si="59"/>
        <v>Anonymus 20277 / Kourkouas</v>
      </c>
    </row>
    <row r="3801" spans="1:19" x14ac:dyDescent="0.2">
      <c r="A3801" t="s">
        <v>11332</v>
      </c>
      <c r="B3801" s="1" t="s">
        <v>11333</v>
      </c>
      <c r="C3801" t="s">
        <v>21</v>
      </c>
      <c r="D3801" t="s">
        <v>11334</v>
      </c>
      <c r="S3801" t="str">
        <f t="shared" si="59"/>
        <v>Anonymus 20278 / hegoumenos</v>
      </c>
    </row>
    <row r="3802" spans="1:19" x14ac:dyDescent="0.2">
      <c r="A3802" t="s">
        <v>11335</v>
      </c>
      <c r="B3802" s="1" t="s">
        <v>11336</v>
      </c>
      <c r="C3802" t="s">
        <v>21</v>
      </c>
      <c r="D3802" t="s">
        <v>11337</v>
      </c>
      <c r="S3802" t="str">
        <f t="shared" si="59"/>
        <v>Anonymus 20279 / patrikios and imperial protospatharios</v>
      </c>
    </row>
    <row r="3803" spans="1:19" x14ac:dyDescent="0.2">
      <c r="A3803" t="s">
        <v>11338</v>
      </c>
      <c r="B3803" s="1" t="s">
        <v>11339</v>
      </c>
      <c r="C3803" t="s">
        <v>21</v>
      </c>
      <c r="D3803" t="s">
        <v>11054</v>
      </c>
      <c r="S3803" t="str">
        <f t="shared" si="59"/>
        <v>Anonymus 20281 / Aristenos</v>
      </c>
    </row>
    <row r="3804" spans="1:19" x14ac:dyDescent="0.2">
      <c r="A3804" t="s">
        <v>11340</v>
      </c>
      <c r="B3804" s="1" t="s">
        <v>11341</v>
      </c>
      <c r="C3804" t="s">
        <v>21</v>
      </c>
      <c r="D3804" t="s">
        <v>11342</v>
      </c>
      <c r="S3804" t="str">
        <f t="shared" si="59"/>
        <v>Anonymus 20282 / Aplesphares</v>
      </c>
    </row>
    <row r="3805" spans="1:19" x14ac:dyDescent="0.2">
      <c r="A3805" t="s">
        <v>11343</v>
      </c>
      <c r="B3805" s="1" t="s">
        <v>11344</v>
      </c>
      <c r="C3805" t="s">
        <v>21</v>
      </c>
      <c r="D3805" t="s">
        <v>11345</v>
      </c>
      <c r="S3805" t="str">
        <f t="shared" si="59"/>
        <v>Anonymus 20284 / Ni[...], megas kourator of Strymon and Thessalonike</v>
      </c>
    </row>
    <row r="3806" spans="1:19" x14ac:dyDescent="0.2">
      <c r="A3806" t="s">
        <v>11346</v>
      </c>
      <c r="B3806" s="1" t="s">
        <v>11347</v>
      </c>
      <c r="C3806" t="s">
        <v>21</v>
      </c>
      <c r="D3806" t="s">
        <v>11348</v>
      </c>
      <c r="S3806" t="str">
        <f t="shared" si="59"/>
        <v>Anonymus 20285 / [...], spathrokaknidatos and krites of Chaldia and Derxene</v>
      </c>
    </row>
    <row r="3807" spans="1:19" x14ac:dyDescent="0.2">
      <c r="A3807" t="s">
        <v>11349</v>
      </c>
      <c r="B3807" s="1" t="s">
        <v>11350</v>
      </c>
      <c r="C3807" t="s">
        <v>21</v>
      </c>
      <c r="D3807" t="s">
        <v>11351</v>
      </c>
      <c r="S3807" t="str">
        <f t="shared" si="59"/>
        <v>Anonymus 20286 / Gymnos</v>
      </c>
    </row>
    <row r="3808" spans="1:19" x14ac:dyDescent="0.2">
      <c r="A3808" t="s">
        <v>11352</v>
      </c>
      <c r="B3808" s="1" t="s">
        <v>11353</v>
      </c>
      <c r="C3808" t="s">
        <v>21</v>
      </c>
      <c r="D3808" t="s">
        <v>11354</v>
      </c>
      <c r="S3808" t="str">
        <f t="shared" si="59"/>
        <v>Anonymus 20289 / protospatharios and chartoularios of the dromos of Charsianon</v>
      </c>
    </row>
    <row r="3809" spans="1:19" x14ac:dyDescent="0.2">
      <c r="A3809" t="s">
        <v>11355</v>
      </c>
      <c r="B3809" s="1" t="s">
        <v>11356</v>
      </c>
      <c r="C3809" t="s">
        <v>21</v>
      </c>
      <c r="D3809" t="s">
        <v>11357</v>
      </c>
      <c r="S3809" t="str">
        <f t="shared" si="59"/>
        <v>Anonymus 20290 / [...]zotes, logothetes of the herds, domestikos of the scholai of Orient</v>
      </c>
    </row>
    <row r="3810" spans="1:19" x14ac:dyDescent="0.2">
      <c r="A3810" t="s">
        <v>11358</v>
      </c>
      <c r="B3810" s="1" t="s">
        <v>11359</v>
      </c>
      <c r="C3810" t="s">
        <v>21</v>
      </c>
      <c r="D3810" t="s">
        <v>11360</v>
      </c>
      <c r="S3810" t="str">
        <f t="shared" si="59"/>
        <v>Anonymus 20291 / Libellisios</v>
      </c>
    </row>
    <row r="3811" spans="1:19" x14ac:dyDescent="0.2">
      <c r="A3811" t="s">
        <v>11361</v>
      </c>
      <c r="B3811" s="1" t="s">
        <v>11362</v>
      </c>
      <c r="C3811" t="s">
        <v>21</v>
      </c>
      <c r="D3811" t="s">
        <v>11363</v>
      </c>
      <c r="S3811" t="str">
        <f t="shared" si="59"/>
        <v>Anonymus 20292 / (Leon ?) strategos of Optimaton</v>
      </c>
    </row>
    <row r="3812" spans="1:19" x14ac:dyDescent="0.2">
      <c r="A3812" t="s">
        <v>11364</v>
      </c>
      <c r="B3812" s="1" t="s">
        <v>11365</v>
      </c>
      <c r="C3812" t="s">
        <v>21</v>
      </c>
      <c r="D3812" t="s">
        <v>11366</v>
      </c>
      <c r="S3812" t="str">
        <f t="shared" si="59"/>
        <v>Anonymus 20298 / Kramnites</v>
      </c>
    </row>
    <row r="3813" spans="1:19" x14ac:dyDescent="0.2">
      <c r="A3813" t="s">
        <v>11367</v>
      </c>
      <c r="B3813" s="1" t="s">
        <v>11368</v>
      </c>
      <c r="C3813" t="s">
        <v>21</v>
      </c>
      <c r="D3813" t="s">
        <v>11369</v>
      </c>
      <c r="S3813" t="str">
        <f t="shared" si="59"/>
        <v>Anonymus 20299 / Glabas</v>
      </c>
    </row>
    <row r="3814" spans="1:19" x14ac:dyDescent="0.2">
      <c r="A3814" t="s">
        <v>11370</v>
      </c>
      <c r="B3814" s="1" t="s">
        <v>11371</v>
      </c>
      <c r="C3814" t="s">
        <v>21</v>
      </c>
      <c r="D3814" t="s">
        <v>11372</v>
      </c>
      <c r="S3814" t="str">
        <f t="shared" si="59"/>
        <v>Anonymus 20300 / Pantechnes, kouropalates</v>
      </c>
    </row>
    <row r="3815" spans="1:19" x14ac:dyDescent="0.2">
      <c r="A3815" t="s">
        <v>11373</v>
      </c>
      <c r="B3815" s="1" t="s">
        <v>11374</v>
      </c>
      <c r="C3815" t="s">
        <v>21</v>
      </c>
      <c r="D3815" t="s">
        <v>11375</v>
      </c>
      <c r="S3815" t="str">
        <f t="shared" si="59"/>
        <v>Anonymus 20302 / Kragenes</v>
      </c>
    </row>
    <row r="3816" spans="1:19" x14ac:dyDescent="0.2">
      <c r="A3816" t="s">
        <v>11376</v>
      </c>
      <c r="B3816" s="1" t="s">
        <v>11377</v>
      </c>
      <c r="C3816" t="s">
        <v>21</v>
      </c>
      <c r="D3816" t="s">
        <v>11378</v>
      </c>
      <c r="S3816" t="str">
        <f t="shared" si="59"/>
        <v>Anonymus 20303 / epi tes megales hetaireias</v>
      </c>
    </row>
    <row r="3817" spans="1:19" x14ac:dyDescent="0.2">
      <c r="A3817" t="s">
        <v>11379</v>
      </c>
      <c r="B3817" s="1" t="s">
        <v>11380</v>
      </c>
      <c r="C3817" t="s">
        <v>21</v>
      </c>
      <c r="D3817" t="s">
        <v>11381</v>
      </c>
      <c r="S3817" t="str">
        <f t="shared" si="59"/>
        <v>Anonymus 20304 / protonotarios of the dromos</v>
      </c>
    </row>
    <row r="3818" spans="1:19" x14ac:dyDescent="0.2">
      <c r="A3818" t="s">
        <v>11382</v>
      </c>
      <c r="B3818" s="1" t="s">
        <v>11383</v>
      </c>
      <c r="C3818" t="s">
        <v>21</v>
      </c>
      <c r="D3818" t="s">
        <v>11384</v>
      </c>
      <c r="S3818" t="str">
        <f t="shared" si="59"/>
        <v>Anonymus 20305 / exaktor</v>
      </c>
    </row>
    <row r="3819" spans="1:19" x14ac:dyDescent="0.2">
      <c r="A3819" t="s">
        <v>11385</v>
      </c>
      <c r="B3819" s="1" t="s">
        <v>11386</v>
      </c>
      <c r="C3819" t="s">
        <v>21</v>
      </c>
      <c r="D3819" t="s">
        <v>11387</v>
      </c>
      <c r="S3819" t="str">
        <f t="shared" si="59"/>
        <v>Anonymus 20306 / spatharokoubikoularios and ek prosopou</v>
      </c>
    </row>
    <row r="3820" spans="1:19" x14ac:dyDescent="0.2">
      <c r="A3820" t="s">
        <v>11388</v>
      </c>
      <c r="B3820" s="1" t="s">
        <v>11389</v>
      </c>
      <c r="C3820" t="s">
        <v>21</v>
      </c>
      <c r="D3820" t="s">
        <v>11390</v>
      </c>
      <c r="S3820" t="str">
        <f t="shared" si="59"/>
        <v>Anonymus 20307 / domestikos of the exkoubitoi</v>
      </c>
    </row>
    <row r="3821" spans="1:19" x14ac:dyDescent="0.2">
      <c r="A3821" t="s">
        <v>11391</v>
      </c>
      <c r="B3821" s="1" t="s">
        <v>11392</v>
      </c>
      <c r="C3821" t="s">
        <v>21</v>
      </c>
      <c r="D3821" t="s">
        <v>11393</v>
      </c>
      <c r="S3821" t="str">
        <f t="shared" si="59"/>
        <v>Anonymus 20308 / Strabotrichares</v>
      </c>
    </row>
    <row r="3822" spans="1:19" x14ac:dyDescent="0.2">
      <c r="A3822" t="s">
        <v>11394</v>
      </c>
      <c r="B3822" s="1" t="s">
        <v>11395</v>
      </c>
      <c r="C3822" t="s">
        <v>21</v>
      </c>
      <c r="D3822" t="s">
        <v>11396</v>
      </c>
      <c r="S3822" t="str">
        <f t="shared" si="59"/>
        <v>Anonymus 20309 / Maleses</v>
      </c>
    </row>
    <row r="3823" spans="1:19" x14ac:dyDescent="0.2">
      <c r="A3823" t="s">
        <v>11397</v>
      </c>
      <c r="B3823" s="1" t="s">
        <v>11398</v>
      </c>
      <c r="C3823" t="s">
        <v>21</v>
      </c>
      <c r="D3823" t="s">
        <v>11399</v>
      </c>
      <c r="S3823" t="str">
        <f t="shared" si="59"/>
        <v>Anonymus 20310 / Abramios</v>
      </c>
    </row>
    <row r="3824" spans="1:19" x14ac:dyDescent="0.2">
      <c r="A3824" t="s">
        <v>11400</v>
      </c>
      <c r="B3824" s="1" t="s">
        <v>11401</v>
      </c>
      <c r="C3824" t="s">
        <v>21</v>
      </c>
      <c r="D3824" t="s">
        <v>11399</v>
      </c>
      <c r="S3824" t="str">
        <f t="shared" si="59"/>
        <v>Anonymus 20311 / Abramios</v>
      </c>
    </row>
    <row r="3825" spans="1:19" x14ac:dyDescent="0.2">
      <c r="A3825" t="s">
        <v>11402</v>
      </c>
      <c r="B3825" s="1" t="s">
        <v>11403</v>
      </c>
      <c r="C3825" t="s">
        <v>21</v>
      </c>
      <c r="D3825" t="s">
        <v>11404</v>
      </c>
      <c r="S3825" t="str">
        <f t="shared" si="59"/>
        <v>Anonymus 20312 / Akropolites, bishop of Myron</v>
      </c>
    </row>
    <row r="3826" spans="1:19" x14ac:dyDescent="0.2">
      <c r="A3826" t="s">
        <v>11405</v>
      </c>
      <c r="B3826" s="1" t="s">
        <v>11406</v>
      </c>
      <c r="C3826" t="s">
        <v>21</v>
      </c>
      <c r="D3826" t="s">
        <v>11407</v>
      </c>
      <c r="S3826" t="str">
        <f t="shared" si="59"/>
        <v>Anonymus 10107 / Syrianos, katepano of Italy</v>
      </c>
    </row>
    <row r="3827" spans="1:19" x14ac:dyDescent="0.2">
      <c r="A3827" t="s">
        <v>11408</v>
      </c>
      <c r="B3827" s="1" t="s">
        <v>11409</v>
      </c>
      <c r="C3827" t="s">
        <v>21</v>
      </c>
      <c r="D3827" t="s">
        <v>11410</v>
      </c>
      <c r="S3827" t="str">
        <f t="shared" si="59"/>
        <v>Anonymus 20313 / Apokaukos</v>
      </c>
    </row>
    <row r="3828" spans="1:19" x14ac:dyDescent="0.2">
      <c r="A3828" t="s">
        <v>11411</v>
      </c>
      <c r="B3828" s="1" t="s">
        <v>11412</v>
      </c>
      <c r="C3828" t="s">
        <v>21</v>
      </c>
      <c r="D3828" t="s">
        <v>11413</v>
      </c>
      <c r="S3828" t="str">
        <f t="shared" si="59"/>
        <v>Anonymus 20314 / Arakopsaos</v>
      </c>
    </row>
    <row r="3829" spans="1:19" x14ac:dyDescent="0.2">
      <c r="A3829" t="s">
        <v>11414</v>
      </c>
      <c r="B3829" s="1" t="s">
        <v>11415</v>
      </c>
      <c r="C3829" t="s">
        <v>21</v>
      </c>
      <c r="D3829" t="s">
        <v>11351</v>
      </c>
      <c r="S3829" t="str">
        <f t="shared" si="59"/>
        <v>Anonymus 20317 / Gymnos</v>
      </c>
    </row>
    <row r="3830" spans="1:19" x14ac:dyDescent="0.2">
      <c r="A3830" t="s">
        <v>11416</v>
      </c>
      <c r="B3830" s="1" t="s">
        <v>11417</v>
      </c>
      <c r="C3830" t="s">
        <v>21</v>
      </c>
      <c r="D3830" t="s">
        <v>11418</v>
      </c>
      <c r="S3830" t="str">
        <f t="shared" si="59"/>
        <v>Anonymus 20318 / Argyros, anthypatos patrikios</v>
      </c>
    </row>
    <row r="3831" spans="1:19" x14ac:dyDescent="0.2">
      <c r="A3831" t="s">
        <v>11419</v>
      </c>
      <c r="B3831" s="1" t="s">
        <v>11420</v>
      </c>
      <c r="C3831" t="s">
        <v>21</v>
      </c>
      <c r="D3831" t="s">
        <v>11421</v>
      </c>
      <c r="S3831" t="str">
        <f t="shared" si="59"/>
        <v>Anonymus 20320 / Gidos</v>
      </c>
    </row>
    <row r="3832" spans="1:19" x14ac:dyDescent="0.2">
      <c r="A3832" t="s">
        <v>11422</v>
      </c>
      <c r="B3832" s="1" t="s">
        <v>11423</v>
      </c>
      <c r="C3832" t="s">
        <v>21</v>
      </c>
      <c r="D3832" t="s">
        <v>11424</v>
      </c>
      <c r="S3832" t="str">
        <f t="shared" si="59"/>
        <v>Anonymus 20321 / (Pasiph[...])</v>
      </c>
    </row>
    <row r="3833" spans="1:19" x14ac:dyDescent="0.2">
      <c r="A3833" t="s">
        <v>11425</v>
      </c>
      <c r="B3833" s="1" t="s">
        <v>11426</v>
      </c>
      <c r="C3833" t="s">
        <v>21</v>
      </c>
      <c r="D3833" t="s">
        <v>11427</v>
      </c>
      <c r="S3833" t="str">
        <f t="shared" si="59"/>
        <v>Anonymus 20322 / Maniakes, katepano of Vaspurakan</v>
      </c>
    </row>
    <row r="3834" spans="1:19" x14ac:dyDescent="0.2">
      <c r="A3834" t="s">
        <v>11428</v>
      </c>
      <c r="B3834" s="1" t="s">
        <v>11429</v>
      </c>
      <c r="C3834" t="s">
        <v>21</v>
      </c>
      <c r="D3834" t="s">
        <v>11430</v>
      </c>
      <c r="S3834" t="str">
        <f t="shared" si="59"/>
        <v>Anonymus 20323 / Maleses, imperial notarios</v>
      </c>
    </row>
    <row r="3835" spans="1:19" x14ac:dyDescent="0.2">
      <c r="A3835" t="s">
        <v>11431</v>
      </c>
      <c r="B3835" s="1" t="s">
        <v>11432</v>
      </c>
      <c r="C3835" t="s">
        <v>21</v>
      </c>
      <c r="D3835" t="s">
        <v>11433</v>
      </c>
      <c r="S3835" t="str">
        <f t="shared" si="59"/>
        <v>Ioannes 20588 / Ioannes, (nephew ?) of Maleses</v>
      </c>
    </row>
    <row r="3836" spans="1:19" x14ac:dyDescent="0.2">
      <c r="A3836" t="s">
        <v>11434</v>
      </c>
      <c r="B3836" s="1" t="s">
        <v>11435</v>
      </c>
      <c r="C3836" t="s">
        <v>21</v>
      </c>
      <c r="D3836" t="s">
        <v>11436</v>
      </c>
      <c r="S3836" t="str">
        <f t="shared" si="59"/>
        <v>Anonymus 20324 / [...], bishop of Tarsos</v>
      </c>
    </row>
    <row r="3837" spans="1:19" x14ac:dyDescent="0.2">
      <c r="A3837" t="s">
        <v>11437</v>
      </c>
      <c r="B3837" s="1" t="s">
        <v>11438</v>
      </c>
      <c r="C3837" t="s">
        <v>21</v>
      </c>
      <c r="D3837" t="s">
        <v>11439</v>
      </c>
      <c r="S3837" t="str">
        <f t="shared" si="59"/>
        <v>Anonymus 20325 / [...], anthypatos patrikios and strategos of Seleukeia</v>
      </c>
    </row>
    <row r="3838" spans="1:19" x14ac:dyDescent="0.2">
      <c r="A3838" t="s">
        <v>11440</v>
      </c>
      <c r="B3838" s="1" t="s">
        <v>11441</v>
      </c>
      <c r="C3838" t="s">
        <v>21</v>
      </c>
      <c r="D3838" t="s">
        <v>11442</v>
      </c>
      <c r="S3838" t="str">
        <f t="shared" si="59"/>
        <v>Anonymus 20326 / [...] Chiotes, protonotarios of the mega kouratorikion of ta Eleutheriou</v>
      </c>
    </row>
    <row r="3839" spans="1:19" x14ac:dyDescent="0.2">
      <c r="A3839" t="s">
        <v>11443</v>
      </c>
      <c r="B3839" s="1" t="s">
        <v>11444</v>
      </c>
      <c r="C3839" t="s">
        <v>21</v>
      </c>
      <c r="D3839" t="s">
        <v>11445</v>
      </c>
      <c r="S3839" t="str">
        <f t="shared" si="59"/>
        <v>Anonymus 20327 / [...], megas chartoularios of the genikos logothetes and kourator of the Mangana</v>
      </c>
    </row>
    <row r="3840" spans="1:19" x14ac:dyDescent="0.2">
      <c r="A3840" t="s">
        <v>11446</v>
      </c>
      <c r="B3840" s="1" t="s">
        <v>11447</v>
      </c>
      <c r="C3840" t="s">
        <v>21</v>
      </c>
      <c r="D3840" t="s">
        <v>11448</v>
      </c>
      <c r="S3840" t="str">
        <f t="shared" si="59"/>
        <v>Anonymus 20328 / [...], praitor of Constantinople</v>
      </c>
    </row>
    <row r="3841" spans="1:19" x14ac:dyDescent="0.2">
      <c r="A3841" t="s">
        <v>11449</v>
      </c>
      <c r="B3841" s="1" t="s">
        <v>11450</v>
      </c>
      <c r="C3841" t="s">
        <v>21</v>
      </c>
      <c r="D3841" t="s">
        <v>11451</v>
      </c>
      <c r="S3841" t="str">
        <f t="shared" si="59"/>
        <v>Anonymus 20329 / notarios of the sekreton of the Antiphonetes</v>
      </c>
    </row>
    <row r="3842" spans="1:19" x14ac:dyDescent="0.2">
      <c r="A3842" t="s">
        <v>11452</v>
      </c>
      <c r="B3842" s="1" t="s">
        <v>11453</v>
      </c>
      <c r="C3842" t="s">
        <v>21</v>
      </c>
      <c r="D3842" t="s">
        <v>11454</v>
      </c>
      <c r="S3842" t="str">
        <f t="shared" ref="S3842:S3905" si="60">_xlfn.CONCAT(B3842," / ",D3842)</f>
        <v>Anonymus 20330 / [...]asios, deacon of Hagia Sophia and kouboukleisios</v>
      </c>
    </row>
    <row r="3843" spans="1:19" x14ac:dyDescent="0.2">
      <c r="A3843" t="s">
        <v>11455</v>
      </c>
      <c r="B3843" s="1" t="s">
        <v>11456</v>
      </c>
      <c r="C3843" t="s">
        <v>21</v>
      </c>
      <c r="D3843" t="s">
        <v>11457</v>
      </c>
      <c r="S3843" t="str">
        <f t="shared" si="60"/>
        <v>Anonymus 20331 / [...], anthypatos patrikios and oikonomos of Hagia Sophia</v>
      </c>
    </row>
    <row r="3844" spans="1:19" x14ac:dyDescent="0.2">
      <c r="A3844" t="s">
        <v>11458</v>
      </c>
      <c r="B3844" s="1" t="s">
        <v>11459</v>
      </c>
      <c r="C3844" t="s">
        <v>21</v>
      </c>
      <c r="D3844" t="s">
        <v>11460</v>
      </c>
      <c r="S3844" t="str">
        <f t="shared" si="60"/>
        <v>Anonymus 20332 / hegoumenos (kathegetes) of Kephalobounion</v>
      </c>
    </row>
    <row r="3845" spans="1:19" x14ac:dyDescent="0.2">
      <c r="A3845" t="s">
        <v>11461</v>
      </c>
      <c r="B3845" s="1" t="s">
        <v>11462</v>
      </c>
      <c r="C3845" t="s">
        <v>21</v>
      </c>
      <c r="D3845" t="s">
        <v>11463</v>
      </c>
      <c r="S3845" t="str">
        <f t="shared" si="60"/>
        <v>Anonymus 20333 / hegoumenos of Lokne</v>
      </c>
    </row>
    <row r="3846" spans="1:19" x14ac:dyDescent="0.2">
      <c r="A3846" t="s">
        <v>11464</v>
      </c>
      <c r="B3846" s="1" t="s">
        <v>11465</v>
      </c>
      <c r="C3846" t="s">
        <v>21</v>
      </c>
      <c r="D3846" t="s">
        <v>11466</v>
      </c>
      <c r="S3846" t="str">
        <f t="shared" si="60"/>
        <v>Anonymus 20334 / archbishop of Anchialos</v>
      </c>
    </row>
    <row r="3847" spans="1:19" x14ac:dyDescent="0.2">
      <c r="A3847" t="s">
        <v>11467</v>
      </c>
      <c r="B3847" s="1" t="s">
        <v>11468</v>
      </c>
      <c r="C3847" t="s">
        <v>21</v>
      </c>
      <c r="D3847" t="s">
        <v>11469</v>
      </c>
      <c r="S3847" t="str">
        <f t="shared" si="60"/>
        <v>Michael 13 / Michael III of Anchialos, patriarch of Constantinople</v>
      </c>
    </row>
    <row r="3848" spans="1:19" x14ac:dyDescent="0.2">
      <c r="A3848" t="s">
        <v>11470</v>
      </c>
      <c r="B3848" s="1" t="s">
        <v>11471</v>
      </c>
      <c r="C3848" t="s">
        <v>21</v>
      </c>
      <c r="D3848" t="s">
        <v>11472</v>
      </c>
      <c r="S3848" t="str">
        <f t="shared" si="60"/>
        <v>Anonymus 20335 / bishop of Madyta</v>
      </c>
    </row>
    <row r="3849" spans="1:19" x14ac:dyDescent="0.2">
      <c r="A3849" t="s">
        <v>11473</v>
      </c>
      <c r="B3849" s="1" t="s">
        <v>11474</v>
      </c>
      <c r="C3849" t="s">
        <v>21</v>
      </c>
      <c r="D3849" t="s">
        <v>11475</v>
      </c>
      <c r="S3849" t="str">
        <f t="shared" si="60"/>
        <v>Ioannes 20611 / Ioannes ho tou Madyton (nephew of the bishop or metropolitan of Madyta)</v>
      </c>
    </row>
    <row r="3850" spans="1:19" x14ac:dyDescent="0.2">
      <c r="A3850" t="s">
        <v>11476</v>
      </c>
      <c r="B3850" s="1" t="s">
        <v>11477</v>
      </c>
      <c r="C3850" t="s">
        <v>21</v>
      </c>
      <c r="D3850" t="s">
        <v>11478</v>
      </c>
      <c r="S3850" t="str">
        <f t="shared" si="60"/>
        <v>Anonymus 20336 / metropolitan of Methymna</v>
      </c>
    </row>
    <row r="3851" spans="1:19" x14ac:dyDescent="0.2">
      <c r="A3851" t="s">
        <v>11479</v>
      </c>
      <c r="B3851" s="1" t="s">
        <v>11480</v>
      </c>
      <c r="C3851" t="s">
        <v>21</v>
      </c>
      <c r="D3851" t="s">
        <v>11481</v>
      </c>
      <c r="S3851" t="str">
        <f t="shared" si="60"/>
        <v>Ioannes 20613 / Ioannes ho tou Methymnes</v>
      </c>
    </row>
    <row r="3852" spans="1:19" x14ac:dyDescent="0.2">
      <c r="A3852" t="s">
        <v>11482</v>
      </c>
      <c r="B3852" s="1" t="s">
        <v>11483</v>
      </c>
      <c r="C3852" t="s">
        <v>21</v>
      </c>
      <c r="D3852" t="s">
        <v>11478</v>
      </c>
      <c r="S3852" t="str">
        <f t="shared" si="60"/>
        <v>Anonymus 20337 / metropolitan of Methymna</v>
      </c>
    </row>
    <row r="3853" spans="1:19" x14ac:dyDescent="0.2">
      <c r="A3853" t="s">
        <v>11484</v>
      </c>
      <c r="B3853" s="1" t="s">
        <v>11485</v>
      </c>
      <c r="C3853" t="s">
        <v>21</v>
      </c>
      <c r="D3853" t="s">
        <v>11481</v>
      </c>
      <c r="S3853" t="str">
        <f t="shared" si="60"/>
        <v>Ioannes 20614 / Ioannes ho tou Methymnes</v>
      </c>
    </row>
    <row r="3854" spans="1:19" x14ac:dyDescent="0.2">
      <c r="A3854" t="s">
        <v>11486</v>
      </c>
      <c r="B3854" s="1" t="s">
        <v>11487</v>
      </c>
      <c r="C3854" t="s">
        <v>21</v>
      </c>
      <c r="D3854" t="s">
        <v>11488</v>
      </c>
      <c r="S3854" t="str">
        <f t="shared" si="60"/>
        <v>Anonymus 20338 / metropolitan of Nicaea</v>
      </c>
    </row>
    <row r="3855" spans="1:19" x14ac:dyDescent="0.2">
      <c r="A3855" t="s">
        <v>11489</v>
      </c>
      <c r="B3855" s="1" t="s">
        <v>11490</v>
      </c>
      <c r="C3855" t="s">
        <v>21</v>
      </c>
      <c r="D3855" t="s">
        <v>11491</v>
      </c>
      <c r="S3855" t="str">
        <f t="shared" si="60"/>
        <v>Gregorios 20170 / Gregorios ho tou Nikaias (nephew of the metropolitan of Nicaea)</v>
      </c>
    </row>
    <row r="3856" spans="1:19" x14ac:dyDescent="0.2">
      <c r="A3856" t="s">
        <v>11492</v>
      </c>
      <c r="B3856" s="1" t="s">
        <v>11493</v>
      </c>
      <c r="C3856" t="s">
        <v>21</v>
      </c>
      <c r="D3856" t="s">
        <v>11494</v>
      </c>
      <c r="S3856" t="str">
        <f t="shared" si="60"/>
        <v>Anonymus 20339 / metropolitan of Nikomedeia</v>
      </c>
    </row>
    <row r="3857" spans="1:19" x14ac:dyDescent="0.2">
      <c r="A3857" t="s">
        <v>11495</v>
      </c>
      <c r="B3857" s="1" t="s">
        <v>11496</v>
      </c>
      <c r="C3857" t="s">
        <v>21</v>
      </c>
      <c r="D3857" t="s">
        <v>11497</v>
      </c>
      <c r="S3857" t="str">
        <f t="shared" si="60"/>
        <v>Nikolaos 20249 / Nikolaos ho tou Nikomedeias (man, or nephew of the metropolitan of Nikomedeia)</v>
      </c>
    </row>
    <row r="3858" spans="1:19" x14ac:dyDescent="0.2">
      <c r="A3858" t="s">
        <v>11498</v>
      </c>
      <c r="B3858" s="1" t="s">
        <v>11499</v>
      </c>
      <c r="C3858" t="s">
        <v>21</v>
      </c>
      <c r="D3858" t="s">
        <v>11500</v>
      </c>
      <c r="S3858" t="str">
        <f t="shared" si="60"/>
        <v>Anonymus 20340 / archbishop (of Thessalonike?)</v>
      </c>
    </row>
    <row r="3859" spans="1:19" x14ac:dyDescent="0.2">
      <c r="A3859" t="s">
        <v>11501</v>
      </c>
      <c r="B3859" s="1" t="s">
        <v>11502</v>
      </c>
      <c r="C3859" t="s">
        <v>21</v>
      </c>
      <c r="D3859" t="s">
        <v>11503</v>
      </c>
      <c r="S3859" t="str">
        <f t="shared" si="60"/>
        <v>Anonymus 20341 / episkeptites (?) of Dekapolis (?)</v>
      </c>
    </row>
    <row r="3860" spans="1:19" x14ac:dyDescent="0.2">
      <c r="A3860" t="s">
        <v>11504</v>
      </c>
      <c r="B3860" s="1" t="s">
        <v>11505</v>
      </c>
      <c r="C3860" t="s">
        <v>21</v>
      </c>
      <c r="D3860" t="s">
        <v>11506</v>
      </c>
      <c r="S3860" t="str">
        <f t="shared" si="60"/>
        <v>Anonymus 20343 / Nik[...] Moschos, patrikios</v>
      </c>
    </row>
    <row r="3861" spans="1:19" x14ac:dyDescent="0.2">
      <c r="A3861" t="s">
        <v>11507</v>
      </c>
      <c r="B3861" s="1" t="s">
        <v>11508</v>
      </c>
      <c r="C3861" t="s">
        <v>21</v>
      </c>
      <c r="D3861" t="s">
        <v>11509</v>
      </c>
      <c r="S3861" t="str">
        <f t="shared" si="60"/>
        <v>Anonymus 20344 / strategos of Anatolikon (Kibyrraioton?)</v>
      </c>
    </row>
    <row r="3862" spans="1:19" x14ac:dyDescent="0.2">
      <c r="A3862" t="s">
        <v>11510</v>
      </c>
      <c r="B3862" s="1" t="s">
        <v>11511</v>
      </c>
      <c r="C3862" t="s">
        <v>21</v>
      </c>
      <c r="D3862" t="s">
        <v>11512</v>
      </c>
      <c r="S3862" t="str">
        <f t="shared" si="60"/>
        <v>Anonymus 20345 / basilikos of Melitene and Mesopotamia</v>
      </c>
    </row>
    <row r="3863" spans="1:19" x14ac:dyDescent="0.2">
      <c r="A3863" t="s">
        <v>11513</v>
      </c>
      <c r="B3863" s="1" t="s">
        <v>11514</v>
      </c>
      <c r="C3863" t="s">
        <v>21</v>
      </c>
      <c r="D3863" t="s">
        <v>11515</v>
      </c>
      <c r="S3863" t="str">
        <f t="shared" si="60"/>
        <v>Anonymus 20346 / domestikos of Optimaton</v>
      </c>
    </row>
    <row r="3864" spans="1:19" x14ac:dyDescent="0.2">
      <c r="A3864" t="s">
        <v>11516</v>
      </c>
      <c r="B3864" s="1" t="s">
        <v>11517</v>
      </c>
      <c r="C3864" t="s">
        <v>21</v>
      </c>
      <c r="D3864" t="s">
        <v>11518</v>
      </c>
      <c r="S3864" t="str">
        <f t="shared" si="60"/>
        <v>Anonymus 20348 / archon of Thebes</v>
      </c>
    </row>
    <row r="3865" spans="1:19" x14ac:dyDescent="0.2">
      <c r="A3865" t="s">
        <v>11519</v>
      </c>
      <c r="B3865" s="1" t="s">
        <v>11520</v>
      </c>
      <c r="C3865" t="s">
        <v>21</v>
      </c>
      <c r="D3865" t="s">
        <v>11521</v>
      </c>
      <c r="S3865" t="str">
        <f t="shared" si="60"/>
        <v>Anonymus 20349 / krites of Philippopolis</v>
      </c>
    </row>
    <row r="3866" spans="1:19" x14ac:dyDescent="0.2">
      <c r="A3866" t="s">
        <v>11522</v>
      </c>
      <c r="B3866" s="1" t="s">
        <v>11523</v>
      </c>
      <c r="C3866" t="s">
        <v>21</v>
      </c>
      <c r="D3866" t="s">
        <v>11524</v>
      </c>
      <c r="S3866" t="str">
        <f t="shared" si="60"/>
        <v>Anonymus 20350 / Proteuon(?), ek prosopou of Morra and Philippopolis</v>
      </c>
    </row>
    <row r="3867" spans="1:19" x14ac:dyDescent="0.2">
      <c r="A3867" t="s">
        <v>11525</v>
      </c>
      <c r="B3867" s="1" t="s">
        <v>11526</v>
      </c>
      <c r="C3867" t="s">
        <v>21</v>
      </c>
      <c r="D3867" t="s">
        <v>11527</v>
      </c>
      <c r="S3867" t="str">
        <f t="shared" si="60"/>
        <v>Anonymus 20351 / krites (?) and doux</v>
      </c>
    </row>
    <row r="3868" spans="1:19" x14ac:dyDescent="0.2">
      <c r="A3868" t="s">
        <v>11528</v>
      </c>
      <c r="B3868" s="1" t="s">
        <v>11529</v>
      </c>
      <c r="C3868" t="s">
        <v>21</v>
      </c>
      <c r="D3868" t="s">
        <v>11530</v>
      </c>
      <c r="S3868" t="str">
        <f t="shared" si="60"/>
        <v>Anonymus 20352 / Bathybados</v>
      </c>
    </row>
    <row r="3869" spans="1:19" x14ac:dyDescent="0.2">
      <c r="A3869" t="s">
        <v>11531</v>
      </c>
      <c r="B3869" s="1" t="s">
        <v>11532</v>
      </c>
      <c r="C3869" t="s">
        <v>21</v>
      </c>
      <c r="D3869" t="s">
        <v>11533</v>
      </c>
      <c r="S3869" t="str">
        <f t="shared" si="60"/>
        <v>Anonymus 20354 / Kephalas</v>
      </c>
    </row>
    <row r="3870" spans="1:19" x14ac:dyDescent="0.2">
      <c r="A3870" t="s">
        <v>11534</v>
      </c>
      <c r="B3870" s="1" t="s">
        <v>11535</v>
      </c>
      <c r="C3870" t="s">
        <v>21</v>
      </c>
      <c r="D3870" t="s">
        <v>11536</v>
      </c>
      <c r="S3870" t="str">
        <f t="shared" si="60"/>
        <v>Anonymus 20355 / Sylenos</v>
      </c>
    </row>
    <row r="3871" spans="1:19" x14ac:dyDescent="0.2">
      <c r="A3871" t="s">
        <v>11537</v>
      </c>
      <c r="B3871" s="1" t="s">
        <v>11538</v>
      </c>
      <c r="C3871" t="s">
        <v>21</v>
      </c>
      <c r="D3871" t="s">
        <v>11539</v>
      </c>
      <c r="S3871" t="str">
        <f t="shared" si="60"/>
        <v>Anonymus 20356 / Chrysoberges (?)</v>
      </c>
    </row>
    <row r="3872" spans="1:19" x14ac:dyDescent="0.2">
      <c r="A3872" t="s">
        <v>11540</v>
      </c>
      <c r="B3872" s="1" t="s">
        <v>11541</v>
      </c>
      <c r="C3872" t="s">
        <v>21</v>
      </c>
      <c r="D3872" t="s">
        <v>11542</v>
      </c>
      <c r="S3872" t="str">
        <f t="shared" si="60"/>
        <v>Anonymus 20357 / protosynkellos</v>
      </c>
    </row>
    <row r="3873" spans="1:19" x14ac:dyDescent="0.2">
      <c r="A3873" t="s">
        <v>11543</v>
      </c>
      <c r="B3873" s="1" t="s">
        <v>11544</v>
      </c>
      <c r="C3873" t="s">
        <v>21</v>
      </c>
      <c r="D3873" t="s">
        <v>11545</v>
      </c>
      <c r="S3873" t="str">
        <f t="shared" si="60"/>
        <v>Anonymus 20359 / kourator of Taron (?)</v>
      </c>
    </row>
    <row r="3874" spans="1:19" x14ac:dyDescent="0.2">
      <c r="A3874" t="s">
        <v>11546</v>
      </c>
      <c r="B3874" s="1" t="s">
        <v>11547</v>
      </c>
      <c r="C3874" t="s">
        <v>21</v>
      </c>
      <c r="D3874" t="s">
        <v>11548</v>
      </c>
      <c r="S3874" t="str">
        <f t="shared" si="60"/>
        <v>Anonymus 20360 / epi tou manglabiou</v>
      </c>
    </row>
    <row r="3875" spans="1:19" x14ac:dyDescent="0.2">
      <c r="A3875" t="s">
        <v>11549</v>
      </c>
      <c r="B3875" s="1" t="s">
        <v>11550</v>
      </c>
      <c r="C3875" t="s">
        <v>21</v>
      </c>
      <c r="D3875" t="s">
        <v>11551</v>
      </c>
      <c r="S3875" t="str">
        <f t="shared" si="60"/>
        <v>Anonymus 20361 / Kophos, katepano</v>
      </c>
    </row>
    <row r="3876" spans="1:19" x14ac:dyDescent="0.2">
      <c r="A3876" t="s">
        <v>11552</v>
      </c>
      <c r="B3876" s="1" t="s">
        <v>11553</v>
      </c>
      <c r="C3876" t="s">
        <v>21</v>
      </c>
      <c r="D3876" t="s">
        <v>11554</v>
      </c>
      <c r="S3876" t="str">
        <f t="shared" si="60"/>
        <v>Anonymus 20362 / Kamytzes, protonobelissimos</v>
      </c>
    </row>
    <row r="3877" spans="1:19" x14ac:dyDescent="0.2">
      <c r="A3877" t="s">
        <v>11555</v>
      </c>
      <c r="B3877" s="1" t="s">
        <v>11556</v>
      </c>
      <c r="C3877" t="s">
        <v>21</v>
      </c>
      <c r="D3877" t="s">
        <v>11557</v>
      </c>
      <c r="S3877" t="str">
        <f t="shared" si="60"/>
        <v>Anthes 20101 / Anthes, epi tou koitonos</v>
      </c>
    </row>
    <row r="3878" spans="1:19" x14ac:dyDescent="0.2">
      <c r="A3878" t="s">
        <v>11558</v>
      </c>
      <c r="B3878" s="1" t="s">
        <v>11559</v>
      </c>
      <c r="C3878" t="s">
        <v>21</v>
      </c>
      <c r="D3878" t="s">
        <v>11560</v>
      </c>
      <c r="S3878" t="str">
        <f t="shared" si="60"/>
        <v>Anonymus 10106 / Maroules, katepano of Italy</v>
      </c>
    </row>
    <row r="3879" spans="1:19" x14ac:dyDescent="0.2">
      <c r="A3879" t="s">
        <v>11561</v>
      </c>
      <c r="B3879" s="1" t="s">
        <v>11562</v>
      </c>
      <c r="C3879" t="s">
        <v>21</v>
      </c>
      <c r="D3879" t="s">
        <v>11563</v>
      </c>
      <c r="S3879" t="str">
        <f t="shared" si="60"/>
        <v>Anthimos 20102 / Anthimos, protospatharios and krites of the hippodrome</v>
      </c>
    </row>
    <row r="3880" spans="1:19" x14ac:dyDescent="0.2">
      <c r="A3880" t="s">
        <v>11564</v>
      </c>
      <c r="B3880" s="1" t="s">
        <v>11565</v>
      </c>
      <c r="C3880" t="s">
        <v>21</v>
      </c>
      <c r="D3880" t="s">
        <v>11566</v>
      </c>
      <c r="S3880" t="str">
        <f t="shared" si="60"/>
        <v>Anonymus 10105 / son of Adralestos</v>
      </c>
    </row>
    <row r="3881" spans="1:19" x14ac:dyDescent="0.2">
      <c r="A3881" t="s">
        <v>11567</v>
      </c>
      <c r="B3881" s="1" t="s">
        <v>11568</v>
      </c>
      <c r="C3881" t="s">
        <v>21</v>
      </c>
      <c r="D3881" t="s">
        <v>11569</v>
      </c>
      <c r="S3881" t="str">
        <f t="shared" si="60"/>
        <v>Antonios 20101 / Antonios, metropolitan of Tourkia, monk and synkellos</v>
      </c>
    </row>
    <row r="3882" spans="1:19" x14ac:dyDescent="0.2">
      <c r="A3882" t="s">
        <v>11570</v>
      </c>
      <c r="B3882" s="1" t="s">
        <v>11571</v>
      </c>
      <c r="C3882" t="s">
        <v>21</v>
      </c>
      <c r="D3882" t="s">
        <v>11572</v>
      </c>
      <c r="S3882" t="str">
        <f t="shared" si="60"/>
        <v>Antonios 20102 / Antonios, metropolitan of Matracha (?)</v>
      </c>
    </row>
    <row r="3883" spans="1:19" x14ac:dyDescent="0.2">
      <c r="A3883" t="s">
        <v>11573</v>
      </c>
      <c r="B3883" s="1" t="s">
        <v>11574</v>
      </c>
      <c r="C3883" t="s">
        <v>21</v>
      </c>
      <c r="D3883" t="s">
        <v>11575</v>
      </c>
      <c r="S3883" t="str">
        <f t="shared" si="60"/>
        <v>Antonios 20103 / Antonios, hegoumenos of the monastery at Orykandos (?)</v>
      </c>
    </row>
    <row r="3884" spans="1:19" x14ac:dyDescent="0.2">
      <c r="A3884" t="s">
        <v>11576</v>
      </c>
      <c r="B3884" s="1" t="s">
        <v>11577</v>
      </c>
      <c r="C3884" t="s">
        <v>21</v>
      </c>
      <c r="D3884" t="s">
        <v>11578</v>
      </c>
      <c r="S3884" t="str">
        <f t="shared" si="60"/>
        <v>Antonios 20104 / Antonios Detos, monk</v>
      </c>
    </row>
    <row r="3885" spans="1:19" x14ac:dyDescent="0.2">
      <c r="A3885" t="s">
        <v>11579</v>
      </c>
      <c r="B3885" s="1" t="s">
        <v>11580</v>
      </c>
      <c r="C3885" t="s">
        <v>21</v>
      </c>
      <c r="D3885" t="s">
        <v>11581</v>
      </c>
      <c r="S3885" t="str">
        <f t="shared" si="60"/>
        <v>Apelgariphes 20101 / Apelgariphes Arsakides, anthypatos patrikios vestes and strategos of Seleukeia</v>
      </c>
    </row>
    <row r="3886" spans="1:19" x14ac:dyDescent="0.2">
      <c r="A3886" t="s">
        <v>11582</v>
      </c>
      <c r="B3886" s="1" t="s">
        <v>11583</v>
      </c>
      <c r="C3886" t="s">
        <v>21</v>
      </c>
      <c r="D3886" t="s">
        <v>11584</v>
      </c>
      <c r="S3886" t="str">
        <f t="shared" si="60"/>
        <v>Aplephartes 20101 / Aplephartes (?) strategos</v>
      </c>
    </row>
    <row r="3887" spans="1:19" x14ac:dyDescent="0.2">
      <c r="A3887" t="s">
        <v>11585</v>
      </c>
      <c r="B3887" s="1" t="s">
        <v>11586</v>
      </c>
      <c r="C3887" t="s">
        <v>21</v>
      </c>
      <c r="D3887" t="s">
        <v>11587</v>
      </c>
      <c r="S3887" t="str">
        <f t="shared" si="60"/>
        <v>Aplephartes 20102 / Aplephartes (?), strategos</v>
      </c>
    </row>
    <row r="3888" spans="1:19" x14ac:dyDescent="0.2">
      <c r="A3888" t="s">
        <v>11588</v>
      </c>
      <c r="B3888" s="1" t="s">
        <v>11589</v>
      </c>
      <c r="C3888" t="s">
        <v>21</v>
      </c>
      <c r="D3888" t="s">
        <v>11590</v>
      </c>
      <c r="S3888" t="str">
        <f t="shared" si="60"/>
        <v>Apnelgaripes 20101 / Apnelgaripes, magistros</v>
      </c>
    </row>
    <row r="3889" spans="1:19" x14ac:dyDescent="0.2">
      <c r="A3889" t="s">
        <v>11591</v>
      </c>
      <c r="B3889" s="1" t="s">
        <v>11592</v>
      </c>
      <c r="C3889" t="s">
        <v>21</v>
      </c>
      <c r="D3889" t="s">
        <v>11593</v>
      </c>
      <c r="S3889" t="str">
        <f t="shared" si="60"/>
        <v>Aponasar 20101 / Aponasar, topoteretes</v>
      </c>
    </row>
    <row r="3890" spans="1:19" x14ac:dyDescent="0.2">
      <c r="A3890" t="s">
        <v>11594</v>
      </c>
      <c r="B3890" s="1" t="s">
        <v>11595</v>
      </c>
      <c r="C3890" t="s">
        <v>21</v>
      </c>
      <c r="D3890" t="s">
        <v>11596</v>
      </c>
      <c r="S3890" t="str">
        <f t="shared" si="60"/>
        <v>Aposachles 20101 / Abou Sahl Senacherim</v>
      </c>
    </row>
    <row r="3891" spans="1:19" x14ac:dyDescent="0.2">
      <c r="A3891" t="s">
        <v>11597</v>
      </c>
      <c r="B3891" s="1" t="s">
        <v>11598</v>
      </c>
      <c r="C3891" t="s">
        <v>21</v>
      </c>
      <c r="D3891" t="s">
        <v>11599</v>
      </c>
      <c r="S3891" t="str">
        <f t="shared" si="60"/>
        <v>Arete 20101 / Arete nun and pantimos</v>
      </c>
    </row>
    <row r="3892" spans="1:19" x14ac:dyDescent="0.2">
      <c r="A3892" t="s">
        <v>11600</v>
      </c>
      <c r="B3892" s="1" t="s">
        <v>11601</v>
      </c>
      <c r="C3892" t="s">
        <v>21</v>
      </c>
      <c r="D3892" t="s">
        <v>11602</v>
      </c>
      <c r="S3892" t="str">
        <f t="shared" si="60"/>
        <v>Argyros 20101 / Argyros Karatzas</v>
      </c>
    </row>
    <row r="3893" spans="1:19" x14ac:dyDescent="0.2">
      <c r="A3893" t="s">
        <v>11603</v>
      </c>
      <c r="B3893" s="1" t="s">
        <v>11604</v>
      </c>
      <c r="C3893" t="s">
        <v>21</v>
      </c>
      <c r="D3893" t="s">
        <v>11605</v>
      </c>
      <c r="S3893" t="str">
        <f t="shared" si="60"/>
        <v>Argyros 20102 / Argyros, imperial spatharokandidatos</v>
      </c>
    </row>
    <row r="3894" spans="1:19" x14ac:dyDescent="0.2">
      <c r="A3894" t="s">
        <v>11606</v>
      </c>
      <c r="B3894" s="1" t="s">
        <v>11607</v>
      </c>
      <c r="C3894" t="s">
        <v>21</v>
      </c>
      <c r="D3894" t="s">
        <v>11608</v>
      </c>
      <c r="S3894" t="str">
        <f t="shared" si="60"/>
        <v>Argyros 20103 / Argyros Euphorbenos (?), vestes</v>
      </c>
    </row>
    <row r="3895" spans="1:19" x14ac:dyDescent="0.2">
      <c r="A3895" t="s">
        <v>11609</v>
      </c>
      <c r="B3895" s="1" t="s">
        <v>11610</v>
      </c>
      <c r="C3895" t="s">
        <v>21</v>
      </c>
      <c r="D3895" t="s">
        <v>11611</v>
      </c>
      <c r="S3895" t="str">
        <f t="shared" si="60"/>
        <v>Arkadios 20101 / Arkadios, aktouarios</v>
      </c>
    </row>
    <row r="3896" spans="1:19" x14ac:dyDescent="0.2">
      <c r="A3896" t="s">
        <v>11612</v>
      </c>
      <c r="B3896" s="1" t="s">
        <v>11613</v>
      </c>
      <c r="C3896" t="s">
        <v>21</v>
      </c>
      <c r="D3896" t="s">
        <v>11614</v>
      </c>
      <c r="S3896" t="str">
        <f t="shared" si="60"/>
        <v>Arkadios 20102 / Arkadios, protospatharios</v>
      </c>
    </row>
    <row r="3897" spans="1:19" x14ac:dyDescent="0.2">
      <c r="A3897" t="s">
        <v>11615</v>
      </c>
      <c r="B3897" s="1" t="s">
        <v>11616</v>
      </c>
      <c r="C3897" t="s">
        <v>21</v>
      </c>
      <c r="D3897" t="s">
        <v>11617</v>
      </c>
      <c r="S3897" t="str">
        <f t="shared" si="60"/>
        <v>Aronios 20101 / Aronios, protospatharios and strategos of Sebasteia</v>
      </c>
    </row>
    <row r="3898" spans="1:19" x14ac:dyDescent="0.2">
      <c r="A3898" t="s">
        <v>11618</v>
      </c>
      <c r="B3898" s="1" t="s">
        <v>11619</v>
      </c>
      <c r="C3898" t="s">
        <v>21</v>
      </c>
      <c r="D3898" t="s">
        <v>11620</v>
      </c>
      <c r="S3898" t="str">
        <f t="shared" si="60"/>
        <v>Anonymus 10103 / Norman (?) who mudered Drogo of Hauteville</v>
      </c>
    </row>
    <row r="3899" spans="1:19" x14ac:dyDescent="0.2">
      <c r="A3899" t="s">
        <v>11621</v>
      </c>
      <c r="B3899" s="1" t="s">
        <v>11622</v>
      </c>
      <c r="C3899" t="s">
        <v>21</v>
      </c>
      <c r="D3899" t="s">
        <v>11623</v>
      </c>
      <c r="S3899" t="str">
        <f t="shared" si="60"/>
        <v>Arsenios 20101 / Arsenios, bishop of Paphos</v>
      </c>
    </row>
    <row r="3900" spans="1:19" x14ac:dyDescent="0.2">
      <c r="A3900" t="s">
        <v>11624</v>
      </c>
      <c r="B3900" s="1" t="s">
        <v>11625</v>
      </c>
      <c r="C3900" t="s">
        <v>21</v>
      </c>
      <c r="D3900" t="s">
        <v>11626</v>
      </c>
      <c r="S3900" t="str">
        <f t="shared" si="60"/>
        <v>Artabasdos 20101 / Artabasdos (?), krites of the hippodrome and of Peloponnesos and Hellas</v>
      </c>
    </row>
    <row r="3901" spans="1:19" x14ac:dyDescent="0.2">
      <c r="A3901" t="s">
        <v>11627</v>
      </c>
      <c r="B3901" s="1" t="s">
        <v>11628</v>
      </c>
      <c r="C3901" t="s">
        <v>21</v>
      </c>
      <c r="D3901" t="s">
        <v>11629</v>
      </c>
      <c r="S3901" t="str">
        <f t="shared" si="60"/>
        <v>Asotas 20101 / Asotas, horreiarios of Kios</v>
      </c>
    </row>
    <row r="3902" spans="1:19" x14ac:dyDescent="0.2">
      <c r="A3902" t="s">
        <v>11630</v>
      </c>
      <c r="B3902" s="1" t="s">
        <v>11631</v>
      </c>
      <c r="C3902" t="s">
        <v>21</v>
      </c>
      <c r="D3902" t="s">
        <v>11632</v>
      </c>
      <c r="S3902" t="str">
        <f t="shared" si="60"/>
        <v>Asotes 20101 / Asotes, protospatharios hypatos, son of the patrikios Chosrobios</v>
      </c>
    </row>
    <row r="3903" spans="1:19" x14ac:dyDescent="0.2">
      <c r="A3903" t="s">
        <v>11633</v>
      </c>
      <c r="B3903" s="1" t="s">
        <v>11634</v>
      </c>
      <c r="C3903" t="s">
        <v>21</v>
      </c>
      <c r="D3903" t="s">
        <v>11635</v>
      </c>
      <c r="S3903" t="str">
        <f t="shared" si="60"/>
        <v>Chosrobios 20101 / Chosrobios patrikios</v>
      </c>
    </row>
    <row r="3904" spans="1:19" x14ac:dyDescent="0.2">
      <c r="A3904" t="s">
        <v>11636</v>
      </c>
      <c r="B3904" s="1" t="s">
        <v>11637</v>
      </c>
      <c r="C3904" t="s">
        <v>21</v>
      </c>
      <c r="D3904" t="s">
        <v>11638</v>
      </c>
      <c r="S3904" t="str">
        <f t="shared" si="60"/>
        <v>Asotios 20101 / Asotios, patrikios anthypatos and strategos of Varna</v>
      </c>
    </row>
    <row r="3905" spans="1:19" x14ac:dyDescent="0.2">
      <c r="A3905" t="s">
        <v>11639</v>
      </c>
      <c r="B3905" s="1" t="s">
        <v>11640</v>
      </c>
      <c r="C3905" t="s">
        <v>21</v>
      </c>
      <c r="D3905" t="s">
        <v>11641</v>
      </c>
      <c r="S3905" t="str">
        <f t="shared" si="60"/>
        <v>Aspietes 20101 / Aspietes Pakourianos</v>
      </c>
    </row>
    <row r="3906" spans="1:19" x14ac:dyDescent="0.2">
      <c r="A3906" t="s">
        <v>11642</v>
      </c>
      <c r="B3906" s="1" t="s">
        <v>11643</v>
      </c>
      <c r="C3906" t="s">
        <v>21</v>
      </c>
      <c r="D3906" t="s">
        <v>11644</v>
      </c>
      <c r="S3906" t="str">
        <f t="shared" ref="S3906:S3969" si="61">_xlfn.CONCAT(B3906," / ",D3906)</f>
        <v>Athanasios 20101 / Athanasios, monk</v>
      </c>
    </row>
    <row r="3907" spans="1:19" x14ac:dyDescent="0.2">
      <c r="A3907" t="s">
        <v>11645</v>
      </c>
      <c r="B3907" s="1" t="s">
        <v>11646</v>
      </c>
      <c r="C3907" t="s">
        <v>21</v>
      </c>
      <c r="D3907" t="s">
        <v>11647</v>
      </c>
      <c r="S3907" t="str">
        <f t="shared" si="61"/>
        <v>Athanasios 20102 / Athanasios, monk of Vatopedi</v>
      </c>
    </row>
    <row r="3908" spans="1:19" x14ac:dyDescent="0.2">
      <c r="A3908" t="s">
        <v>11648</v>
      </c>
      <c r="B3908" s="1" t="s">
        <v>11649</v>
      </c>
      <c r="C3908" t="s">
        <v>21</v>
      </c>
      <c r="D3908" t="s">
        <v>11650</v>
      </c>
      <c r="S3908" t="str">
        <f t="shared" si="61"/>
        <v>Athanasios 20103 / Athanasios, deutereuon and kouboukleisios</v>
      </c>
    </row>
    <row r="3909" spans="1:19" x14ac:dyDescent="0.2">
      <c r="A3909" t="s">
        <v>11651</v>
      </c>
      <c r="B3909" s="1" t="s">
        <v>11652</v>
      </c>
      <c r="C3909" t="s">
        <v>21</v>
      </c>
      <c r="D3909" t="s">
        <v>11653</v>
      </c>
      <c r="S3909" t="str">
        <f t="shared" si="61"/>
        <v>Athanasios 20104 / Athanasios, bishop of Parnassos</v>
      </c>
    </row>
    <row r="3910" spans="1:19" x14ac:dyDescent="0.2">
      <c r="A3910" t="s">
        <v>11654</v>
      </c>
      <c r="B3910" s="1" t="s">
        <v>11655</v>
      </c>
      <c r="C3910" t="s">
        <v>21</v>
      </c>
      <c r="D3910" t="s">
        <v>11656</v>
      </c>
      <c r="S3910" t="str">
        <f t="shared" si="61"/>
        <v>Athanasios 20106 / Athanasios Gymnos, magistros</v>
      </c>
    </row>
    <row r="3911" spans="1:19" x14ac:dyDescent="0.2">
      <c r="A3911" t="s">
        <v>11657</v>
      </c>
      <c r="B3911" s="1" t="s">
        <v>11658</v>
      </c>
      <c r="C3911" t="s">
        <v>21</v>
      </c>
      <c r="D3911" t="s">
        <v>11659</v>
      </c>
      <c r="S3911" t="str">
        <f t="shared" si="61"/>
        <v>Athanasios 20107 / Athanasios, monk and hegoumenos of the imperial monastery of the Proedros (?)</v>
      </c>
    </row>
    <row r="3912" spans="1:19" x14ac:dyDescent="0.2">
      <c r="A3912" t="s">
        <v>11660</v>
      </c>
      <c r="B3912" s="1" t="s">
        <v>11661</v>
      </c>
      <c r="C3912" t="s">
        <v>21</v>
      </c>
      <c r="D3912" t="s">
        <v>11662</v>
      </c>
      <c r="S3912" t="str">
        <f t="shared" si="61"/>
        <v>Azarias 20101 / Azarias, spatharokandidatos and imperial notarios</v>
      </c>
    </row>
    <row r="3913" spans="1:19" x14ac:dyDescent="0.2">
      <c r="A3913" t="s">
        <v>11663</v>
      </c>
      <c r="B3913" s="1" t="s">
        <v>11664</v>
      </c>
      <c r="C3913" t="s">
        <v>21</v>
      </c>
      <c r="D3913" t="s">
        <v>11665</v>
      </c>
      <c r="S3913" t="str">
        <f t="shared" si="61"/>
        <v>Baasakios 20101 / Baasakios Beridares, doux of the fleet</v>
      </c>
    </row>
    <row r="3914" spans="1:19" x14ac:dyDescent="0.2">
      <c r="A3914" t="s">
        <v>11666</v>
      </c>
      <c r="B3914" s="1" t="s">
        <v>11667</v>
      </c>
      <c r="C3914" t="s">
        <v>21</v>
      </c>
      <c r="D3914" t="s">
        <v>11668</v>
      </c>
      <c r="S3914" t="str">
        <f t="shared" si="61"/>
        <v>Baasakios 20102 / Baasakios Diogenes, anthypatos patrikios and katepano of Thessalonike</v>
      </c>
    </row>
    <row r="3915" spans="1:19" x14ac:dyDescent="0.2">
      <c r="A3915" t="s">
        <v>11669</v>
      </c>
      <c r="B3915" s="1" t="s">
        <v>11670</v>
      </c>
      <c r="C3915" t="s">
        <v>21</v>
      </c>
      <c r="D3915" t="s">
        <v>11671</v>
      </c>
      <c r="S3915" t="str">
        <f t="shared" si="61"/>
        <v>Bachanios 20101 / Bachanios</v>
      </c>
    </row>
    <row r="3916" spans="1:19" x14ac:dyDescent="0.2">
      <c r="A3916" t="s">
        <v>11672</v>
      </c>
      <c r="B3916" s="1" t="s">
        <v>11673</v>
      </c>
      <c r="C3916" t="s">
        <v>21</v>
      </c>
      <c r="D3916" t="s">
        <v>11674</v>
      </c>
      <c r="S3916" t="str">
        <f t="shared" si="61"/>
        <v>Balantios 20101 / Balantios, strategos of Cappadocia</v>
      </c>
    </row>
    <row r="3917" spans="1:19" x14ac:dyDescent="0.2">
      <c r="A3917" t="s">
        <v>11675</v>
      </c>
      <c r="B3917" s="1" t="s">
        <v>11676</v>
      </c>
      <c r="C3917" t="s">
        <v>21</v>
      </c>
      <c r="D3917" t="s">
        <v>11677</v>
      </c>
      <c r="S3917" t="str">
        <f t="shared" si="61"/>
        <v>Baldwin 20101 / Baldwin, count</v>
      </c>
    </row>
    <row r="3918" spans="1:19" x14ac:dyDescent="0.2">
      <c r="A3918" t="s">
        <v>11678</v>
      </c>
      <c r="B3918" s="1" t="s">
        <v>11679</v>
      </c>
      <c r="C3918" t="s">
        <v>21</v>
      </c>
      <c r="D3918" t="s">
        <v>11680</v>
      </c>
      <c r="S3918" t="str">
        <f t="shared" si="61"/>
        <v>Bardas 20101 / Bardas, primikerios</v>
      </c>
    </row>
    <row r="3919" spans="1:19" x14ac:dyDescent="0.2">
      <c r="A3919" t="s">
        <v>11681</v>
      </c>
      <c r="B3919" s="1" t="s">
        <v>11682</v>
      </c>
      <c r="C3919" t="s">
        <v>21</v>
      </c>
      <c r="D3919" t="s">
        <v>11683</v>
      </c>
      <c r="S3919" t="str">
        <f t="shared" si="61"/>
        <v>Bardas 20102 / Bardas, protovestes</v>
      </c>
    </row>
    <row r="3920" spans="1:19" x14ac:dyDescent="0.2">
      <c r="A3920" t="s">
        <v>11684</v>
      </c>
      <c r="B3920" s="1" t="s">
        <v>11685</v>
      </c>
      <c r="C3920" t="s">
        <v>21</v>
      </c>
      <c r="D3920" t="s">
        <v>11686</v>
      </c>
      <c r="S3920" t="str">
        <f t="shared" si="61"/>
        <v>Basileios 254 / Basileios, metropolitan of Calabria</v>
      </c>
    </row>
    <row r="3921" spans="1:19" x14ac:dyDescent="0.2">
      <c r="A3921" t="s">
        <v>11687</v>
      </c>
      <c r="B3921" s="1" t="s">
        <v>11688</v>
      </c>
      <c r="C3921" t="s">
        <v>21</v>
      </c>
      <c r="D3921" t="s">
        <v>11689</v>
      </c>
      <c r="S3921" t="str">
        <f t="shared" si="61"/>
        <v>Ioannes 504 / Ioannes Xiphilinos, vestarches</v>
      </c>
    </row>
    <row r="3922" spans="1:19" x14ac:dyDescent="0.2">
      <c r="A3922" t="s">
        <v>11690</v>
      </c>
      <c r="B3922" s="1" t="s">
        <v>11691</v>
      </c>
      <c r="C3922" t="s">
        <v>21</v>
      </c>
      <c r="D3922" t="s">
        <v>11692</v>
      </c>
      <c r="S3922" t="str">
        <f t="shared" si="61"/>
        <v>Bardas 20104 / Bardas, ostiarios</v>
      </c>
    </row>
    <row r="3923" spans="1:19" x14ac:dyDescent="0.2">
      <c r="A3923" t="s">
        <v>11693</v>
      </c>
      <c r="B3923" s="1" t="s">
        <v>11694</v>
      </c>
      <c r="C3923" t="s">
        <v>21</v>
      </c>
      <c r="D3923" t="s">
        <v>11695</v>
      </c>
      <c r="S3923" t="str">
        <f t="shared" si="61"/>
        <v>Bardas 20105 / Bardas, protospatharios and tourmarches of Berroia</v>
      </c>
    </row>
    <row r="3924" spans="1:19" x14ac:dyDescent="0.2">
      <c r="A3924" t="s">
        <v>11696</v>
      </c>
      <c r="B3924" s="1" t="s">
        <v>11697</v>
      </c>
      <c r="C3924" t="s">
        <v>21</v>
      </c>
      <c r="D3924" t="s">
        <v>11698</v>
      </c>
      <c r="S3924" t="str">
        <f t="shared" si="61"/>
        <v>Bardas 20106 / Bardas Krateros, topoteretes</v>
      </c>
    </row>
    <row r="3925" spans="1:19" x14ac:dyDescent="0.2">
      <c r="A3925" t="s">
        <v>11699</v>
      </c>
      <c r="B3925" s="1" t="s">
        <v>11700</v>
      </c>
      <c r="C3925" t="s">
        <v>21</v>
      </c>
      <c r="D3925" t="s">
        <v>11701</v>
      </c>
      <c r="S3925" t="str">
        <f t="shared" si="61"/>
        <v>Bardas 20107 / Bardas, hypatos</v>
      </c>
    </row>
    <row r="3926" spans="1:19" x14ac:dyDescent="0.2">
      <c r="A3926" t="s">
        <v>11702</v>
      </c>
      <c r="B3926" s="1" t="s">
        <v>11703</v>
      </c>
      <c r="C3926" t="s">
        <v>21</v>
      </c>
      <c r="D3926" t="s">
        <v>11704</v>
      </c>
      <c r="S3926" t="str">
        <f t="shared" si="61"/>
        <v>Bardas 20108 / Bardas, imperial notarios</v>
      </c>
    </row>
    <row r="3927" spans="1:19" x14ac:dyDescent="0.2">
      <c r="A3927" t="s">
        <v>11705</v>
      </c>
      <c r="B3927" s="1" t="s">
        <v>11706</v>
      </c>
      <c r="C3927" t="s">
        <v>21</v>
      </c>
      <c r="D3927" t="s">
        <v>11707</v>
      </c>
      <c r="S3927" t="str">
        <f t="shared" si="61"/>
        <v>Bardas 20109 / Bardas, anagrapheus of Bulgaria</v>
      </c>
    </row>
    <row r="3928" spans="1:19" x14ac:dyDescent="0.2">
      <c r="A3928" t="s">
        <v>11708</v>
      </c>
      <c r="B3928" s="1" t="s">
        <v>11709</v>
      </c>
      <c r="C3928" t="s">
        <v>21</v>
      </c>
      <c r="D3928" t="s">
        <v>11710</v>
      </c>
      <c r="S3928" t="str">
        <f t="shared" si="61"/>
        <v>Bardas 20110 / Bardas, son of Koulepi(s)</v>
      </c>
    </row>
    <row r="3929" spans="1:19" x14ac:dyDescent="0.2">
      <c r="A3929" t="s">
        <v>11711</v>
      </c>
      <c r="B3929" s="1" t="s">
        <v>11712</v>
      </c>
      <c r="C3929" t="s">
        <v>21</v>
      </c>
      <c r="D3929" t="s">
        <v>11713</v>
      </c>
      <c r="S3929" t="str">
        <f t="shared" si="61"/>
        <v>Bardas 20111 / Bardas, spatharokandidatos and axiarchos</v>
      </c>
    </row>
    <row r="3930" spans="1:19" x14ac:dyDescent="0.2">
      <c r="A3930" t="s">
        <v>11714</v>
      </c>
      <c r="B3930" s="1" t="s">
        <v>11715</v>
      </c>
      <c r="C3930" t="s">
        <v>21</v>
      </c>
      <c r="D3930" t="s">
        <v>11716</v>
      </c>
      <c r="S3930" t="str">
        <f t="shared" si="61"/>
        <v>Bardas 20112 / Bardas Erotikos</v>
      </c>
    </row>
    <row r="3931" spans="1:19" x14ac:dyDescent="0.2">
      <c r="A3931" t="s">
        <v>11717</v>
      </c>
      <c r="B3931" s="1" t="s">
        <v>11718</v>
      </c>
      <c r="C3931" t="s">
        <v>21</v>
      </c>
      <c r="D3931" t="s">
        <v>11719</v>
      </c>
      <c r="S3931" t="str">
        <f t="shared" si="61"/>
        <v>Bardas 20113 / Bardas (?) Skeblenos</v>
      </c>
    </row>
    <row r="3932" spans="1:19" x14ac:dyDescent="0.2">
      <c r="A3932" t="s">
        <v>11720</v>
      </c>
      <c r="B3932" s="1" t="s">
        <v>11721</v>
      </c>
      <c r="C3932" t="s">
        <v>21</v>
      </c>
      <c r="D3932" t="s">
        <v>11722</v>
      </c>
      <c r="S3932" t="str">
        <f t="shared" si="61"/>
        <v>Bardas 20114 / Bardas Chazanes, patrikios</v>
      </c>
    </row>
    <row r="3933" spans="1:19" x14ac:dyDescent="0.2">
      <c r="A3933" t="s">
        <v>11723</v>
      </c>
      <c r="B3933" s="1" t="s">
        <v>11724</v>
      </c>
      <c r="C3933" t="s">
        <v>21</v>
      </c>
      <c r="D3933" t="s">
        <v>11725</v>
      </c>
      <c r="S3933" t="str">
        <f t="shared" si="61"/>
        <v>Bardas 20115 / Bardas, basilikos (?) of Cyprus</v>
      </c>
    </row>
    <row r="3934" spans="1:19" x14ac:dyDescent="0.2">
      <c r="A3934" t="s">
        <v>11726</v>
      </c>
      <c r="B3934" s="1" t="s">
        <v>11727</v>
      </c>
      <c r="C3934" t="s">
        <v>21</v>
      </c>
      <c r="D3934" t="s">
        <v>11728</v>
      </c>
      <c r="S3934" t="str">
        <f t="shared" si="61"/>
        <v>Bardas 20116 / Bardas, krites of the velon and protonotarios</v>
      </c>
    </row>
    <row r="3935" spans="1:19" x14ac:dyDescent="0.2">
      <c r="A3935" t="s">
        <v>11729</v>
      </c>
      <c r="B3935" s="1" t="s">
        <v>11730</v>
      </c>
      <c r="C3935" t="s">
        <v>21</v>
      </c>
      <c r="D3935" t="s">
        <v>11731</v>
      </c>
      <c r="S3935" t="str">
        <f t="shared" si="61"/>
        <v>Bardas 20117 / Bardas Olyntianos</v>
      </c>
    </row>
    <row r="3936" spans="1:19" x14ac:dyDescent="0.2">
      <c r="A3936" t="s">
        <v>11732</v>
      </c>
      <c r="B3936" s="1" t="s">
        <v>11733</v>
      </c>
      <c r="C3936" t="s">
        <v>21</v>
      </c>
      <c r="D3936" t="s">
        <v>11734</v>
      </c>
      <c r="S3936" t="str">
        <f t="shared" si="61"/>
        <v>Bardas 20118 / Bardas, imperial protospatharios and logothetes of the herds</v>
      </c>
    </row>
    <row r="3937" spans="1:19" x14ac:dyDescent="0.2">
      <c r="A3937" t="s">
        <v>11735</v>
      </c>
      <c r="B3937" s="1" t="s">
        <v>11736</v>
      </c>
      <c r="C3937" t="s">
        <v>21</v>
      </c>
      <c r="D3937" t="s">
        <v>11737</v>
      </c>
      <c r="S3937" t="str">
        <f t="shared" si="61"/>
        <v>Bardas 20119 / Bardas, vestiarios</v>
      </c>
    </row>
    <row r="3938" spans="1:19" x14ac:dyDescent="0.2">
      <c r="A3938" t="s">
        <v>11738</v>
      </c>
      <c r="B3938" s="1" t="s">
        <v>11739</v>
      </c>
      <c r="C3938" t="s">
        <v>21</v>
      </c>
      <c r="D3938" t="s">
        <v>11740</v>
      </c>
      <c r="S3938" t="str">
        <f t="shared" si="61"/>
        <v>Bardas 20120 / Bardas, chartoularios of the droungos</v>
      </c>
    </row>
    <row r="3939" spans="1:19" x14ac:dyDescent="0.2">
      <c r="A3939" t="s">
        <v>11741</v>
      </c>
      <c r="B3939" s="1" t="s">
        <v>11742</v>
      </c>
      <c r="C3939" t="s">
        <v>21</v>
      </c>
      <c r="D3939" t="s">
        <v>11743</v>
      </c>
      <c r="S3939" t="str">
        <f t="shared" si="61"/>
        <v>Bardas 20121 / Bardas, imperial chartoularios</v>
      </c>
    </row>
    <row r="3940" spans="1:19" x14ac:dyDescent="0.2">
      <c r="A3940" t="s">
        <v>11744</v>
      </c>
      <c r="B3940" s="1" t="s">
        <v>11745</v>
      </c>
      <c r="C3940" t="s">
        <v>21</v>
      </c>
      <c r="D3940" t="s">
        <v>11746</v>
      </c>
      <c r="S3940" t="str">
        <f t="shared" si="61"/>
        <v>Bardas 20122 / Bardas, imperial kourator of Anchialos</v>
      </c>
    </row>
    <row r="3941" spans="1:19" x14ac:dyDescent="0.2">
      <c r="A3941" t="s">
        <v>11747</v>
      </c>
      <c r="B3941" s="1" t="s">
        <v>11748</v>
      </c>
      <c r="C3941" t="s">
        <v>21</v>
      </c>
      <c r="D3941" t="s">
        <v>11749</v>
      </c>
      <c r="S3941" t="str">
        <f t="shared" si="61"/>
        <v>Bardas 20123 / Bardas Hikanatos</v>
      </c>
    </row>
    <row r="3942" spans="1:19" x14ac:dyDescent="0.2">
      <c r="A3942" t="s">
        <v>11750</v>
      </c>
      <c r="B3942" s="1" t="s">
        <v>11751</v>
      </c>
      <c r="C3942" t="s">
        <v>21</v>
      </c>
      <c r="D3942" t="s">
        <v>11752</v>
      </c>
      <c r="S3942" t="str">
        <f t="shared" si="61"/>
        <v>Bardas 20125 / Bardas, strategos of [...]</v>
      </c>
    </row>
    <row r="3943" spans="1:19" x14ac:dyDescent="0.2">
      <c r="A3943" t="s">
        <v>11753</v>
      </c>
      <c r="B3943" s="1" t="s">
        <v>11754</v>
      </c>
      <c r="C3943" t="s">
        <v>21</v>
      </c>
      <c r="D3943" t="s">
        <v>11755</v>
      </c>
      <c r="S3943" t="str">
        <f t="shared" si="61"/>
        <v>Bardas 20126 / Bardas, doux</v>
      </c>
    </row>
    <row r="3944" spans="1:19" x14ac:dyDescent="0.2">
      <c r="A3944" t="s">
        <v>11756</v>
      </c>
      <c r="B3944" s="1" t="s">
        <v>11757</v>
      </c>
      <c r="C3944" t="s">
        <v>21</v>
      </c>
      <c r="D3944" t="s">
        <v>11758</v>
      </c>
      <c r="S3944" t="str">
        <f t="shared" si="61"/>
        <v>Bardas 20127 / Bardas, brother-in-law of Paulos (Armenopoulos), doux and vestarches</v>
      </c>
    </row>
    <row r="3945" spans="1:19" x14ac:dyDescent="0.2">
      <c r="A3945" t="s">
        <v>11759</v>
      </c>
      <c r="B3945" s="1" t="s">
        <v>11760</v>
      </c>
      <c r="C3945" t="s">
        <v>21</v>
      </c>
      <c r="D3945" t="s">
        <v>11761</v>
      </c>
      <c r="S3945" t="str">
        <f t="shared" si="61"/>
        <v>Paulos 20113 / Paulos Armenopolos</v>
      </c>
    </row>
    <row r="3946" spans="1:19" x14ac:dyDescent="0.2">
      <c r="A3946" t="s">
        <v>11762</v>
      </c>
      <c r="B3946" s="1" t="s">
        <v>11763</v>
      </c>
      <c r="C3946" t="s">
        <v>21</v>
      </c>
      <c r="D3946" t="s">
        <v>11764</v>
      </c>
      <c r="S3946" t="str">
        <f t="shared" si="61"/>
        <v>Bardas 20129 / Bardas, epi tes oikeiakes trapezes</v>
      </c>
    </row>
    <row r="3947" spans="1:19" x14ac:dyDescent="0.2">
      <c r="A3947" t="s">
        <v>11765</v>
      </c>
      <c r="B3947" s="1" t="s">
        <v>11766</v>
      </c>
      <c r="C3947" t="s">
        <v>21</v>
      </c>
      <c r="D3947" t="s">
        <v>11767</v>
      </c>
      <c r="S3947" t="str">
        <f t="shared" si="61"/>
        <v>Barys 20101 / Barys (?), protospatharios and stratiotikos logothetes</v>
      </c>
    </row>
    <row r="3948" spans="1:19" x14ac:dyDescent="0.2">
      <c r="A3948" t="s">
        <v>11768</v>
      </c>
      <c r="B3948" s="1" t="s">
        <v>11769</v>
      </c>
      <c r="C3948" t="s">
        <v>21</v>
      </c>
      <c r="D3948" t="s">
        <v>11770</v>
      </c>
      <c r="S3948" t="str">
        <f t="shared" si="61"/>
        <v>Basilakes 20101 / Basilakes (?), strategos of Dristra</v>
      </c>
    </row>
    <row r="3949" spans="1:19" x14ac:dyDescent="0.2">
      <c r="A3949" t="s">
        <v>11771</v>
      </c>
      <c r="B3949" s="1" t="s">
        <v>11772</v>
      </c>
      <c r="C3949" t="s">
        <v>21</v>
      </c>
      <c r="D3949" t="s">
        <v>11773</v>
      </c>
      <c r="S3949" t="str">
        <f t="shared" si="61"/>
        <v>Basilakes 20102 / Basilakes Phloros, vestes and katepano of Kars and Iberia</v>
      </c>
    </row>
    <row r="3950" spans="1:19" x14ac:dyDescent="0.2">
      <c r="A3950" t="s">
        <v>11774</v>
      </c>
      <c r="B3950" s="1" t="s">
        <v>11775</v>
      </c>
      <c r="C3950" t="s">
        <v>21</v>
      </c>
      <c r="D3950" t="s">
        <v>11776</v>
      </c>
      <c r="S3950" t="str">
        <f t="shared" si="61"/>
        <v>Thomas 115 / Thomas, hegoumenos of Hagios Nikolaos Pephlagonon on Athos</v>
      </c>
    </row>
    <row r="3951" spans="1:19" x14ac:dyDescent="0.2">
      <c r="A3951" t="s">
        <v>11777</v>
      </c>
      <c r="B3951" s="1" t="s">
        <v>11778</v>
      </c>
      <c r="C3951" t="s">
        <v>21</v>
      </c>
      <c r="D3951" t="s">
        <v>11779</v>
      </c>
      <c r="S3951" t="str">
        <f t="shared" si="61"/>
        <v>Basileios 20101 / Basileios Trichinopodes</v>
      </c>
    </row>
    <row r="3952" spans="1:19" x14ac:dyDescent="0.2">
      <c r="A3952" t="s">
        <v>11780</v>
      </c>
      <c r="B3952" s="1" t="s">
        <v>11781</v>
      </c>
      <c r="C3952" t="s">
        <v>21</v>
      </c>
      <c r="D3952" t="s">
        <v>11782</v>
      </c>
      <c r="S3952" t="str">
        <f t="shared" si="61"/>
        <v>Basileios 20102 / Basileios Palatinos, hypatos and praitor of the Armenian themes</v>
      </c>
    </row>
    <row r="3953" spans="1:19" x14ac:dyDescent="0.2">
      <c r="A3953" t="s">
        <v>11783</v>
      </c>
      <c r="B3953" s="1" t="s">
        <v>11784</v>
      </c>
      <c r="C3953" t="s">
        <v>21</v>
      </c>
      <c r="D3953" t="s">
        <v>11785</v>
      </c>
      <c r="S3953" t="str">
        <f t="shared" si="61"/>
        <v>Basileios 20104 / Basileios, patriarch of Antioch</v>
      </c>
    </row>
    <row r="3954" spans="1:19" x14ac:dyDescent="0.2">
      <c r="A3954" t="s">
        <v>11786</v>
      </c>
      <c r="B3954" s="1" t="s">
        <v>11787</v>
      </c>
      <c r="C3954" t="s">
        <v>21</v>
      </c>
      <c r="D3954" t="s">
        <v>11788</v>
      </c>
      <c r="S3954" t="str">
        <f t="shared" si="61"/>
        <v>Basileios 20106 / Basileios, praipositos</v>
      </c>
    </row>
    <row r="3955" spans="1:19" x14ac:dyDescent="0.2">
      <c r="A3955" t="s">
        <v>11789</v>
      </c>
      <c r="B3955" s="1" t="s">
        <v>11790</v>
      </c>
      <c r="C3955" t="s">
        <v>21</v>
      </c>
      <c r="D3955" t="s">
        <v>11791</v>
      </c>
      <c r="S3955" t="str">
        <f t="shared" si="61"/>
        <v>Basileios 20107 / Basileios Zonaras</v>
      </c>
    </row>
    <row r="3956" spans="1:19" x14ac:dyDescent="0.2">
      <c r="A3956" t="s">
        <v>11792</v>
      </c>
      <c r="B3956" s="1" t="s">
        <v>11793</v>
      </c>
      <c r="C3956" t="s">
        <v>21</v>
      </c>
      <c r="D3956" t="s">
        <v>11794</v>
      </c>
      <c r="S3956" t="str">
        <f t="shared" si="61"/>
        <v>Basileios 20110 / Basileios Bourtzes</v>
      </c>
    </row>
    <row r="3957" spans="1:19" x14ac:dyDescent="0.2">
      <c r="A3957" t="s">
        <v>11795</v>
      </c>
      <c r="B3957" s="1" t="s">
        <v>11796</v>
      </c>
      <c r="C3957" t="s">
        <v>21</v>
      </c>
      <c r="D3957" t="s">
        <v>11797</v>
      </c>
      <c r="S3957" t="str">
        <f t="shared" si="61"/>
        <v>Basileios 20112 / Basileios, bishop of Berroia and synkellos</v>
      </c>
    </row>
    <row r="3958" spans="1:19" x14ac:dyDescent="0.2">
      <c r="A3958" t="s">
        <v>11798</v>
      </c>
      <c r="B3958" s="1" t="s">
        <v>11799</v>
      </c>
      <c r="C3958" t="s">
        <v>21</v>
      </c>
      <c r="D3958" t="s">
        <v>11800</v>
      </c>
      <c r="S3958" t="str">
        <f t="shared" si="61"/>
        <v>Basileios 20113 / Basileios, bishop of Stroumitza</v>
      </c>
    </row>
    <row r="3959" spans="1:19" x14ac:dyDescent="0.2">
      <c r="A3959" t="s">
        <v>11801</v>
      </c>
      <c r="B3959" s="1" t="s">
        <v>11802</v>
      </c>
      <c r="C3959" t="s">
        <v>21</v>
      </c>
      <c r="D3959" t="s">
        <v>11803</v>
      </c>
      <c r="S3959" t="str">
        <f t="shared" si="61"/>
        <v>Basileios 20114 / Basileios, krites of the velon and the hippodrome and of Macedonia</v>
      </c>
    </row>
    <row r="3960" spans="1:19" x14ac:dyDescent="0.2">
      <c r="A3960" t="s">
        <v>11804</v>
      </c>
      <c r="B3960" s="1" t="s">
        <v>11805</v>
      </c>
      <c r="C3960" t="s">
        <v>21</v>
      </c>
      <c r="D3960" t="s">
        <v>11806</v>
      </c>
      <c r="S3960" t="str">
        <f t="shared" si="61"/>
        <v>Basileios 20115 / Basileios Solomon, ek prosopou of Adrianople</v>
      </c>
    </row>
    <row r="3961" spans="1:19" x14ac:dyDescent="0.2">
      <c r="A3961" t="s">
        <v>11807</v>
      </c>
      <c r="B3961" s="1" t="s">
        <v>11808</v>
      </c>
      <c r="C3961" t="s">
        <v>21</v>
      </c>
      <c r="D3961" t="s">
        <v>11809</v>
      </c>
      <c r="S3961" t="str">
        <f t="shared" si="61"/>
        <v>Basileios 20116 / Basileios, bishop of Raidestos</v>
      </c>
    </row>
    <row r="3962" spans="1:19" x14ac:dyDescent="0.2">
      <c r="A3962" t="s">
        <v>11810</v>
      </c>
      <c r="B3962" s="1" t="s">
        <v>11811</v>
      </c>
      <c r="C3962" t="s">
        <v>21</v>
      </c>
      <c r="D3962" t="s">
        <v>11812</v>
      </c>
      <c r="S3962" t="str">
        <f t="shared" si="61"/>
        <v>Basileios 20117 / Basileios, bishop of Agathonikeia</v>
      </c>
    </row>
    <row r="3963" spans="1:19" x14ac:dyDescent="0.2">
      <c r="A3963" t="s">
        <v>11813</v>
      </c>
      <c r="B3963" s="1" t="s">
        <v>11814</v>
      </c>
      <c r="C3963" t="s">
        <v>21</v>
      </c>
      <c r="D3963" t="s">
        <v>11815</v>
      </c>
      <c r="S3963" t="str">
        <f t="shared" si="61"/>
        <v>Basileios 20118 / Basileios, metropolitan of Philippoupolis</v>
      </c>
    </row>
    <row r="3964" spans="1:19" x14ac:dyDescent="0.2">
      <c r="A3964" t="s">
        <v>11816</v>
      </c>
      <c r="B3964" s="1" t="s">
        <v>11817</v>
      </c>
      <c r="C3964" t="s">
        <v>21</v>
      </c>
      <c r="D3964" t="s">
        <v>11818</v>
      </c>
      <c r="S3964" t="str">
        <f t="shared" si="61"/>
        <v>Basileios 20119 / Basileios, metropolitan of Tomis</v>
      </c>
    </row>
    <row r="3965" spans="1:19" x14ac:dyDescent="0.2">
      <c r="A3965" t="s">
        <v>11819</v>
      </c>
      <c r="B3965" s="1" t="s">
        <v>11820</v>
      </c>
      <c r="C3965" t="s">
        <v>21</v>
      </c>
      <c r="D3965" t="s">
        <v>11821</v>
      </c>
      <c r="S3965" t="str">
        <f t="shared" si="61"/>
        <v>Basileios 20120 / Basileios, megas chartoularios and krites</v>
      </c>
    </row>
    <row r="3966" spans="1:19" x14ac:dyDescent="0.2">
      <c r="A3966" t="s">
        <v>11822</v>
      </c>
      <c r="B3966" s="1" t="s">
        <v>11823</v>
      </c>
      <c r="C3966" t="s">
        <v>21</v>
      </c>
      <c r="D3966" t="s">
        <v>11824</v>
      </c>
      <c r="S3966" t="str">
        <f t="shared" si="61"/>
        <v>Basileios 20121 / Basileios, megas chartoularios of the genikon and protonotarios</v>
      </c>
    </row>
    <row r="3967" spans="1:19" x14ac:dyDescent="0.2">
      <c r="A3967" t="s">
        <v>11825</v>
      </c>
      <c r="B3967" s="1" t="s">
        <v>11826</v>
      </c>
      <c r="C3967" t="s">
        <v>21</v>
      </c>
      <c r="D3967" t="s">
        <v>11827</v>
      </c>
      <c r="S3967" t="str">
        <f t="shared" si="61"/>
        <v>Basileios 20122 / Basileios Brachamios, protospatharios and strategos</v>
      </c>
    </row>
    <row r="3968" spans="1:19" x14ac:dyDescent="0.2">
      <c r="A3968" t="s">
        <v>11828</v>
      </c>
      <c r="B3968" s="1" t="s">
        <v>11829</v>
      </c>
      <c r="C3968" t="s">
        <v>21</v>
      </c>
      <c r="D3968" t="s">
        <v>11830</v>
      </c>
      <c r="S3968" t="str">
        <f t="shared" si="61"/>
        <v>Basileios 20123 / Basileios Chalkoutzes, exaktor</v>
      </c>
    </row>
    <row r="3969" spans="1:19" x14ac:dyDescent="0.2">
      <c r="A3969" t="s">
        <v>11831</v>
      </c>
      <c r="B3969" s="1" t="s">
        <v>11832</v>
      </c>
      <c r="C3969" t="s">
        <v>21</v>
      </c>
      <c r="D3969" t="s">
        <v>11833</v>
      </c>
      <c r="S3969" t="str">
        <f t="shared" si="61"/>
        <v>Basileios 20124 / Basileios, chartoularios</v>
      </c>
    </row>
    <row r="3970" spans="1:19" x14ac:dyDescent="0.2">
      <c r="A3970" t="s">
        <v>11834</v>
      </c>
      <c r="B3970" s="1" t="s">
        <v>11835</v>
      </c>
      <c r="C3970" t="s">
        <v>21</v>
      </c>
      <c r="D3970" t="s">
        <v>11836</v>
      </c>
      <c r="S3970" t="str">
        <f t="shared" ref="S3970:S4033" si="62">_xlfn.CONCAT(B3970," / ",D3970)</f>
        <v>Theophylaktos 118 / Theophylaktos, hegoumenos of Hagios Panteleemon Thessalonikeos on Athos</v>
      </c>
    </row>
    <row r="3971" spans="1:19" x14ac:dyDescent="0.2">
      <c r="A3971" t="s">
        <v>11837</v>
      </c>
      <c r="B3971" s="1" t="s">
        <v>11838</v>
      </c>
      <c r="C3971" t="s">
        <v>21</v>
      </c>
      <c r="D3971" t="s">
        <v>11839</v>
      </c>
      <c r="S3971" t="str">
        <f t="shared" si="62"/>
        <v>Basileios 20127 / Basileios, bishop of Phyteia</v>
      </c>
    </row>
    <row r="3972" spans="1:19" x14ac:dyDescent="0.2">
      <c r="A3972" t="s">
        <v>11840</v>
      </c>
      <c r="B3972" s="1" t="s">
        <v>11841</v>
      </c>
      <c r="C3972" t="s">
        <v>21</v>
      </c>
      <c r="D3972" t="s">
        <v>11842</v>
      </c>
      <c r="S3972" t="str">
        <f t="shared" si="62"/>
        <v>Anonymus 942 / archbishop/metropolitan of Kaisareia [1086]</v>
      </c>
    </row>
    <row r="3973" spans="1:19" x14ac:dyDescent="0.2">
      <c r="A3973" t="s">
        <v>11843</v>
      </c>
      <c r="B3973" s="1" t="s">
        <v>11844</v>
      </c>
      <c r="C3973" t="s">
        <v>21</v>
      </c>
      <c r="D3973" t="s">
        <v>11845</v>
      </c>
      <c r="S3973" t="str">
        <f t="shared" si="62"/>
        <v>Basileios 20131 / Basileios, protonotarios</v>
      </c>
    </row>
    <row r="3974" spans="1:19" x14ac:dyDescent="0.2">
      <c r="A3974" t="s">
        <v>11846</v>
      </c>
      <c r="B3974" s="1" t="s">
        <v>11847</v>
      </c>
      <c r="C3974" t="s">
        <v>21</v>
      </c>
      <c r="D3974" t="s">
        <v>11848</v>
      </c>
      <c r="S3974" t="str">
        <f t="shared" si="62"/>
        <v>Basileios 20134 / Basileios, metropolitan (?) of [...]</v>
      </c>
    </row>
    <row r="3975" spans="1:19" x14ac:dyDescent="0.2">
      <c r="A3975" t="s">
        <v>11849</v>
      </c>
      <c r="B3975" s="1" t="s">
        <v>11850</v>
      </c>
      <c r="C3975" t="s">
        <v>21</v>
      </c>
      <c r="D3975" t="s">
        <v>11851</v>
      </c>
      <c r="S3975" t="str">
        <f t="shared" si="62"/>
        <v>Basileios 20136 / Basileios, hegoumenos of the monastery of [...]</v>
      </c>
    </row>
    <row r="3976" spans="1:19" x14ac:dyDescent="0.2">
      <c r="A3976" t="s">
        <v>11852</v>
      </c>
      <c r="B3976" s="1" t="s">
        <v>11853</v>
      </c>
      <c r="C3976" t="s">
        <v>21</v>
      </c>
      <c r="D3976" t="s">
        <v>11854</v>
      </c>
      <c r="S3976" t="str">
        <f t="shared" si="62"/>
        <v>Basileios 20137 / Basileios Gelotes, vestes</v>
      </c>
    </row>
    <row r="3977" spans="1:19" x14ac:dyDescent="0.2">
      <c r="A3977" t="s">
        <v>11855</v>
      </c>
      <c r="B3977" s="1" t="s">
        <v>11856</v>
      </c>
      <c r="C3977" t="s">
        <v>21</v>
      </c>
      <c r="D3977" t="s">
        <v>11857</v>
      </c>
      <c r="S3977" t="str">
        <f t="shared" si="62"/>
        <v>Basileios 20138 / Basileios Krateros, anthypatos and patrikios</v>
      </c>
    </row>
    <row r="3978" spans="1:19" x14ac:dyDescent="0.2">
      <c r="A3978" t="s">
        <v>11858</v>
      </c>
      <c r="B3978" s="1" t="s">
        <v>11859</v>
      </c>
      <c r="C3978" t="s">
        <v>21</v>
      </c>
      <c r="D3978" t="s">
        <v>11860</v>
      </c>
      <c r="S3978" t="str">
        <f t="shared" si="62"/>
        <v>Basileios 20140 / Basileios, krites of the velon and of Armeniakon</v>
      </c>
    </row>
    <row r="3979" spans="1:19" x14ac:dyDescent="0.2">
      <c r="A3979" t="s">
        <v>11861</v>
      </c>
      <c r="B3979" s="1" t="s">
        <v>11862</v>
      </c>
      <c r="C3979" t="s">
        <v>21</v>
      </c>
      <c r="D3979" t="s">
        <v>11863</v>
      </c>
      <c r="S3979" t="str">
        <f t="shared" si="62"/>
        <v>Basileios 20141 / Basileios, asekretis and krites of Charsianon</v>
      </c>
    </row>
    <row r="3980" spans="1:19" x14ac:dyDescent="0.2">
      <c r="A3980" t="s">
        <v>11864</v>
      </c>
      <c r="B3980" s="1" t="s">
        <v>11865</v>
      </c>
      <c r="C3980" t="s">
        <v>21</v>
      </c>
      <c r="D3980" t="s">
        <v>11866</v>
      </c>
      <c r="S3980" t="str">
        <f t="shared" si="62"/>
        <v>Basileios 20142 / Basileios, annonarios of the Nea Ekklesia</v>
      </c>
    </row>
    <row r="3981" spans="1:19" x14ac:dyDescent="0.2">
      <c r="A3981" t="s">
        <v>11867</v>
      </c>
      <c r="B3981" s="1" t="s">
        <v>11868</v>
      </c>
      <c r="C3981" t="s">
        <v>21</v>
      </c>
      <c r="D3981" t="s">
        <v>11869</v>
      </c>
      <c r="S3981" t="str">
        <f t="shared" si="62"/>
        <v>Basileios 20143 / Basileios, bishop of Hadrianothera</v>
      </c>
    </row>
    <row r="3982" spans="1:19" x14ac:dyDescent="0.2">
      <c r="A3982" t="s">
        <v>11870</v>
      </c>
      <c r="B3982" s="1" t="s">
        <v>11871</v>
      </c>
      <c r="C3982" t="s">
        <v>21</v>
      </c>
      <c r="D3982" t="s">
        <v>11872</v>
      </c>
      <c r="S3982" t="str">
        <f t="shared" si="62"/>
        <v>Basileios 20144 / Basileios, ek prosopou of Paradounabon</v>
      </c>
    </row>
    <row r="3983" spans="1:19" x14ac:dyDescent="0.2">
      <c r="A3983" t="s">
        <v>11873</v>
      </c>
      <c r="B3983" s="1" t="s">
        <v>11874</v>
      </c>
      <c r="C3983" t="s">
        <v>21</v>
      </c>
      <c r="D3983" t="s">
        <v>11875</v>
      </c>
      <c r="S3983" t="str">
        <f t="shared" si="62"/>
        <v>Basileios 20145 / Basileios, hypatos imperial notarios and antiprosopon in the Genikon</v>
      </c>
    </row>
    <row r="3984" spans="1:19" x14ac:dyDescent="0.2">
      <c r="A3984" t="s">
        <v>11876</v>
      </c>
      <c r="B3984" s="1" t="s">
        <v>11877</v>
      </c>
      <c r="C3984" t="s">
        <v>21</v>
      </c>
      <c r="D3984" t="s">
        <v>11878</v>
      </c>
      <c r="S3984" t="str">
        <f t="shared" si="62"/>
        <v>Basileios 20146 / Basileios, metropolitan of Pompeioupolis</v>
      </c>
    </row>
    <row r="3985" spans="1:19" x14ac:dyDescent="0.2">
      <c r="A3985" t="s">
        <v>11879</v>
      </c>
      <c r="B3985" s="1" t="s">
        <v>11880</v>
      </c>
      <c r="C3985" t="s">
        <v>21</v>
      </c>
      <c r="D3985" t="s">
        <v>11881</v>
      </c>
      <c r="S3985" t="str">
        <f t="shared" si="62"/>
        <v>Basileios 20147 / Basileios, monk synkellos and anagrapheus of Bulgaria</v>
      </c>
    </row>
    <row r="3986" spans="1:19" x14ac:dyDescent="0.2">
      <c r="A3986" t="s">
        <v>11882</v>
      </c>
      <c r="B3986" s="1" t="s">
        <v>11883</v>
      </c>
      <c r="C3986" t="s">
        <v>21</v>
      </c>
      <c r="D3986" t="s">
        <v>11884</v>
      </c>
      <c r="S3986" t="str">
        <f t="shared" si="62"/>
        <v>Basileios 20149 / Basileios, protospatharios basilikos and anagrapheus of Aegean Sea</v>
      </c>
    </row>
    <row r="3987" spans="1:19" x14ac:dyDescent="0.2">
      <c r="A3987" t="s">
        <v>11885</v>
      </c>
      <c r="B3987" s="1" t="s">
        <v>11886</v>
      </c>
      <c r="C3987" t="s">
        <v>21</v>
      </c>
      <c r="D3987" t="s">
        <v>11887</v>
      </c>
      <c r="S3987" t="str">
        <f t="shared" si="62"/>
        <v>Basileios 20150 / Basileios, protospatharios epi tou Chrysotriklinou and vestiarites</v>
      </c>
    </row>
    <row r="3988" spans="1:19" x14ac:dyDescent="0.2">
      <c r="A3988" t="s">
        <v>11888</v>
      </c>
      <c r="B3988" s="1" t="s">
        <v>11889</v>
      </c>
      <c r="C3988" t="s">
        <v>21</v>
      </c>
      <c r="D3988" t="s">
        <v>11890</v>
      </c>
      <c r="S3988" t="str">
        <f t="shared" si="62"/>
        <v>Basileios 20151 / Basileios, protospatharios epi tou koitonos and praipositos</v>
      </c>
    </row>
    <row r="3989" spans="1:19" x14ac:dyDescent="0.2">
      <c r="A3989" t="s">
        <v>11891</v>
      </c>
      <c r="B3989" s="1" t="s">
        <v>11892</v>
      </c>
      <c r="C3989" t="s">
        <v>21</v>
      </c>
      <c r="D3989" t="s">
        <v>11893</v>
      </c>
      <c r="S3989" t="str">
        <f t="shared" si="62"/>
        <v>Basileios 20152 / Basileios, krites of the hippodrome and of Boleron, Strymon and Thessalonike</v>
      </c>
    </row>
    <row r="3990" spans="1:19" x14ac:dyDescent="0.2">
      <c r="A3990" t="s">
        <v>11894</v>
      </c>
      <c r="B3990" s="1" t="s">
        <v>11895</v>
      </c>
      <c r="C3990" t="s">
        <v>21</v>
      </c>
      <c r="D3990" t="s">
        <v>11896</v>
      </c>
      <c r="S3990" t="str">
        <f t="shared" si="62"/>
        <v>Basileios 20153 / Basileios, protospatharios praipositos and epi tou koitonos</v>
      </c>
    </row>
    <row r="3991" spans="1:19" x14ac:dyDescent="0.2">
      <c r="A3991" t="s">
        <v>11897</v>
      </c>
      <c r="B3991" s="1" t="s">
        <v>11898</v>
      </c>
      <c r="C3991" t="s">
        <v>21</v>
      </c>
      <c r="D3991" t="s">
        <v>11899</v>
      </c>
      <c r="S3991" t="str">
        <f t="shared" si="62"/>
        <v>Basileios 20154 / Basileios, vestarches krites of the velon and of Anatolikon</v>
      </c>
    </row>
    <row r="3992" spans="1:19" x14ac:dyDescent="0.2">
      <c r="A3992" t="s">
        <v>11900</v>
      </c>
      <c r="B3992" s="1" t="s">
        <v>11901</v>
      </c>
      <c r="C3992" t="s">
        <v>21</v>
      </c>
      <c r="D3992" t="s">
        <v>11902</v>
      </c>
      <c r="S3992" t="str">
        <f t="shared" si="62"/>
        <v>Basileios 20155 / Basileios, vestarches krites of the velon and praitor of Armeniakon</v>
      </c>
    </row>
    <row r="3993" spans="1:19" x14ac:dyDescent="0.2">
      <c r="A3993" t="s">
        <v>11903</v>
      </c>
      <c r="B3993" s="1" t="s">
        <v>11904</v>
      </c>
      <c r="C3993" t="s">
        <v>21</v>
      </c>
      <c r="D3993" t="s">
        <v>11905</v>
      </c>
      <c r="S3993" t="str">
        <f t="shared" si="62"/>
        <v>Theodoulos 123 / Theodoulos, hegoumenos of Skorpiou on Athos</v>
      </c>
    </row>
    <row r="3994" spans="1:19" x14ac:dyDescent="0.2">
      <c r="A3994" t="s">
        <v>11906</v>
      </c>
      <c r="B3994" s="1" t="s">
        <v>11907</v>
      </c>
      <c r="C3994" t="s">
        <v>21</v>
      </c>
      <c r="D3994" t="s">
        <v>11908</v>
      </c>
      <c r="S3994" t="str">
        <f t="shared" si="62"/>
        <v>Basileios 20157 / Basileios, bishop (?) of Abydos</v>
      </c>
    </row>
    <row r="3995" spans="1:19" x14ac:dyDescent="0.2">
      <c r="A3995" t="s">
        <v>11909</v>
      </c>
      <c r="B3995" s="1" t="s">
        <v>11910</v>
      </c>
      <c r="C3995" t="s">
        <v>21</v>
      </c>
      <c r="D3995" t="s">
        <v>11911</v>
      </c>
      <c r="S3995" t="str">
        <f t="shared" si="62"/>
        <v>Basileios 20158 / Basileios, bishop of Hexakomia</v>
      </c>
    </row>
    <row r="3996" spans="1:19" x14ac:dyDescent="0.2">
      <c r="A3996" t="s">
        <v>11912</v>
      </c>
      <c r="B3996" s="1" t="s">
        <v>11913</v>
      </c>
      <c r="C3996" t="s">
        <v>21</v>
      </c>
      <c r="D3996" t="s">
        <v>11914</v>
      </c>
      <c r="S3996" t="str">
        <f t="shared" si="62"/>
        <v>Basileios 20159 / Basileios, ek prosopou of Boukellarion</v>
      </c>
    </row>
    <row r="3997" spans="1:19" x14ac:dyDescent="0.2">
      <c r="A3997" t="s">
        <v>11915</v>
      </c>
      <c r="B3997" s="1" t="s">
        <v>11916</v>
      </c>
      <c r="C3997" t="s">
        <v>21</v>
      </c>
      <c r="D3997" t="s">
        <v>11917</v>
      </c>
      <c r="S3997" t="str">
        <f t="shared" si="62"/>
        <v>Basileios 20160 / Basileios, megistos poimen</v>
      </c>
    </row>
    <row r="3998" spans="1:19" x14ac:dyDescent="0.2">
      <c r="A3998" t="s">
        <v>11918</v>
      </c>
      <c r="B3998" s="1" t="s">
        <v>11919</v>
      </c>
      <c r="C3998" t="s">
        <v>21</v>
      </c>
      <c r="D3998" t="s">
        <v>11920</v>
      </c>
      <c r="S3998" t="str">
        <f t="shared" si="62"/>
        <v>Basileios 20161 / Basileios, metropolitan of Amaseia</v>
      </c>
    </row>
    <row r="3999" spans="1:19" x14ac:dyDescent="0.2">
      <c r="A3999" t="s">
        <v>11921</v>
      </c>
      <c r="B3999" s="1" t="s">
        <v>11922</v>
      </c>
      <c r="C3999" t="s">
        <v>21</v>
      </c>
      <c r="D3999" t="s">
        <v>11923</v>
      </c>
      <c r="S3999" t="str">
        <f t="shared" si="62"/>
        <v>Basileios 20162 / Basileios, metropolitan of Crete</v>
      </c>
    </row>
    <row r="4000" spans="1:19" x14ac:dyDescent="0.2">
      <c r="A4000" t="s">
        <v>11924</v>
      </c>
      <c r="B4000" s="1" t="s">
        <v>11925</v>
      </c>
      <c r="C4000" t="s">
        <v>21</v>
      </c>
      <c r="D4000" t="s">
        <v>11926</v>
      </c>
      <c r="S4000" t="str">
        <f t="shared" si="62"/>
        <v>Basileios 20163 / Basileios, metropolitan of Myra</v>
      </c>
    </row>
    <row r="4001" spans="1:19" x14ac:dyDescent="0.2">
      <c r="A4001" t="s">
        <v>11927</v>
      </c>
      <c r="B4001" s="1" t="s">
        <v>11928</v>
      </c>
      <c r="C4001" t="s">
        <v>21</v>
      </c>
      <c r="D4001" t="s">
        <v>11929</v>
      </c>
      <c r="S4001" t="str">
        <f t="shared" si="62"/>
        <v>Basileios 20164 / Basileios, monk and hegoumenos</v>
      </c>
    </row>
    <row r="4002" spans="1:19" x14ac:dyDescent="0.2">
      <c r="A4002" t="s">
        <v>11930</v>
      </c>
      <c r="B4002" s="1" t="s">
        <v>11931</v>
      </c>
      <c r="C4002" t="s">
        <v>21</v>
      </c>
      <c r="D4002" t="s">
        <v>11932</v>
      </c>
      <c r="S4002" t="str">
        <f t="shared" si="62"/>
        <v>Basileios 20165 / Basileios, monk and sebastophoros</v>
      </c>
    </row>
    <row r="4003" spans="1:19" x14ac:dyDescent="0.2">
      <c r="A4003" t="s">
        <v>11933</v>
      </c>
      <c r="B4003" s="1" t="s">
        <v>11934</v>
      </c>
      <c r="C4003" t="s">
        <v>21</v>
      </c>
      <c r="D4003" t="s">
        <v>11935</v>
      </c>
      <c r="S4003" t="str">
        <f t="shared" si="62"/>
        <v>Theodoulos 122 / Theodoulos, hegoumenos of Theotokos Xylourgou on Athos</v>
      </c>
    </row>
    <row r="4004" spans="1:19" x14ac:dyDescent="0.2">
      <c r="A4004" t="s">
        <v>11936</v>
      </c>
      <c r="B4004" s="1" t="s">
        <v>11937</v>
      </c>
      <c r="C4004" t="s">
        <v>21</v>
      </c>
      <c r="D4004" t="s">
        <v>11938</v>
      </c>
      <c r="S4004" t="str">
        <f t="shared" si="62"/>
        <v>Basileios 20167 / Basileios, chartoularios of the West</v>
      </c>
    </row>
    <row r="4005" spans="1:19" x14ac:dyDescent="0.2">
      <c r="A4005" t="s">
        <v>11939</v>
      </c>
      <c r="B4005" s="1" t="s">
        <v>11940</v>
      </c>
      <c r="C4005" t="s">
        <v>21</v>
      </c>
      <c r="D4005" t="s">
        <v>11941</v>
      </c>
      <c r="S4005" t="str">
        <f t="shared" si="62"/>
        <v>Basileios 20168 / Basileios, chartoularios (chartophylax ?) of the Great Church</v>
      </c>
    </row>
    <row r="4006" spans="1:19" x14ac:dyDescent="0.2">
      <c r="A4006" t="s">
        <v>11942</v>
      </c>
      <c r="B4006" s="1" t="s">
        <v>11943</v>
      </c>
      <c r="C4006" t="s">
        <v>21</v>
      </c>
      <c r="D4006" t="s">
        <v>11944</v>
      </c>
      <c r="S4006" t="str">
        <f t="shared" si="62"/>
        <v>Basileios 20169 / Basileios, krites of the hippodrome and of Iberia</v>
      </c>
    </row>
    <row r="4007" spans="1:19" x14ac:dyDescent="0.2">
      <c r="A4007" t="s">
        <v>11945</v>
      </c>
      <c r="B4007" s="1" t="s">
        <v>11946</v>
      </c>
      <c r="C4007" t="s">
        <v>21</v>
      </c>
      <c r="D4007" t="s">
        <v>11947</v>
      </c>
      <c r="S4007" t="str">
        <f t="shared" si="62"/>
        <v>Basileios 20170 / Basileios, imperial notarios</v>
      </c>
    </row>
    <row r="4008" spans="1:19" x14ac:dyDescent="0.2">
      <c r="A4008" t="s">
        <v>11948</v>
      </c>
      <c r="B4008" s="1" t="s">
        <v>11949</v>
      </c>
      <c r="C4008" t="s">
        <v>21</v>
      </c>
      <c r="D4008" t="s">
        <v>11950</v>
      </c>
      <c r="S4008" t="str">
        <f t="shared" si="62"/>
        <v>Basileios 20171 / Basileios, asekretis</v>
      </c>
    </row>
    <row r="4009" spans="1:19" x14ac:dyDescent="0.2">
      <c r="A4009" t="s">
        <v>11951</v>
      </c>
      <c r="B4009" s="1" t="s">
        <v>11952</v>
      </c>
      <c r="C4009" t="s">
        <v>21</v>
      </c>
      <c r="D4009" t="s">
        <v>11950</v>
      </c>
      <c r="S4009" t="str">
        <f t="shared" si="62"/>
        <v>Basileios 20172 / Basileios, asekretis</v>
      </c>
    </row>
    <row r="4010" spans="1:19" x14ac:dyDescent="0.2">
      <c r="A4010" t="s">
        <v>11953</v>
      </c>
      <c r="B4010" s="1" t="s">
        <v>11954</v>
      </c>
      <c r="C4010" t="s">
        <v>21</v>
      </c>
      <c r="D4010" t="s">
        <v>11955</v>
      </c>
      <c r="S4010" t="str">
        <f t="shared" si="62"/>
        <v>Basileios 20173 / Basileios Kaspax, asekretis</v>
      </c>
    </row>
    <row r="4011" spans="1:19" x14ac:dyDescent="0.2">
      <c r="A4011" t="s">
        <v>11956</v>
      </c>
      <c r="B4011" s="1" t="s">
        <v>11957</v>
      </c>
      <c r="C4011" t="s">
        <v>21</v>
      </c>
      <c r="D4011" t="s">
        <v>11958</v>
      </c>
      <c r="S4011" t="str">
        <f t="shared" si="62"/>
        <v>Basileios 20174 / Basileios, krites and mystikos</v>
      </c>
    </row>
    <row r="4012" spans="1:19" x14ac:dyDescent="0.2">
      <c r="A4012" t="s">
        <v>11959</v>
      </c>
      <c r="B4012" s="1" t="s">
        <v>11960</v>
      </c>
      <c r="C4012" t="s">
        <v>21</v>
      </c>
      <c r="D4012" t="s">
        <v>11961</v>
      </c>
      <c r="S4012" t="str">
        <f t="shared" si="62"/>
        <v>Basileios 20175 / Basileios Apokaukos, protospatharios</v>
      </c>
    </row>
    <row r="4013" spans="1:19" x14ac:dyDescent="0.2">
      <c r="A4013" t="s">
        <v>11962</v>
      </c>
      <c r="B4013" s="1" t="s">
        <v>11963</v>
      </c>
      <c r="C4013" t="s">
        <v>21</v>
      </c>
      <c r="D4013" t="s">
        <v>11964</v>
      </c>
      <c r="S4013" t="str">
        <f t="shared" si="62"/>
        <v>Basileios 20177 / Basileios Erotikos</v>
      </c>
    </row>
    <row r="4014" spans="1:19" x14ac:dyDescent="0.2">
      <c r="A4014" t="s">
        <v>11965</v>
      </c>
      <c r="B4014" s="1" t="s">
        <v>11966</v>
      </c>
      <c r="C4014" t="s">
        <v>21</v>
      </c>
      <c r="D4014" t="s">
        <v>11967</v>
      </c>
      <c r="S4014" t="str">
        <f t="shared" si="62"/>
        <v>Basileios 20179 / Basileios (?) Kokkinos</v>
      </c>
    </row>
    <row r="4015" spans="1:19" x14ac:dyDescent="0.2">
      <c r="A4015" t="s">
        <v>11968</v>
      </c>
      <c r="B4015" s="1" t="s">
        <v>11969</v>
      </c>
      <c r="C4015" t="s">
        <v>21</v>
      </c>
      <c r="D4015" t="s">
        <v>11970</v>
      </c>
      <c r="S4015" t="str">
        <f t="shared" si="62"/>
        <v>Basileios 20180 / Basileios Kouloukes</v>
      </c>
    </row>
    <row r="4016" spans="1:19" x14ac:dyDescent="0.2">
      <c r="A4016" t="s">
        <v>11971</v>
      </c>
      <c r="B4016" s="1" t="s">
        <v>11972</v>
      </c>
      <c r="C4016" t="s">
        <v>21</v>
      </c>
      <c r="D4016" t="s">
        <v>11973</v>
      </c>
      <c r="S4016" t="str">
        <f t="shared" si="62"/>
        <v>Basileios 20182 / Basileios Marianites</v>
      </c>
    </row>
    <row r="4017" spans="1:19" x14ac:dyDescent="0.2">
      <c r="A4017" t="s">
        <v>11974</v>
      </c>
      <c r="B4017" s="1" t="s">
        <v>11975</v>
      </c>
      <c r="C4017" t="s">
        <v>21</v>
      </c>
      <c r="D4017" t="s">
        <v>11976</v>
      </c>
      <c r="S4017" t="str">
        <f t="shared" si="62"/>
        <v>Basileios 20183 / Basileios Megenos (?), deacon of Hagia Sophia and kouboukleisios</v>
      </c>
    </row>
    <row r="4018" spans="1:19" x14ac:dyDescent="0.2">
      <c r="A4018" t="s">
        <v>11977</v>
      </c>
      <c r="B4018" s="1" t="s">
        <v>11978</v>
      </c>
      <c r="C4018" t="s">
        <v>21</v>
      </c>
      <c r="D4018" t="s">
        <v>11979</v>
      </c>
      <c r="S4018" t="str">
        <f t="shared" si="62"/>
        <v>Basileios 20184 / Basileios Mourmoures</v>
      </c>
    </row>
    <row r="4019" spans="1:19" x14ac:dyDescent="0.2">
      <c r="A4019" t="s">
        <v>11980</v>
      </c>
      <c r="B4019" s="1" t="s">
        <v>11981</v>
      </c>
      <c r="C4019" t="s">
        <v>21</v>
      </c>
      <c r="D4019" t="s">
        <v>11982</v>
      </c>
      <c r="S4019" t="str">
        <f t="shared" si="62"/>
        <v>Basileios 20185 / Basileios Skribas, kensor krites and skribas</v>
      </c>
    </row>
    <row r="4020" spans="1:19" x14ac:dyDescent="0.2">
      <c r="A4020" t="s">
        <v>11983</v>
      </c>
      <c r="B4020" s="1" t="s">
        <v>11984</v>
      </c>
      <c r="C4020" t="s">
        <v>21</v>
      </c>
      <c r="D4020" t="s">
        <v>11985</v>
      </c>
      <c r="S4020" t="str">
        <f t="shared" si="62"/>
        <v>Basileios 20187 / Basileios Philinos</v>
      </c>
    </row>
    <row r="4021" spans="1:19" x14ac:dyDescent="0.2">
      <c r="A4021" t="s">
        <v>11986</v>
      </c>
      <c r="B4021" s="1" t="s">
        <v>11987</v>
      </c>
      <c r="C4021" t="s">
        <v>21</v>
      </c>
      <c r="D4021" t="s">
        <v>11988</v>
      </c>
      <c r="S4021" t="str">
        <f t="shared" si="62"/>
        <v>Basileios 20189 / Basileios Choumnos</v>
      </c>
    </row>
    <row r="4022" spans="1:19" x14ac:dyDescent="0.2">
      <c r="A4022" t="s">
        <v>11989</v>
      </c>
      <c r="B4022" s="1" t="s">
        <v>11990</v>
      </c>
      <c r="C4022" t="s">
        <v>21</v>
      </c>
      <c r="D4022" t="s">
        <v>11991</v>
      </c>
      <c r="S4022" t="str">
        <f t="shared" si="62"/>
        <v>Basileios 20190 / Basileios Kamateros, ktematinos</v>
      </c>
    </row>
    <row r="4023" spans="1:19" x14ac:dyDescent="0.2">
      <c r="A4023" t="s">
        <v>11992</v>
      </c>
      <c r="B4023" s="1" t="s">
        <v>11993</v>
      </c>
      <c r="C4023" t="s">
        <v>21</v>
      </c>
      <c r="D4023" t="s">
        <v>11994</v>
      </c>
      <c r="S4023" t="str">
        <f t="shared" si="62"/>
        <v>Basileios 20191 / Basileios, asekretis and ek prosopou of Kephallenia</v>
      </c>
    </row>
    <row r="4024" spans="1:19" x14ac:dyDescent="0.2">
      <c r="A4024" t="s">
        <v>11995</v>
      </c>
      <c r="B4024" s="1" t="s">
        <v>11996</v>
      </c>
      <c r="C4024" t="s">
        <v>21</v>
      </c>
      <c r="D4024" t="s">
        <v>11997</v>
      </c>
      <c r="S4024" t="str">
        <f t="shared" si="62"/>
        <v>Basileios 20193 / Basileios Xeros</v>
      </c>
    </row>
    <row r="4025" spans="1:19" x14ac:dyDescent="0.2">
      <c r="A4025" t="s">
        <v>11998</v>
      </c>
      <c r="B4025" s="1" t="s">
        <v>11999</v>
      </c>
      <c r="C4025" t="s">
        <v>21</v>
      </c>
      <c r="D4025" t="s">
        <v>12000</v>
      </c>
      <c r="S4025" t="str">
        <f t="shared" si="62"/>
        <v>Basileios 20195 / Basileios, imperial episkeptites of Peloponnesos</v>
      </c>
    </row>
    <row r="4026" spans="1:19" x14ac:dyDescent="0.2">
      <c r="A4026" t="s">
        <v>12001</v>
      </c>
      <c r="B4026" s="1" t="s">
        <v>12002</v>
      </c>
      <c r="C4026" t="s">
        <v>21</v>
      </c>
      <c r="D4026" t="s">
        <v>12003</v>
      </c>
      <c r="S4026" t="str">
        <f t="shared" si="62"/>
        <v>Basileios 20196 / Basileios, horreiarios of Paphos</v>
      </c>
    </row>
    <row r="4027" spans="1:19" x14ac:dyDescent="0.2">
      <c r="A4027" t="s">
        <v>12004</v>
      </c>
      <c r="B4027" s="1" t="s">
        <v>12005</v>
      </c>
      <c r="C4027" t="s">
        <v>21</v>
      </c>
      <c r="D4027" t="s">
        <v>12006</v>
      </c>
      <c r="S4027" t="str">
        <f t="shared" si="62"/>
        <v>Basileios 20197 / Basileios, anagrapheus of Aegean Sea</v>
      </c>
    </row>
    <row r="4028" spans="1:19" x14ac:dyDescent="0.2">
      <c r="A4028" t="s">
        <v>12007</v>
      </c>
      <c r="B4028" s="1" t="s">
        <v>12008</v>
      </c>
      <c r="C4028" t="s">
        <v>21</v>
      </c>
      <c r="D4028" t="s">
        <v>12009</v>
      </c>
      <c r="S4028" t="str">
        <f t="shared" si="62"/>
        <v>Basileios 20198 / Basileios, protospatharios and krites of Aegean Sea</v>
      </c>
    </row>
    <row r="4029" spans="1:19" x14ac:dyDescent="0.2">
      <c r="A4029" t="s">
        <v>12010</v>
      </c>
      <c r="B4029" s="1" t="s">
        <v>12011</v>
      </c>
      <c r="C4029" t="s">
        <v>21</v>
      </c>
      <c r="D4029" t="s">
        <v>12012</v>
      </c>
      <c r="S4029" t="str">
        <f t="shared" si="62"/>
        <v>Basileios 20199 / Basileios, archbishop of Lemnos</v>
      </c>
    </row>
    <row r="4030" spans="1:19" x14ac:dyDescent="0.2">
      <c r="A4030" t="s">
        <v>12013</v>
      </c>
      <c r="B4030" s="1" t="s">
        <v>12014</v>
      </c>
      <c r="C4030" t="s">
        <v>21</v>
      </c>
      <c r="D4030" t="s">
        <v>12015</v>
      </c>
      <c r="S4030" t="str">
        <f t="shared" si="62"/>
        <v>Basileios 20200 / Basileios, bishop of Tenos</v>
      </c>
    </row>
    <row r="4031" spans="1:19" x14ac:dyDescent="0.2">
      <c r="A4031" t="s">
        <v>12016</v>
      </c>
      <c r="B4031" s="1" t="s">
        <v>12017</v>
      </c>
      <c r="C4031" t="s">
        <v>21</v>
      </c>
      <c r="D4031" t="s">
        <v>12018</v>
      </c>
      <c r="S4031" t="str">
        <f t="shared" si="62"/>
        <v>Basileios 20201 / Basileios [...], krites of the hippodrome and of Kibyrraioton</v>
      </c>
    </row>
    <row r="4032" spans="1:19" x14ac:dyDescent="0.2">
      <c r="A4032" t="s">
        <v>12019</v>
      </c>
      <c r="B4032" s="1" t="s">
        <v>12020</v>
      </c>
      <c r="C4032" t="s">
        <v>21</v>
      </c>
      <c r="D4032" t="s">
        <v>11997</v>
      </c>
      <c r="S4032" t="str">
        <f t="shared" si="62"/>
        <v>Basileios 20202 / Basileios Xeros</v>
      </c>
    </row>
    <row r="4033" spans="1:19" x14ac:dyDescent="0.2">
      <c r="A4033" t="s">
        <v>12021</v>
      </c>
      <c r="B4033" s="1" t="s">
        <v>12022</v>
      </c>
      <c r="C4033" t="s">
        <v>21</v>
      </c>
      <c r="D4033" t="s">
        <v>12023</v>
      </c>
      <c r="S4033" t="str">
        <f t="shared" si="62"/>
        <v>Basileios 20205 / Basileios [...], epi tes basilikes sakelles and mystographos</v>
      </c>
    </row>
    <row r="4034" spans="1:19" x14ac:dyDescent="0.2">
      <c r="A4034" t="s">
        <v>12024</v>
      </c>
      <c r="B4034" s="1" t="s">
        <v>12025</v>
      </c>
      <c r="C4034" t="s">
        <v>21</v>
      </c>
      <c r="D4034" t="s">
        <v>11845</v>
      </c>
      <c r="S4034" t="str">
        <f t="shared" ref="S4034:S4097" si="63">_xlfn.CONCAT(B4034," / ",D4034)</f>
        <v>Basileios 20206 / Basileios, protonotarios</v>
      </c>
    </row>
    <row r="4035" spans="1:19" x14ac:dyDescent="0.2">
      <c r="A4035" t="s">
        <v>12026</v>
      </c>
      <c r="B4035" s="1" t="s">
        <v>12027</v>
      </c>
      <c r="C4035" t="s">
        <v>21</v>
      </c>
      <c r="D4035" t="s">
        <v>11947</v>
      </c>
      <c r="S4035" t="str">
        <f t="shared" si="63"/>
        <v>Basileios 20207 / Basileios, imperial notarios</v>
      </c>
    </row>
    <row r="4036" spans="1:19" x14ac:dyDescent="0.2">
      <c r="A4036" t="s">
        <v>12028</v>
      </c>
      <c r="B4036" s="1" t="s">
        <v>12029</v>
      </c>
      <c r="C4036" t="s">
        <v>21</v>
      </c>
      <c r="D4036" t="s">
        <v>12030</v>
      </c>
      <c r="S4036" t="str">
        <f t="shared" si="63"/>
        <v>Basileios 20208 / Basileios ho tou Skandale</v>
      </c>
    </row>
    <row r="4037" spans="1:19" x14ac:dyDescent="0.2">
      <c r="A4037" t="s">
        <v>12031</v>
      </c>
      <c r="B4037" s="1" t="s">
        <v>12032</v>
      </c>
      <c r="C4037" t="s">
        <v>21</v>
      </c>
      <c r="D4037" t="s">
        <v>12033</v>
      </c>
      <c r="S4037" t="str">
        <f t="shared" si="63"/>
        <v>Basileios 20209 / Basileios, epi ton deeseon</v>
      </c>
    </row>
    <row r="4038" spans="1:19" x14ac:dyDescent="0.2">
      <c r="A4038" t="s">
        <v>12034</v>
      </c>
      <c r="B4038" s="1" t="s">
        <v>12035</v>
      </c>
      <c r="C4038" t="s">
        <v>21</v>
      </c>
      <c r="D4038" t="s">
        <v>12036</v>
      </c>
      <c r="S4038" t="str">
        <f t="shared" si="63"/>
        <v>Basileios 20210 / Basileios, megas chartoularios of the genikon logothesion</v>
      </c>
    </row>
    <row r="4039" spans="1:19" x14ac:dyDescent="0.2">
      <c r="A4039" t="s">
        <v>12037</v>
      </c>
      <c r="B4039" s="1" t="s">
        <v>12038</v>
      </c>
      <c r="C4039" t="s">
        <v>21</v>
      </c>
      <c r="D4039" t="s">
        <v>12039</v>
      </c>
      <c r="S4039" t="str">
        <f t="shared" si="63"/>
        <v>Basileios 20211 / Basileios, logothetes of the dromos</v>
      </c>
    </row>
    <row r="4040" spans="1:19" x14ac:dyDescent="0.2">
      <c r="A4040" t="s">
        <v>12040</v>
      </c>
      <c r="B4040" s="1" t="s">
        <v>12041</v>
      </c>
      <c r="C4040" t="s">
        <v>21</v>
      </c>
      <c r="D4040" t="s">
        <v>12042</v>
      </c>
      <c r="S4040" t="str">
        <f t="shared" si="63"/>
        <v>Basileios 20212 / Basileios, chartoularios of the dromos of Armeniakon</v>
      </c>
    </row>
    <row r="4041" spans="1:19" x14ac:dyDescent="0.2">
      <c r="A4041" t="s">
        <v>12043</v>
      </c>
      <c r="B4041" s="1" t="s">
        <v>12044</v>
      </c>
      <c r="C4041" t="s">
        <v>21</v>
      </c>
      <c r="D4041" t="s">
        <v>12045</v>
      </c>
      <c r="S4041" t="str">
        <f t="shared" si="63"/>
        <v>Basileios 20213 / Basileios, ek prosopou of the logothesion of the herds</v>
      </c>
    </row>
    <row r="4042" spans="1:19" x14ac:dyDescent="0.2">
      <c r="A4042" t="s">
        <v>12046</v>
      </c>
      <c r="B4042" s="1" t="s">
        <v>12047</v>
      </c>
      <c r="C4042" t="s">
        <v>21</v>
      </c>
      <c r="D4042" t="s">
        <v>12048</v>
      </c>
      <c r="S4042" t="str">
        <f t="shared" si="63"/>
        <v>Basileios 20214 / Basileios, krites of the hippodrome and eidikos</v>
      </c>
    </row>
    <row r="4043" spans="1:19" x14ac:dyDescent="0.2">
      <c r="A4043" t="s">
        <v>12049</v>
      </c>
      <c r="B4043" s="1" t="s">
        <v>12050</v>
      </c>
      <c r="C4043" t="s">
        <v>21</v>
      </c>
      <c r="D4043" t="s">
        <v>12051</v>
      </c>
      <c r="S4043" t="str">
        <f t="shared" si="63"/>
        <v>Basileios 20215 / Basileios, epi tou vestiariou of the basileus</v>
      </c>
    </row>
    <row r="4044" spans="1:19" x14ac:dyDescent="0.2">
      <c r="A4044" t="s">
        <v>12052</v>
      </c>
      <c r="B4044" s="1" t="s">
        <v>12053</v>
      </c>
      <c r="C4044" t="s">
        <v>21</v>
      </c>
      <c r="D4044" t="s">
        <v>12054</v>
      </c>
      <c r="S4044" t="str">
        <f t="shared" si="63"/>
        <v>Basileios 20216 / Basileios, vestiarios</v>
      </c>
    </row>
    <row r="4045" spans="1:19" x14ac:dyDescent="0.2">
      <c r="A4045" t="s">
        <v>12055</v>
      </c>
      <c r="B4045" s="1" t="s">
        <v>12056</v>
      </c>
      <c r="C4045" t="s">
        <v>21</v>
      </c>
      <c r="D4045" t="s">
        <v>12057</v>
      </c>
      <c r="S4045" t="str">
        <f t="shared" si="63"/>
        <v>Basileios 20217 / Basileios, protonotarios of the sakelle</v>
      </c>
    </row>
    <row r="4046" spans="1:19" x14ac:dyDescent="0.2">
      <c r="A4046" t="s">
        <v>12058</v>
      </c>
      <c r="B4046" s="1" t="s">
        <v>12059</v>
      </c>
      <c r="C4046" t="s">
        <v>21</v>
      </c>
      <c r="D4046" t="s">
        <v>12060</v>
      </c>
      <c r="S4046" t="str">
        <f t="shared" si="63"/>
        <v>Basileios 20218 / Basileios Chalkoutzes (father of Ioannes), kensor and protonotarios of the sakelle</v>
      </c>
    </row>
    <row r="4047" spans="1:19" x14ac:dyDescent="0.2">
      <c r="A4047" t="s">
        <v>12061</v>
      </c>
      <c r="B4047" s="1" t="s">
        <v>12062</v>
      </c>
      <c r="C4047" t="s">
        <v>21</v>
      </c>
      <c r="D4047" t="s">
        <v>12063</v>
      </c>
      <c r="S4047" t="str">
        <f t="shared" si="63"/>
        <v>Ioannes 20401 / Ioannes Chalkoutzes, son of Basileios</v>
      </c>
    </row>
    <row r="4048" spans="1:19" x14ac:dyDescent="0.2">
      <c r="A4048" t="s">
        <v>12064</v>
      </c>
      <c r="B4048" s="1" t="s">
        <v>12065</v>
      </c>
      <c r="C4048" t="s">
        <v>21</v>
      </c>
      <c r="D4048" t="s">
        <v>12066</v>
      </c>
      <c r="S4048" t="str">
        <f t="shared" si="63"/>
        <v>Basileios 20219 / Basileios, (krites ?) of the velon</v>
      </c>
    </row>
    <row r="4049" spans="1:19" x14ac:dyDescent="0.2">
      <c r="A4049" t="s">
        <v>12067</v>
      </c>
      <c r="B4049" s="1" t="s">
        <v>12068</v>
      </c>
      <c r="C4049" t="s">
        <v>21</v>
      </c>
      <c r="D4049" t="s">
        <v>12069</v>
      </c>
      <c r="S4049" t="str">
        <f t="shared" si="63"/>
        <v>Basileios 20220 / Basileios, krites of the hippodrome</v>
      </c>
    </row>
    <row r="4050" spans="1:19" x14ac:dyDescent="0.2">
      <c r="A4050" t="s">
        <v>12070</v>
      </c>
      <c r="B4050" s="1" t="s">
        <v>12071</v>
      </c>
      <c r="C4050" t="s">
        <v>21</v>
      </c>
      <c r="D4050" t="s">
        <v>12072</v>
      </c>
      <c r="S4050" t="str">
        <f t="shared" si="63"/>
        <v>Basileios 20221 / Basileios Mauros</v>
      </c>
    </row>
    <row r="4051" spans="1:19" x14ac:dyDescent="0.2">
      <c r="A4051" t="s">
        <v>12073</v>
      </c>
      <c r="B4051" s="1" t="s">
        <v>12074</v>
      </c>
      <c r="C4051" t="s">
        <v>21</v>
      </c>
      <c r="D4051" t="s">
        <v>12075</v>
      </c>
      <c r="S4051" t="str">
        <f t="shared" si="63"/>
        <v>Basileios 20222 / Basileios, [...] (relative?) of the megas domestikos</v>
      </c>
    </row>
    <row r="4052" spans="1:19" x14ac:dyDescent="0.2">
      <c r="A4052" t="s">
        <v>12076</v>
      </c>
      <c r="B4052" s="1" t="s">
        <v>12077</v>
      </c>
      <c r="C4052" t="s">
        <v>21</v>
      </c>
      <c r="D4052" t="s">
        <v>12078</v>
      </c>
      <c r="S4052" t="str">
        <f t="shared" si="63"/>
        <v>Basileios 20223 / Basileios, bishop of Kadoi</v>
      </c>
    </row>
    <row r="4053" spans="1:19" x14ac:dyDescent="0.2">
      <c r="A4053" t="s">
        <v>12079</v>
      </c>
      <c r="B4053" s="1" t="s">
        <v>12080</v>
      </c>
      <c r="C4053" t="s">
        <v>21</v>
      </c>
      <c r="D4053" t="s">
        <v>12081</v>
      </c>
      <c r="S4053" t="str">
        <f t="shared" si="63"/>
        <v>Basileios 20224 / Basileios, bishop of Synaos</v>
      </c>
    </row>
    <row r="4054" spans="1:19" x14ac:dyDescent="0.2">
      <c r="A4054" t="s">
        <v>12082</v>
      </c>
      <c r="B4054" s="1" t="s">
        <v>12083</v>
      </c>
      <c r="C4054" t="s">
        <v>21</v>
      </c>
      <c r="D4054" t="s">
        <v>12084</v>
      </c>
      <c r="S4054" t="str">
        <f t="shared" si="63"/>
        <v>Basileios 20225 / Basileios, krites of the hippodrome and of the velon and of Opsikion</v>
      </c>
    </row>
    <row r="4055" spans="1:19" x14ac:dyDescent="0.2">
      <c r="A4055" t="s">
        <v>12085</v>
      </c>
      <c r="B4055" s="1" t="s">
        <v>12086</v>
      </c>
      <c r="C4055" t="s">
        <v>21</v>
      </c>
      <c r="D4055" t="s">
        <v>12087</v>
      </c>
      <c r="S4055" t="str">
        <f t="shared" si="63"/>
        <v>Basileios 20226 / Basileios, krites of the velon and of Optimaton</v>
      </c>
    </row>
    <row r="4056" spans="1:19" x14ac:dyDescent="0.2">
      <c r="A4056" t="s">
        <v>12088</v>
      </c>
      <c r="B4056" s="1" t="s">
        <v>12089</v>
      </c>
      <c r="C4056" t="s">
        <v>21</v>
      </c>
      <c r="D4056" t="s">
        <v>12090</v>
      </c>
      <c r="S4056" t="str">
        <f t="shared" si="63"/>
        <v>Basileios 20227 / Basileios, spatharokandidatos asekretis and chrysoteles of Anatolikon</v>
      </c>
    </row>
    <row r="4057" spans="1:19" x14ac:dyDescent="0.2">
      <c r="A4057" t="s">
        <v>12091</v>
      </c>
      <c r="B4057" s="1" t="s">
        <v>12092</v>
      </c>
      <c r="C4057" t="s">
        <v>21</v>
      </c>
      <c r="D4057" t="s">
        <v>12093</v>
      </c>
      <c r="S4057" t="str">
        <f t="shared" si="63"/>
        <v>Basileios 20228 / Basileios Xeros, krites of the hippodrome and of Anatolikon</v>
      </c>
    </row>
    <row r="4058" spans="1:19" x14ac:dyDescent="0.2">
      <c r="A4058" t="s">
        <v>12094</v>
      </c>
      <c r="B4058" s="1" t="s">
        <v>12095</v>
      </c>
      <c r="C4058" t="s">
        <v>21</v>
      </c>
      <c r="D4058" t="s">
        <v>12093</v>
      </c>
      <c r="S4058" t="str">
        <f t="shared" si="63"/>
        <v>Basileios 20229 / Basileios Xeros, krites of the hippodrome and of Anatolikon</v>
      </c>
    </row>
    <row r="4059" spans="1:19" x14ac:dyDescent="0.2">
      <c r="A4059" t="s">
        <v>12096</v>
      </c>
      <c r="B4059" s="1" t="s">
        <v>12097</v>
      </c>
      <c r="C4059" t="s">
        <v>21</v>
      </c>
      <c r="D4059" t="s">
        <v>12098</v>
      </c>
      <c r="S4059" t="str">
        <f t="shared" si="63"/>
        <v>Basileios 20230 / Basileios, vestes and eparchos</v>
      </c>
    </row>
    <row r="4060" spans="1:19" x14ac:dyDescent="0.2">
      <c r="A4060" t="s">
        <v>12099</v>
      </c>
      <c r="B4060" s="1" t="s">
        <v>12100</v>
      </c>
      <c r="C4060" t="s">
        <v>21</v>
      </c>
      <c r="D4060" t="s">
        <v>12101</v>
      </c>
      <c r="S4060" t="str">
        <f t="shared" si="63"/>
        <v>Basileios 20231 / Basileios, symponos</v>
      </c>
    </row>
    <row r="4061" spans="1:19" x14ac:dyDescent="0.2">
      <c r="A4061" t="s">
        <v>12102</v>
      </c>
      <c r="B4061" s="1" t="s">
        <v>12103</v>
      </c>
      <c r="C4061" t="s">
        <v>21</v>
      </c>
      <c r="D4061" t="s">
        <v>12104</v>
      </c>
      <c r="S4061" t="str">
        <f t="shared" si="63"/>
        <v>Basileios 20237 / Basileios Chrysepsetes, protospatharios epi tou Chrysotriklinou and koiaistor</v>
      </c>
    </row>
    <row r="4062" spans="1:19" x14ac:dyDescent="0.2">
      <c r="A4062" t="s">
        <v>12105</v>
      </c>
      <c r="B4062" s="1" t="s">
        <v>12106</v>
      </c>
      <c r="C4062" t="s">
        <v>21</v>
      </c>
      <c r="D4062" t="s">
        <v>12107</v>
      </c>
      <c r="S4062" t="str">
        <f t="shared" si="63"/>
        <v>Basileios 20238 / Basileios Aristenos</v>
      </c>
    </row>
    <row r="4063" spans="1:19" x14ac:dyDescent="0.2">
      <c r="A4063" t="s">
        <v>12108</v>
      </c>
      <c r="B4063" s="1" t="s">
        <v>12109</v>
      </c>
      <c r="C4063" t="s">
        <v>21</v>
      </c>
      <c r="D4063" t="s">
        <v>12110</v>
      </c>
      <c r="S4063" t="str">
        <f t="shared" si="63"/>
        <v>Basileios 20239 / Basileios grammatikos</v>
      </c>
    </row>
    <row r="4064" spans="1:19" x14ac:dyDescent="0.2">
      <c r="A4064" t="s">
        <v>12111</v>
      </c>
      <c r="B4064" s="1" t="s">
        <v>12112</v>
      </c>
      <c r="C4064" t="s">
        <v>21</v>
      </c>
      <c r="D4064" t="s">
        <v>12113</v>
      </c>
      <c r="S4064" t="str">
        <f t="shared" si="63"/>
        <v>Basileios 20240 / Basileios, skribas</v>
      </c>
    </row>
    <row r="4065" spans="1:19" x14ac:dyDescent="0.2">
      <c r="A4065" t="s">
        <v>12114</v>
      </c>
      <c r="B4065" s="1" t="s">
        <v>12115</v>
      </c>
      <c r="C4065" t="s">
        <v>21</v>
      </c>
      <c r="D4065" t="s">
        <v>12116</v>
      </c>
      <c r="S4065" t="str">
        <f t="shared" si="63"/>
        <v>Basileios 20242 / Basileios, krites of the hippodrome and of Boukellarion</v>
      </c>
    </row>
    <row r="4066" spans="1:19" x14ac:dyDescent="0.2">
      <c r="A4066" t="s">
        <v>12117</v>
      </c>
      <c r="B4066" s="1" t="s">
        <v>12118</v>
      </c>
      <c r="C4066" t="s">
        <v>21</v>
      </c>
      <c r="D4066" t="s">
        <v>12119</v>
      </c>
      <c r="S4066" t="str">
        <f t="shared" si="63"/>
        <v>Basileios 20243 / Basileios, metropolitan of Klaudioupolis</v>
      </c>
    </row>
    <row r="4067" spans="1:19" x14ac:dyDescent="0.2">
      <c r="A4067" t="s">
        <v>12120</v>
      </c>
      <c r="B4067" s="1" t="s">
        <v>12121</v>
      </c>
      <c r="C4067" t="s">
        <v>21</v>
      </c>
      <c r="D4067" t="s">
        <v>12122</v>
      </c>
      <c r="S4067" t="str">
        <f t="shared" si="63"/>
        <v>Basileios 20244 / Basileios, bishop of Prousias</v>
      </c>
    </row>
    <row r="4068" spans="1:19" x14ac:dyDescent="0.2">
      <c r="A4068" t="s">
        <v>12123</v>
      </c>
      <c r="B4068" s="1" t="s">
        <v>12124</v>
      </c>
      <c r="C4068" t="s">
        <v>21</v>
      </c>
      <c r="D4068" t="s">
        <v>12125</v>
      </c>
      <c r="S4068" t="str">
        <f t="shared" si="63"/>
        <v>Basileios 20245 / Basileios, krites of the velon and of Paphlagonia</v>
      </c>
    </row>
    <row r="4069" spans="1:19" x14ac:dyDescent="0.2">
      <c r="A4069" t="s">
        <v>12126</v>
      </c>
      <c r="B4069" s="1" t="s">
        <v>12127</v>
      </c>
      <c r="C4069" t="s">
        <v>21</v>
      </c>
      <c r="D4069" t="s">
        <v>12128</v>
      </c>
      <c r="S4069" t="str">
        <f t="shared" si="63"/>
        <v>Basileios 20246 / Basileios, protonotarios of Chaldia</v>
      </c>
    </row>
    <row r="4070" spans="1:19" x14ac:dyDescent="0.2">
      <c r="A4070" t="s">
        <v>12129</v>
      </c>
      <c r="B4070" s="1" t="s">
        <v>12130</v>
      </c>
      <c r="C4070" t="s">
        <v>21</v>
      </c>
      <c r="D4070" t="s">
        <v>12131</v>
      </c>
      <c r="S4070" t="str">
        <f t="shared" si="63"/>
        <v>Basileios 20247 / Basileios, asekretis and protonotarios of Charsianon</v>
      </c>
    </row>
    <row r="4071" spans="1:19" x14ac:dyDescent="0.2">
      <c r="A4071" t="s">
        <v>12132</v>
      </c>
      <c r="B4071" s="1" t="s">
        <v>12133</v>
      </c>
      <c r="C4071" t="s">
        <v>21</v>
      </c>
      <c r="D4071" t="s">
        <v>12134</v>
      </c>
      <c r="S4071" t="str">
        <f t="shared" si="63"/>
        <v>Basileios 20248 / Basileios Eugenianos, patrikios hypatos krites of the velon and of Koloneia</v>
      </c>
    </row>
    <row r="4072" spans="1:19" x14ac:dyDescent="0.2">
      <c r="A4072" t="s">
        <v>12135</v>
      </c>
      <c r="B4072" s="1" t="s">
        <v>12136</v>
      </c>
      <c r="C4072" t="s">
        <v>21</v>
      </c>
      <c r="D4072" t="s">
        <v>12137</v>
      </c>
      <c r="S4072" t="str">
        <f t="shared" si="63"/>
        <v>Basileios 20249 / Basileios Machetares</v>
      </c>
    </row>
    <row r="4073" spans="1:19" x14ac:dyDescent="0.2">
      <c r="A4073" t="s">
        <v>12138</v>
      </c>
      <c r="B4073" s="1" t="s">
        <v>12139</v>
      </c>
      <c r="C4073" t="s">
        <v>21</v>
      </c>
      <c r="D4073" t="s">
        <v>12140</v>
      </c>
      <c r="S4073" t="str">
        <f t="shared" si="63"/>
        <v>Basileios 20250 / Basileios, megas kourator of Derxene, Rachaba (?) and Chavzizin</v>
      </c>
    </row>
    <row r="4074" spans="1:19" x14ac:dyDescent="0.2">
      <c r="A4074" t="s">
        <v>12141</v>
      </c>
      <c r="B4074" s="1" t="s">
        <v>12142</v>
      </c>
      <c r="C4074" t="s">
        <v>21</v>
      </c>
      <c r="D4074" t="s">
        <v>12143</v>
      </c>
      <c r="S4074" t="str">
        <f t="shared" si="63"/>
        <v>Basileios 20251 / Basileios, metropolitan of Keltzene</v>
      </c>
    </row>
    <row r="4075" spans="1:19" x14ac:dyDescent="0.2">
      <c r="A4075" t="s">
        <v>12144</v>
      </c>
      <c r="B4075" s="1" t="s">
        <v>12145</v>
      </c>
      <c r="C4075" t="s">
        <v>21</v>
      </c>
      <c r="D4075" t="s">
        <v>12146</v>
      </c>
      <c r="S4075" t="str">
        <f t="shared" si="63"/>
        <v>Basileios 20252 / Basileios, spatharokandidatos and krites of Iberia</v>
      </c>
    </row>
    <row r="4076" spans="1:19" x14ac:dyDescent="0.2">
      <c r="A4076" t="s">
        <v>12147</v>
      </c>
      <c r="B4076" s="1" t="s">
        <v>12148</v>
      </c>
      <c r="C4076" t="s">
        <v>21</v>
      </c>
      <c r="D4076" t="s">
        <v>12149</v>
      </c>
      <c r="S4076" t="str">
        <f t="shared" si="63"/>
        <v>Basileios 20253 / Basileios (?), kommerkiarios of Develtos</v>
      </c>
    </row>
    <row r="4077" spans="1:19" x14ac:dyDescent="0.2">
      <c r="A4077" t="s">
        <v>12150</v>
      </c>
      <c r="B4077" s="1" t="s">
        <v>12151</v>
      </c>
      <c r="C4077" t="s">
        <v>21</v>
      </c>
      <c r="D4077" t="s">
        <v>12152</v>
      </c>
      <c r="S4077" t="str">
        <f t="shared" si="63"/>
        <v>Basileios 20255 / Basileios [...], krites of the hippodrome and of Anatolikon (?)</v>
      </c>
    </row>
    <row r="4078" spans="1:19" x14ac:dyDescent="0.2">
      <c r="A4078" t="s">
        <v>12153</v>
      </c>
      <c r="B4078" s="1" t="s">
        <v>12154</v>
      </c>
      <c r="C4078" t="s">
        <v>21</v>
      </c>
      <c r="D4078" t="s">
        <v>12155</v>
      </c>
      <c r="S4078" t="str">
        <f t="shared" si="63"/>
        <v>Theodoulos 121 / Theodoulos, hegoumenos of Hagioi Apostoloi Klementos on Athos</v>
      </c>
    </row>
    <row r="4079" spans="1:19" x14ac:dyDescent="0.2">
      <c r="A4079" t="s">
        <v>12156</v>
      </c>
      <c r="B4079" s="1" t="s">
        <v>12157</v>
      </c>
      <c r="C4079" t="s">
        <v>21</v>
      </c>
      <c r="D4079" t="s">
        <v>12158</v>
      </c>
      <c r="S4079" t="str">
        <f t="shared" si="63"/>
        <v>Basileios 20257 / Basileios Machetarios, krites</v>
      </c>
    </row>
    <row r="4080" spans="1:19" x14ac:dyDescent="0.2">
      <c r="A4080" t="s">
        <v>12159</v>
      </c>
      <c r="B4080" s="1" t="s">
        <v>12160</v>
      </c>
      <c r="C4080" t="s">
        <v>21</v>
      </c>
      <c r="D4080" t="s">
        <v>12161</v>
      </c>
      <c r="S4080" t="str">
        <f t="shared" si="63"/>
        <v>Basileios 20258 / Basileios Chalkoutzes, imperial notarios</v>
      </c>
    </row>
    <row r="4081" spans="1:19" x14ac:dyDescent="0.2">
      <c r="A4081" t="s">
        <v>12162</v>
      </c>
      <c r="B4081" s="1" t="s">
        <v>12163</v>
      </c>
      <c r="C4081" t="s">
        <v>21</v>
      </c>
      <c r="D4081" t="s">
        <v>12164</v>
      </c>
      <c r="S4081" t="str">
        <f t="shared" si="63"/>
        <v>Theodoulos 120 / Theodoulos, hegoumenos of Xylourgou on Athos</v>
      </c>
    </row>
    <row r="4082" spans="1:19" x14ac:dyDescent="0.2">
      <c r="A4082" t="s">
        <v>12165</v>
      </c>
      <c r="B4082" s="1" t="s">
        <v>12166</v>
      </c>
      <c r="C4082" t="s">
        <v>21</v>
      </c>
      <c r="D4082" t="s">
        <v>12167</v>
      </c>
      <c r="S4082" t="str">
        <f t="shared" si="63"/>
        <v>Ioannikios 119 / Ioannikios, hegoumenos of Xylourgou on Athos</v>
      </c>
    </row>
    <row r="4083" spans="1:19" x14ac:dyDescent="0.2">
      <c r="A4083" t="s">
        <v>12168</v>
      </c>
      <c r="B4083" s="1" t="s">
        <v>12169</v>
      </c>
      <c r="C4083" t="s">
        <v>21</v>
      </c>
      <c r="D4083" t="s">
        <v>12170</v>
      </c>
      <c r="S4083" t="str">
        <f t="shared" si="63"/>
        <v>Basileios 20259 / Basileios, komes of the arithmos</v>
      </c>
    </row>
    <row r="4084" spans="1:19" x14ac:dyDescent="0.2">
      <c r="A4084" t="s">
        <v>12171</v>
      </c>
      <c r="B4084" s="1" t="s">
        <v>12172</v>
      </c>
      <c r="C4084" t="s">
        <v>21</v>
      </c>
      <c r="D4084" t="s">
        <v>12173</v>
      </c>
      <c r="S4084" t="str">
        <f t="shared" si="63"/>
        <v>Basileios 20260 / Basileios Nikerites, vestarches</v>
      </c>
    </row>
    <row r="4085" spans="1:19" x14ac:dyDescent="0.2">
      <c r="A4085" t="s">
        <v>12174</v>
      </c>
      <c r="B4085" s="1" t="s">
        <v>12175</v>
      </c>
      <c r="C4085" t="s">
        <v>21</v>
      </c>
      <c r="D4085" t="s">
        <v>12176</v>
      </c>
      <c r="S4085" t="str">
        <f t="shared" si="63"/>
        <v>Basileios 20261 / Basileios, mystographos krites of the hippodrome and of Peloponnesos and Hellas</v>
      </c>
    </row>
    <row r="4086" spans="1:19" x14ac:dyDescent="0.2">
      <c r="A4086" t="s">
        <v>12177</v>
      </c>
      <c r="B4086" s="1" t="s">
        <v>12178</v>
      </c>
      <c r="C4086" t="s">
        <v>21</v>
      </c>
      <c r="D4086" t="s">
        <v>12179</v>
      </c>
      <c r="S4086" t="str">
        <f t="shared" si="63"/>
        <v>Basileios 20262 / Basileios Xeros, protospatharios</v>
      </c>
    </row>
    <row r="4087" spans="1:19" x14ac:dyDescent="0.2">
      <c r="A4087" t="s">
        <v>12180</v>
      </c>
      <c r="B4087" s="1" t="s">
        <v>12181</v>
      </c>
      <c r="C4087" t="s">
        <v>21</v>
      </c>
      <c r="D4087" t="s">
        <v>12182</v>
      </c>
      <c r="S4087" t="str">
        <f t="shared" si="63"/>
        <v>Basileios 20264 / Basileios, krites of Thrace</v>
      </c>
    </row>
    <row r="4088" spans="1:19" x14ac:dyDescent="0.2">
      <c r="A4088" t="s">
        <v>12183</v>
      </c>
      <c r="B4088" s="1" t="s">
        <v>12184</v>
      </c>
      <c r="C4088" t="s">
        <v>21</v>
      </c>
      <c r="D4088" t="s">
        <v>12185</v>
      </c>
      <c r="S4088" t="str">
        <f t="shared" si="63"/>
        <v>Basileios 20265 / Basileios Tarchaneiotes</v>
      </c>
    </row>
    <row r="4089" spans="1:19" x14ac:dyDescent="0.2">
      <c r="A4089" t="s">
        <v>12186</v>
      </c>
      <c r="B4089" s="1" t="s">
        <v>12187</v>
      </c>
      <c r="C4089" t="s">
        <v>21</v>
      </c>
      <c r="D4089" t="s">
        <v>12188</v>
      </c>
      <c r="S4089" t="str">
        <f t="shared" si="63"/>
        <v>Basileios 20266 / Basileios Alousianos, doux</v>
      </c>
    </row>
    <row r="4090" spans="1:19" x14ac:dyDescent="0.2">
      <c r="A4090" t="s">
        <v>12189</v>
      </c>
      <c r="B4090" s="1" t="s">
        <v>12190</v>
      </c>
      <c r="C4090" t="s">
        <v>21</v>
      </c>
      <c r="D4090" t="s">
        <v>12191</v>
      </c>
      <c r="S4090" t="str">
        <f t="shared" si="63"/>
        <v>Basileios 20267 / Basileios Alousianos, strategos</v>
      </c>
    </row>
    <row r="4091" spans="1:19" x14ac:dyDescent="0.2">
      <c r="A4091" t="s">
        <v>12192</v>
      </c>
      <c r="B4091" s="1" t="s">
        <v>12193</v>
      </c>
      <c r="C4091" t="s">
        <v>21</v>
      </c>
      <c r="D4091" t="s">
        <v>12194</v>
      </c>
      <c r="S4091" t="str">
        <f t="shared" si="63"/>
        <v>Basileios 20268 / Basileios Alousianos</v>
      </c>
    </row>
    <row r="4092" spans="1:19" x14ac:dyDescent="0.2">
      <c r="A4092" t="s">
        <v>12195</v>
      </c>
      <c r="B4092" s="1" t="s">
        <v>12196</v>
      </c>
      <c r="C4092" t="s">
        <v>21</v>
      </c>
      <c r="D4092" t="s">
        <v>12197</v>
      </c>
      <c r="S4092" t="str">
        <f t="shared" si="63"/>
        <v>Basileios 20270 / Basileios Limnogalaktos, protospatharios</v>
      </c>
    </row>
    <row r="4093" spans="1:19" x14ac:dyDescent="0.2">
      <c r="A4093" t="s">
        <v>12198</v>
      </c>
      <c r="B4093" s="1" t="s">
        <v>12199</v>
      </c>
      <c r="C4093" t="s">
        <v>21</v>
      </c>
      <c r="D4093" t="s">
        <v>12200</v>
      </c>
      <c r="S4093" t="str">
        <f t="shared" si="63"/>
        <v>Basileios 20271 / Basileios, strategos of Gotoroz and Elabake</v>
      </c>
    </row>
    <row r="4094" spans="1:19" x14ac:dyDescent="0.2">
      <c r="A4094" t="s">
        <v>12201</v>
      </c>
      <c r="B4094" s="1" t="s">
        <v>12202</v>
      </c>
      <c r="C4094" t="s">
        <v>21</v>
      </c>
      <c r="D4094" t="s">
        <v>12203</v>
      </c>
      <c r="S4094" t="str">
        <f t="shared" si="63"/>
        <v>Basileios 20272 / Basileios Glabas</v>
      </c>
    </row>
    <row r="4095" spans="1:19" x14ac:dyDescent="0.2">
      <c r="A4095" t="s">
        <v>12204</v>
      </c>
      <c r="B4095" s="1" t="s">
        <v>12205</v>
      </c>
      <c r="C4095" t="s">
        <v>21</v>
      </c>
      <c r="D4095" t="s">
        <v>12206</v>
      </c>
      <c r="S4095" t="str">
        <f t="shared" si="63"/>
        <v>Basileios 20273 / Basileios Tzintziloukes</v>
      </c>
    </row>
    <row r="4096" spans="1:19" x14ac:dyDescent="0.2">
      <c r="A4096" t="s">
        <v>12207</v>
      </c>
      <c r="B4096" s="1" t="s">
        <v>12208</v>
      </c>
      <c r="C4096" t="s">
        <v>21</v>
      </c>
      <c r="D4096" t="s">
        <v>12209</v>
      </c>
      <c r="S4096" t="str">
        <f t="shared" si="63"/>
        <v>Basileios 20274 / Basileios Hexaboulites</v>
      </c>
    </row>
    <row r="4097" spans="1:19" x14ac:dyDescent="0.2">
      <c r="A4097" t="s">
        <v>12210</v>
      </c>
      <c r="B4097" s="1" t="s">
        <v>12211</v>
      </c>
      <c r="C4097" t="s">
        <v>21</v>
      </c>
      <c r="D4097" t="s">
        <v>12212</v>
      </c>
      <c r="S4097" t="str">
        <f t="shared" si="63"/>
        <v>Basileios 20276 / Basileios Adralestos, hypatos</v>
      </c>
    </row>
    <row r="4098" spans="1:19" x14ac:dyDescent="0.2">
      <c r="A4098" t="s">
        <v>12213</v>
      </c>
      <c r="B4098" s="1" t="s">
        <v>12214</v>
      </c>
      <c r="C4098" t="s">
        <v>21</v>
      </c>
      <c r="D4098" t="s">
        <v>12215</v>
      </c>
      <c r="S4098" t="str">
        <f t="shared" ref="S4098:S4161" si="64">_xlfn.CONCAT(B4098," / ",D4098)</f>
        <v>Basileios 20279 / Basileios Barys, protospatharios and teichiotes</v>
      </c>
    </row>
    <row r="4099" spans="1:19" x14ac:dyDescent="0.2">
      <c r="A4099" t="s">
        <v>12216</v>
      </c>
      <c r="B4099" s="1" t="s">
        <v>12217</v>
      </c>
      <c r="C4099" t="s">
        <v>21</v>
      </c>
      <c r="D4099" t="s">
        <v>12218</v>
      </c>
      <c r="S4099" t="str">
        <f t="shared" si="64"/>
        <v>Basileios 20280 / Basileios Chabareitos (?), vestes and imperial notarios of the sekreton of the oikeiaka</v>
      </c>
    </row>
    <row r="4100" spans="1:19" x14ac:dyDescent="0.2">
      <c r="A4100" t="s">
        <v>12219</v>
      </c>
      <c r="B4100" s="1" t="s">
        <v>12220</v>
      </c>
      <c r="C4100" t="s">
        <v>21</v>
      </c>
      <c r="D4100" t="s">
        <v>12221</v>
      </c>
      <c r="S4100" t="str">
        <f t="shared" si="64"/>
        <v>Basileios 20282 / Basileios Charsianites</v>
      </c>
    </row>
    <row r="4101" spans="1:19" x14ac:dyDescent="0.2">
      <c r="A4101" t="s">
        <v>12222</v>
      </c>
      <c r="B4101" s="1" t="s">
        <v>12223</v>
      </c>
      <c r="C4101" t="s">
        <v>21</v>
      </c>
      <c r="D4101" t="s">
        <v>12224</v>
      </c>
      <c r="S4101" t="str">
        <f t="shared" si="64"/>
        <v>Basileios 20283 / Basileios Chrysos</v>
      </c>
    </row>
    <row r="4102" spans="1:19" x14ac:dyDescent="0.2">
      <c r="A4102" t="s">
        <v>12225</v>
      </c>
      <c r="B4102" s="1" t="s">
        <v>12226</v>
      </c>
      <c r="C4102" t="s">
        <v>21</v>
      </c>
      <c r="D4102" t="s">
        <v>12227</v>
      </c>
      <c r="S4102" t="str">
        <f t="shared" si="64"/>
        <v>Basileios 20284 / Basileios Hagioprokopites, protospatharios</v>
      </c>
    </row>
    <row r="4103" spans="1:19" x14ac:dyDescent="0.2">
      <c r="A4103" t="s">
        <v>12228</v>
      </c>
      <c r="B4103" s="1" t="s">
        <v>12229</v>
      </c>
      <c r="C4103" t="s">
        <v>21</v>
      </c>
      <c r="D4103" t="s">
        <v>12230</v>
      </c>
      <c r="S4103" t="str">
        <f t="shared" si="64"/>
        <v>Basileios 20286 / Basileios, kathegoumenos</v>
      </c>
    </row>
    <row r="4104" spans="1:19" x14ac:dyDescent="0.2">
      <c r="A4104" t="s">
        <v>12231</v>
      </c>
      <c r="B4104" s="1" t="s">
        <v>12232</v>
      </c>
      <c r="C4104" t="s">
        <v>21</v>
      </c>
      <c r="D4104" t="s">
        <v>12233</v>
      </c>
      <c r="S4104" t="str">
        <f t="shared" si="64"/>
        <v>Basileios 20287 / Basileios Gournos (?)</v>
      </c>
    </row>
    <row r="4105" spans="1:19" x14ac:dyDescent="0.2">
      <c r="A4105" t="s">
        <v>12234</v>
      </c>
      <c r="B4105" s="1" t="s">
        <v>12235</v>
      </c>
      <c r="C4105" t="s">
        <v>21</v>
      </c>
      <c r="D4105" t="s">
        <v>12236</v>
      </c>
      <c r="S4105" t="str">
        <f t="shared" si="64"/>
        <v>Basileios 20288 / Basileios Triklinios, hypatos and strategos of Anabarzos</v>
      </c>
    </row>
    <row r="4106" spans="1:19" x14ac:dyDescent="0.2">
      <c r="A4106" t="s">
        <v>12237</v>
      </c>
      <c r="B4106" s="1" t="s">
        <v>12238</v>
      </c>
      <c r="C4106" t="s">
        <v>21</v>
      </c>
      <c r="D4106" t="s">
        <v>12239</v>
      </c>
      <c r="S4106" t="str">
        <f t="shared" si="64"/>
        <v>Basileios 20289 / Basileios, megas oikonomos of the patriarchate of Antioch</v>
      </c>
    </row>
    <row r="4107" spans="1:19" x14ac:dyDescent="0.2">
      <c r="A4107" t="s">
        <v>12240</v>
      </c>
      <c r="B4107" s="1" t="s">
        <v>12241</v>
      </c>
      <c r="C4107" t="s">
        <v>21</v>
      </c>
      <c r="D4107" t="s">
        <v>12242</v>
      </c>
      <c r="S4107" t="str">
        <f t="shared" si="64"/>
        <v>Basileios 20290 / Basileios, metropolitan of Tyre, protothronos and oikonomos of the patriarchate of Antioch</v>
      </c>
    </row>
    <row r="4108" spans="1:19" x14ac:dyDescent="0.2">
      <c r="A4108" t="s">
        <v>12243</v>
      </c>
      <c r="B4108" s="1" t="s">
        <v>12244</v>
      </c>
      <c r="C4108" t="s">
        <v>21</v>
      </c>
      <c r="D4108" t="s">
        <v>12245</v>
      </c>
      <c r="S4108" t="str">
        <f t="shared" si="64"/>
        <v>Basileios 20291 / Basileios [...]phles (?), ostiarios and protonotarios of the Tropaiophoros</v>
      </c>
    </row>
    <row r="4109" spans="1:19" x14ac:dyDescent="0.2">
      <c r="A4109" t="s">
        <v>12246</v>
      </c>
      <c r="B4109" s="1" t="s">
        <v>12247</v>
      </c>
      <c r="C4109" t="s">
        <v>21</v>
      </c>
      <c r="D4109" t="s">
        <v>12248</v>
      </c>
      <c r="S4109" t="str">
        <f t="shared" si="64"/>
        <v>Basileios 20292 / Basileios, megas oikonomos of the sekreton of the Antiphonetes</v>
      </c>
    </row>
    <row r="4110" spans="1:19" x14ac:dyDescent="0.2">
      <c r="A4110" t="s">
        <v>12249</v>
      </c>
      <c r="B4110" s="1" t="s">
        <v>12250</v>
      </c>
      <c r="C4110" t="s">
        <v>21</v>
      </c>
      <c r="D4110" t="s">
        <v>12251</v>
      </c>
      <c r="S4110" t="str">
        <f t="shared" si="64"/>
        <v>Basileios 20293 / Basileios, protospatharios and chartoularios of Hagia Sophia</v>
      </c>
    </row>
    <row r="4111" spans="1:19" x14ac:dyDescent="0.2">
      <c r="A4111" t="s">
        <v>12252</v>
      </c>
      <c r="B4111" s="1" t="s">
        <v>12253</v>
      </c>
      <c r="C4111" t="s">
        <v>21</v>
      </c>
      <c r="D4111" t="s">
        <v>12254</v>
      </c>
      <c r="S4111" t="str">
        <f t="shared" si="64"/>
        <v>Basileios 20294 / Basileios, ekdikos and deutereuon of Hagia Sophia</v>
      </c>
    </row>
    <row r="4112" spans="1:19" x14ac:dyDescent="0.2">
      <c r="A4112" t="s">
        <v>12255</v>
      </c>
      <c r="B4112" s="1" t="s">
        <v>12256</v>
      </c>
      <c r="C4112" t="s">
        <v>21</v>
      </c>
      <c r="D4112" t="s">
        <v>12257</v>
      </c>
      <c r="S4112" t="str">
        <f t="shared" si="64"/>
        <v>Basileios 20295 / Basileios, ostiarios and psaltes of Hagia Sophia</v>
      </c>
    </row>
    <row r="4113" spans="1:19" x14ac:dyDescent="0.2">
      <c r="A4113" t="s">
        <v>12258</v>
      </c>
      <c r="B4113" s="1" t="s">
        <v>12259</v>
      </c>
      <c r="C4113" t="s">
        <v>21</v>
      </c>
      <c r="D4113" t="s">
        <v>12260</v>
      </c>
      <c r="S4113" t="str">
        <f t="shared" si="64"/>
        <v>Basileios 20296 / Basileios, monk and oikonomos of Basilike Mone</v>
      </c>
    </row>
    <row r="4114" spans="1:19" x14ac:dyDescent="0.2">
      <c r="A4114" t="s">
        <v>12261</v>
      </c>
      <c r="B4114" s="1" t="s">
        <v>12262</v>
      </c>
      <c r="C4114" t="s">
        <v>21</v>
      </c>
      <c r="D4114" t="s">
        <v>12263</v>
      </c>
      <c r="S4114" t="str">
        <f t="shared" si="64"/>
        <v>Basileios 20297 / Basileios, bishop of Akrasos (?)</v>
      </c>
    </row>
    <row r="4115" spans="1:19" x14ac:dyDescent="0.2">
      <c r="A4115" t="s">
        <v>12264</v>
      </c>
      <c r="B4115" s="1" t="s">
        <v>12265</v>
      </c>
      <c r="C4115" t="s">
        <v>21</v>
      </c>
      <c r="D4115" t="s">
        <v>12266</v>
      </c>
      <c r="S4115" t="str">
        <f t="shared" si="64"/>
        <v>Basileios 20298 / Basileios, epi tes megales hetaireias</v>
      </c>
    </row>
    <row r="4116" spans="1:19" x14ac:dyDescent="0.2">
      <c r="A4116" t="s">
        <v>12267</v>
      </c>
      <c r="B4116" s="1" t="s">
        <v>12268</v>
      </c>
      <c r="C4116" t="s">
        <v>21</v>
      </c>
      <c r="D4116" t="s">
        <v>12269</v>
      </c>
      <c r="S4116" t="str">
        <f t="shared" si="64"/>
        <v>Basileios 20299 / Basileios, monk</v>
      </c>
    </row>
    <row r="4117" spans="1:19" x14ac:dyDescent="0.2">
      <c r="A4117" t="s">
        <v>12270</v>
      </c>
      <c r="B4117" s="1" t="s">
        <v>12271</v>
      </c>
      <c r="C4117" t="s">
        <v>21</v>
      </c>
      <c r="D4117" t="s">
        <v>12272</v>
      </c>
      <c r="S4117" t="str">
        <f t="shared" si="64"/>
        <v>Basileios 20305 / Basileios Amnos, anagnostes</v>
      </c>
    </row>
    <row r="4118" spans="1:19" x14ac:dyDescent="0.2">
      <c r="A4118" t="s">
        <v>12273</v>
      </c>
      <c r="B4118" s="1" t="s">
        <v>12274</v>
      </c>
      <c r="C4118" t="s">
        <v>21</v>
      </c>
      <c r="D4118" t="s">
        <v>12275</v>
      </c>
      <c r="S4118" t="str">
        <f t="shared" si="64"/>
        <v>Basileios 20306 / Basileios, asekretis and imperial notarios</v>
      </c>
    </row>
    <row r="4119" spans="1:19" x14ac:dyDescent="0.2">
      <c r="A4119" t="s">
        <v>12276</v>
      </c>
      <c r="B4119" s="1" t="s">
        <v>12277</v>
      </c>
      <c r="C4119" t="s">
        <v>21</v>
      </c>
      <c r="D4119" t="s">
        <v>12278</v>
      </c>
      <c r="S4119" t="str">
        <f t="shared" si="64"/>
        <v>Basileios 20308 / Basileios (?), protonotarios and ek prosopou</v>
      </c>
    </row>
    <row r="4120" spans="1:19" x14ac:dyDescent="0.2">
      <c r="A4120" t="s">
        <v>12279</v>
      </c>
      <c r="B4120" s="1" t="s">
        <v>12280</v>
      </c>
      <c r="C4120" t="s">
        <v>21</v>
      </c>
      <c r="D4120" t="s">
        <v>12281</v>
      </c>
      <c r="S4120" t="str">
        <f t="shared" si="64"/>
        <v>Basileios 20309 / Basileios (?) Xeros, spatharokoubikoularios and anagrapheus</v>
      </c>
    </row>
    <row r="4121" spans="1:19" x14ac:dyDescent="0.2">
      <c r="A4121" t="s">
        <v>12282</v>
      </c>
      <c r="B4121" s="1" t="s">
        <v>12283</v>
      </c>
      <c r="C4121" t="s">
        <v>21</v>
      </c>
      <c r="D4121" t="s">
        <v>12284</v>
      </c>
      <c r="S4121" t="str">
        <f t="shared" si="64"/>
        <v>Bladzertes 20101 / B(a)ladtzertes, katepano of Mesembria</v>
      </c>
    </row>
    <row r="4122" spans="1:19" x14ac:dyDescent="0.2">
      <c r="A4122" t="s">
        <v>12285</v>
      </c>
      <c r="B4122" s="1" t="s">
        <v>12286</v>
      </c>
      <c r="C4122" t="s">
        <v>21</v>
      </c>
      <c r="D4122" t="s">
        <v>12287</v>
      </c>
      <c r="S4122" t="str">
        <f t="shared" si="64"/>
        <v>Brachamios 20101 / Brachamios Arsakides, vestarches</v>
      </c>
    </row>
    <row r="4123" spans="1:19" x14ac:dyDescent="0.2">
      <c r="A4123" t="s">
        <v>12288</v>
      </c>
      <c r="B4123" s="1" t="s">
        <v>12289</v>
      </c>
      <c r="C4123" t="s">
        <v>21</v>
      </c>
      <c r="D4123" t="s">
        <v>12290</v>
      </c>
      <c r="S4123" t="str">
        <f t="shared" si="64"/>
        <v>Brachamios 20102 / Brachamios taxiarches</v>
      </c>
    </row>
    <row r="4124" spans="1:19" x14ac:dyDescent="0.2">
      <c r="A4124" t="s">
        <v>12291</v>
      </c>
      <c r="B4124" s="1" t="s">
        <v>12292</v>
      </c>
      <c r="C4124" t="s">
        <v>21</v>
      </c>
      <c r="D4124" t="s">
        <v>12293</v>
      </c>
      <c r="S4124" t="str">
        <f t="shared" si="64"/>
        <v>Bryennios 20101 / Bryennios Batatzes</v>
      </c>
    </row>
    <row r="4125" spans="1:19" x14ac:dyDescent="0.2">
      <c r="A4125" t="s">
        <v>12294</v>
      </c>
      <c r="B4125" s="1" t="s">
        <v>12295</v>
      </c>
      <c r="C4125" t="s">
        <v>21</v>
      </c>
      <c r="D4125" t="s">
        <v>12296</v>
      </c>
      <c r="S4125" t="str">
        <f t="shared" si="64"/>
        <v>Chamdounios 20101 / Chamdounios, kouropalates</v>
      </c>
    </row>
    <row r="4126" spans="1:19" x14ac:dyDescent="0.2">
      <c r="A4126" t="s">
        <v>12297</v>
      </c>
      <c r="B4126" s="1" t="s">
        <v>12298</v>
      </c>
      <c r="C4126" t="s">
        <v>21</v>
      </c>
      <c r="D4126" t="s">
        <v>12299</v>
      </c>
      <c r="S4126" t="str">
        <f t="shared" si="64"/>
        <v>Chamdounios 20102 / Chamdounios Chamdounes, vestarches and strategos</v>
      </c>
    </row>
    <row r="4127" spans="1:19" x14ac:dyDescent="0.2">
      <c r="A4127" t="s">
        <v>12300</v>
      </c>
      <c r="B4127" s="1" t="s">
        <v>12301</v>
      </c>
      <c r="C4127" t="s">
        <v>21</v>
      </c>
      <c r="D4127" t="s">
        <v>12302</v>
      </c>
      <c r="S4127" t="str">
        <f t="shared" si="64"/>
        <v>Charpen 20101 / Charpen, protospatharios</v>
      </c>
    </row>
    <row r="4128" spans="1:19" x14ac:dyDescent="0.2">
      <c r="A4128" t="s">
        <v>12303</v>
      </c>
      <c r="B4128" s="1" t="s">
        <v>12304</v>
      </c>
      <c r="C4128" t="s">
        <v>21</v>
      </c>
      <c r="D4128" t="s">
        <v>12305</v>
      </c>
      <c r="S4128" t="str">
        <f t="shared" si="64"/>
        <v>Chasanes 20101 / Chasanes (Chasanios), strategos</v>
      </c>
    </row>
    <row r="4129" spans="1:19" x14ac:dyDescent="0.2">
      <c r="A4129" t="s">
        <v>12306</v>
      </c>
      <c r="B4129" s="1" t="s">
        <v>12307</v>
      </c>
      <c r="C4129" t="s">
        <v>21</v>
      </c>
      <c r="D4129" t="s">
        <v>12308</v>
      </c>
      <c r="S4129" t="str">
        <f t="shared" si="64"/>
        <v>Elias 15501 / Elias, envoy of Hugh of Vermandois</v>
      </c>
    </row>
    <row r="4130" spans="1:19" x14ac:dyDescent="0.2">
      <c r="A4130" t="s">
        <v>12309</v>
      </c>
      <c r="B4130" s="1" t="s">
        <v>12310</v>
      </c>
      <c r="C4130" t="s">
        <v>21</v>
      </c>
      <c r="D4130" t="s">
        <v>12311</v>
      </c>
      <c r="S4130" t="str">
        <f t="shared" si="64"/>
        <v>Chetames 20101 / Chetames, anthypatos</v>
      </c>
    </row>
    <row r="4131" spans="1:19" x14ac:dyDescent="0.2">
      <c r="A4131" t="s">
        <v>12312</v>
      </c>
      <c r="B4131" s="1" t="s">
        <v>12313</v>
      </c>
      <c r="C4131" t="s">
        <v>21</v>
      </c>
      <c r="D4131" t="s">
        <v>12314</v>
      </c>
      <c r="S4131" t="str">
        <f t="shared" si="64"/>
        <v>Chousenios 20101 / Chousenios, strategos of Trichilopodia</v>
      </c>
    </row>
    <row r="4132" spans="1:19" x14ac:dyDescent="0.2">
      <c r="A4132" t="s">
        <v>12315</v>
      </c>
      <c r="B4132" s="1" t="s">
        <v>12316</v>
      </c>
      <c r="C4132" t="s">
        <v>21</v>
      </c>
      <c r="D4132" t="s">
        <v>12317</v>
      </c>
      <c r="S4132" t="str">
        <f t="shared" si="64"/>
        <v>Christodoulos 20101 / Christodoulos Hikanatos</v>
      </c>
    </row>
    <row r="4133" spans="1:19" x14ac:dyDescent="0.2">
      <c r="A4133" t="s">
        <v>12318</v>
      </c>
      <c r="B4133" s="1" t="s">
        <v>12319</v>
      </c>
      <c r="C4133" t="s">
        <v>21</v>
      </c>
      <c r="D4133" t="s">
        <v>12320</v>
      </c>
      <c r="S4133" t="str">
        <f t="shared" si="64"/>
        <v>Theodosios 122 / Theodosios, presbyter and oikonomos at Hierissos</v>
      </c>
    </row>
    <row r="4134" spans="1:19" x14ac:dyDescent="0.2">
      <c r="A4134" t="s">
        <v>12321</v>
      </c>
      <c r="B4134" s="1" t="s">
        <v>12322</v>
      </c>
      <c r="C4134" t="s">
        <v>21</v>
      </c>
      <c r="D4134" t="s">
        <v>12323</v>
      </c>
      <c r="S4134" t="str">
        <f t="shared" si="64"/>
        <v>Christodoulos 20103 / Christodoulos, strategos of Samos</v>
      </c>
    </row>
    <row r="4135" spans="1:19" x14ac:dyDescent="0.2">
      <c r="A4135" t="s">
        <v>12324</v>
      </c>
      <c r="B4135" s="1" t="s">
        <v>12325</v>
      </c>
      <c r="C4135" t="s">
        <v>21</v>
      </c>
      <c r="D4135" t="s">
        <v>12326</v>
      </c>
      <c r="S4135" t="str">
        <f t="shared" si="64"/>
        <v>Christodoulos 20104 / Christodoulos Antiochites, patrikios</v>
      </c>
    </row>
    <row r="4136" spans="1:19" x14ac:dyDescent="0.2">
      <c r="A4136" t="s">
        <v>12327</v>
      </c>
      <c r="B4136" s="1" t="s">
        <v>12328</v>
      </c>
      <c r="C4136" t="s">
        <v>21</v>
      </c>
      <c r="D4136" t="s">
        <v>12329</v>
      </c>
      <c r="S4136" t="str">
        <f t="shared" si="64"/>
        <v>Christophoros 20102 / Christophoros Kyminianos</v>
      </c>
    </row>
    <row r="4137" spans="1:19" x14ac:dyDescent="0.2">
      <c r="A4137" t="s">
        <v>12330</v>
      </c>
      <c r="B4137" s="1" t="s">
        <v>12331</v>
      </c>
      <c r="C4137" t="s">
        <v>21</v>
      </c>
      <c r="D4137" t="s">
        <v>12332</v>
      </c>
      <c r="S4137" t="str">
        <f t="shared" si="64"/>
        <v>Christophoros 20103 / Christophoros Leichoudes</v>
      </c>
    </row>
    <row r="4138" spans="1:19" x14ac:dyDescent="0.2">
      <c r="A4138" t="s">
        <v>12333</v>
      </c>
      <c r="B4138" s="1" t="s">
        <v>12334</v>
      </c>
      <c r="C4138" t="s">
        <v>21</v>
      </c>
      <c r="D4138" t="s">
        <v>12335</v>
      </c>
      <c r="S4138" t="str">
        <f t="shared" si="64"/>
        <v>Christophoros 20106 / Christophoros, servant of Christ</v>
      </c>
    </row>
    <row r="4139" spans="1:19" x14ac:dyDescent="0.2">
      <c r="A4139" t="s">
        <v>12336</v>
      </c>
      <c r="B4139" s="1" t="s">
        <v>12337</v>
      </c>
      <c r="C4139" t="s">
        <v>21</v>
      </c>
      <c r="D4139" t="s">
        <v>12338</v>
      </c>
      <c r="S4139" t="str">
        <f t="shared" si="64"/>
        <v>Christophoros 20108 / Christophoros, imperial spatharios and [...]</v>
      </c>
    </row>
    <row r="4140" spans="1:19" x14ac:dyDescent="0.2">
      <c r="A4140" t="s">
        <v>12339</v>
      </c>
      <c r="B4140" s="1" t="s">
        <v>12340</v>
      </c>
      <c r="C4140" t="s">
        <v>21</v>
      </c>
      <c r="D4140" t="s">
        <v>12341</v>
      </c>
      <c r="S4140" t="str">
        <f t="shared" si="64"/>
        <v>Christophoros 20109 / Christophoros, krites of Thrace and Macedonia</v>
      </c>
    </row>
    <row r="4141" spans="1:19" x14ac:dyDescent="0.2">
      <c r="A4141" t="s">
        <v>12342</v>
      </c>
      <c r="B4141" s="1" t="s">
        <v>12343</v>
      </c>
      <c r="C4141" t="s">
        <v>21</v>
      </c>
      <c r="D4141" t="s">
        <v>12344</v>
      </c>
      <c r="S4141" t="str">
        <f t="shared" si="64"/>
        <v>Christophoros 20110 / Christophoros, katepano of Thessalonike and Bulgaria</v>
      </c>
    </row>
    <row r="4142" spans="1:19" x14ac:dyDescent="0.2">
      <c r="A4142" t="s">
        <v>12345</v>
      </c>
      <c r="B4142" s="1" t="s">
        <v>12346</v>
      </c>
      <c r="C4142" t="s">
        <v>21</v>
      </c>
      <c r="D4142" t="s">
        <v>12347</v>
      </c>
      <c r="S4142" t="str">
        <f t="shared" si="64"/>
        <v>Christophoros 20112 / Christophoros, bishop of Abysiane</v>
      </c>
    </row>
    <row r="4143" spans="1:19" x14ac:dyDescent="0.2">
      <c r="A4143" t="s">
        <v>12348</v>
      </c>
      <c r="B4143" s="1" t="s">
        <v>12349</v>
      </c>
      <c r="C4143" t="s">
        <v>21</v>
      </c>
      <c r="D4143" t="s">
        <v>12350</v>
      </c>
      <c r="S4143" t="str">
        <f t="shared" si="64"/>
        <v>Christophoros 20113 / Christophoros, episkeptites of Mesopotamia</v>
      </c>
    </row>
    <row r="4144" spans="1:19" x14ac:dyDescent="0.2">
      <c r="A4144" t="s">
        <v>12351</v>
      </c>
      <c r="B4144" s="1" t="s">
        <v>12352</v>
      </c>
      <c r="C4144" t="s">
        <v>21</v>
      </c>
      <c r="D4144" t="s">
        <v>12353</v>
      </c>
      <c r="S4144" t="str">
        <f t="shared" si="64"/>
        <v>Christophoros 20114 / Christophoros, illoustrios and krites of the hippodrome</v>
      </c>
    </row>
    <row r="4145" spans="1:19" x14ac:dyDescent="0.2">
      <c r="A4145" t="s">
        <v>12354</v>
      </c>
      <c r="B4145" s="1" t="s">
        <v>12355</v>
      </c>
      <c r="C4145" t="s">
        <v>21</v>
      </c>
      <c r="D4145" t="s">
        <v>12356</v>
      </c>
      <c r="S4145" t="str">
        <f t="shared" si="64"/>
        <v>Christophoros 20115 / Christophoros, praitor of Kibyrraioton</v>
      </c>
    </row>
    <row r="4146" spans="1:19" x14ac:dyDescent="0.2">
      <c r="A4146" t="s">
        <v>12357</v>
      </c>
      <c r="B4146" s="1" t="s">
        <v>12358</v>
      </c>
      <c r="C4146" t="s">
        <v>21</v>
      </c>
      <c r="D4146" t="s">
        <v>12359</v>
      </c>
      <c r="S4146" t="str">
        <f t="shared" si="64"/>
        <v>Christophoros 20116 / Christophoros Kentenares, protospatharios epi tou Chrysotriklinou (?) and asekretis</v>
      </c>
    </row>
    <row r="4147" spans="1:19" x14ac:dyDescent="0.2">
      <c r="A4147" t="s">
        <v>12360</v>
      </c>
      <c r="B4147" s="1" t="s">
        <v>12361</v>
      </c>
      <c r="C4147" t="s">
        <v>21</v>
      </c>
      <c r="D4147" t="s">
        <v>12362</v>
      </c>
      <c r="S4147" t="str">
        <f t="shared" si="64"/>
        <v>Christophoros 20117 / Christophoros Skoutariotes</v>
      </c>
    </row>
    <row r="4148" spans="1:19" x14ac:dyDescent="0.2">
      <c r="A4148" t="s">
        <v>12363</v>
      </c>
      <c r="B4148" s="1" t="s">
        <v>12364</v>
      </c>
      <c r="C4148" t="s">
        <v>21</v>
      </c>
      <c r="D4148" t="s">
        <v>12365</v>
      </c>
      <c r="S4148" t="str">
        <f t="shared" si="64"/>
        <v>Christophoros 20118 / Christophoros Timonites, krites of the velon</v>
      </c>
    </row>
    <row r="4149" spans="1:19" x14ac:dyDescent="0.2">
      <c r="A4149" t="s">
        <v>12366</v>
      </c>
      <c r="B4149" s="1" t="s">
        <v>12367</v>
      </c>
      <c r="C4149" t="s">
        <v>21</v>
      </c>
      <c r="D4149" t="s">
        <v>12368</v>
      </c>
      <c r="S4149" t="str">
        <f t="shared" si="64"/>
        <v>Christophoros 20119 / Christophoros Choumnos</v>
      </c>
    </row>
    <row r="4150" spans="1:19" x14ac:dyDescent="0.2">
      <c r="A4150" t="s">
        <v>12369</v>
      </c>
      <c r="B4150" s="1" t="s">
        <v>12370</v>
      </c>
      <c r="C4150" t="s">
        <v>21</v>
      </c>
      <c r="D4150" t="s">
        <v>12371</v>
      </c>
      <c r="S4150" t="str">
        <f t="shared" si="64"/>
        <v>Christophoros 20120 / Christophoros, krites of Peloponnesos and Hellas</v>
      </c>
    </row>
    <row r="4151" spans="1:19" x14ac:dyDescent="0.2">
      <c r="A4151" t="s">
        <v>12372</v>
      </c>
      <c r="B4151" s="1" t="s">
        <v>12373</v>
      </c>
      <c r="C4151" t="s">
        <v>21</v>
      </c>
      <c r="D4151" t="s">
        <v>12374</v>
      </c>
      <c r="S4151" t="str">
        <f t="shared" si="64"/>
        <v>Christophoros 20121 / Christophoros, interpreter of the Bulgarians</v>
      </c>
    </row>
    <row r="4152" spans="1:19" x14ac:dyDescent="0.2">
      <c r="A4152" t="s">
        <v>12375</v>
      </c>
      <c r="B4152" s="1" t="s">
        <v>12376</v>
      </c>
      <c r="C4152" t="s">
        <v>21</v>
      </c>
      <c r="D4152" t="s">
        <v>12377</v>
      </c>
      <c r="S4152" t="str">
        <f t="shared" si="64"/>
        <v>Christophoros 20122 / Christophoros, protonotarios of the stratiotikon logothesion</v>
      </c>
    </row>
    <row r="4153" spans="1:19" x14ac:dyDescent="0.2">
      <c r="A4153" t="s">
        <v>12378</v>
      </c>
      <c r="B4153" s="1" t="s">
        <v>12379</v>
      </c>
      <c r="C4153" t="s">
        <v>21</v>
      </c>
      <c r="D4153" t="s">
        <v>12380</v>
      </c>
      <c r="S4153" t="str">
        <f t="shared" si="64"/>
        <v>Christophoros 20123 / Christophoros, chrysoteles</v>
      </c>
    </row>
    <row r="4154" spans="1:19" x14ac:dyDescent="0.2">
      <c r="A4154" t="s">
        <v>12381</v>
      </c>
      <c r="B4154" s="1" t="s">
        <v>12382</v>
      </c>
      <c r="C4154" t="s">
        <v>21</v>
      </c>
      <c r="D4154" t="s">
        <v>12383</v>
      </c>
      <c r="S4154" t="str">
        <f t="shared" si="64"/>
        <v>Christophoros 20124 / Christophoros, epi tou vestiariou</v>
      </c>
    </row>
    <row r="4155" spans="1:19" x14ac:dyDescent="0.2">
      <c r="A4155" t="s">
        <v>12384</v>
      </c>
      <c r="B4155" s="1" t="s">
        <v>12385</v>
      </c>
      <c r="C4155" t="s">
        <v>21</v>
      </c>
      <c r="D4155" t="s">
        <v>12386</v>
      </c>
      <c r="S4155" t="str">
        <f t="shared" si="64"/>
        <v>Christophoros 20125 / Christophoros, kommerkiarios of Abydos</v>
      </c>
    </row>
    <row r="4156" spans="1:19" x14ac:dyDescent="0.2">
      <c r="A4156" t="s">
        <v>12387</v>
      </c>
      <c r="B4156" s="1" t="s">
        <v>12388</v>
      </c>
      <c r="C4156" t="s">
        <v>21</v>
      </c>
      <c r="D4156" t="s">
        <v>12389</v>
      </c>
      <c r="S4156" t="str">
        <f t="shared" si="64"/>
        <v>Christophoros 20126 / Christophoros, phylax and anagrapheus of Armeniakon</v>
      </c>
    </row>
    <row r="4157" spans="1:19" x14ac:dyDescent="0.2">
      <c r="A4157" t="s">
        <v>12390</v>
      </c>
      <c r="B4157" s="1" t="s">
        <v>12391</v>
      </c>
      <c r="C4157" t="s">
        <v>21</v>
      </c>
      <c r="D4157" t="s">
        <v>12392</v>
      </c>
      <c r="S4157" t="str">
        <f t="shared" si="64"/>
        <v>Christophoros 20127 / Christophoros, tourmarches and paraphylax of Amisos</v>
      </c>
    </row>
    <row r="4158" spans="1:19" x14ac:dyDescent="0.2">
      <c r="A4158" t="s">
        <v>12393</v>
      </c>
      <c r="B4158" s="1" t="s">
        <v>12394</v>
      </c>
      <c r="C4158" t="s">
        <v>21</v>
      </c>
      <c r="D4158" t="s">
        <v>12395</v>
      </c>
      <c r="S4158" t="str">
        <f t="shared" si="64"/>
        <v>Christophoros 20128 / Christophoros, metropolitan of Dristra [1082]</v>
      </c>
    </row>
    <row r="4159" spans="1:19" x14ac:dyDescent="0.2">
      <c r="A4159" t="s">
        <v>12396</v>
      </c>
      <c r="B4159" s="1" t="s">
        <v>12397</v>
      </c>
      <c r="C4159" t="s">
        <v>21</v>
      </c>
      <c r="D4159" t="s">
        <v>12398</v>
      </c>
      <c r="S4159" t="str">
        <f t="shared" si="64"/>
        <v>Eustratios 114 / Eustratios, metropolitan of Christianoupolis [1082]</v>
      </c>
    </row>
    <row r="4160" spans="1:19" x14ac:dyDescent="0.2">
      <c r="A4160" t="s">
        <v>12399</v>
      </c>
      <c r="B4160" s="1" t="s">
        <v>12400</v>
      </c>
      <c r="C4160" t="s">
        <v>21</v>
      </c>
      <c r="D4160" t="s">
        <v>3297</v>
      </c>
      <c r="S4160" t="str">
        <f t="shared" si="64"/>
        <v>Ioannes 502 / Ioannes, metropolitan of Sardis [1082]</v>
      </c>
    </row>
    <row r="4161" spans="1:19" x14ac:dyDescent="0.2">
      <c r="A4161" t="s">
        <v>12401</v>
      </c>
      <c r="B4161" s="1" t="s">
        <v>12402</v>
      </c>
      <c r="C4161" t="s">
        <v>21</v>
      </c>
      <c r="D4161" t="s">
        <v>12403</v>
      </c>
      <c r="S4161" t="str">
        <f t="shared" si="64"/>
        <v>Christophoros 20129 / Christophoros, krites (?) of Drougoubiteia</v>
      </c>
    </row>
    <row r="4162" spans="1:19" x14ac:dyDescent="0.2">
      <c r="A4162" t="s">
        <v>12404</v>
      </c>
      <c r="B4162" s="1" t="s">
        <v>12405</v>
      </c>
      <c r="C4162" t="s">
        <v>21</v>
      </c>
      <c r="D4162" t="s">
        <v>12406</v>
      </c>
      <c r="S4162" t="str">
        <f t="shared" ref="S4162:S4225" si="65">_xlfn.CONCAT(B4162," / ",D4162)</f>
        <v>Christophoros 20130 / Christophoros, chartoularios of the dromos of the West</v>
      </c>
    </row>
    <row r="4163" spans="1:19" x14ac:dyDescent="0.2">
      <c r="A4163" t="s">
        <v>12407</v>
      </c>
      <c r="B4163" s="1" t="s">
        <v>12408</v>
      </c>
      <c r="C4163" t="s">
        <v>21</v>
      </c>
      <c r="D4163" t="s">
        <v>12409</v>
      </c>
      <c r="S4163" t="str">
        <f t="shared" si="65"/>
        <v>Christophoros 20131 / Christophoros Radenos, magistros vestarches and praitor of Kibyrraioton</v>
      </c>
    </row>
    <row r="4164" spans="1:19" x14ac:dyDescent="0.2">
      <c r="A4164" t="s">
        <v>12410</v>
      </c>
      <c r="B4164" s="1" t="s">
        <v>12411</v>
      </c>
      <c r="C4164" t="s">
        <v>21</v>
      </c>
      <c r="D4164" t="s">
        <v>12412</v>
      </c>
      <c r="S4164" t="str">
        <f t="shared" si="65"/>
        <v>Christophoros 20132 / Christophoros Mytilenaios, protospatharios</v>
      </c>
    </row>
    <row r="4165" spans="1:19" x14ac:dyDescent="0.2">
      <c r="A4165" t="s">
        <v>12413</v>
      </c>
      <c r="B4165" s="1" t="s">
        <v>12414</v>
      </c>
      <c r="C4165" t="s">
        <v>21</v>
      </c>
      <c r="D4165" t="s">
        <v>12415</v>
      </c>
      <c r="S4165" t="str">
        <f t="shared" si="65"/>
        <v>Christophoros 20133 / Christophoros Manganes</v>
      </c>
    </row>
    <row r="4166" spans="1:19" x14ac:dyDescent="0.2">
      <c r="A4166" t="s">
        <v>12416</v>
      </c>
      <c r="B4166" s="1" t="s">
        <v>12417</v>
      </c>
      <c r="C4166" t="s">
        <v>21</v>
      </c>
      <c r="D4166" t="s">
        <v>12418</v>
      </c>
      <c r="S4166" t="str">
        <f t="shared" si="65"/>
        <v>Christophoros 20134 / Christophoros, imperial protospatharios</v>
      </c>
    </row>
    <row r="4167" spans="1:19" x14ac:dyDescent="0.2">
      <c r="A4167" t="s">
        <v>12419</v>
      </c>
      <c r="B4167" s="1" t="s">
        <v>12420</v>
      </c>
      <c r="C4167" t="s">
        <v>21</v>
      </c>
      <c r="D4167" t="s">
        <v>12421</v>
      </c>
      <c r="S4167" t="str">
        <f t="shared" si="65"/>
        <v>Christophoros 20136 / Christophoros, imperial klerikos and chartoularios</v>
      </c>
    </row>
    <row r="4168" spans="1:19" x14ac:dyDescent="0.2">
      <c r="A4168" t="s">
        <v>12422</v>
      </c>
      <c r="B4168" s="1" t="s">
        <v>12423</v>
      </c>
      <c r="C4168" t="s">
        <v>21</v>
      </c>
      <c r="D4168" t="s">
        <v>12424</v>
      </c>
      <c r="S4168" t="str">
        <f t="shared" si="65"/>
        <v>Christophoros 20137 / Christophoros Asprakanites (Basprakanites)</v>
      </c>
    </row>
    <row r="4169" spans="1:19" x14ac:dyDescent="0.2">
      <c r="A4169" t="s">
        <v>12425</v>
      </c>
      <c r="B4169" s="1" t="s">
        <v>12426</v>
      </c>
      <c r="C4169" t="s">
        <v>21</v>
      </c>
      <c r="D4169" t="s">
        <v>12427</v>
      </c>
      <c r="S4169" t="str">
        <f t="shared" si="65"/>
        <v>Christophoros 20138 / Christophoros, epi ton oikeiakon</v>
      </c>
    </row>
    <row r="4170" spans="1:19" x14ac:dyDescent="0.2">
      <c r="A4170" t="s">
        <v>12428</v>
      </c>
      <c r="B4170" s="1" t="s">
        <v>12429</v>
      </c>
      <c r="C4170" t="s">
        <v>21</v>
      </c>
      <c r="D4170" t="s">
        <v>12430</v>
      </c>
      <c r="S4170" t="str">
        <f t="shared" si="65"/>
        <v>Christophoros 20139 / Christophoros Goudeles, magistros and strategos</v>
      </c>
    </row>
    <row r="4171" spans="1:19" x14ac:dyDescent="0.2">
      <c r="A4171" t="s">
        <v>12431</v>
      </c>
      <c r="B4171" s="1" t="s">
        <v>12432</v>
      </c>
      <c r="C4171" t="s">
        <v>21</v>
      </c>
      <c r="D4171" t="s">
        <v>12433</v>
      </c>
      <c r="S4171" t="str">
        <f t="shared" si="65"/>
        <v>Christophoros 20141 / Christophoros, kommerkiarios</v>
      </c>
    </row>
    <row r="4172" spans="1:19" x14ac:dyDescent="0.2">
      <c r="A4172" t="s">
        <v>12434</v>
      </c>
      <c r="B4172" s="1" t="s">
        <v>12435</v>
      </c>
      <c r="C4172" t="s">
        <v>21</v>
      </c>
      <c r="D4172" t="s">
        <v>12436</v>
      </c>
      <c r="S4172" t="str">
        <f t="shared" si="65"/>
        <v>Theodoros 236 / Theodoros Glaukiotes, paroikos of Nea Mone at Kalothekia</v>
      </c>
    </row>
    <row r="4173" spans="1:19" x14ac:dyDescent="0.2">
      <c r="A4173" t="s">
        <v>12437</v>
      </c>
      <c r="B4173" s="1" t="s">
        <v>12438</v>
      </c>
      <c r="C4173" t="s">
        <v>21</v>
      </c>
      <c r="D4173" t="s">
        <v>12439</v>
      </c>
      <c r="S4173" t="str">
        <f t="shared" si="65"/>
        <v>Damianos 20102 / Damianos Abramios, episkeptites of the imperial estates of (R)(P)odandos</v>
      </c>
    </row>
    <row r="4174" spans="1:19" x14ac:dyDescent="0.2">
      <c r="A4174" t="s">
        <v>12440</v>
      </c>
      <c r="B4174" s="1" t="s">
        <v>12441</v>
      </c>
      <c r="C4174" t="s">
        <v>21</v>
      </c>
      <c r="D4174" t="s">
        <v>12442</v>
      </c>
      <c r="S4174" t="str">
        <f t="shared" si="65"/>
        <v>Damianos 20103 / Damianos, krites of the hippodrome and of Macedonia</v>
      </c>
    </row>
    <row r="4175" spans="1:19" x14ac:dyDescent="0.2">
      <c r="A4175" t="s">
        <v>12443</v>
      </c>
      <c r="B4175" s="1" t="s">
        <v>12444</v>
      </c>
      <c r="C4175" t="s">
        <v>21</v>
      </c>
      <c r="D4175" t="s">
        <v>12445</v>
      </c>
      <c r="S4175" t="str">
        <f t="shared" si="65"/>
        <v>Damianos 20104 / Damianos, imperial spatharokandidatos</v>
      </c>
    </row>
    <row r="4176" spans="1:19" x14ac:dyDescent="0.2">
      <c r="A4176" t="s">
        <v>12446</v>
      </c>
      <c r="B4176" s="1" t="s">
        <v>12447</v>
      </c>
      <c r="C4176" t="s">
        <v>21</v>
      </c>
      <c r="D4176" t="s">
        <v>12448</v>
      </c>
      <c r="S4176" t="str">
        <f t="shared" si="65"/>
        <v>Damianos 20105 / Damianos, abydikos of Thessalonike</v>
      </c>
    </row>
    <row r="4177" spans="1:19" x14ac:dyDescent="0.2">
      <c r="A4177" t="s">
        <v>12449</v>
      </c>
      <c r="B4177" s="1" t="s">
        <v>12450</v>
      </c>
      <c r="C4177" t="s">
        <v>21</v>
      </c>
      <c r="D4177" t="s">
        <v>12451</v>
      </c>
      <c r="S4177" t="str">
        <f t="shared" si="65"/>
        <v>Daniel 20102 / Daniel, bishop of Hermokapeleia</v>
      </c>
    </row>
    <row r="4178" spans="1:19" x14ac:dyDescent="0.2">
      <c r="A4178" t="s">
        <v>12452</v>
      </c>
      <c r="B4178" s="1" t="s">
        <v>12453</v>
      </c>
      <c r="C4178" t="s">
        <v>21</v>
      </c>
      <c r="D4178" t="s">
        <v>12454</v>
      </c>
      <c r="S4178" t="str">
        <f t="shared" si="65"/>
        <v>Daniel 20103 / Daniel, kommerkiarios of Chaldia</v>
      </c>
    </row>
    <row r="4179" spans="1:19" x14ac:dyDescent="0.2">
      <c r="A4179" t="s">
        <v>12455</v>
      </c>
      <c r="B4179" s="1" t="s">
        <v>12456</v>
      </c>
      <c r="C4179" t="s">
        <v>21</v>
      </c>
      <c r="D4179" t="s">
        <v>12457</v>
      </c>
      <c r="S4179" t="str">
        <f t="shared" si="65"/>
        <v>Daniel 20104 / Daniel Antiochites</v>
      </c>
    </row>
    <row r="4180" spans="1:19" x14ac:dyDescent="0.2">
      <c r="A4180" t="s">
        <v>12458</v>
      </c>
      <c r="B4180" s="1" t="s">
        <v>12459</v>
      </c>
      <c r="C4180" t="s">
        <v>21</v>
      </c>
      <c r="D4180" t="s">
        <v>12457</v>
      </c>
      <c r="S4180" t="str">
        <f t="shared" si="65"/>
        <v>Daniel 20105 / Daniel Antiochites</v>
      </c>
    </row>
    <row r="4181" spans="1:19" x14ac:dyDescent="0.2">
      <c r="A4181" t="s">
        <v>12460</v>
      </c>
      <c r="B4181" s="1" t="s">
        <v>12461</v>
      </c>
      <c r="C4181" t="s">
        <v>21</v>
      </c>
      <c r="D4181" t="s">
        <v>12462</v>
      </c>
      <c r="S4181" t="str">
        <f t="shared" si="65"/>
        <v>David 20101 / David, megas hetaireiarches</v>
      </c>
    </row>
    <row r="4182" spans="1:19" x14ac:dyDescent="0.2">
      <c r="A4182" t="s">
        <v>12463</v>
      </c>
      <c r="B4182" s="1" t="s">
        <v>12464</v>
      </c>
      <c r="C4182" t="s">
        <v>21</v>
      </c>
      <c r="D4182" t="s">
        <v>12465</v>
      </c>
      <c r="S4182" t="str">
        <f t="shared" si="65"/>
        <v>David 20102 / David Bourtzes</v>
      </c>
    </row>
    <row r="4183" spans="1:19" x14ac:dyDescent="0.2">
      <c r="A4183" t="s">
        <v>12466</v>
      </c>
      <c r="B4183" s="1" t="s">
        <v>12467</v>
      </c>
      <c r="C4183" t="s">
        <v>21</v>
      </c>
      <c r="D4183" t="s">
        <v>12468</v>
      </c>
      <c r="S4183" t="str">
        <f t="shared" si="65"/>
        <v>David 20104 / David Tzipoureles, patrikios and strategos</v>
      </c>
    </row>
    <row r="4184" spans="1:19" x14ac:dyDescent="0.2">
      <c r="A4184" t="s">
        <v>12469</v>
      </c>
      <c r="B4184" s="1" t="s">
        <v>12470</v>
      </c>
      <c r="C4184" t="s">
        <v>21</v>
      </c>
      <c r="D4184" t="s">
        <v>12471</v>
      </c>
      <c r="S4184" t="str">
        <f t="shared" si="65"/>
        <v>David 20105 / David Narbiotes, spatharokandidatos and chartoularios</v>
      </c>
    </row>
    <row r="4185" spans="1:19" x14ac:dyDescent="0.2">
      <c r="A4185" t="s">
        <v>12472</v>
      </c>
      <c r="B4185" s="1" t="s">
        <v>12473</v>
      </c>
      <c r="C4185" t="s">
        <v>21</v>
      </c>
      <c r="D4185" t="s">
        <v>12474</v>
      </c>
      <c r="S4185" t="str">
        <f t="shared" si="65"/>
        <v>David 20106 / David, bishop of Paipert</v>
      </c>
    </row>
    <row r="4186" spans="1:19" x14ac:dyDescent="0.2">
      <c r="A4186" t="s">
        <v>12475</v>
      </c>
      <c r="B4186" s="1" t="s">
        <v>12476</v>
      </c>
      <c r="C4186" t="s">
        <v>21</v>
      </c>
      <c r="D4186" t="s">
        <v>12477</v>
      </c>
      <c r="S4186" t="str">
        <f t="shared" si="65"/>
        <v>David 20107 / David, vestes</v>
      </c>
    </row>
    <row r="4187" spans="1:19" x14ac:dyDescent="0.2">
      <c r="A4187" t="s">
        <v>12478</v>
      </c>
      <c r="B4187" s="1" t="s">
        <v>12479</v>
      </c>
      <c r="C4187" t="s">
        <v>21</v>
      </c>
      <c r="D4187" t="s">
        <v>12480</v>
      </c>
      <c r="S4187" t="str">
        <f t="shared" si="65"/>
        <v>David 20108 / David ho tou Alousianou</v>
      </c>
    </row>
    <row r="4188" spans="1:19" x14ac:dyDescent="0.2">
      <c r="A4188" t="s">
        <v>12481</v>
      </c>
      <c r="B4188" s="1" t="s">
        <v>12482</v>
      </c>
      <c r="C4188" t="s">
        <v>21</v>
      </c>
      <c r="D4188" t="s">
        <v>12483</v>
      </c>
      <c r="S4188" t="str">
        <f t="shared" si="65"/>
        <v>David 20109 / David, notarios of the genikon</v>
      </c>
    </row>
    <row r="4189" spans="1:19" x14ac:dyDescent="0.2">
      <c r="A4189" t="s">
        <v>12484</v>
      </c>
      <c r="B4189" s="1" t="s">
        <v>12485</v>
      </c>
      <c r="C4189" t="s">
        <v>21</v>
      </c>
      <c r="D4189" t="s">
        <v>12486</v>
      </c>
      <c r="S4189" t="str">
        <f t="shared" si="65"/>
        <v>David 20110 / David, imperial notarios of the oikistikos</v>
      </c>
    </row>
    <row r="4190" spans="1:19" x14ac:dyDescent="0.2">
      <c r="A4190" t="s">
        <v>12487</v>
      </c>
      <c r="B4190" s="1" t="s">
        <v>12488</v>
      </c>
      <c r="C4190" t="s">
        <v>21</v>
      </c>
      <c r="D4190" t="s">
        <v>12489</v>
      </c>
      <c r="S4190" t="str">
        <f t="shared" si="65"/>
        <v>David 20111 / David Geiton (?), spatharokandidatos and episkeptites of Tephrike</v>
      </c>
    </row>
    <row r="4191" spans="1:19" x14ac:dyDescent="0.2">
      <c r="A4191" t="s">
        <v>12490</v>
      </c>
      <c r="B4191" s="1" t="s">
        <v>12491</v>
      </c>
      <c r="C4191" t="s">
        <v>21</v>
      </c>
      <c r="D4191" t="s">
        <v>12492</v>
      </c>
      <c r="S4191" t="str">
        <f t="shared" si="65"/>
        <v>David 20112 / David, strategos of God-guarded imperial Opsikion (?)</v>
      </c>
    </row>
    <row r="4192" spans="1:19" x14ac:dyDescent="0.2">
      <c r="A4192" t="s">
        <v>12493</v>
      </c>
      <c r="B4192" s="1" t="s">
        <v>12494</v>
      </c>
      <c r="C4192" t="s">
        <v>21</v>
      </c>
      <c r="D4192" t="s">
        <v>12495</v>
      </c>
      <c r="S4192" t="str">
        <f t="shared" si="65"/>
        <v>David 20113 / David, strategos of Thrace and Dristra</v>
      </c>
    </row>
    <row r="4193" spans="1:19" x14ac:dyDescent="0.2">
      <c r="A4193" t="s">
        <v>12496</v>
      </c>
      <c r="B4193" s="1" t="s">
        <v>12497</v>
      </c>
      <c r="C4193" t="s">
        <v>21</v>
      </c>
      <c r="D4193" t="s">
        <v>12498</v>
      </c>
      <c r="S4193" t="str">
        <f t="shared" si="65"/>
        <v>David 20114 / David, domestikos</v>
      </c>
    </row>
    <row r="4194" spans="1:19" x14ac:dyDescent="0.2">
      <c r="A4194" t="s">
        <v>12499</v>
      </c>
      <c r="B4194" s="1" t="s">
        <v>12500</v>
      </c>
      <c r="C4194" t="s">
        <v>21</v>
      </c>
      <c r="D4194" t="s">
        <v>12501</v>
      </c>
      <c r="S4194" t="str">
        <f t="shared" si="65"/>
        <v>Demetrios 20102 / Demetrios Apokaukos</v>
      </c>
    </row>
    <row r="4195" spans="1:19" x14ac:dyDescent="0.2">
      <c r="A4195" t="s">
        <v>12502</v>
      </c>
      <c r="B4195" s="1" t="s">
        <v>12503</v>
      </c>
      <c r="C4195" t="s">
        <v>21</v>
      </c>
      <c r="D4195" t="s">
        <v>12504</v>
      </c>
      <c r="S4195" t="str">
        <f t="shared" si="65"/>
        <v>Demetrios 20103 / Demetrios Katakalon</v>
      </c>
    </row>
    <row r="4196" spans="1:19" x14ac:dyDescent="0.2">
      <c r="A4196" t="s">
        <v>12505</v>
      </c>
      <c r="B4196" s="1" t="s">
        <v>12506</v>
      </c>
      <c r="C4196" t="s">
        <v>21</v>
      </c>
      <c r="D4196" t="s">
        <v>12507</v>
      </c>
      <c r="S4196" t="str">
        <f t="shared" si="65"/>
        <v>Demetrios 20104 / Demetrios, bishop of Triaditza</v>
      </c>
    </row>
    <row r="4197" spans="1:19" x14ac:dyDescent="0.2">
      <c r="A4197" t="s">
        <v>12508</v>
      </c>
      <c r="B4197" s="1" t="s">
        <v>12509</v>
      </c>
      <c r="C4197" t="s">
        <v>21</v>
      </c>
      <c r="D4197" t="s">
        <v>12510</v>
      </c>
      <c r="S4197" t="str">
        <f t="shared" si="65"/>
        <v>Demetrios 20106 / Demetrios Krateros, vestarches</v>
      </c>
    </row>
    <row r="4198" spans="1:19" x14ac:dyDescent="0.2">
      <c r="A4198" t="s">
        <v>12511</v>
      </c>
      <c r="B4198" s="1" t="s">
        <v>12512</v>
      </c>
      <c r="C4198" t="s">
        <v>21</v>
      </c>
      <c r="D4198" t="s">
        <v>12513</v>
      </c>
      <c r="S4198" t="str">
        <f t="shared" si="65"/>
        <v>Demetrios 20108 / Demetrios, metropolitan of Kyzikos</v>
      </c>
    </row>
    <row r="4199" spans="1:19" x14ac:dyDescent="0.2">
      <c r="A4199" t="s">
        <v>12514</v>
      </c>
      <c r="B4199" s="1" t="s">
        <v>12515</v>
      </c>
      <c r="C4199" t="s">
        <v>21</v>
      </c>
      <c r="D4199" t="s">
        <v>12516</v>
      </c>
      <c r="S4199" t="str">
        <f t="shared" si="65"/>
        <v>Demetrios 20109 / Demetrios Daimones</v>
      </c>
    </row>
    <row r="4200" spans="1:19" x14ac:dyDescent="0.2">
      <c r="A4200" t="s">
        <v>12517</v>
      </c>
      <c r="B4200" s="1" t="s">
        <v>12518</v>
      </c>
      <c r="C4200" t="s">
        <v>21</v>
      </c>
      <c r="D4200" t="s">
        <v>12519</v>
      </c>
      <c r="S4200" t="str">
        <f t="shared" si="65"/>
        <v>Demetrios 20110 / Demetrios (?) Doxapatres</v>
      </c>
    </row>
    <row r="4201" spans="1:19" x14ac:dyDescent="0.2">
      <c r="A4201" t="s">
        <v>12520</v>
      </c>
      <c r="B4201" s="1" t="s">
        <v>12521</v>
      </c>
      <c r="C4201" t="s">
        <v>21</v>
      </c>
      <c r="D4201" t="s">
        <v>12522</v>
      </c>
      <c r="S4201" t="str">
        <f t="shared" si="65"/>
        <v>Demetrios 20111 / Demetrios Marapas</v>
      </c>
    </row>
    <row r="4202" spans="1:19" x14ac:dyDescent="0.2">
      <c r="A4202" t="s">
        <v>12523</v>
      </c>
      <c r="B4202" s="1" t="s">
        <v>12524</v>
      </c>
      <c r="C4202" t="s">
        <v>21</v>
      </c>
      <c r="D4202" t="s">
        <v>12525</v>
      </c>
      <c r="S4202" t="str">
        <f t="shared" si="65"/>
        <v>Demetrios 20113 / Demetrios, protospatharios and krites of Aegean Sea</v>
      </c>
    </row>
    <row r="4203" spans="1:19" x14ac:dyDescent="0.2">
      <c r="A4203" t="s">
        <v>12526</v>
      </c>
      <c r="B4203" s="1" t="s">
        <v>12527</v>
      </c>
      <c r="C4203" t="s">
        <v>21</v>
      </c>
      <c r="D4203" t="s">
        <v>12528</v>
      </c>
      <c r="S4203" t="str">
        <f t="shared" si="65"/>
        <v>Demetrios 20114 / Demetrios, chartoularios of the [...] bureau</v>
      </c>
    </row>
    <row r="4204" spans="1:19" x14ac:dyDescent="0.2">
      <c r="A4204" t="s">
        <v>12529</v>
      </c>
      <c r="B4204" s="1" t="s">
        <v>12530</v>
      </c>
      <c r="C4204" t="s">
        <v>21</v>
      </c>
      <c r="D4204" t="s">
        <v>12531</v>
      </c>
      <c r="S4204" t="str">
        <f t="shared" si="65"/>
        <v>Demetrios 20115 / Demetrios Pamphilos, protospatharios and krites of the hippodrome</v>
      </c>
    </row>
    <row r="4205" spans="1:19" x14ac:dyDescent="0.2">
      <c r="A4205" t="s">
        <v>12532</v>
      </c>
      <c r="B4205" s="1" t="s">
        <v>12533</v>
      </c>
      <c r="C4205" t="s">
        <v>21</v>
      </c>
      <c r="D4205" t="s">
        <v>12534</v>
      </c>
      <c r="S4205" t="str">
        <f t="shared" si="65"/>
        <v>Demetrios 20116 / Demetrios Maurikas</v>
      </c>
    </row>
    <row r="4206" spans="1:19" x14ac:dyDescent="0.2">
      <c r="A4206" t="s">
        <v>12535</v>
      </c>
      <c r="B4206" s="1" t="s">
        <v>12536</v>
      </c>
      <c r="C4206" t="s">
        <v>21</v>
      </c>
      <c r="D4206" t="s">
        <v>4960</v>
      </c>
      <c r="S4206" t="str">
        <f t="shared" si="65"/>
        <v>Theodoros 235 / Theodoros, hegoumenos on Athos</v>
      </c>
    </row>
    <row r="4207" spans="1:19" x14ac:dyDescent="0.2">
      <c r="A4207" t="s">
        <v>12537</v>
      </c>
      <c r="B4207" s="1" t="s">
        <v>12538</v>
      </c>
      <c r="C4207" t="s">
        <v>21</v>
      </c>
      <c r="D4207" t="s">
        <v>12539</v>
      </c>
      <c r="S4207" t="str">
        <f t="shared" si="65"/>
        <v>Demetrios 20121 / Demetrios, epi tes megales hetaireias</v>
      </c>
    </row>
    <row r="4208" spans="1:19" x14ac:dyDescent="0.2">
      <c r="A4208" t="s">
        <v>12540</v>
      </c>
      <c r="B4208" s="1" t="s">
        <v>12541</v>
      </c>
      <c r="C4208" t="s">
        <v>21</v>
      </c>
      <c r="D4208" t="s">
        <v>12542</v>
      </c>
      <c r="S4208" t="str">
        <f t="shared" si="65"/>
        <v>Demetrios 20122 / Demetrios Apokaukos, strategos</v>
      </c>
    </row>
    <row r="4209" spans="1:19" x14ac:dyDescent="0.2">
      <c r="A4209" t="s">
        <v>12543</v>
      </c>
      <c r="B4209" s="1" t="s">
        <v>12544</v>
      </c>
      <c r="C4209" t="s">
        <v>21</v>
      </c>
      <c r="D4209" t="s">
        <v>12501</v>
      </c>
      <c r="S4209" t="str">
        <f t="shared" si="65"/>
        <v>Demetrios 20123 / Demetrios Apokaukos</v>
      </c>
    </row>
    <row r="4210" spans="1:19" x14ac:dyDescent="0.2">
      <c r="A4210" t="s">
        <v>12545</v>
      </c>
      <c r="B4210" s="1" t="s">
        <v>12546</v>
      </c>
      <c r="C4210" t="s">
        <v>21</v>
      </c>
      <c r="D4210" t="s">
        <v>12547</v>
      </c>
      <c r="S4210" t="str">
        <f t="shared" si="65"/>
        <v>Demetrios 20124 / Demetrios Photianos</v>
      </c>
    </row>
    <row r="4211" spans="1:19" x14ac:dyDescent="0.2">
      <c r="A4211" t="s">
        <v>12548</v>
      </c>
      <c r="B4211" s="1" t="s">
        <v>12549</v>
      </c>
      <c r="C4211" t="s">
        <v>21</v>
      </c>
      <c r="D4211" t="s">
        <v>12550</v>
      </c>
      <c r="S4211" t="str">
        <f t="shared" si="65"/>
        <v>Demetrios 20125 / Demetrios (?), protospatharios epi tou Chrysotriklinou and krites of Seleukeia</v>
      </c>
    </row>
    <row r="4212" spans="1:19" x14ac:dyDescent="0.2">
      <c r="A4212" t="s">
        <v>12551</v>
      </c>
      <c r="B4212" s="1" t="s">
        <v>12552</v>
      </c>
      <c r="C4212" t="s">
        <v>21</v>
      </c>
      <c r="D4212" t="s">
        <v>12553</v>
      </c>
      <c r="S4212" t="str">
        <f t="shared" si="65"/>
        <v>Diogenes 20101 / Diogenes, protospatharios</v>
      </c>
    </row>
    <row r="4213" spans="1:19" x14ac:dyDescent="0.2">
      <c r="A4213" t="s">
        <v>12554</v>
      </c>
      <c r="B4213" s="1" t="s">
        <v>12555</v>
      </c>
      <c r="C4213" t="s">
        <v>21</v>
      </c>
      <c r="D4213" t="s">
        <v>12556</v>
      </c>
      <c r="S4213" t="str">
        <f t="shared" si="65"/>
        <v>Diogenes 20102 / Diogenes (?) Charsianites, magistros</v>
      </c>
    </row>
    <row r="4214" spans="1:19" x14ac:dyDescent="0.2">
      <c r="A4214" t="s">
        <v>12557</v>
      </c>
      <c r="B4214" s="1" t="s">
        <v>12558</v>
      </c>
      <c r="C4214" t="s">
        <v>21</v>
      </c>
      <c r="D4214" t="s">
        <v>12559</v>
      </c>
      <c r="S4214" t="str">
        <f t="shared" si="65"/>
        <v>Diogenes 20103 / Diogenes Baasakios</v>
      </c>
    </row>
    <row r="4215" spans="1:19" x14ac:dyDescent="0.2">
      <c r="A4215" t="s">
        <v>12560</v>
      </c>
      <c r="B4215" s="1" t="s">
        <v>12561</v>
      </c>
      <c r="C4215" t="s">
        <v>21</v>
      </c>
      <c r="D4215" t="s">
        <v>12562</v>
      </c>
      <c r="S4215" t="str">
        <f t="shared" si="65"/>
        <v>Dionysios 20101 / Dionysios, monk and bishop of Stratonikeia</v>
      </c>
    </row>
    <row r="4216" spans="1:19" x14ac:dyDescent="0.2">
      <c r="A4216" t="s">
        <v>12563</v>
      </c>
      <c r="B4216" s="1" t="s">
        <v>12564</v>
      </c>
      <c r="C4216" t="s">
        <v>21</v>
      </c>
      <c r="D4216" t="s">
        <v>12565</v>
      </c>
      <c r="S4216" t="str">
        <f t="shared" si="65"/>
        <v>Dionysios 20102 / Dionysios, kommerkiarios of Dristra</v>
      </c>
    </row>
    <row r="4217" spans="1:19" x14ac:dyDescent="0.2">
      <c r="A4217" t="s">
        <v>12566</v>
      </c>
      <c r="B4217" s="1" t="s">
        <v>12567</v>
      </c>
      <c r="C4217" t="s">
        <v>21</v>
      </c>
      <c r="D4217" t="s">
        <v>12568</v>
      </c>
      <c r="S4217" t="str">
        <f t="shared" si="65"/>
        <v>Dobrimiros 20101 / Dobrimiros, spatharokandidatos</v>
      </c>
    </row>
    <row r="4218" spans="1:19" x14ac:dyDescent="0.2">
      <c r="A4218" t="s">
        <v>12569</v>
      </c>
      <c r="B4218" s="1" t="s">
        <v>12570</v>
      </c>
      <c r="C4218" t="s">
        <v>21</v>
      </c>
      <c r="D4218" t="s">
        <v>12571</v>
      </c>
      <c r="S4218" t="str">
        <f t="shared" si="65"/>
        <v>Dometios 20101 / Dometios (?), metropolitan of Chalcedon</v>
      </c>
    </row>
    <row r="4219" spans="1:19" x14ac:dyDescent="0.2">
      <c r="A4219" t="s">
        <v>12572</v>
      </c>
      <c r="B4219" s="1" t="s">
        <v>12573</v>
      </c>
      <c r="C4219" t="s">
        <v>21</v>
      </c>
      <c r="D4219" t="s">
        <v>12574</v>
      </c>
      <c r="S4219" t="str">
        <f t="shared" si="65"/>
        <v>Dorotheos 20101 / Dorotheos, asekretis</v>
      </c>
    </row>
    <row r="4220" spans="1:19" x14ac:dyDescent="0.2">
      <c r="A4220" t="s">
        <v>12575</v>
      </c>
      <c r="B4220" s="1" t="s">
        <v>12576</v>
      </c>
      <c r="C4220" t="s">
        <v>21</v>
      </c>
      <c r="D4220" t="s">
        <v>12577</v>
      </c>
      <c r="S4220" t="str">
        <f t="shared" si="65"/>
        <v>Drazimer 20101 / Drazimer (?), man (?) of the kouropalates</v>
      </c>
    </row>
    <row r="4221" spans="1:19" x14ac:dyDescent="0.2">
      <c r="A4221" t="s">
        <v>12578</v>
      </c>
      <c r="B4221" s="1" t="s">
        <v>12579</v>
      </c>
      <c r="C4221" t="s">
        <v>21</v>
      </c>
      <c r="D4221" t="s">
        <v>12580</v>
      </c>
      <c r="S4221" t="str">
        <f t="shared" si="65"/>
        <v>Eirene 20104 / Eirene, nun and zoste</v>
      </c>
    </row>
    <row r="4222" spans="1:19" x14ac:dyDescent="0.2">
      <c r="A4222" t="s">
        <v>12581</v>
      </c>
      <c r="B4222" s="1" t="s">
        <v>12582</v>
      </c>
      <c r="C4222" t="s">
        <v>21</v>
      </c>
      <c r="D4222" t="s">
        <v>12583</v>
      </c>
      <c r="S4222" t="str">
        <f t="shared" si="65"/>
        <v>Eirene 20109 / Eirene Radene, zoste</v>
      </c>
    </row>
    <row r="4223" spans="1:19" x14ac:dyDescent="0.2">
      <c r="A4223" t="s">
        <v>12584</v>
      </c>
      <c r="B4223" s="1" t="s">
        <v>12585</v>
      </c>
      <c r="C4223" t="s">
        <v>21</v>
      </c>
      <c r="D4223" t="s">
        <v>12586</v>
      </c>
      <c r="S4223" t="str">
        <f t="shared" si="65"/>
        <v>Eirene 20111 / Eirene, protoproedrissa</v>
      </c>
    </row>
    <row r="4224" spans="1:19" x14ac:dyDescent="0.2">
      <c r="A4224" t="s">
        <v>12587</v>
      </c>
      <c r="B4224" s="1" t="s">
        <v>12588</v>
      </c>
      <c r="C4224" t="s">
        <v>21</v>
      </c>
      <c r="D4224" t="s">
        <v>12589</v>
      </c>
      <c r="S4224" t="str">
        <f t="shared" si="65"/>
        <v>Eleutherios 20101 / Eleutherios Apodalas</v>
      </c>
    </row>
    <row r="4225" spans="1:19" x14ac:dyDescent="0.2">
      <c r="A4225" t="s">
        <v>12590</v>
      </c>
      <c r="B4225" s="1" t="s">
        <v>12591</v>
      </c>
      <c r="C4225" t="s">
        <v>21</v>
      </c>
      <c r="D4225" t="s">
        <v>12592</v>
      </c>
      <c r="S4225" t="str">
        <f t="shared" si="65"/>
        <v>Elias 20101 / Elias, imperial notarios of the eidikos logos</v>
      </c>
    </row>
    <row r="4226" spans="1:19" x14ac:dyDescent="0.2">
      <c r="A4226" t="s">
        <v>12593</v>
      </c>
      <c r="B4226" s="1" t="s">
        <v>12594</v>
      </c>
      <c r="C4226" t="s">
        <v>21</v>
      </c>
      <c r="D4226" t="s">
        <v>12595</v>
      </c>
      <c r="S4226" t="str">
        <f t="shared" ref="S4226:S4289" si="66">_xlfn.CONCAT(B4226," / ",D4226)</f>
        <v>Elias 20102 / Elias, taxiarches of Sebasteia</v>
      </c>
    </row>
    <row r="4227" spans="1:19" x14ac:dyDescent="0.2">
      <c r="A4227" t="s">
        <v>12596</v>
      </c>
      <c r="B4227" s="1" t="s">
        <v>12597</v>
      </c>
      <c r="C4227" t="s">
        <v>21</v>
      </c>
      <c r="D4227" t="s">
        <v>12598</v>
      </c>
      <c r="S4227" t="str">
        <f t="shared" si="66"/>
        <v>Elias 20103 / Elias, bishop of Berisse (?)</v>
      </c>
    </row>
    <row r="4228" spans="1:19" x14ac:dyDescent="0.2">
      <c r="A4228" t="s">
        <v>12599</v>
      </c>
      <c r="B4228" s="1" t="s">
        <v>12600</v>
      </c>
      <c r="C4228" t="s">
        <v>21</v>
      </c>
      <c r="D4228" t="s">
        <v>12601</v>
      </c>
      <c r="S4228" t="str">
        <f t="shared" si="66"/>
        <v>Elias 20104 / Elias Chrysographos, protospatharios hypatos and thesmographos</v>
      </c>
    </row>
    <row r="4229" spans="1:19" x14ac:dyDescent="0.2">
      <c r="A4229" t="s">
        <v>12602</v>
      </c>
      <c r="B4229" s="1" t="s">
        <v>12603</v>
      </c>
      <c r="C4229" t="s">
        <v>21</v>
      </c>
      <c r="D4229" t="s">
        <v>12604</v>
      </c>
      <c r="S4229" t="str">
        <f t="shared" si="66"/>
        <v>Elias 20105 / Elias Hagiopolites (?)</v>
      </c>
    </row>
    <row r="4230" spans="1:19" x14ac:dyDescent="0.2">
      <c r="A4230" t="s">
        <v>12605</v>
      </c>
      <c r="B4230" s="1" t="s">
        <v>12606</v>
      </c>
      <c r="C4230" t="s">
        <v>21</v>
      </c>
      <c r="D4230" t="s">
        <v>12607</v>
      </c>
      <c r="S4230" t="str">
        <f t="shared" si="66"/>
        <v>Elias 20106 / Elias, imperial protospatharios</v>
      </c>
    </row>
    <row r="4231" spans="1:19" x14ac:dyDescent="0.2">
      <c r="A4231" t="s">
        <v>12608</v>
      </c>
      <c r="B4231" s="1" t="s">
        <v>12609</v>
      </c>
      <c r="C4231" t="s">
        <v>21</v>
      </c>
      <c r="D4231" t="s">
        <v>12610</v>
      </c>
      <c r="S4231" t="str">
        <f t="shared" si="66"/>
        <v>Elinagos 20101 / Elinagos (?), magistros and katepano of Taron (?)</v>
      </c>
    </row>
    <row r="4232" spans="1:19" x14ac:dyDescent="0.2">
      <c r="A4232" t="s">
        <v>12611</v>
      </c>
      <c r="B4232" s="1" t="s">
        <v>12612</v>
      </c>
      <c r="C4232" t="s">
        <v>21</v>
      </c>
      <c r="D4232" t="s">
        <v>12613</v>
      </c>
      <c r="S4232" t="str">
        <f t="shared" si="66"/>
        <v>Elissaios 20101 / Elisaios (?), genikos logothetes</v>
      </c>
    </row>
    <row r="4233" spans="1:19" x14ac:dyDescent="0.2">
      <c r="A4233" t="s">
        <v>12614</v>
      </c>
      <c r="B4233" s="1" t="s">
        <v>12615</v>
      </c>
      <c r="C4233" t="s">
        <v>21</v>
      </c>
      <c r="D4233" t="s">
        <v>12616</v>
      </c>
      <c r="S4233" t="str">
        <f t="shared" si="66"/>
        <v>Elpidios 20101 / Elpidios, eparchos</v>
      </c>
    </row>
    <row r="4234" spans="1:19" x14ac:dyDescent="0.2">
      <c r="A4234" t="s">
        <v>12617</v>
      </c>
      <c r="B4234" s="1" t="s">
        <v>12618</v>
      </c>
      <c r="C4234" t="s">
        <v>21</v>
      </c>
      <c r="D4234" t="s">
        <v>12619</v>
      </c>
      <c r="S4234" t="str">
        <f t="shared" si="66"/>
        <v>Elpidios 20102 / Elpidios Brachamios</v>
      </c>
    </row>
    <row r="4235" spans="1:19" x14ac:dyDescent="0.2">
      <c r="A4235" t="s">
        <v>12620</v>
      </c>
      <c r="B4235" s="1" t="s">
        <v>12621</v>
      </c>
      <c r="C4235" t="s">
        <v>21</v>
      </c>
      <c r="D4235" t="s">
        <v>12619</v>
      </c>
      <c r="S4235" t="str">
        <f t="shared" si="66"/>
        <v>Elpidios 20103 / Elpidios Brachamios</v>
      </c>
    </row>
    <row r="4236" spans="1:19" x14ac:dyDescent="0.2">
      <c r="A4236" t="s">
        <v>12622</v>
      </c>
      <c r="B4236" s="1" t="s">
        <v>12623</v>
      </c>
      <c r="C4236" t="s">
        <v>21</v>
      </c>
      <c r="D4236" t="s">
        <v>12624</v>
      </c>
      <c r="S4236" t="str">
        <f t="shared" si="66"/>
        <v>Epiphanios 20101 / Epiphanios ho tou Katakalou (?), imperial episkeptites of Rodantos</v>
      </c>
    </row>
    <row r="4237" spans="1:19" x14ac:dyDescent="0.2">
      <c r="A4237" t="s">
        <v>12625</v>
      </c>
      <c r="B4237" s="1" t="s">
        <v>12626</v>
      </c>
      <c r="C4237" t="s">
        <v>21</v>
      </c>
      <c r="D4237" t="s">
        <v>12627</v>
      </c>
      <c r="S4237" t="str">
        <f t="shared" si="66"/>
        <v>Epiphanios 20102 / Epiphanios, dioiketes of Raidestos</v>
      </c>
    </row>
    <row r="4238" spans="1:19" x14ac:dyDescent="0.2">
      <c r="A4238" t="s">
        <v>12628</v>
      </c>
      <c r="B4238" s="1" t="s">
        <v>12629</v>
      </c>
      <c r="C4238" t="s">
        <v>21</v>
      </c>
      <c r="D4238" t="s">
        <v>12630</v>
      </c>
      <c r="S4238" t="str">
        <f t="shared" si="66"/>
        <v>Epiphanios 20103 / Epiphanios, metropolitan of Traïanoupolis</v>
      </c>
    </row>
    <row r="4239" spans="1:19" x14ac:dyDescent="0.2">
      <c r="A4239" t="s">
        <v>12631</v>
      </c>
      <c r="B4239" s="1" t="s">
        <v>12632</v>
      </c>
      <c r="C4239" t="s">
        <v>21</v>
      </c>
      <c r="D4239" t="s">
        <v>12633</v>
      </c>
      <c r="S4239" t="str">
        <f t="shared" si="66"/>
        <v>Epiphanios 20104 / Epiphanios Krateros</v>
      </c>
    </row>
    <row r="4240" spans="1:19" x14ac:dyDescent="0.2">
      <c r="A4240" t="s">
        <v>12634</v>
      </c>
      <c r="B4240" s="1" t="s">
        <v>12635</v>
      </c>
      <c r="C4240" t="s">
        <v>21</v>
      </c>
      <c r="D4240" t="s">
        <v>12636</v>
      </c>
      <c r="S4240" t="str">
        <f t="shared" si="66"/>
        <v>Epiphanios 20105 / Epiphanios, exarchos of the patriarchal monasteries</v>
      </c>
    </row>
    <row r="4241" spans="1:19" x14ac:dyDescent="0.2">
      <c r="A4241" t="s">
        <v>12637</v>
      </c>
      <c r="B4241" s="1" t="s">
        <v>12638</v>
      </c>
      <c r="C4241" t="s">
        <v>21</v>
      </c>
      <c r="D4241" t="s">
        <v>12639</v>
      </c>
      <c r="S4241" t="str">
        <f t="shared" si="66"/>
        <v>Epiphanios 20106 / Epiphanios, domestikos of the ephoros</v>
      </c>
    </row>
    <row r="4242" spans="1:19" x14ac:dyDescent="0.2">
      <c r="A4242" t="s">
        <v>12640</v>
      </c>
      <c r="B4242" s="1" t="s">
        <v>12641</v>
      </c>
      <c r="C4242" t="s">
        <v>21</v>
      </c>
      <c r="D4242" t="s">
        <v>12642</v>
      </c>
      <c r="S4242" t="str">
        <f t="shared" si="66"/>
        <v>Epiphanios 20107 / Epiphanios Kamateros</v>
      </c>
    </row>
    <row r="4243" spans="1:19" x14ac:dyDescent="0.2">
      <c r="A4243" t="s">
        <v>12643</v>
      </c>
      <c r="B4243" s="1" t="s">
        <v>12644</v>
      </c>
      <c r="C4243" t="s">
        <v>21</v>
      </c>
      <c r="D4243" t="s">
        <v>12645</v>
      </c>
      <c r="S4243" t="str">
        <f t="shared" si="66"/>
        <v>Epiphanios 20108 / Epiphanios, bishop of Paphos</v>
      </c>
    </row>
    <row r="4244" spans="1:19" x14ac:dyDescent="0.2">
      <c r="A4244" t="s">
        <v>12646</v>
      </c>
      <c r="B4244" s="1" t="s">
        <v>12647</v>
      </c>
      <c r="C4244" t="s">
        <v>21</v>
      </c>
      <c r="D4244" t="s">
        <v>12648</v>
      </c>
      <c r="S4244" t="str">
        <f t="shared" si="66"/>
        <v>Epiphanios 20109 / Epiphanios, primikerios and mystolektes</v>
      </c>
    </row>
    <row r="4245" spans="1:19" x14ac:dyDescent="0.2">
      <c r="A4245" t="s">
        <v>12649</v>
      </c>
      <c r="B4245" s="1" t="s">
        <v>12650</v>
      </c>
      <c r="C4245" t="s">
        <v>21</v>
      </c>
      <c r="D4245" t="s">
        <v>12651</v>
      </c>
      <c r="S4245" t="str">
        <f t="shared" si="66"/>
        <v>Epiphanios 20111 / Epiphanios, chartoularios official in the imperial sekreta and doux of Thrakesion</v>
      </c>
    </row>
    <row r="4246" spans="1:19" x14ac:dyDescent="0.2">
      <c r="A4246" t="s">
        <v>12652</v>
      </c>
      <c r="B4246" s="1" t="s">
        <v>12653</v>
      </c>
      <c r="C4246" t="s">
        <v>21</v>
      </c>
      <c r="D4246" t="s">
        <v>12654</v>
      </c>
      <c r="S4246" t="str">
        <f t="shared" si="66"/>
        <v>Epiphanios 20113 / Epiphanios, krites of Opsikion</v>
      </c>
    </row>
    <row r="4247" spans="1:19" x14ac:dyDescent="0.2">
      <c r="A4247" t="s">
        <v>12655</v>
      </c>
      <c r="B4247" s="1" t="s">
        <v>12656</v>
      </c>
      <c r="C4247" t="s">
        <v>21</v>
      </c>
      <c r="D4247" t="s">
        <v>12639</v>
      </c>
      <c r="S4247" t="str">
        <f t="shared" si="66"/>
        <v>Epiphanios 20114 / Epiphanios, domestikos of the ephoros</v>
      </c>
    </row>
    <row r="4248" spans="1:19" x14ac:dyDescent="0.2">
      <c r="A4248" t="s">
        <v>12657</v>
      </c>
      <c r="B4248" s="1" t="s">
        <v>12658</v>
      </c>
      <c r="C4248" t="s">
        <v>21</v>
      </c>
      <c r="D4248" t="s">
        <v>12659</v>
      </c>
      <c r="S4248" t="str">
        <f t="shared" si="66"/>
        <v>Epiphanios 20115 / Epiphanios Artabasdos, imperial notarios and protonotarios of Armeniakon</v>
      </c>
    </row>
    <row r="4249" spans="1:19" x14ac:dyDescent="0.2">
      <c r="A4249" t="s">
        <v>12660</v>
      </c>
      <c r="B4249" s="1" t="s">
        <v>12661</v>
      </c>
      <c r="C4249" t="s">
        <v>21</v>
      </c>
      <c r="D4249" t="s">
        <v>12662</v>
      </c>
      <c r="S4249" t="str">
        <f t="shared" si="66"/>
        <v>Epiphanios 20116 / Epiphanios, imperial protospatharios</v>
      </c>
    </row>
    <row r="4250" spans="1:19" x14ac:dyDescent="0.2">
      <c r="A4250" t="s">
        <v>12663</v>
      </c>
      <c r="B4250" s="1" t="s">
        <v>12664</v>
      </c>
      <c r="C4250" t="s">
        <v>21</v>
      </c>
      <c r="D4250" t="s">
        <v>12665</v>
      </c>
      <c r="S4250" t="str">
        <f t="shared" si="66"/>
        <v>Epiphanios 20118 / Epiphanios, imperial spatharokandidatos and dioiketes of Dekapolis</v>
      </c>
    </row>
    <row r="4251" spans="1:19" x14ac:dyDescent="0.2">
      <c r="A4251" t="s">
        <v>12666</v>
      </c>
      <c r="B4251" s="1" t="s">
        <v>12667</v>
      </c>
      <c r="C4251" t="s">
        <v>21</v>
      </c>
      <c r="D4251" t="s">
        <v>12668</v>
      </c>
      <c r="S4251" t="str">
        <f t="shared" si="66"/>
        <v>Epiphanios 20119 / Epiphanios, primikerios and chartoularios of Hagia Sophia</v>
      </c>
    </row>
    <row r="4252" spans="1:19" x14ac:dyDescent="0.2">
      <c r="A4252" t="s">
        <v>12669</v>
      </c>
      <c r="B4252" s="1" t="s">
        <v>12670</v>
      </c>
      <c r="C4252" t="s">
        <v>21</v>
      </c>
      <c r="D4252" t="s">
        <v>12671</v>
      </c>
      <c r="S4252" t="str">
        <f t="shared" si="66"/>
        <v>Epiphanios 20120 / Epiphanios, hegoumenos of Axinara (monastery)</v>
      </c>
    </row>
    <row r="4253" spans="1:19" x14ac:dyDescent="0.2">
      <c r="A4253" t="s">
        <v>12672</v>
      </c>
      <c r="B4253" s="1" t="s">
        <v>12673</v>
      </c>
      <c r="C4253" t="s">
        <v>21</v>
      </c>
      <c r="D4253" t="s">
        <v>12674</v>
      </c>
      <c r="S4253" t="str">
        <f t="shared" si="66"/>
        <v>Eudokia 20101 / Eudokia Komnene</v>
      </c>
    </row>
    <row r="4254" spans="1:19" x14ac:dyDescent="0.2">
      <c r="A4254" t="s">
        <v>12675</v>
      </c>
      <c r="B4254" s="1" t="s">
        <v>12676</v>
      </c>
      <c r="C4254" t="s">
        <v>21</v>
      </c>
      <c r="D4254" t="s">
        <v>12677</v>
      </c>
      <c r="S4254" t="str">
        <f t="shared" si="66"/>
        <v>Eudokia 20102 / Eudokia Philokalina</v>
      </c>
    </row>
    <row r="4255" spans="1:19" x14ac:dyDescent="0.2">
      <c r="A4255" t="s">
        <v>12678</v>
      </c>
      <c r="B4255" s="1" t="s">
        <v>12679</v>
      </c>
      <c r="C4255" t="s">
        <v>21</v>
      </c>
      <c r="D4255" t="s">
        <v>12680</v>
      </c>
      <c r="S4255" t="str">
        <f t="shared" si="66"/>
        <v>Eudokia 20103 / Eudokia, protospatharea and strategissa</v>
      </c>
    </row>
    <row r="4256" spans="1:19" x14ac:dyDescent="0.2">
      <c r="A4256" t="s">
        <v>12681</v>
      </c>
      <c r="B4256" s="1" t="s">
        <v>12682</v>
      </c>
      <c r="C4256" t="s">
        <v>21</v>
      </c>
      <c r="D4256" t="s">
        <v>12680</v>
      </c>
      <c r="S4256" t="str">
        <f t="shared" si="66"/>
        <v>Eudokia 20104 / Eudokia, protospatharea and strategissa</v>
      </c>
    </row>
    <row r="4257" spans="1:19" x14ac:dyDescent="0.2">
      <c r="A4257" t="s">
        <v>12683</v>
      </c>
      <c r="B4257" s="1" t="s">
        <v>12684</v>
      </c>
      <c r="C4257" t="s">
        <v>21</v>
      </c>
      <c r="D4257" t="s">
        <v>12685</v>
      </c>
      <c r="S4257" t="str">
        <f t="shared" si="66"/>
        <v>Eudokia 20105 / Eudokia Radene</v>
      </c>
    </row>
    <row r="4258" spans="1:19" x14ac:dyDescent="0.2">
      <c r="A4258" t="s">
        <v>12686</v>
      </c>
      <c r="B4258" s="1" t="s">
        <v>12687</v>
      </c>
      <c r="C4258" t="s">
        <v>21</v>
      </c>
      <c r="D4258" t="s">
        <v>12688</v>
      </c>
      <c r="S4258" t="str">
        <f t="shared" si="66"/>
        <v>Eudokia 20110 / Eudokia Maniakena protoproedrissa</v>
      </c>
    </row>
    <row r="4259" spans="1:19" x14ac:dyDescent="0.2">
      <c r="A4259" t="s">
        <v>12689</v>
      </c>
      <c r="B4259" s="1" t="s">
        <v>12690</v>
      </c>
      <c r="C4259" t="s">
        <v>21</v>
      </c>
      <c r="D4259" t="s">
        <v>12691</v>
      </c>
      <c r="S4259" t="str">
        <f t="shared" si="66"/>
        <v>Eudokia 20111 / Eudokia sebaste</v>
      </c>
    </row>
    <row r="4260" spans="1:19" x14ac:dyDescent="0.2">
      <c r="A4260" t="s">
        <v>12692</v>
      </c>
      <c r="B4260" s="1" t="s">
        <v>12693</v>
      </c>
      <c r="C4260" t="s">
        <v>21</v>
      </c>
      <c r="D4260" t="s">
        <v>12694</v>
      </c>
      <c r="S4260" t="str">
        <f t="shared" si="66"/>
        <v>Theodoros 234 / Theodoros Strymonites, presbyter at Hierissos</v>
      </c>
    </row>
    <row r="4261" spans="1:19" x14ac:dyDescent="0.2">
      <c r="A4261" t="s">
        <v>12695</v>
      </c>
      <c r="B4261" s="1" t="s">
        <v>12696</v>
      </c>
      <c r="C4261" t="s">
        <v>21</v>
      </c>
      <c r="D4261" t="s">
        <v>12697</v>
      </c>
      <c r="S4261" t="str">
        <f t="shared" si="66"/>
        <v>Eudokimos 20103 / Eudokimos Epitriklines</v>
      </c>
    </row>
    <row r="4262" spans="1:19" x14ac:dyDescent="0.2">
      <c r="A4262" t="s">
        <v>12698</v>
      </c>
      <c r="B4262" s="1" t="s">
        <v>12699</v>
      </c>
      <c r="C4262" t="s">
        <v>21</v>
      </c>
      <c r="D4262" t="s">
        <v>12700</v>
      </c>
      <c r="S4262" t="str">
        <f t="shared" si="66"/>
        <v>Eudoxios 20101 / Eudoxios, protonobelissimos</v>
      </c>
    </row>
    <row r="4263" spans="1:19" x14ac:dyDescent="0.2">
      <c r="A4263" t="s">
        <v>12701</v>
      </c>
      <c r="B4263" s="1" t="s">
        <v>12702</v>
      </c>
      <c r="C4263" t="s">
        <v>21</v>
      </c>
      <c r="D4263" t="s">
        <v>12703</v>
      </c>
      <c r="S4263" t="str">
        <f t="shared" si="66"/>
        <v>Eugenios 20101 / Eugenios, megas chartoularios</v>
      </c>
    </row>
    <row r="4264" spans="1:19" x14ac:dyDescent="0.2">
      <c r="A4264" t="s">
        <v>12704</v>
      </c>
      <c r="B4264" s="1" t="s">
        <v>12705</v>
      </c>
      <c r="C4264" t="s">
        <v>21</v>
      </c>
      <c r="D4264" t="s">
        <v>12706</v>
      </c>
      <c r="S4264" t="str">
        <f t="shared" si="66"/>
        <v>Eugenios 20102 / Eugenios Mouzalon, krites</v>
      </c>
    </row>
    <row r="4265" spans="1:19" x14ac:dyDescent="0.2">
      <c r="A4265" t="s">
        <v>12707</v>
      </c>
      <c r="B4265" s="1" t="s">
        <v>12708</v>
      </c>
      <c r="C4265" t="s">
        <v>21</v>
      </c>
      <c r="D4265" t="s">
        <v>12709</v>
      </c>
      <c r="S4265" t="str">
        <f t="shared" si="66"/>
        <v>Eugenios 20103 / Eugenios Chapse</v>
      </c>
    </row>
    <row r="4266" spans="1:19" x14ac:dyDescent="0.2">
      <c r="A4266" t="s">
        <v>12710</v>
      </c>
      <c r="B4266" s="1" t="s">
        <v>12711</v>
      </c>
      <c r="C4266" t="s">
        <v>21</v>
      </c>
      <c r="D4266" t="s">
        <v>12712</v>
      </c>
      <c r="S4266" t="str">
        <f t="shared" si="66"/>
        <v>Euphemios 20101 / Euphemios, tourmarches and kleisourarches of Taron</v>
      </c>
    </row>
    <row r="4267" spans="1:19" x14ac:dyDescent="0.2">
      <c r="A4267" t="s">
        <v>12713</v>
      </c>
      <c r="B4267" s="1" t="s">
        <v>12714</v>
      </c>
      <c r="C4267" t="s">
        <v>21</v>
      </c>
      <c r="D4267" t="s">
        <v>12715</v>
      </c>
      <c r="S4267" t="str">
        <f t="shared" si="66"/>
        <v>Euphemios 20102 / Euphemios, megas chartoularios</v>
      </c>
    </row>
    <row r="4268" spans="1:19" x14ac:dyDescent="0.2">
      <c r="A4268" t="s">
        <v>12716</v>
      </c>
      <c r="B4268" s="1" t="s">
        <v>12717</v>
      </c>
      <c r="C4268" t="s">
        <v>21</v>
      </c>
      <c r="D4268" t="s">
        <v>12718</v>
      </c>
      <c r="S4268" t="str">
        <f t="shared" si="66"/>
        <v>Euphemios 20103 / Euphemios, imperial atriklines</v>
      </c>
    </row>
    <row r="4269" spans="1:19" x14ac:dyDescent="0.2">
      <c r="A4269" t="s">
        <v>12719</v>
      </c>
      <c r="B4269" s="1" t="s">
        <v>12720</v>
      </c>
      <c r="C4269" t="s">
        <v>21</v>
      </c>
      <c r="D4269" t="s">
        <v>12721</v>
      </c>
      <c r="S4269" t="str">
        <f t="shared" si="66"/>
        <v>Theodoros 233 / Theodoros, monk at Hosios Nikolaos on Athos</v>
      </c>
    </row>
    <row r="4270" spans="1:19" x14ac:dyDescent="0.2">
      <c r="A4270" t="s">
        <v>12722</v>
      </c>
      <c r="B4270" s="1" t="s">
        <v>12723</v>
      </c>
      <c r="C4270" t="s">
        <v>21</v>
      </c>
      <c r="D4270" t="s">
        <v>12724</v>
      </c>
      <c r="S4270" t="str">
        <f t="shared" si="66"/>
        <v>Euprepios 20101 / Euprepios, megas kommerkiarios of the West</v>
      </c>
    </row>
    <row r="4271" spans="1:19" x14ac:dyDescent="0.2">
      <c r="A4271" t="s">
        <v>12725</v>
      </c>
      <c r="B4271" s="1" t="s">
        <v>12726</v>
      </c>
      <c r="C4271" t="s">
        <v>21</v>
      </c>
      <c r="D4271" t="s">
        <v>12727</v>
      </c>
      <c r="S4271" t="str">
        <f t="shared" si="66"/>
        <v>Eusebia 20101 / Eusebia, nun</v>
      </c>
    </row>
    <row r="4272" spans="1:19" x14ac:dyDescent="0.2">
      <c r="A4272" t="s">
        <v>12728</v>
      </c>
      <c r="B4272" s="1" t="s">
        <v>12729</v>
      </c>
      <c r="C4272" t="s">
        <v>21</v>
      </c>
      <c r="D4272" t="s">
        <v>12730</v>
      </c>
      <c r="S4272" t="str">
        <f t="shared" si="66"/>
        <v>Eusebios 20101 / Eusebios, primikerios</v>
      </c>
    </row>
    <row r="4273" spans="1:19" x14ac:dyDescent="0.2">
      <c r="A4273" t="s">
        <v>12731</v>
      </c>
      <c r="B4273" s="1" t="s">
        <v>12732</v>
      </c>
      <c r="C4273" t="s">
        <v>21</v>
      </c>
      <c r="D4273" t="s">
        <v>12733</v>
      </c>
      <c r="S4273" t="str">
        <f t="shared" si="66"/>
        <v>Eustathios 20103 / Eustathios Kemineianos</v>
      </c>
    </row>
    <row r="4274" spans="1:19" x14ac:dyDescent="0.2">
      <c r="A4274" t="s">
        <v>12734</v>
      </c>
      <c r="B4274" s="1" t="s">
        <v>12735</v>
      </c>
      <c r="C4274" t="s">
        <v>21</v>
      </c>
      <c r="D4274" t="s">
        <v>12736</v>
      </c>
      <c r="S4274" t="str">
        <f t="shared" si="66"/>
        <v>Eustathios 20104 / Eustathios, magistros</v>
      </c>
    </row>
    <row r="4275" spans="1:19" x14ac:dyDescent="0.2">
      <c r="A4275" t="s">
        <v>12737</v>
      </c>
      <c r="B4275" s="1" t="s">
        <v>12738</v>
      </c>
      <c r="C4275" t="s">
        <v>21</v>
      </c>
      <c r="D4275" t="s">
        <v>12739</v>
      </c>
      <c r="S4275" t="str">
        <f t="shared" si="66"/>
        <v>Eustathios 20110 / Eustathios, epi tou koitonos and eidikos</v>
      </c>
    </row>
    <row r="4276" spans="1:19" x14ac:dyDescent="0.2">
      <c r="A4276" t="s">
        <v>12740</v>
      </c>
      <c r="B4276" s="1" t="s">
        <v>12741</v>
      </c>
      <c r="C4276" t="s">
        <v>21</v>
      </c>
      <c r="D4276" t="s">
        <v>12742</v>
      </c>
      <c r="S4276" t="str">
        <f t="shared" si="66"/>
        <v>Eustathios 20111 / Eustathios, praipositos and epi tou koitonos</v>
      </c>
    </row>
    <row r="4277" spans="1:19" x14ac:dyDescent="0.2">
      <c r="A4277" t="s">
        <v>12743</v>
      </c>
      <c r="B4277" s="1" t="s">
        <v>12744</v>
      </c>
      <c r="C4277" t="s">
        <v>21</v>
      </c>
      <c r="D4277" t="s">
        <v>12745</v>
      </c>
      <c r="S4277" t="str">
        <f t="shared" si="66"/>
        <v>Eustathios 20112 / Eustathios, patrikios praipositos and imperial ostiarios</v>
      </c>
    </row>
    <row r="4278" spans="1:19" x14ac:dyDescent="0.2">
      <c r="A4278" t="s">
        <v>12746</v>
      </c>
      <c r="B4278" s="1" t="s">
        <v>12747</v>
      </c>
      <c r="C4278" t="s">
        <v>21</v>
      </c>
      <c r="D4278" t="s">
        <v>12748</v>
      </c>
      <c r="S4278" t="str">
        <f t="shared" si="66"/>
        <v>Eustathios 20113 / Eustathios Diabatenos</v>
      </c>
    </row>
    <row r="4279" spans="1:19" x14ac:dyDescent="0.2">
      <c r="A4279" t="s">
        <v>12749</v>
      </c>
      <c r="B4279" s="1" t="s">
        <v>12750</v>
      </c>
      <c r="C4279" t="s">
        <v>21</v>
      </c>
      <c r="D4279" t="s">
        <v>12751</v>
      </c>
      <c r="S4279" t="str">
        <f t="shared" si="66"/>
        <v>Eustathios 20115 / Eustathios Xiphias, primikerios and koitonites</v>
      </c>
    </row>
    <row r="4280" spans="1:19" x14ac:dyDescent="0.2">
      <c r="A4280" t="s">
        <v>12752</v>
      </c>
      <c r="B4280" s="1" t="s">
        <v>12753</v>
      </c>
      <c r="C4280" t="s">
        <v>21</v>
      </c>
      <c r="D4280" t="s">
        <v>12754</v>
      </c>
      <c r="S4280" t="str">
        <f t="shared" si="66"/>
        <v>Eustathios 20116 / Eustathios Radenos</v>
      </c>
    </row>
    <row r="4281" spans="1:19" x14ac:dyDescent="0.2">
      <c r="A4281" t="s">
        <v>12755</v>
      </c>
      <c r="B4281" s="1" t="s">
        <v>12756</v>
      </c>
      <c r="C4281" t="s">
        <v>21</v>
      </c>
      <c r="D4281" t="s">
        <v>12757</v>
      </c>
      <c r="S4281" t="str">
        <f t="shared" si="66"/>
        <v>Eustathios 20117 / Eustathios, krites of Peloponnesos and Hellas</v>
      </c>
    </row>
    <row r="4282" spans="1:19" x14ac:dyDescent="0.2">
      <c r="A4282" t="s">
        <v>12758</v>
      </c>
      <c r="B4282" s="1" t="s">
        <v>12759</v>
      </c>
      <c r="C4282" t="s">
        <v>21</v>
      </c>
      <c r="D4282" t="s">
        <v>12760</v>
      </c>
      <c r="S4282" t="str">
        <f t="shared" si="66"/>
        <v>Eustathios 20118 / Eustathios, bishop of Kos</v>
      </c>
    </row>
    <row r="4283" spans="1:19" x14ac:dyDescent="0.2">
      <c r="A4283" t="s">
        <v>12761</v>
      </c>
      <c r="B4283" s="1" t="s">
        <v>12762</v>
      </c>
      <c r="C4283" t="s">
        <v>21</v>
      </c>
      <c r="D4283" t="s">
        <v>12763</v>
      </c>
      <c r="S4283" t="str">
        <f t="shared" si="66"/>
        <v>Eustathios 20119 / Eustathios, mystolektes</v>
      </c>
    </row>
    <row r="4284" spans="1:19" x14ac:dyDescent="0.2">
      <c r="A4284" t="s">
        <v>12764</v>
      </c>
      <c r="B4284" s="1" t="s">
        <v>12765</v>
      </c>
      <c r="C4284" t="s">
        <v>21</v>
      </c>
      <c r="D4284" t="s">
        <v>12739</v>
      </c>
      <c r="S4284" t="str">
        <f t="shared" si="66"/>
        <v>Eustathios 20120 / Eustathios, epi tou koitonos and eidikos</v>
      </c>
    </row>
    <row r="4285" spans="1:19" x14ac:dyDescent="0.2">
      <c r="A4285" t="s">
        <v>12766</v>
      </c>
      <c r="B4285" s="1" t="s">
        <v>12767</v>
      </c>
      <c r="C4285" t="s">
        <v>21</v>
      </c>
      <c r="D4285" t="s">
        <v>12768</v>
      </c>
      <c r="S4285" t="str">
        <f t="shared" si="66"/>
        <v>Eustathios 20121 / Eustathios, imperial notarios of the eidikos logos</v>
      </c>
    </row>
    <row r="4286" spans="1:19" x14ac:dyDescent="0.2">
      <c r="A4286" t="s">
        <v>12769</v>
      </c>
      <c r="B4286" s="1" t="s">
        <v>12770</v>
      </c>
      <c r="C4286" t="s">
        <v>21</v>
      </c>
      <c r="D4286" t="s">
        <v>12771</v>
      </c>
      <c r="S4286" t="str">
        <f t="shared" si="66"/>
        <v>Eustathios 20122 / Eustathios (Eustratios ?), krites of the hippodrome</v>
      </c>
    </row>
    <row r="4287" spans="1:19" x14ac:dyDescent="0.2">
      <c r="A4287" t="s">
        <v>12772</v>
      </c>
      <c r="B4287" s="1" t="s">
        <v>12773</v>
      </c>
      <c r="C4287" t="s">
        <v>21</v>
      </c>
      <c r="D4287" t="s">
        <v>12774</v>
      </c>
      <c r="S4287" t="str">
        <f t="shared" si="66"/>
        <v>Eustathios 20124 / Eustathios, bishop of Tyana</v>
      </c>
    </row>
    <row r="4288" spans="1:19" x14ac:dyDescent="0.2">
      <c r="A4288" t="s">
        <v>12775</v>
      </c>
      <c r="B4288" s="1" t="s">
        <v>12776</v>
      </c>
      <c r="C4288" t="s">
        <v>21</v>
      </c>
      <c r="D4288" t="s">
        <v>12777</v>
      </c>
      <c r="S4288" t="str">
        <f t="shared" si="66"/>
        <v>Eustathios 20125 / Eustathios, metropolitan of Adrianople</v>
      </c>
    </row>
    <row r="4289" spans="1:19" x14ac:dyDescent="0.2">
      <c r="A4289" t="s">
        <v>12778</v>
      </c>
      <c r="B4289" s="1" t="s">
        <v>12779</v>
      </c>
      <c r="C4289" t="s">
        <v>21</v>
      </c>
      <c r="D4289" t="s">
        <v>12780</v>
      </c>
      <c r="S4289" t="str">
        <f t="shared" si="66"/>
        <v>Eustathios 20126 / Eustathios, topoteretes of Mosynopolis</v>
      </c>
    </row>
    <row r="4290" spans="1:19" x14ac:dyDescent="0.2">
      <c r="A4290" t="s">
        <v>12781</v>
      </c>
      <c r="B4290" s="1" t="s">
        <v>12782</v>
      </c>
      <c r="C4290" t="s">
        <v>21</v>
      </c>
      <c r="D4290" t="s">
        <v>12783</v>
      </c>
      <c r="S4290" t="str">
        <f t="shared" ref="S4290:S4353" si="67">_xlfn.CONCAT(B4290," / ",D4290)</f>
        <v>Eustathios 20127 / Eustathios, megas kourator of Mangana</v>
      </c>
    </row>
    <row r="4291" spans="1:19" x14ac:dyDescent="0.2">
      <c r="A4291" t="s">
        <v>12784</v>
      </c>
      <c r="B4291" s="1" t="s">
        <v>12785</v>
      </c>
      <c r="C4291" t="s">
        <v>21</v>
      </c>
      <c r="D4291" t="s">
        <v>12786</v>
      </c>
      <c r="S4291" t="str">
        <f t="shared" si="67"/>
        <v>Eustathios 20128 / Eustathios Gabalas, protospatharios and topoteretes</v>
      </c>
    </row>
    <row r="4292" spans="1:19" x14ac:dyDescent="0.2">
      <c r="A4292" t="s">
        <v>12787</v>
      </c>
      <c r="B4292" s="1" t="s">
        <v>12788</v>
      </c>
      <c r="C4292" t="s">
        <v>21</v>
      </c>
      <c r="D4292" t="s">
        <v>12789</v>
      </c>
      <c r="S4292" t="str">
        <f t="shared" si="67"/>
        <v>Eustathios 20129 / Eustathios Chantrenos</v>
      </c>
    </row>
    <row r="4293" spans="1:19" x14ac:dyDescent="0.2">
      <c r="A4293" t="s">
        <v>12790</v>
      </c>
      <c r="B4293" s="1" t="s">
        <v>12791</v>
      </c>
      <c r="C4293" t="s">
        <v>21</v>
      </c>
      <c r="D4293" t="s">
        <v>12792</v>
      </c>
      <c r="S4293" t="str">
        <f t="shared" si="67"/>
        <v>Eustathios 20130 / Eustathios, imperial chartoularios</v>
      </c>
    </row>
    <row r="4294" spans="1:19" x14ac:dyDescent="0.2">
      <c r="A4294" t="s">
        <v>12793</v>
      </c>
      <c r="B4294" s="1" t="s">
        <v>12794</v>
      </c>
      <c r="C4294" t="s">
        <v>21</v>
      </c>
      <c r="D4294" t="s">
        <v>12795</v>
      </c>
      <c r="S4294" t="str">
        <f t="shared" si="67"/>
        <v>Eustathios 20131 / Eustathios, ostiarios and chartoularios</v>
      </c>
    </row>
    <row r="4295" spans="1:19" x14ac:dyDescent="0.2">
      <c r="A4295" t="s">
        <v>12796</v>
      </c>
      <c r="B4295" s="1" t="s">
        <v>12797</v>
      </c>
      <c r="C4295" t="s">
        <v>21</v>
      </c>
      <c r="D4295" t="s">
        <v>12798</v>
      </c>
      <c r="S4295" t="str">
        <f t="shared" si="67"/>
        <v>Eustathios 20132 / Eustathios Dokeianos, komes of the arithmos</v>
      </c>
    </row>
    <row r="4296" spans="1:19" x14ac:dyDescent="0.2">
      <c r="A4296" t="s">
        <v>12799</v>
      </c>
      <c r="B4296" s="1" t="s">
        <v>12800</v>
      </c>
      <c r="C4296" t="s">
        <v>21</v>
      </c>
      <c r="D4296" t="s">
        <v>12801</v>
      </c>
      <c r="S4296" t="str">
        <f t="shared" si="67"/>
        <v>Eustathios 20133 / Eustathios, horreiarios of Amisos</v>
      </c>
    </row>
    <row r="4297" spans="1:19" x14ac:dyDescent="0.2">
      <c r="A4297" t="s">
        <v>12802</v>
      </c>
      <c r="B4297" s="1" t="s">
        <v>12803</v>
      </c>
      <c r="C4297" t="s">
        <v>21</v>
      </c>
      <c r="D4297" t="s">
        <v>12804</v>
      </c>
      <c r="S4297" t="str">
        <f t="shared" si="67"/>
        <v>Eustathios 20134 / Eustathios, epikerniou</v>
      </c>
    </row>
    <row r="4298" spans="1:19" x14ac:dyDescent="0.2">
      <c r="A4298" t="s">
        <v>12805</v>
      </c>
      <c r="B4298" s="1" t="s">
        <v>12806</v>
      </c>
      <c r="C4298" t="s">
        <v>21</v>
      </c>
      <c r="D4298" t="s">
        <v>12807</v>
      </c>
      <c r="S4298" t="str">
        <f t="shared" si="67"/>
        <v>Eustathios 20135 / Eustathios (or Anastasios), oikonomos of Hagia Sophia</v>
      </c>
    </row>
    <row r="4299" spans="1:19" x14ac:dyDescent="0.2">
      <c r="A4299" t="s">
        <v>12808</v>
      </c>
      <c r="B4299" s="1" t="s">
        <v>12809</v>
      </c>
      <c r="C4299" t="s">
        <v>21</v>
      </c>
      <c r="D4299" t="s">
        <v>12810</v>
      </c>
      <c r="S4299" t="str">
        <f t="shared" si="67"/>
        <v>Eustathios 20136 / Eustathios, imperial klerikos and chartoularios</v>
      </c>
    </row>
    <row r="4300" spans="1:19" x14ac:dyDescent="0.2">
      <c r="A4300" t="s">
        <v>12811</v>
      </c>
      <c r="B4300" s="1" t="s">
        <v>12812</v>
      </c>
      <c r="C4300" t="s">
        <v>21</v>
      </c>
      <c r="D4300" t="s">
        <v>12813</v>
      </c>
      <c r="S4300" t="str">
        <f t="shared" si="67"/>
        <v>Eustratios 20101 / (Eustratios) Panaretos</v>
      </c>
    </row>
    <row r="4301" spans="1:19" x14ac:dyDescent="0.2">
      <c r="A4301" t="s">
        <v>12814</v>
      </c>
      <c r="B4301" s="1" t="s">
        <v>12815</v>
      </c>
      <c r="C4301" t="s">
        <v>21</v>
      </c>
      <c r="D4301" t="s">
        <v>12816</v>
      </c>
      <c r="S4301" t="str">
        <f t="shared" si="67"/>
        <v>Eustratios 20103 / Eustratios, spatharokoubikoularios and hebdomarios</v>
      </c>
    </row>
    <row r="4302" spans="1:19" x14ac:dyDescent="0.2">
      <c r="A4302" t="s">
        <v>12817</v>
      </c>
      <c r="B4302" s="1" t="s">
        <v>12818</v>
      </c>
      <c r="C4302" t="s">
        <v>21</v>
      </c>
      <c r="D4302" t="s">
        <v>12819</v>
      </c>
      <c r="S4302" t="str">
        <f t="shared" si="67"/>
        <v>Eustratios 20104 / Eustratios, vestes</v>
      </c>
    </row>
    <row r="4303" spans="1:19" x14ac:dyDescent="0.2">
      <c r="A4303" t="s">
        <v>12820</v>
      </c>
      <c r="B4303" s="1" t="s">
        <v>12821</v>
      </c>
      <c r="C4303" t="s">
        <v>21</v>
      </c>
      <c r="D4303" t="s">
        <v>12822</v>
      </c>
      <c r="S4303" t="str">
        <f t="shared" si="67"/>
        <v>Eustratios 20105 / Eustratios, epi tou manglabiou</v>
      </c>
    </row>
    <row r="4304" spans="1:19" x14ac:dyDescent="0.2">
      <c r="A4304" t="s">
        <v>12823</v>
      </c>
      <c r="B4304" s="1" t="s">
        <v>12824</v>
      </c>
      <c r="C4304" t="s">
        <v>21</v>
      </c>
      <c r="D4304" t="s">
        <v>12825</v>
      </c>
      <c r="S4304" t="str">
        <f t="shared" si="67"/>
        <v>Eustratios 20106 / Eustratios, krites of Thrace and Macedonia</v>
      </c>
    </row>
    <row r="4305" spans="1:19" x14ac:dyDescent="0.2">
      <c r="A4305" t="s">
        <v>12826</v>
      </c>
      <c r="B4305" s="1" t="s">
        <v>12827</v>
      </c>
      <c r="C4305" t="s">
        <v>21</v>
      </c>
      <c r="D4305" t="s">
        <v>12828</v>
      </c>
      <c r="S4305" t="str">
        <f t="shared" si="67"/>
        <v>Eustratios 20107 / Eustratios Romaios (?), kommerkiarios of Persthlavitza</v>
      </c>
    </row>
    <row r="4306" spans="1:19" x14ac:dyDescent="0.2">
      <c r="A4306" t="s">
        <v>12829</v>
      </c>
      <c r="B4306" s="1" t="s">
        <v>12830</v>
      </c>
      <c r="C4306" t="s">
        <v>21</v>
      </c>
      <c r="D4306" t="s">
        <v>12831</v>
      </c>
      <c r="S4306" t="str">
        <f t="shared" si="67"/>
        <v>Eustratios 20108 / Eustratios, kommerkiarios of Develtos</v>
      </c>
    </row>
    <row r="4307" spans="1:19" x14ac:dyDescent="0.2">
      <c r="A4307" t="s">
        <v>12832</v>
      </c>
      <c r="B4307" s="1" t="s">
        <v>12833</v>
      </c>
      <c r="C4307" t="s">
        <v>21</v>
      </c>
      <c r="D4307" t="s">
        <v>12834</v>
      </c>
      <c r="S4307" t="str">
        <f t="shared" si="67"/>
        <v>Eustratios 20109 / Eustratios (?), symponos and nosokomos</v>
      </c>
    </row>
    <row r="4308" spans="1:19" x14ac:dyDescent="0.2">
      <c r="A4308" t="s">
        <v>12835</v>
      </c>
      <c r="B4308" s="1" t="s">
        <v>12836</v>
      </c>
      <c r="C4308" t="s">
        <v>21</v>
      </c>
      <c r="D4308" t="s">
        <v>12837</v>
      </c>
      <c r="S4308" t="str">
        <f t="shared" si="67"/>
        <v>Symeon 133 / Symeon, hegoumenos on Athos</v>
      </c>
    </row>
    <row r="4309" spans="1:19" x14ac:dyDescent="0.2">
      <c r="A4309" t="s">
        <v>12838</v>
      </c>
      <c r="B4309" s="1" t="s">
        <v>12839</v>
      </c>
      <c r="C4309" t="s">
        <v>21</v>
      </c>
      <c r="D4309" t="s">
        <v>12840</v>
      </c>
      <c r="S4309" t="str">
        <f t="shared" si="67"/>
        <v>Eustratios 20111 / Eustratios, metropolitan of Alania</v>
      </c>
    </row>
    <row r="4310" spans="1:19" x14ac:dyDescent="0.2">
      <c r="A4310" t="s">
        <v>12841</v>
      </c>
      <c r="B4310" s="1" t="s">
        <v>12842</v>
      </c>
      <c r="C4310" t="s">
        <v>21</v>
      </c>
      <c r="D4310" t="s">
        <v>12843</v>
      </c>
      <c r="S4310" t="str">
        <f t="shared" si="67"/>
        <v>Eustratios 20112 / Eustratios, patriarchal notarios</v>
      </c>
    </row>
    <row r="4311" spans="1:19" x14ac:dyDescent="0.2">
      <c r="A4311" t="s">
        <v>12844</v>
      </c>
      <c r="B4311" s="1" t="s">
        <v>12845</v>
      </c>
      <c r="C4311" t="s">
        <v>21</v>
      </c>
      <c r="D4311" t="s">
        <v>12846</v>
      </c>
      <c r="S4311" t="str">
        <f t="shared" si="67"/>
        <v>Eustratios 20113 / Eustratios, hegoumenos of Stoudios</v>
      </c>
    </row>
    <row r="4312" spans="1:19" x14ac:dyDescent="0.2">
      <c r="A4312" t="s">
        <v>12847</v>
      </c>
      <c r="B4312" s="1" t="s">
        <v>12848</v>
      </c>
      <c r="C4312" t="s">
        <v>21</v>
      </c>
      <c r="D4312" t="s">
        <v>12849</v>
      </c>
      <c r="S4312" t="str">
        <f t="shared" si="67"/>
        <v>Eustratios 20114 / Eustratios, bishop of Ikaria</v>
      </c>
    </row>
    <row r="4313" spans="1:19" x14ac:dyDescent="0.2">
      <c r="A4313" t="s">
        <v>12850</v>
      </c>
      <c r="B4313" s="1" t="s">
        <v>12851</v>
      </c>
      <c r="C4313" t="s">
        <v>21</v>
      </c>
      <c r="D4313" t="s">
        <v>12852</v>
      </c>
      <c r="S4313" t="str">
        <f t="shared" si="67"/>
        <v>Eustratios 20115 / Eustratios [...], mystolektes</v>
      </c>
    </row>
    <row r="4314" spans="1:19" x14ac:dyDescent="0.2">
      <c r="A4314" t="s">
        <v>12853</v>
      </c>
      <c r="B4314" s="1" t="s">
        <v>12854</v>
      </c>
      <c r="C4314" t="s">
        <v>21</v>
      </c>
      <c r="D4314" t="s">
        <v>12855</v>
      </c>
      <c r="S4314" t="str">
        <f t="shared" si="67"/>
        <v>Eustratios 20116 / Eustratios, megas chartoularios of the genikon logothesion</v>
      </c>
    </row>
    <row r="4315" spans="1:19" x14ac:dyDescent="0.2">
      <c r="A4315" t="s">
        <v>12856</v>
      </c>
      <c r="B4315" s="1" t="s">
        <v>12857</v>
      </c>
      <c r="C4315" t="s">
        <v>21</v>
      </c>
      <c r="D4315" t="s">
        <v>12858</v>
      </c>
      <c r="S4315" t="str">
        <f t="shared" si="67"/>
        <v>Eustratios 20117 / Eustratios (Eustathios ?), krites of the hippodrome</v>
      </c>
    </row>
    <row r="4316" spans="1:19" x14ac:dyDescent="0.2">
      <c r="A4316" t="s">
        <v>12859</v>
      </c>
      <c r="B4316" s="1" t="s">
        <v>12860</v>
      </c>
      <c r="C4316" t="s">
        <v>21</v>
      </c>
      <c r="D4316" t="s">
        <v>12861</v>
      </c>
      <c r="S4316" t="str">
        <f t="shared" si="67"/>
        <v>Eustratios 20118 / Eustratios, symponos</v>
      </c>
    </row>
    <row r="4317" spans="1:19" x14ac:dyDescent="0.2">
      <c r="A4317" t="s">
        <v>12862</v>
      </c>
      <c r="B4317" s="1" t="s">
        <v>12863</v>
      </c>
      <c r="C4317" t="s">
        <v>21</v>
      </c>
      <c r="D4317" t="s">
        <v>12864</v>
      </c>
      <c r="S4317" t="str">
        <f t="shared" si="67"/>
        <v>Eustratios 20119 / Eustratios Aimilianos, vestes</v>
      </c>
    </row>
    <row r="4318" spans="1:19" x14ac:dyDescent="0.2">
      <c r="A4318" t="s">
        <v>12865</v>
      </c>
      <c r="B4318" s="1" t="s">
        <v>12866</v>
      </c>
      <c r="C4318" t="s">
        <v>21</v>
      </c>
      <c r="D4318" t="s">
        <v>12867</v>
      </c>
      <c r="S4318" t="str">
        <f t="shared" si="67"/>
        <v>Eustratios 20120 / Eustratios Botaneiates, patrikios anthypatos and strategos of Zebel</v>
      </c>
    </row>
    <row r="4319" spans="1:19" x14ac:dyDescent="0.2">
      <c r="A4319" t="s">
        <v>12868</v>
      </c>
      <c r="B4319" s="1" t="s">
        <v>12869</v>
      </c>
      <c r="C4319" t="s">
        <v>21</v>
      </c>
      <c r="D4319" t="s">
        <v>12870</v>
      </c>
      <c r="S4319" t="str">
        <f t="shared" si="67"/>
        <v>Eustratios 20121 / Eustratios, presbyter of the Kosmidion</v>
      </c>
    </row>
    <row r="4320" spans="1:19" x14ac:dyDescent="0.2">
      <c r="A4320" t="s">
        <v>12871</v>
      </c>
      <c r="B4320" s="1" t="s">
        <v>12872</v>
      </c>
      <c r="C4320" t="s">
        <v>21</v>
      </c>
      <c r="D4320" t="s">
        <v>12873</v>
      </c>
      <c r="S4320" t="str">
        <f t="shared" si="67"/>
        <v>Eustratios 20122 / Eustratios, [...] logariastes (?) of the monastery of Moliboton</v>
      </c>
    </row>
    <row r="4321" spans="1:19" x14ac:dyDescent="0.2">
      <c r="A4321" t="s">
        <v>12874</v>
      </c>
      <c r="B4321" s="1" t="s">
        <v>12875</v>
      </c>
      <c r="C4321" t="s">
        <v>21</v>
      </c>
      <c r="D4321" t="s">
        <v>12876</v>
      </c>
      <c r="S4321" t="str">
        <f t="shared" si="67"/>
        <v>Eustratios 20123 / Eustratios, kathegoumenos of the monastery of Moliboton</v>
      </c>
    </row>
    <row r="4322" spans="1:19" x14ac:dyDescent="0.2">
      <c r="A4322" t="s">
        <v>12877</v>
      </c>
      <c r="B4322" s="1" t="s">
        <v>12878</v>
      </c>
      <c r="C4322" t="s">
        <v>21</v>
      </c>
      <c r="D4322" t="s">
        <v>12879</v>
      </c>
      <c r="S4322" t="str">
        <f t="shared" si="67"/>
        <v>Eustratios 20125 / Eustratios, kommerkiarios</v>
      </c>
    </row>
    <row r="4323" spans="1:19" x14ac:dyDescent="0.2">
      <c r="A4323" t="s">
        <v>12880</v>
      </c>
      <c r="B4323" s="1" t="s">
        <v>12881</v>
      </c>
      <c r="C4323" t="s">
        <v>21</v>
      </c>
      <c r="D4323" t="s">
        <v>12882</v>
      </c>
      <c r="S4323" t="str">
        <f t="shared" si="67"/>
        <v>Eustratios 20126 / Eustratios, deacon and oikonomos</v>
      </c>
    </row>
    <row r="4324" spans="1:19" x14ac:dyDescent="0.2">
      <c r="A4324" t="s">
        <v>12883</v>
      </c>
      <c r="B4324" s="1" t="s">
        <v>12884</v>
      </c>
      <c r="C4324" t="s">
        <v>21</v>
      </c>
      <c r="D4324" t="s">
        <v>12885</v>
      </c>
      <c r="S4324" t="str">
        <f t="shared" si="67"/>
        <v>Euthymios 20101 / Euthymios, protospatharios and epi tou Chrysotriklinou</v>
      </c>
    </row>
    <row r="4325" spans="1:19" x14ac:dyDescent="0.2">
      <c r="A4325" t="s">
        <v>12886</v>
      </c>
      <c r="B4325" s="1" t="s">
        <v>12887</v>
      </c>
      <c r="C4325" t="s">
        <v>21</v>
      </c>
      <c r="D4325" t="s">
        <v>12888</v>
      </c>
      <c r="S4325" t="str">
        <f t="shared" si="67"/>
        <v>Euthymios 20103 / Euthymios, logothetes of the stratiotikon</v>
      </c>
    </row>
    <row r="4326" spans="1:19" x14ac:dyDescent="0.2">
      <c r="A4326" t="s">
        <v>12889</v>
      </c>
      <c r="B4326" s="1" t="s">
        <v>12890</v>
      </c>
      <c r="C4326" t="s">
        <v>21</v>
      </c>
      <c r="D4326" t="s">
        <v>12891</v>
      </c>
      <c r="S4326" t="str">
        <f t="shared" si="67"/>
        <v>Euthymios 20104 / Euthymios Karabitziotes, kourator and anagrapheus of Tarsos</v>
      </c>
    </row>
    <row r="4327" spans="1:19" x14ac:dyDescent="0.2">
      <c r="A4327" t="s">
        <v>12892</v>
      </c>
      <c r="B4327" s="1" t="s">
        <v>12893</v>
      </c>
      <c r="C4327" t="s">
        <v>21</v>
      </c>
      <c r="D4327" t="s">
        <v>12894</v>
      </c>
      <c r="S4327" t="str">
        <f t="shared" si="67"/>
        <v>Euthymios 20106 / Euthymios, chartoularios and krites of Anatolikon</v>
      </c>
    </row>
    <row r="4328" spans="1:19" x14ac:dyDescent="0.2">
      <c r="A4328" t="s">
        <v>12895</v>
      </c>
      <c r="B4328" s="1" t="s">
        <v>12896</v>
      </c>
      <c r="C4328" t="s">
        <v>21</v>
      </c>
      <c r="D4328" t="s">
        <v>12897</v>
      </c>
      <c r="S4328" t="str">
        <f t="shared" si="67"/>
        <v>Euthymios 20108 / Euthymios, metropolitan of Larissa</v>
      </c>
    </row>
    <row r="4329" spans="1:19" x14ac:dyDescent="0.2">
      <c r="A4329" t="s">
        <v>12898</v>
      </c>
      <c r="B4329" s="1" t="s">
        <v>12899</v>
      </c>
      <c r="C4329" t="s">
        <v>21</v>
      </c>
      <c r="D4329" t="s">
        <v>12900</v>
      </c>
      <c r="S4329" t="str">
        <f t="shared" si="67"/>
        <v>Euthymios 20109 / Euthymios Akapnes, kommerkiarios of Develtos</v>
      </c>
    </row>
    <row r="4330" spans="1:19" x14ac:dyDescent="0.2">
      <c r="A4330" t="s">
        <v>12901</v>
      </c>
      <c r="B4330" s="1" t="s">
        <v>12902</v>
      </c>
      <c r="C4330" t="s">
        <v>21</v>
      </c>
      <c r="D4330" t="s">
        <v>12903</v>
      </c>
      <c r="S4330" t="str">
        <f t="shared" si="67"/>
        <v>Euthymios 20113 / Euthymios, epi tes basilikes sakelles</v>
      </c>
    </row>
    <row r="4331" spans="1:19" x14ac:dyDescent="0.2">
      <c r="A4331" t="s">
        <v>12904</v>
      </c>
      <c r="B4331" s="1" t="s">
        <v>12905</v>
      </c>
      <c r="C4331" t="s">
        <v>21</v>
      </c>
      <c r="D4331" t="s">
        <v>12906</v>
      </c>
      <c r="S4331" t="str">
        <f t="shared" si="67"/>
        <v>Euthymios 20116 / Euthymios, gennematas (?) of Thessalonike</v>
      </c>
    </row>
    <row r="4332" spans="1:19" x14ac:dyDescent="0.2">
      <c r="A4332" t="s">
        <v>12907</v>
      </c>
      <c r="B4332" s="1" t="s">
        <v>12908</v>
      </c>
      <c r="C4332" t="s">
        <v>21</v>
      </c>
      <c r="D4332" t="s">
        <v>12909</v>
      </c>
      <c r="S4332" t="str">
        <f t="shared" si="67"/>
        <v>Euthymios 20117 / Euthymios, epi tou Lamprou</v>
      </c>
    </row>
    <row r="4333" spans="1:19" x14ac:dyDescent="0.2">
      <c r="A4333" t="s">
        <v>12910</v>
      </c>
      <c r="B4333" s="1" t="s">
        <v>12911</v>
      </c>
      <c r="C4333" t="s">
        <v>21</v>
      </c>
      <c r="D4333" t="s">
        <v>12912</v>
      </c>
      <c r="S4333" t="str">
        <f t="shared" si="67"/>
        <v>Euthymios 20118 / Euthymios (krites)</v>
      </c>
    </row>
    <row r="4334" spans="1:19" x14ac:dyDescent="0.2">
      <c r="A4334" t="s">
        <v>12913</v>
      </c>
      <c r="B4334" s="1" t="s">
        <v>12914</v>
      </c>
      <c r="C4334" t="s">
        <v>21</v>
      </c>
      <c r="D4334" t="s">
        <v>12915</v>
      </c>
      <c r="S4334" t="str">
        <f t="shared" si="67"/>
        <v>Euthymios 20119 / Euthymios (?), protospatharios and kourator of the Mangana</v>
      </c>
    </row>
    <row r="4335" spans="1:19" x14ac:dyDescent="0.2">
      <c r="A4335" t="s">
        <v>12916</v>
      </c>
      <c r="B4335" s="1" t="s">
        <v>12917</v>
      </c>
      <c r="C4335" t="s">
        <v>21</v>
      </c>
      <c r="D4335" t="s">
        <v>12918</v>
      </c>
      <c r="S4335" t="str">
        <f t="shared" si="67"/>
        <v>Euthymios 20120 / Euthymios, kathegoumenos of Anthrakitou (?)</v>
      </c>
    </row>
    <row r="4336" spans="1:19" x14ac:dyDescent="0.2">
      <c r="A4336" t="s">
        <v>12919</v>
      </c>
      <c r="B4336" s="1" t="s">
        <v>12920</v>
      </c>
      <c r="C4336" t="s">
        <v>21</v>
      </c>
      <c r="D4336" t="s">
        <v>12921</v>
      </c>
      <c r="S4336" t="str">
        <f t="shared" si="67"/>
        <v>Euthymios 20121 / Euthymios Chortaites</v>
      </c>
    </row>
    <row r="4337" spans="1:19" x14ac:dyDescent="0.2">
      <c r="A4337" t="s">
        <v>12922</v>
      </c>
      <c r="B4337" s="1" t="s">
        <v>12923</v>
      </c>
      <c r="C4337" t="s">
        <v>21</v>
      </c>
      <c r="D4337" t="s">
        <v>12924</v>
      </c>
      <c r="S4337" t="str">
        <f t="shared" si="67"/>
        <v>Fulk 20101 / Fulk, patriarch of Jerusalem</v>
      </c>
    </row>
    <row r="4338" spans="1:19" x14ac:dyDescent="0.2">
      <c r="A4338" t="s">
        <v>12925</v>
      </c>
      <c r="B4338" s="1" t="s">
        <v>12926</v>
      </c>
      <c r="C4338" t="s">
        <v>21</v>
      </c>
      <c r="D4338" t="s">
        <v>12927</v>
      </c>
      <c r="S4338" t="str">
        <f t="shared" si="67"/>
        <v>Gabriel 20103 / Gabriel Tzirithon</v>
      </c>
    </row>
    <row r="4339" spans="1:19" x14ac:dyDescent="0.2">
      <c r="A4339" t="s">
        <v>12928</v>
      </c>
      <c r="B4339" s="1" t="s">
        <v>12929</v>
      </c>
      <c r="C4339" t="s">
        <v>21</v>
      </c>
      <c r="D4339" t="s">
        <v>12930</v>
      </c>
      <c r="S4339" t="str">
        <f t="shared" si="67"/>
        <v>Gabriel 20105 / Gabriel Libadares, raiktor</v>
      </c>
    </row>
    <row r="4340" spans="1:19" x14ac:dyDescent="0.2">
      <c r="A4340" t="s">
        <v>12931</v>
      </c>
      <c r="B4340" s="1" t="s">
        <v>12932</v>
      </c>
      <c r="C4340" t="s">
        <v>21</v>
      </c>
      <c r="D4340" t="s">
        <v>12933</v>
      </c>
      <c r="S4340" t="str">
        <f t="shared" si="67"/>
        <v>Gabriel 20106 / Gabriel Libadas</v>
      </c>
    </row>
    <row r="4341" spans="1:19" x14ac:dyDescent="0.2">
      <c r="A4341" t="s">
        <v>12934</v>
      </c>
      <c r="B4341" s="1" t="s">
        <v>12935</v>
      </c>
      <c r="C4341" t="s">
        <v>21</v>
      </c>
      <c r="D4341" t="s">
        <v>12936</v>
      </c>
      <c r="S4341" t="str">
        <f t="shared" si="67"/>
        <v>Gabriel 20107 / Gabriel, chartoularios</v>
      </c>
    </row>
    <row r="4342" spans="1:19" x14ac:dyDescent="0.2">
      <c r="A4342" t="s">
        <v>12937</v>
      </c>
      <c r="B4342" s="1" t="s">
        <v>12938</v>
      </c>
      <c r="C4342" t="s">
        <v>21</v>
      </c>
      <c r="D4342" t="s">
        <v>12939</v>
      </c>
      <c r="S4342" t="str">
        <f t="shared" si="67"/>
        <v>Gabriel 20108 / Gabriel Pephlegmenos</v>
      </c>
    </row>
    <row r="4343" spans="1:19" x14ac:dyDescent="0.2">
      <c r="A4343" t="s">
        <v>12940</v>
      </c>
      <c r="B4343" s="1" t="s">
        <v>12941</v>
      </c>
      <c r="C4343" t="s">
        <v>21</v>
      </c>
      <c r="D4343" t="s">
        <v>12942</v>
      </c>
      <c r="S4343" t="str">
        <f t="shared" si="67"/>
        <v>Galenos 20101 / Galenos, demarchos and symponos</v>
      </c>
    </row>
    <row r="4344" spans="1:19" x14ac:dyDescent="0.2">
      <c r="A4344" t="s">
        <v>12943</v>
      </c>
      <c r="B4344" s="1" t="s">
        <v>12944</v>
      </c>
      <c r="C4344" t="s">
        <v>21</v>
      </c>
      <c r="D4344" t="s">
        <v>12945</v>
      </c>
      <c r="S4344" t="str">
        <f t="shared" si="67"/>
        <v>Genesios 20101 / Genesios (?), krites of Peloponnesos</v>
      </c>
    </row>
    <row r="4345" spans="1:19" x14ac:dyDescent="0.2">
      <c r="A4345" t="s">
        <v>12946</v>
      </c>
      <c r="B4345" s="1" t="s">
        <v>12947</v>
      </c>
      <c r="C4345" t="s">
        <v>21</v>
      </c>
      <c r="D4345" t="s">
        <v>12948</v>
      </c>
      <c r="S4345" t="str">
        <f t="shared" si="67"/>
        <v>Genesios 20102 / Genesios, metropolitan of Pessinous</v>
      </c>
    </row>
    <row r="4346" spans="1:19" x14ac:dyDescent="0.2">
      <c r="A4346" t="s">
        <v>12949</v>
      </c>
      <c r="B4346" s="1" t="s">
        <v>12950</v>
      </c>
      <c r="C4346" t="s">
        <v>21</v>
      </c>
      <c r="D4346" t="s">
        <v>12951</v>
      </c>
      <c r="S4346" t="str">
        <f t="shared" si="67"/>
        <v>Georgios 20101 / Georgios Laktentitzes</v>
      </c>
    </row>
    <row r="4347" spans="1:19" x14ac:dyDescent="0.2">
      <c r="A4347" t="s">
        <v>12952</v>
      </c>
      <c r="B4347" s="1" t="s">
        <v>12953</v>
      </c>
      <c r="C4347" t="s">
        <v>21</v>
      </c>
      <c r="D4347" t="s">
        <v>8548</v>
      </c>
      <c r="S4347" t="str">
        <f t="shared" si="67"/>
        <v>Sisoes 107 / Sisoes, monk on Athos</v>
      </c>
    </row>
    <row r="4348" spans="1:19" x14ac:dyDescent="0.2">
      <c r="A4348" t="s">
        <v>12954</v>
      </c>
      <c r="B4348" s="1" t="s">
        <v>12955</v>
      </c>
      <c r="C4348" t="s">
        <v>21</v>
      </c>
      <c r="D4348" t="s">
        <v>12956</v>
      </c>
      <c r="S4348" t="str">
        <f t="shared" si="67"/>
        <v>Stylianos 102 / Stylianos, father of witness of Xeropotamou act Georgios</v>
      </c>
    </row>
    <row r="4349" spans="1:19" x14ac:dyDescent="0.2">
      <c r="A4349" t="s">
        <v>12957</v>
      </c>
      <c r="B4349" s="1" t="s">
        <v>12958</v>
      </c>
      <c r="C4349" t="s">
        <v>21</v>
      </c>
      <c r="D4349" t="s">
        <v>12959</v>
      </c>
      <c r="S4349" t="str">
        <f t="shared" si="67"/>
        <v>Georgios 250 / Georgios tou Stylianou, witness of Xeropotamou act</v>
      </c>
    </row>
    <row r="4350" spans="1:19" x14ac:dyDescent="0.2">
      <c r="A4350" t="s">
        <v>12960</v>
      </c>
      <c r="B4350" s="1" t="s">
        <v>12961</v>
      </c>
      <c r="C4350" t="s">
        <v>21</v>
      </c>
      <c r="D4350" t="s">
        <v>12962</v>
      </c>
      <c r="S4350" t="str">
        <f t="shared" si="67"/>
        <v>Georgios 20107 / Georgios, protonotarios of Macedonia</v>
      </c>
    </row>
    <row r="4351" spans="1:19" x14ac:dyDescent="0.2">
      <c r="A4351" t="s">
        <v>12963</v>
      </c>
      <c r="B4351" s="1" t="s">
        <v>12964</v>
      </c>
      <c r="C4351" t="s">
        <v>21</v>
      </c>
      <c r="D4351" t="s">
        <v>12965</v>
      </c>
      <c r="S4351" t="str">
        <f t="shared" si="67"/>
        <v>Georgios 20108 / Georgios, metropolitan of Russia</v>
      </c>
    </row>
    <row r="4352" spans="1:19" x14ac:dyDescent="0.2">
      <c r="A4352" t="s">
        <v>12966</v>
      </c>
      <c r="B4352" s="1" t="s">
        <v>12967</v>
      </c>
      <c r="C4352" t="s">
        <v>21</v>
      </c>
      <c r="D4352" t="s">
        <v>12968</v>
      </c>
      <c r="S4352" t="str">
        <f t="shared" si="67"/>
        <v>Georgios 20110 / Georgios Katas, patrikios and strategos</v>
      </c>
    </row>
    <row r="4353" spans="1:19" x14ac:dyDescent="0.2">
      <c r="A4353" t="s">
        <v>12969</v>
      </c>
      <c r="B4353" s="1" t="s">
        <v>12970</v>
      </c>
      <c r="C4353" t="s">
        <v>21</v>
      </c>
      <c r="D4353" t="s">
        <v>12971</v>
      </c>
      <c r="S4353" t="str">
        <f t="shared" si="67"/>
        <v>Georgios 20115 / Georgios Tzipoureles, protospatharios epi tou Chrysotriklinou and taxiarches</v>
      </c>
    </row>
    <row r="4354" spans="1:19" x14ac:dyDescent="0.2">
      <c r="A4354" t="s">
        <v>12972</v>
      </c>
      <c r="B4354" s="1" t="s">
        <v>12973</v>
      </c>
      <c r="C4354" t="s">
        <v>21</v>
      </c>
      <c r="D4354" t="s">
        <v>12974</v>
      </c>
      <c r="S4354" t="str">
        <f t="shared" ref="S4354:S4417" si="68">_xlfn.CONCAT(B4354," / ",D4354)</f>
        <v>Georgios 20116 / Georgios, asekretis</v>
      </c>
    </row>
    <row r="4355" spans="1:19" x14ac:dyDescent="0.2">
      <c r="A4355" t="s">
        <v>12975</v>
      </c>
      <c r="B4355" s="1" t="s">
        <v>12976</v>
      </c>
      <c r="C4355" t="s">
        <v>21</v>
      </c>
      <c r="D4355" t="s">
        <v>12977</v>
      </c>
      <c r="S4355" t="str">
        <f t="shared" si="68"/>
        <v>Georgios 20118 / Georgios, protospatharios and strategos of Nikopolis</v>
      </c>
    </row>
    <row r="4356" spans="1:19" x14ac:dyDescent="0.2">
      <c r="A4356" t="s">
        <v>12978</v>
      </c>
      <c r="B4356" s="1" t="s">
        <v>12979</v>
      </c>
      <c r="C4356" t="s">
        <v>21</v>
      </c>
      <c r="D4356" t="s">
        <v>12980</v>
      </c>
      <c r="S4356" t="str">
        <f t="shared" si="68"/>
        <v>Georgios 20120 / Georgios Sarantares, spatharokandidatos and komes of the arithmos</v>
      </c>
    </row>
    <row r="4357" spans="1:19" x14ac:dyDescent="0.2">
      <c r="A4357" t="s">
        <v>12981</v>
      </c>
      <c r="B4357" s="1" t="s">
        <v>12982</v>
      </c>
      <c r="C4357" t="s">
        <v>21</v>
      </c>
      <c r="D4357" t="s">
        <v>12983</v>
      </c>
      <c r="S4357" t="str">
        <f t="shared" si="68"/>
        <v>Georgios 20122 / Georgios, thesmophylax of the kriseis and symponos</v>
      </c>
    </row>
    <row r="4358" spans="1:19" x14ac:dyDescent="0.2">
      <c r="A4358" t="s">
        <v>12984</v>
      </c>
      <c r="B4358" s="1" t="s">
        <v>12985</v>
      </c>
      <c r="C4358" t="s">
        <v>21</v>
      </c>
      <c r="D4358" t="s">
        <v>8548</v>
      </c>
      <c r="S4358" t="str">
        <f t="shared" si="68"/>
        <v>Sisoes 106 / Sisoes, monk on Athos</v>
      </c>
    </row>
    <row r="4359" spans="1:19" x14ac:dyDescent="0.2">
      <c r="A4359" t="s">
        <v>12986</v>
      </c>
      <c r="B4359" s="1" t="s">
        <v>12987</v>
      </c>
      <c r="C4359" t="s">
        <v>21</v>
      </c>
      <c r="D4359" t="s">
        <v>12988</v>
      </c>
      <c r="S4359" t="str">
        <f t="shared" si="68"/>
        <v>Georgios 20125 / Georgios, imperial klerikos</v>
      </c>
    </row>
    <row r="4360" spans="1:19" x14ac:dyDescent="0.2">
      <c r="A4360" t="s">
        <v>12989</v>
      </c>
      <c r="B4360" s="1" t="s">
        <v>12990</v>
      </c>
      <c r="C4360" t="s">
        <v>21</v>
      </c>
      <c r="D4360" t="s">
        <v>12991</v>
      </c>
      <c r="S4360" t="str">
        <f t="shared" si="68"/>
        <v>Georgios 20126 / Georgios, krites of the velon and megas oikonomos of the charitable foundations</v>
      </c>
    </row>
    <row r="4361" spans="1:19" x14ac:dyDescent="0.2">
      <c r="A4361" t="s">
        <v>12992</v>
      </c>
      <c r="B4361" s="1" t="s">
        <v>12993</v>
      </c>
      <c r="C4361" t="s">
        <v>21</v>
      </c>
      <c r="D4361" t="s">
        <v>12994</v>
      </c>
      <c r="S4361" t="str">
        <f t="shared" si="68"/>
        <v>Georgios 20127 / Georgios, megas chartoularios</v>
      </c>
    </row>
    <row r="4362" spans="1:19" x14ac:dyDescent="0.2">
      <c r="A4362" t="s">
        <v>12995</v>
      </c>
      <c r="B4362" s="1" t="s">
        <v>12996</v>
      </c>
      <c r="C4362" t="s">
        <v>21</v>
      </c>
      <c r="D4362" t="s">
        <v>12997</v>
      </c>
      <c r="S4362" t="str">
        <f t="shared" si="68"/>
        <v>Georgios 20129 / Georgios, strategos of Romanopolis</v>
      </c>
    </row>
    <row r="4363" spans="1:19" x14ac:dyDescent="0.2">
      <c r="A4363" t="s">
        <v>12998</v>
      </c>
      <c r="B4363" s="1" t="s">
        <v>12999</v>
      </c>
      <c r="C4363" t="s">
        <v>21</v>
      </c>
      <c r="D4363" t="s">
        <v>13000</v>
      </c>
      <c r="S4363" t="str">
        <f t="shared" si="68"/>
        <v>Georgios 20130 / Georgios, bishop of Aetos</v>
      </c>
    </row>
    <row r="4364" spans="1:19" x14ac:dyDescent="0.2">
      <c r="A4364" t="s">
        <v>13001</v>
      </c>
      <c r="B4364" s="1" t="s">
        <v>13002</v>
      </c>
      <c r="C4364" t="s">
        <v>21</v>
      </c>
      <c r="D4364" t="s">
        <v>13003</v>
      </c>
      <c r="S4364" t="str">
        <f t="shared" si="68"/>
        <v>Georgios 20131 / Georgios, phylax</v>
      </c>
    </row>
    <row r="4365" spans="1:19" x14ac:dyDescent="0.2">
      <c r="A4365" t="s">
        <v>13004</v>
      </c>
      <c r="B4365" s="1" t="s">
        <v>13005</v>
      </c>
      <c r="C4365" t="s">
        <v>21</v>
      </c>
      <c r="D4365" t="s">
        <v>13006</v>
      </c>
      <c r="S4365" t="str">
        <f t="shared" si="68"/>
        <v>Georgios 20132 / Georgios, imperial notarios epi tou oikeiakou ktematos</v>
      </c>
    </row>
    <row r="4366" spans="1:19" x14ac:dyDescent="0.2">
      <c r="A4366" t="s">
        <v>13007</v>
      </c>
      <c r="B4366" s="1" t="s">
        <v>13008</v>
      </c>
      <c r="C4366" t="s">
        <v>21</v>
      </c>
      <c r="D4366" t="s">
        <v>13009</v>
      </c>
      <c r="S4366" t="str">
        <f t="shared" si="68"/>
        <v>Georgios 20133 / Georgios, kourator of the Armenian themes</v>
      </c>
    </row>
    <row r="4367" spans="1:19" x14ac:dyDescent="0.2">
      <c r="A4367" t="s">
        <v>13010</v>
      </c>
      <c r="B4367" s="1" t="s">
        <v>13011</v>
      </c>
      <c r="C4367" t="s">
        <v>21</v>
      </c>
      <c r="D4367" t="s">
        <v>13012</v>
      </c>
      <c r="S4367" t="str">
        <f t="shared" si="68"/>
        <v>Georgios 20134 / (Georgios Karamallos (?), protonotarios of the Armenian themes)</v>
      </c>
    </row>
    <row r="4368" spans="1:19" x14ac:dyDescent="0.2">
      <c r="A4368" t="s">
        <v>13013</v>
      </c>
      <c r="B4368" s="1" t="s">
        <v>13014</v>
      </c>
      <c r="C4368" t="s">
        <v>21</v>
      </c>
      <c r="D4368" t="s">
        <v>13015</v>
      </c>
      <c r="S4368" t="str">
        <f t="shared" si="68"/>
        <v>Georgios 20135 / Georgios, protospatharios and strategos of Lykandos</v>
      </c>
    </row>
    <row r="4369" spans="1:19" x14ac:dyDescent="0.2">
      <c r="A4369" t="s">
        <v>13016</v>
      </c>
      <c r="B4369" s="1" t="s">
        <v>13017</v>
      </c>
      <c r="C4369" t="s">
        <v>21</v>
      </c>
      <c r="D4369" t="s">
        <v>13018</v>
      </c>
      <c r="S4369" t="str">
        <f t="shared" si="68"/>
        <v>Georgios 20139 / Georgios Kibyrraiotes</v>
      </c>
    </row>
    <row r="4370" spans="1:19" x14ac:dyDescent="0.2">
      <c r="A4370" t="s">
        <v>13019</v>
      </c>
      <c r="B4370" s="1" t="s">
        <v>13020</v>
      </c>
      <c r="C4370" t="s">
        <v>21</v>
      </c>
      <c r="D4370" t="s">
        <v>13021</v>
      </c>
      <c r="S4370" t="str">
        <f t="shared" si="68"/>
        <v>Georgios 20141 / Georgios Mechos (?) or Meschos (?)</v>
      </c>
    </row>
    <row r="4371" spans="1:19" x14ac:dyDescent="0.2">
      <c r="A4371" t="s">
        <v>13022</v>
      </c>
      <c r="B4371" s="1" t="s">
        <v>13023</v>
      </c>
      <c r="C4371" t="s">
        <v>21</v>
      </c>
      <c r="D4371" t="s">
        <v>13024</v>
      </c>
      <c r="S4371" t="str">
        <f t="shared" si="68"/>
        <v>Georgios 20144 / Georgios Pleures</v>
      </c>
    </row>
    <row r="4372" spans="1:19" x14ac:dyDescent="0.2">
      <c r="A4372" t="s">
        <v>13025</v>
      </c>
      <c r="B4372" s="1" t="s">
        <v>13026</v>
      </c>
      <c r="C4372" t="s">
        <v>21</v>
      </c>
      <c r="D4372" t="s">
        <v>13027</v>
      </c>
      <c r="S4372" t="str">
        <f t="shared" si="68"/>
        <v>Georgios 20145 / Georgios Politopolos, vestarches</v>
      </c>
    </row>
    <row r="4373" spans="1:19" x14ac:dyDescent="0.2">
      <c r="A4373" t="s">
        <v>13028</v>
      </c>
      <c r="B4373" s="1" t="s">
        <v>13029</v>
      </c>
      <c r="C4373" t="s">
        <v>21</v>
      </c>
      <c r="D4373" t="s">
        <v>13030</v>
      </c>
      <c r="S4373" t="str">
        <f t="shared" si="68"/>
        <v>Georgios 20148 / Georgios Syropoulos, patrikios</v>
      </c>
    </row>
    <row r="4374" spans="1:19" x14ac:dyDescent="0.2">
      <c r="A4374" t="s">
        <v>13031</v>
      </c>
      <c r="B4374" s="1" t="s">
        <v>13032</v>
      </c>
      <c r="C4374" t="s">
        <v>21</v>
      </c>
      <c r="D4374" t="s">
        <v>13033</v>
      </c>
      <c r="S4374" t="str">
        <f t="shared" si="68"/>
        <v>Georgios 20150 / Georgios Tornikes, protospatharios and exaktor</v>
      </c>
    </row>
    <row r="4375" spans="1:19" x14ac:dyDescent="0.2">
      <c r="A4375" t="s">
        <v>13034</v>
      </c>
      <c r="B4375" s="1" t="s">
        <v>13035</v>
      </c>
      <c r="C4375" t="s">
        <v>21</v>
      </c>
      <c r="D4375" t="s">
        <v>13036</v>
      </c>
      <c r="S4375" t="str">
        <f t="shared" si="68"/>
        <v>Georgios 20152 / Georgios, tourmarches of Spartari</v>
      </c>
    </row>
    <row r="4376" spans="1:19" x14ac:dyDescent="0.2">
      <c r="A4376" t="s">
        <v>13037</v>
      </c>
      <c r="B4376" s="1" t="s">
        <v>13038</v>
      </c>
      <c r="C4376" t="s">
        <v>21</v>
      </c>
      <c r="D4376" t="s">
        <v>13039</v>
      </c>
      <c r="S4376" t="str">
        <f t="shared" si="68"/>
        <v>Georgios 20153 / Georgios, skeuophylax of Demetrias</v>
      </c>
    </row>
    <row r="4377" spans="1:19" x14ac:dyDescent="0.2">
      <c r="A4377" t="s">
        <v>13040</v>
      </c>
      <c r="B4377" s="1" t="s">
        <v>13041</v>
      </c>
      <c r="C4377" t="s">
        <v>21</v>
      </c>
      <c r="D4377" t="s">
        <v>13042</v>
      </c>
      <c r="S4377" t="str">
        <f t="shared" si="68"/>
        <v>Georgios 20154 / Georgios, archbishop of Euripos</v>
      </c>
    </row>
    <row r="4378" spans="1:19" x14ac:dyDescent="0.2">
      <c r="A4378" t="s">
        <v>13043</v>
      </c>
      <c r="B4378" s="1" t="s">
        <v>13044</v>
      </c>
      <c r="C4378" t="s">
        <v>21</v>
      </c>
      <c r="D4378" t="s">
        <v>13045</v>
      </c>
      <c r="S4378" t="str">
        <f t="shared" si="68"/>
        <v>Georgios 20155 / Georgios, bishop of Korone</v>
      </c>
    </row>
    <row r="4379" spans="1:19" x14ac:dyDescent="0.2">
      <c r="A4379" t="s">
        <v>13046</v>
      </c>
      <c r="B4379" s="1" t="s">
        <v>13047</v>
      </c>
      <c r="C4379" t="s">
        <v>21</v>
      </c>
      <c r="D4379" t="s">
        <v>13048</v>
      </c>
      <c r="S4379" t="str">
        <f t="shared" si="68"/>
        <v>Georgios 20156 / Georgios, kommerkiarios of Crete</v>
      </c>
    </row>
    <row r="4380" spans="1:19" x14ac:dyDescent="0.2">
      <c r="A4380" t="s">
        <v>13049</v>
      </c>
      <c r="B4380" s="1" t="s">
        <v>13050</v>
      </c>
      <c r="C4380" t="s">
        <v>21</v>
      </c>
      <c r="D4380" t="s">
        <v>13051</v>
      </c>
      <c r="S4380" t="str">
        <f t="shared" si="68"/>
        <v>Georgios 20157 / Georgios, bishop of Arkadia</v>
      </c>
    </row>
    <row r="4381" spans="1:19" x14ac:dyDescent="0.2">
      <c r="A4381" t="s">
        <v>13052</v>
      </c>
      <c r="B4381" s="1" t="s">
        <v>13053</v>
      </c>
      <c r="C4381" t="s">
        <v>21</v>
      </c>
      <c r="D4381" t="s">
        <v>13054</v>
      </c>
      <c r="S4381" t="str">
        <f t="shared" si="68"/>
        <v>Georgios 20158 / Georgios, strategos of Samos</v>
      </c>
    </row>
    <row r="4382" spans="1:19" x14ac:dyDescent="0.2">
      <c r="A4382" t="s">
        <v>13055</v>
      </c>
      <c r="B4382" s="1" t="s">
        <v>13056</v>
      </c>
      <c r="C4382" t="s">
        <v>21</v>
      </c>
      <c r="D4382" t="s">
        <v>13057</v>
      </c>
      <c r="S4382" t="str">
        <f t="shared" si="68"/>
        <v>Georgios 20159 / Georgios Chalkoutzes</v>
      </c>
    </row>
    <row r="4383" spans="1:19" x14ac:dyDescent="0.2">
      <c r="A4383" t="s">
        <v>13058</v>
      </c>
      <c r="B4383" s="1" t="s">
        <v>13059</v>
      </c>
      <c r="C4383" t="s">
        <v>21</v>
      </c>
      <c r="D4383" t="s">
        <v>13060</v>
      </c>
      <c r="S4383" t="str">
        <f t="shared" si="68"/>
        <v>Georgios 20160 / Georgios, metropolitan of Myra</v>
      </c>
    </row>
    <row r="4384" spans="1:19" x14ac:dyDescent="0.2">
      <c r="A4384" t="s">
        <v>13061</v>
      </c>
      <c r="B4384" s="1" t="s">
        <v>13062</v>
      </c>
      <c r="C4384" t="s">
        <v>21</v>
      </c>
      <c r="D4384" t="s">
        <v>13063</v>
      </c>
      <c r="S4384" t="str">
        <f t="shared" si="68"/>
        <v>Georgios 20161 / Georgios Pekoules, protomandator</v>
      </c>
    </row>
    <row r="4385" spans="1:19" x14ac:dyDescent="0.2">
      <c r="A4385" t="s">
        <v>13064</v>
      </c>
      <c r="B4385" s="1" t="s">
        <v>13065</v>
      </c>
      <c r="C4385" t="s">
        <v>21</v>
      </c>
      <c r="D4385" t="s">
        <v>13066</v>
      </c>
      <c r="S4385" t="str">
        <f t="shared" si="68"/>
        <v>Georgios 20162 / Georgios Promountenos, genikos logothetes</v>
      </c>
    </row>
    <row r="4386" spans="1:19" x14ac:dyDescent="0.2">
      <c r="A4386" t="s">
        <v>13067</v>
      </c>
      <c r="B4386" s="1" t="s">
        <v>13068</v>
      </c>
      <c r="C4386" t="s">
        <v>21</v>
      </c>
      <c r="D4386" t="s">
        <v>13069</v>
      </c>
      <c r="S4386" t="str">
        <f t="shared" si="68"/>
        <v>Georgios 20163 / Georgios, anagrapheus of the eastern dromos of Malagina</v>
      </c>
    </row>
    <row r="4387" spans="1:19" x14ac:dyDescent="0.2">
      <c r="A4387" t="s">
        <v>13070</v>
      </c>
      <c r="B4387" s="1" t="s">
        <v>13071</v>
      </c>
      <c r="C4387" t="s">
        <v>21</v>
      </c>
      <c r="D4387" t="s">
        <v>13072</v>
      </c>
      <c r="S4387" t="str">
        <f t="shared" si="68"/>
        <v>Georgios 20164 / Georgios, sebastophoros and vestiarios</v>
      </c>
    </row>
    <row r="4388" spans="1:19" x14ac:dyDescent="0.2">
      <c r="A4388" t="s">
        <v>13073</v>
      </c>
      <c r="B4388" s="1" t="s">
        <v>13074</v>
      </c>
      <c r="C4388" t="s">
        <v>21</v>
      </c>
      <c r="D4388" t="s">
        <v>13075</v>
      </c>
      <c r="S4388" t="str">
        <f t="shared" si="68"/>
        <v>Georgios 20165 / Georgios, krites of the velon</v>
      </c>
    </row>
    <row r="4389" spans="1:19" x14ac:dyDescent="0.2">
      <c r="A4389" t="s">
        <v>13076</v>
      </c>
      <c r="B4389" s="1" t="s">
        <v>13077</v>
      </c>
      <c r="C4389" t="s">
        <v>21</v>
      </c>
      <c r="D4389" t="s">
        <v>13078</v>
      </c>
      <c r="S4389" t="str">
        <f t="shared" si="68"/>
        <v>Georgios 20166 / Georgios Isakiotes, krites of the hippodrome and of the velon</v>
      </c>
    </row>
    <row r="4390" spans="1:19" x14ac:dyDescent="0.2">
      <c r="A4390" t="s">
        <v>13079</v>
      </c>
      <c r="B4390" s="1" t="s">
        <v>13080</v>
      </c>
      <c r="C4390" t="s">
        <v>21</v>
      </c>
      <c r="D4390" t="s">
        <v>13081</v>
      </c>
      <c r="S4390" t="str">
        <f t="shared" si="68"/>
        <v>Georgios 20167 / Georgios Hexamilites</v>
      </c>
    </row>
    <row r="4391" spans="1:19" x14ac:dyDescent="0.2">
      <c r="A4391" t="s">
        <v>13082</v>
      </c>
      <c r="B4391" s="1" t="s">
        <v>13083</v>
      </c>
      <c r="C4391" t="s">
        <v>21</v>
      </c>
      <c r="D4391" t="s">
        <v>13084</v>
      </c>
      <c r="S4391" t="str">
        <f t="shared" si="68"/>
        <v>Georgios 20168 / Georgios Chrousos (?), imperial episkeptites of Alopekes</v>
      </c>
    </row>
    <row r="4392" spans="1:19" x14ac:dyDescent="0.2">
      <c r="A4392" t="s">
        <v>13085</v>
      </c>
      <c r="B4392" s="1" t="s">
        <v>13086</v>
      </c>
      <c r="C4392" t="s">
        <v>21</v>
      </c>
      <c r="D4392" t="s">
        <v>13087</v>
      </c>
      <c r="S4392" t="str">
        <f t="shared" si="68"/>
        <v>Georgios 20170 / Georgios Andreiomenos, krites and anagrapheus of Optimaton</v>
      </c>
    </row>
    <row r="4393" spans="1:19" x14ac:dyDescent="0.2">
      <c r="A4393" t="s">
        <v>13088</v>
      </c>
      <c r="B4393" s="1" t="s">
        <v>13089</v>
      </c>
      <c r="C4393" t="s">
        <v>21</v>
      </c>
      <c r="D4393" t="s">
        <v>13090</v>
      </c>
      <c r="S4393" t="str">
        <f t="shared" si="68"/>
        <v>Ioannes 501 / Ioannes, metropolitan of Euchaneia [1082]</v>
      </c>
    </row>
    <row r="4394" spans="1:19" x14ac:dyDescent="0.2">
      <c r="A4394" t="s">
        <v>13091</v>
      </c>
      <c r="B4394" s="1" t="s">
        <v>13092</v>
      </c>
      <c r="C4394" t="s">
        <v>21</v>
      </c>
      <c r="D4394" t="s">
        <v>13093</v>
      </c>
      <c r="S4394" t="str">
        <f t="shared" si="68"/>
        <v>Anonymus 841 / interpreter of Roger of Antioch</v>
      </c>
    </row>
    <row r="4395" spans="1:19" x14ac:dyDescent="0.2">
      <c r="A4395" t="s">
        <v>13094</v>
      </c>
      <c r="B4395" s="1" t="s">
        <v>13095</v>
      </c>
      <c r="C4395" t="s">
        <v>21</v>
      </c>
      <c r="D4395" t="s">
        <v>13096</v>
      </c>
      <c r="S4395" t="str">
        <f t="shared" si="68"/>
        <v>Georgios 20172 / Georgios, bishop of Sagalassos</v>
      </c>
    </row>
    <row r="4396" spans="1:19" x14ac:dyDescent="0.2">
      <c r="A4396" t="s">
        <v>13097</v>
      </c>
      <c r="B4396" s="1" t="s">
        <v>13098</v>
      </c>
      <c r="C4396" t="s">
        <v>21</v>
      </c>
      <c r="D4396" t="s">
        <v>13099</v>
      </c>
      <c r="S4396" t="str">
        <f t="shared" si="68"/>
        <v>Georgios 20174 / Georgios bishop of Adrianople</v>
      </c>
    </row>
    <row r="4397" spans="1:19" x14ac:dyDescent="0.2">
      <c r="A4397" t="s">
        <v>13100</v>
      </c>
      <c r="B4397" s="1" t="s">
        <v>13101</v>
      </c>
      <c r="C4397" t="s">
        <v>21</v>
      </c>
      <c r="D4397" t="s">
        <v>13102</v>
      </c>
      <c r="S4397" t="str">
        <f t="shared" si="68"/>
        <v>Georgios 20175 / Georgios, bishop of Stratonikeia</v>
      </c>
    </row>
    <row r="4398" spans="1:19" x14ac:dyDescent="0.2">
      <c r="A4398" t="s">
        <v>13103</v>
      </c>
      <c r="B4398" s="1" t="s">
        <v>13104</v>
      </c>
      <c r="C4398" t="s">
        <v>21</v>
      </c>
      <c r="D4398" t="s">
        <v>13105</v>
      </c>
      <c r="S4398" t="str">
        <f t="shared" si="68"/>
        <v>Sabas 110 / Sabas, monk at Hagios Panteleemon Thessalonikeos on Athos</v>
      </c>
    </row>
    <row r="4399" spans="1:19" x14ac:dyDescent="0.2">
      <c r="A4399" t="s">
        <v>13106</v>
      </c>
      <c r="B4399" s="1" t="s">
        <v>13107</v>
      </c>
      <c r="C4399" t="s">
        <v>21</v>
      </c>
      <c r="D4399" t="s">
        <v>13108</v>
      </c>
      <c r="S4399" t="str">
        <f t="shared" si="68"/>
        <v>Georgios 20178 / Georgios, protonotarios of the ephoros</v>
      </c>
    </row>
    <row r="4400" spans="1:19" x14ac:dyDescent="0.2">
      <c r="A4400" t="s">
        <v>13109</v>
      </c>
      <c r="B4400" s="1" t="s">
        <v>13110</v>
      </c>
      <c r="C4400" t="s">
        <v>21</v>
      </c>
      <c r="D4400" t="s">
        <v>13111</v>
      </c>
      <c r="S4400" t="str">
        <f t="shared" si="68"/>
        <v>Georgios 20179 / Georgios (?) Spanopoulos, praitor (of Constantinople)</v>
      </c>
    </row>
    <row r="4401" spans="1:19" x14ac:dyDescent="0.2">
      <c r="A4401" t="s">
        <v>13112</v>
      </c>
      <c r="B4401" s="1" t="s">
        <v>13113</v>
      </c>
      <c r="C4401" t="s">
        <v>21</v>
      </c>
      <c r="D4401" t="s">
        <v>13114</v>
      </c>
      <c r="S4401" t="str">
        <f t="shared" si="68"/>
        <v>Georgios 20180 / Georgios Mauros, grammatikos</v>
      </c>
    </row>
    <row r="4402" spans="1:19" x14ac:dyDescent="0.2">
      <c r="A4402" t="s">
        <v>13115</v>
      </c>
      <c r="B4402" s="1" t="s">
        <v>13116</v>
      </c>
      <c r="C4402" t="s">
        <v>21</v>
      </c>
      <c r="D4402" t="s">
        <v>13117</v>
      </c>
      <c r="S4402" t="str">
        <f t="shared" si="68"/>
        <v>Georgios 20181 / Georgios (?) Makrembolites, krites</v>
      </c>
    </row>
    <row r="4403" spans="1:19" x14ac:dyDescent="0.2">
      <c r="A4403" t="s">
        <v>13118</v>
      </c>
      <c r="B4403" s="1" t="s">
        <v>13119</v>
      </c>
      <c r="C4403" t="s">
        <v>21</v>
      </c>
      <c r="D4403" t="s">
        <v>13120</v>
      </c>
      <c r="S4403" t="str">
        <f t="shared" si="68"/>
        <v>Georgios 20182 / Georgios, metropolitan of Trebizond</v>
      </c>
    </row>
    <row r="4404" spans="1:19" x14ac:dyDescent="0.2">
      <c r="A4404" t="s">
        <v>13121</v>
      </c>
      <c r="B4404" s="1" t="s">
        <v>13122</v>
      </c>
      <c r="C4404" t="s">
        <v>21</v>
      </c>
      <c r="D4404" t="s">
        <v>13123</v>
      </c>
      <c r="S4404" t="str">
        <f t="shared" si="68"/>
        <v>Georgios 20183 / Georgios Bardas (or Karamallos), protonotarios of the Armenian themes</v>
      </c>
    </row>
    <row r="4405" spans="1:19" x14ac:dyDescent="0.2">
      <c r="A4405" t="s">
        <v>13124</v>
      </c>
      <c r="B4405" s="1" t="s">
        <v>13125</v>
      </c>
      <c r="C4405" t="s">
        <v>21</v>
      </c>
      <c r="D4405" t="s">
        <v>13126</v>
      </c>
      <c r="S4405" t="str">
        <f t="shared" si="68"/>
        <v>Romanos 115 / Romanos, imperial notarios of the eidikos logothetes, son of Agallianos</v>
      </c>
    </row>
    <row r="4406" spans="1:19" x14ac:dyDescent="0.2">
      <c r="A4406" t="s">
        <v>13127</v>
      </c>
      <c r="B4406" s="1" t="s">
        <v>13128</v>
      </c>
      <c r="C4406" t="s">
        <v>21</v>
      </c>
      <c r="D4406" t="s">
        <v>13129</v>
      </c>
      <c r="S4406" t="str">
        <f t="shared" si="68"/>
        <v>Philotheos 103 / Philotheos, hegoumenos of Phalakrou on Athos</v>
      </c>
    </row>
    <row r="4407" spans="1:19" x14ac:dyDescent="0.2">
      <c r="A4407" t="s">
        <v>13130</v>
      </c>
      <c r="B4407" s="1" t="s">
        <v>13131</v>
      </c>
      <c r="C4407" t="s">
        <v>21</v>
      </c>
      <c r="D4407" t="s">
        <v>13132</v>
      </c>
      <c r="S4407" t="str">
        <f t="shared" si="68"/>
        <v>Raphael 101 / Raphael, monk at Phalakrou on Athos</v>
      </c>
    </row>
    <row r="4408" spans="1:19" x14ac:dyDescent="0.2">
      <c r="A4408" t="s">
        <v>13133</v>
      </c>
      <c r="B4408" s="1" t="s">
        <v>13134</v>
      </c>
      <c r="C4408" t="s">
        <v>21</v>
      </c>
      <c r="D4408" t="s">
        <v>13135</v>
      </c>
      <c r="S4408" t="str">
        <f t="shared" si="68"/>
        <v>Georgios 20187 / Georgios, megas kourator of ta Eleutheriou</v>
      </c>
    </row>
    <row r="4409" spans="1:19" x14ac:dyDescent="0.2">
      <c r="A4409" t="s">
        <v>13136</v>
      </c>
      <c r="B4409" s="1" t="s">
        <v>13137</v>
      </c>
      <c r="C4409" t="s">
        <v>21</v>
      </c>
      <c r="D4409" t="s">
        <v>13138</v>
      </c>
      <c r="S4409" t="str">
        <f t="shared" si="68"/>
        <v>Georgios 20188 / Georgios Aplesphares</v>
      </c>
    </row>
    <row r="4410" spans="1:19" x14ac:dyDescent="0.2">
      <c r="A4410" t="s">
        <v>13139</v>
      </c>
      <c r="B4410" s="1" t="s">
        <v>13140</v>
      </c>
      <c r="C4410" t="s">
        <v>21</v>
      </c>
      <c r="D4410" t="s">
        <v>13141</v>
      </c>
      <c r="S4410" t="str">
        <f t="shared" si="68"/>
        <v>Georgios 20189 / Georgios (?), spatharokandidatos and ktematinos</v>
      </c>
    </row>
    <row r="4411" spans="1:19" x14ac:dyDescent="0.2">
      <c r="A4411" t="s">
        <v>13142</v>
      </c>
      <c r="B4411" s="1" t="s">
        <v>13143</v>
      </c>
      <c r="C4411" t="s">
        <v>21</v>
      </c>
      <c r="D4411" t="s">
        <v>13144</v>
      </c>
      <c r="S4411" t="str">
        <f t="shared" si="68"/>
        <v>Georgios 20190 / Georgios, mandator of the logothetes of the dromos</v>
      </c>
    </row>
    <row r="4412" spans="1:19" x14ac:dyDescent="0.2">
      <c r="A4412" t="s">
        <v>13145</v>
      </c>
      <c r="B4412" s="1" t="s">
        <v>13146</v>
      </c>
      <c r="C4412" t="s">
        <v>21</v>
      </c>
      <c r="D4412" t="s">
        <v>13147</v>
      </c>
      <c r="S4412" t="str">
        <f t="shared" si="68"/>
        <v>Philotheos 102 / Philotheos, monk on Athos (Plaka?)</v>
      </c>
    </row>
    <row r="4413" spans="1:19" x14ac:dyDescent="0.2">
      <c r="A4413" t="s">
        <v>13148</v>
      </c>
      <c r="B4413" s="1" t="s">
        <v>13149</v>
      </c>
      <c r="C4413" t="s">
        <v>21</v>
      </c>
      <c r="D4413" t="s">
        <v>13150</v>
      </c>
      <c r="S4413" t="str">
        <f t="shared" si="68"/>
        <v>Georgios 20193 / Georgios Promoundenos, protoproedros</v>
      </c>
    </row>
    <row r="4414" spans="1:19" x14ac:dyDescent="0.2">
      <c r="A4414" t="s">
        <v>13151</v>
      </c>
      <c r="B4414" s="1" t="s">
        <v>13152</v>
      </c>
      <c r="C4414" t="s">
        <v>21</v>
      </c>
      <c r="D4414" t="s">
        <v>13153</v>
      </c>
      <c r="S4414" t="str">
        <f t="shared" si="68"/>
        <v>Georgios 20194 / Georgios Choirosphaktes, krites of Charsianon</v>
      </c>
    </row>
    <row r="4415" spans="1:19" x14ac:dyDescent="0.2">
      <c r="A4415" t="s">
        <v>13154</v>
      </c>
      <c r="B4415" s="1" t="s">
        <v>13155</v>
      </c>
      <c r="C4415" t="s">
        <v>21</v>
      </c>
      <c r="D4415" t="s">
        <v>13156</v>
      </c>
      <c r="S4415" t="str">
        <f t="shared" si="68"/>
        <v>Georgios 20195 / Georgios (?), krites of the hippodrome and of Paphlagonia</v>
      </c>
    </row>
    <row r="4416" spans="1:19" x14ac:dyDescent="0.2">
      <c r="A4416" t="s">
        <v>13157</v>
      </c>
      <c r="B4416" s="1" t="s">
        <v>13158</v>
      </c>
      <c r="C4416" t="s">
        <v>21</v>
      </c>
      <c r="D4416" t="s">
        <v>13159</v>
      </c>
      <c r="S4416" t="str">
        <f t="shared" si="68"/>
        <v>Georgios 20196 / Georgios, doux of Macedonia</v>
      </c>
    </row>
    <row r="4417" spans="1:19" x14ac:dyDescent="0.2">
      <c r="A4417" t="s">
        <v>13160</v>
      </c>
      <c r="B4417" s="1" t="s">
        <v>13161</v>
      </c>
      <c r="C4417" t="s">
        <v>21</v>
      </c>
      <c r="D4417" t="s">
        <v>13162</v>
      </c>
      <c r="S4417" t="str">
        <f t="shared" si="68"/>
        <v>Georgios 20197 / Georgios Kapellas</v>
      </c>
    </row>
    <row r="4418" spans="1:19" x14ac:dyDescent="0.2">
      <c r="A4418" t="s">
        <v>13163</v>
      </c>
      <c r="B4418" s="1" t="s">
        <v>13164</v>
      </c>
      <c r="C4418" t="s">
        <v>21</v>
      </c>
      <c r="D4418" t="s">
        <v>13165</v>
      </c>
      <c r="S4418" t="str">
        <f t="shared" ref="S4418:S4481" si="69">_xlfn.CONCAT(B4418," / ",D4418)</f>
        <v>Georgios 20198 / Georgios, stratiotes</v>
      </c>
    </row>
    <row r="4419" spans="1:19" x14ac:dyDescent="0.2">
      <c r="A4419" t="s">
        <v>13166</v>
      </c>
      <c r="B4419" s="1" t="s">
        <v>13167</v>
      </c>
      <c r="C4419" t="s">
        <v>21</v>
      </c>
      <c r="D4419" t="s">
        <v>13168</v>
      </c>
      <c r="S4419" t="str">
        <f t="shared" si="69"/>
        <v>Georgios 20200 / Georgios Artabasdos</v>
      </c>
    </row>
    <row r="4420" spans="1:19" x14ac:dyDescent="0.2">
      <c r="A4420" t="s">
        <v>13169</v>
      </c>
      <c r="B4420" s="1" t="s">
        <v>13170</v>
      </c>
      <c r="C4420" t="s">
        <v>21</v>
      </c>
      <c r="D4420" t="s">
        <v>13171</v>
      </c>
      <c r="S4420" t="str">
        <f t="shared" si="69"/>
        <v>Georgios 20202 / Georgios Kedrenos, vestarches</v>
      </c>
    </row>
    <row r="4421" spans="1:19" x14ac:dyDescent="0.2">
      <c r="A4421" t="s">
        <v>13172</v>
      </c>
      <c r="B4421" s="1" t="s">
        <v>13173</v>
      </c>
      <c r="C4421" t="s">
        <v>21</v>
      </c>
      <c r="D4421" t="s">
        <v>13174</v>
      </c>
      <c r="S4421" t="str">
        <f t="shared" si="69"/>
        <v>Georgios 20204 / Georgios Zaphranikas</v>
      </c>
    </row>
    <row r="4422" spans="1:19" x14ac:dyDescent="0.2">
      <c r="A4422" t="s">
        <v>13175</v>
      </c>
      <c r="B4422" s="1" t="s">
        <v>13176</v>
      </c>
      <c r="C4422" t="s">
        <v>21</v>
      </c>
      <c r="D4422" t="s">
        <v>13177</v>
      </c>
      <c r="S4422" t="str">
        <f t="shared" si="69"/>
        <v>Georgios 20205 / Georgios, megas papias</v>
      </c>
    </row>
    <row r="4423" spans="1:19" x14ac:dyDescent="0.2">
      <c r="A4423" t="s">
        <v>13178</v>
      </c>
      <c r="B4423" s="1" t="s">
        <v>13179</v>
      </c>
      <c r="C4423" t="s">
        <v>21</v>
      </c>
      <c r="D4423" t="s">
        <v>13180</v>
      </c>
      <c r="S4423" t="str">
        <f t="shared" si="69"/>
        <v>Georgios 20206 / Georgios Achlimanos, dishypatos</v>
      </c>
    </row>
    <row r="4424" spans="1:19" x14ac:dyDescent="0.2">
      <c r="A4424" t="s">
        <v>13181</v>
      </c>
      <c r="B4424" s="1" t="s">
        <v>13182</v>
      </c>
      <c r="C4424" t="s">
        <v>21</v>
      </c>
      <c r="D4424" t="s">
        <v>13183</v>
      </c>
      <c r="S4424" t="str">
        <f t="shared" si="69"/>
        <v>Georgios 20208 / Georgios Ameropoulos, vestarches</v>
      </c>
    </row>
    <row r="4425" spans="1:19" x14ac:dyDescent="0.2">
      <c r="A4425" t="s">
        <v>13184</v>
      </c>
      <c r="B4425" s="1" t="s">
        <v>13185</v>
      </c>
      <c r="C4425" t="s">
        <v>21</v>
      </c>
      <c r="D4425" t="s">
        <v>13186</v>
      </c>
      <c r="S4425" t="str">
        <f t="shared" si="69"/>
        <v>Georgios 20210 / Georgios Argyropolos</v>
      </c>
    </row>
    <row r="4426" spans="1:19" x14ac:dyDescent="0.2">
      <c r="A4426" t="s">
        <v>13187</v>
      </c>
      <c r="B4426" s="1" t="s">
        <v>13188</v>
      </c>
      <c r="C4426" t="s">
        <v>21</v>
      </c>
      <c r="D4426" t="s">
        <v>13189</v>
      </c>
      <c r="S4426" t="str">
        <f t="shared" si="69"/>
        <v>Georgios 20211 / Georgios Bachinos</v>
      </c>
    </row>
    <row r="4427" spans="1:19" x14ac:dyDescent="0.2">
      <c r="A4427" t="s">
        <v>13190</v>
      </c>
      <c r="B4427" s="1" t="s">
        <v>13191</v>
      </c>
      <c r="C4427" t="s">
        <v>21</v>
      </c>
      <c r="D4427" t="s">
        <v>13192</v>
      </c>
      <c r="S4427" t="str">
        <f t="shared" si="69"/>
        <v>Georgios 20212 / Georgios Chaldos</v>
      </c>
    </row>
    <row r="4428" spans="1:19" x14ac:dyDescent="0.2">
      <c r="A4428" t="s">
        <v>13193</v>
      </c>
      <c r="B4428" s="1" t="s">
        <v>13194</v>
      </c>
      <c r="C4428" t="s">
        <v>21</v>
      </c>
      <c r="D4428" t="s">
        <v>13195</v>
      </c>
      <c r="S4428" t="str">
        <f t="shared" si="69"/>
        <v>Georgios 20214 / Georgios Doranites</v>
      </c>
    </row>
    <row r="4429" spans="1:19" x14ac:dyDescent="0.2">
      <c r="A4429" t="s">
        <v>13196</v>
      </c>
      <c r="B4429" s="1" t="s">
        <v>13197</v>
      </c>
      <c r="C4429" t="s">
        <v>21</v>
      </c>
      <c r="D4429" t="s">
        <v>13198</v>
      </c>
      <c r="S4429" t="str">
        <f t="shared" si="69"/>
        <v>Georgios 20215 / Georgios Euneses, protospatharios and strategos of Lykandos</v>
      </c>
    </row>
    <row r="4430" spans="1:19" x14ac:dyDescent="0.2">
      <c r="A4430" t="s">
        <v>13199</v>
      </c>
      <c r="B4430" s="1" t="s">
        <v>13200</v>
      </c>
      <c r="C4430" t="s">
        <v>21</v>
      </c>
      <c r="D4430" t="s">
        <v>13201</v>
      </c>
      <c r="S4430" t="str">
        <f t="shared" si="69"/>
        <v>Georgios 20216 / Georgios Gazes</v>
      </c>
    </row>
    <row r="4431" spans="1:19" x14ac:dyDescent="0.2">
      <c r="A4431" t="s">
        <v>13202</v>
      </c>
      <c r="B4431" s="1" t="s">
        <v>13203</v>
      </c>
      <c r="C4431" t="s">
        <v>21</v>
      </c>
      <c r="D4431" t="s">
        <v>13204</v>
      </c>
      <c r="S4431" t="str">
        <f t="shared" si="69"/>
        <v>Georgios 20217 / Georgios Gazes, proedros (?)</v>
      </c>
    </row>
    <row r="4432" spans="1:19" x14ac:dyDescent="0.2">
      <c r="A4432" t="s">
        <v>13205</v>
      </c>
      <c r="B4432" s="1" t="s">
        <v>13206</v>
      </c>
      <c r="C4432" t="s">
        <v>21</v>
      </c>
      <c r="D4432" t="s">
        <v>13207</v>
      </c>
      <c r="S4432" t="str">
        <f t="shared" si="69"/>
        <v>Georgios 20218 / Georgios Dekanos</v>
      </c>
    </row>
    <row r="4433" spans="1:19" x14ac:dyDescent="0.2">
      <c r="A4433" t="s">
        <v>13208</v>
      </c>
      <c r="B4433" s="1" t="s">
        <v>13209</v>
      </c>
      <c r="C4433" t="s">
        <v>21</v>
      </c>
      <c r="D4433" t="s">
        <v>2752</v>
      </c>
      <c r="S4433" t="str">
        <f t="shared" si="69"/>
        <v>Georgios 20220 / Georgios Maniakes</v>
      </c>
    </row>
    <row r="4434" spans="1:19" x14ac:dyDescent="0.2">
      <c r="A4434" t="s">
        <v>13210</v>
      </c>
      <c r="B4434" s="1" t="s">
        <v>13211</v>
      </c>
      <c r="C4434" t="s">
        <v>21</v>
      </c>
      <c r="D4434" t="s">
        <v>13212</v>
      </c>
      <c r="S4434" t="str">
        <f t="shared" si="69"/>
        <v>Georgios 20221 / Georgios, horreiarios of Amisos</v>
      </c>
    </row>
    <row r="4435" spans="1:19" x14ac:dyDescent="0.2">
      <c r="A4435" t="s">
        <v>13213</v>
      </c>
      <c r="B4435" s="1" t="s">
        <v>13214</v>
      </c>
      <c r="C4435" t="s">
        <v>21</v>
      </c>
      <c r="D4435" t="s">
        <v>13215</v>
      </c>
      <c r="S4435" t="str">
        <f t="shared" si="69"/>
        <v>Georgios 20222 / Georgios [...], strategos of Sougdaia</v>
      </c>
    </row>
    <row r="4436" spans="1:19" x14ac:dyDescent="0.2">
      <c r="A4436" t="s">
        <v>13216</v>
      </c>
      <c r="B4436" s="1" t="s">
        <v>13217</v>
      </c>
      <c r="C4436" t="s">
        <v>21</v>
      </c>
      <c r="D4436" t="s">
        <v>13218</v>
      </c>
      <c r="S4436" t="str">
        <f t="shared" si="69"/>
        <v>Georgios 20223 / Georgios Armygianososes (?)</v>
      </c>
    </row>
    <row r="4437" spans="1:19" x14ac:dyDescent="0.2">
      <c r="A4437" t="s">
        <v>13219</v>
      </c>
      <c r="B4437" s="1" t="s">
        <v>13220</v>
      </c>
      <c r="C4437" t="s">
        <v>21</v>
      </c>
      <c r="D4437" t="s">
        <v>13221</v>
      </c>
      <c r="S4437" t="str">
        <f t="shared" si="69"/>
        <v>Georgios 20224 / Georgios Kontoïoannes (?)</v>
      </c>
    </row>
    <row r="4438" spans="1:19" x14ac:dyDescent="0.2">
      <c r="A4438" t="s">
        <v>13222</v>
      </c>
      <c r="B4438" s="1" t="s">
        <v>13223</v>
      </c>
      <c r="C4438" t="s">
        <v>21</v>
      </c>
      <c r="D4438" t="s">
        <v>13224</v>
      </c>
      <c r="S4438" t="str">
        <f t="shared" si="69"/>
        <v>Georgios 20226 / Georgios, ek prosopou of the kourator of the Mangana</v>
      </c>
    </row>
    <row r="4439" spans="1:19" x14ac:dyDescent="0.2">
      <c r="A4439" t="s">
        <v>13225</v>
      </c>
      <c r="B4439" s="1" t="s">
        <v>13226</v>
      </c>
      <c r="C4439" t="s">
        <v>21</v>
      </c>
      <c r="D4439" t="s">
        <v>13227</v>
      </c>
      <c r="S4439" t="str">
        <f t="shared" si="69"/>
        <v>Georgios 20227 / Georgios, primikerios epi tou koitonos and oikonomos of the Nea church</v>
      </c>
    </row>
    <row r="4440" spans="1:19" x14ac:dyDescent="0.2">
      <c r="A4440" t="s">
        <v>13228</v>
      </c>
      <c r="B4440" s="1" t="s">
        <v>13229</v>
      </c>
      <c r="C4440" t="s">
        <v>21</v>
      </c>
      <c r="D4440" t="s">
        <v>13230</v>
      </c>
      <c r="S4440" t="str">
        <f t="shared" si="69"/>
        <v>Georgios 20228 / Georgios, klerikos of Eleëmon</v>
      </c>
    </row>
    <row r="4441" spans="1:19" x14ac:dyDescent="0.2">
      <c r="A4441" t="s">
        <v>13231</v>
      </c>
      <c r="B4441" s="1" t="s">
        <v>13232</v>
      </c>
      <c r="C4441" t="s">
        <v>21</v>
      </c>
      <c r="D4441" t="s">
        <v>13233</v>
      </c>
      <c r="S4441" t="str">
        <f t="shared" si="69"/>
        <v>Georgios 20229 / Georgios, imperial protospatharios and epi ton oikeiakon</v>
      </c>
    </row>
    <row r="4442" spans="1:19" x14ac:dyDescent="0.2">
      <c r="A4442" t="s">
        <v>13234</v>
      </c>
      <c r="B4442" s="1" t="s">
        <v>13235</v>
      </c>
      <c r="C4442" t="s">
        <v>21</v>
      </c>
      <c r="D4442" t="s">
        <v>13236</v>
      </c>
      <c r="S4442" t="str">
        <f t="shared" si="69"/>
        <v>Georgios 20230 / Georgios, proedros</v>
      </c>
    </row>
    <row r="4443" spans="1:19" x14ac:dyDescent="0.2">
      <c r="A4443" t="s">
        <v>13237</v>
      </c>
      <c r="B4443" s="1" t="s">
        <v>13238</v>
      </c>
      <c r="C4443" t="s">
        <v>21</v>
      </c>
      <c r="D4443" t="s">
        <v>13239</v>
      </c>
      <c r="S4443" t="str">
        <f t="shared" si="69"/>
        <v>Georgios 20231 / Georgios, protospatharios epi tou Chrysotriklinou</v>
      </c>
    </row>
    <row r="4444" spans="1:19" x14ac:dyDescent="0.2">
      <c r="A4444" t="s">
        <v>13240</v>
      </c>
      <c r="B4444" s="1" t="s">
        <v>13241</v>
      </c>
      <c r="C4444" t="s">
        <v>21</v>
      </c>
      <c r="D4444" t="s">
        <v>13242</v>
      </c>
      <c r="S4444" t="str">
        <f t="shared" si="69"/>
        <v>Georgios 20232 / Georgios, imperial kandidatos and kommerkiarios of Cherson</v>
      </c>
    </row>
    <row r="4445" spans="1:19" x14ac:dyDescent="0.2">
      <c r="A4445" t="s">
        <v>13243</v>
      </c>
      <c r="B4445" s="1" t="s">
        <v>13244</v>
      </c>
      <c r="C4445" t="s">
        <v>21</v>
      </c>
      <c r="D4445" t="s">
        <v>13245</v>
      </c>
      <c r="S4445" t="str">
        <f t="shared" si="69"/>
        <v>Georgios 20233 / Georgios (?), metropolitan of Patras</v>
      </c>
    </row>
    <row r="4446" spans="1:19" x14ac:dyDescent="0.2">
      <c r="A4446" t="s">
        <v>13246</v>
      </c>
      <c r="B4446" s="1" t="s">
        <v>13247</v>
      </c>
      <c r="C4446" t="s">
        <v>21</v>
      </c>
      <c r="D4446" t="s">
        <v>13248</v>
      </c>
      <c r="S4446" t="str">
        <f t="shared" si="69"/>
        <v>Georgios 20235 / Georgios Batatzes</v>
      </c>
    </row>
    <row r="4447" spans="1:19" x14ac:dyDescent="0.2">
      <c r="A4447" t="s">
        <v>13249</v>
      </c>
      <c r="B4447" s="1" t="s">
        <v>13250</v>
      </c>
      <c r="C4447" t="s">
        <v>21</v>
      </c>
      <c r="D4447" t="s">
        <v>13251</v>
      </c>
      <c r="S4447" t="str">
        <f t="shared" si="69"/>
        <v>Georgios 20236 / Georgios Lachanas</v>
      </c>
    </row>
    <row r="4448" spans="1:19" x14ac:dyDescent="0.2">
      <c r="A4448" t="s">
        <v>13252</v>
      </c>
      <c r="B4448" s="1" t="s">
        <v>13253</v>
      </c>
      <c r="C4448" t="s">
        <v>21</v>
      </c>
      <c r="D4448" t="s">
        <v>13254</v>
      </c>
      <c r="S4448" t="str">
        <f t="shared" si="69"/>
        <v>Georgios 20238 / Georgios (?), krites of the hippodrome and of Seleukeia (?)</v>
      </c>
    </row>
    <row r="4449" spans="1:19" x14ac:dyDescent="0.2">
      <c r="A4449" t="s">
        <v>13255</v>
      </c>
      <c r="B4449" s="1" t="s">
        <v>13256</v>
      </c>
      <c r="C4449" t="s">
        <v>21</v>
      </c>
      <c r="D4449" t="s">
        <v>13257</v>
      </c>
      <c r="S4449" t="str">
        <f t="shared" si="69"/>
        <v>Georgios 20239 / Georgios Katakalos, magistros</v>
      </c>
    </row>
    <row r="4450" spans="1:19" x14ac:dyDescent="0.2">
      <c r="A4450" t="s">
        <v>13258</v>
      </c>
      <c r="B4450" s="1" t="s">
        <v>13259</v>
      </c>
      <c r="C4450" t="s">
        <v>21</v>
      </c>
      <c r="D4450" t="s">
        <v>13260</v>
      </c>
      <c r="S4450" t="str">
        <f t="shared" si="69"/>
        <v>Georgios 20240 / Georgios Mannos (?), vestarches</v>
      </c>
    </row>
    <row r="4451" spans="1:19" x14ac:dyDescent="0.2">
      <c r="A4451" t="s">
        <v>13261</v>
      </c>
      <c r="B4451" s="1" t="s">
        <v>13262</v>
      </c>
      <c r="C4451" t="s">
        <v>21</v>
      </c>
      <c r="D4451" t="s">
        <v>13263</v>
      </c>
      <c r="S4451" t="str">
        <f t="shared" si="69"/>
        <v>Gerasimos 20101 / Gerasimos Pelamedes</v>
      </c>
    </row>
    <row r="4452" spans="1:19" x14ac:dyDescent="0.2">
      <c r="A4452" t="s">
        <v>13264</v>
      </c>
      <c r="B4452" s="1" t="s">
        <v>13265</v>
      </c>
      <c r="C4452" t="s">
        <v>21</v>
      </c>
      <c r="D4452" t="s">
        <v>13266</v>
      </c>
      <c r="S4452" t="str">
        <f t="shared" si="69"/>
        <v>Gerasimos 20102 / Gerasimos, bishop of Korone</v>
      </c>
    </row>
    <row r="4453" spans="1:19" x14ac:dyDescent="0.2">
      <c r="A4453" t="s">
        <v>13267</v>
      </c>
      <c r="B4453" s="1" t="s">
        <v>13268</v>
      </c>
      <c r="C4453" t="s">
        <v>21</v>
      </c>
      <c r="D4453" t="s">
        <v>13269</v>
      </c>
      <c r="S4453" t="str">
        <f t="shared" si="69"/>
        <v>Gerbasios 20101 / Gerbasios (?) Doukas, chartoularios (?) of (Chaldia and ?) Derxene</v>
      </c>
    </row>
    <row r="4454" spans="1:19" x14ac:dyDescent="0.2">
      <c r="A4454" t="s">
        <v>13270</v>
      </c>
      <c r="B4454" s="1" t="s">
        <v>13271</v>
      </c>
      <c r="C4454" t="s">
        <v>21</v>
      </c>
      <c r="D4454" t="s">
        <v>13272</v>
      </c>
      <c r="S4454" t="str">
        <f t="shared" si="69"/>
        <v>Giannakios 20101 / Giannakios, patrikios</v>
      </c>
    </row>
    <row r="4455" spans="1:19" x14ac:dyDescent="0.2">
      <c r="A4455" t="s">
        <v>13273</v>
      </c>
      <c r="B4455" s="1" t="s">
        <v>13274</v>
      </c>
      <c r="C4455" t="s">
        <v>21</v>
      </c>
      <c r="D4455" t="s">
        <v>13275</v>
      </c>
      <c r="S4455" t="str">
        <f t="shared" si="69"/>
        <v>Petros 145 / Petros, hegoumenos of Trochala on Athos</v>
      </c>
    </row>
    <row r="4456" spans="1:19" x14ac:dyDescent="0.2">
      <c r="A4456" t="s">
        <v>13276</v>
      </c>
      <c r="B4456" s="1" t="s">
        <v>13277</v>
      </c>
      <c r="C4456" t="s">
        <v>21</v>
      </c>
      <c r="D4456" t="s">
        <v>13278</v>
      </c>
      <c r="S4456" t="str">
        <f t="shared" si="69"/>
        <v>Goudeles 20101 / Goudeles Beridares</v>
      </c>
    </row>
    <row r="4457" spans="1:19" x14ac:dyDescent="0.2">
      <c r="A4457" t="s">
        <v>13279</v>
      </c>
      <c r="B4457" s="1" t="s">
        <v>13280</v>
      </c>
      <c r="C4457" t="s">
        <v>21</v>
      </c>
      <c r="D4457" t="s">
        <v>13281</v>
      </c>
      <c r="S4457" t="str">
        <f t="shared" si="69"/>
        <v>Goudelios 20101 / Goudelios (?) strategos of Macedonia</v>
      </c>
    </row>
    <row r="4458" spans="1:19" x14ac:dyDescent="0.2">
      <c r="A4458" t="s">
        <v>13282</v>
      </c>
      <c r="B4458" s="1" t="s">
        <v>13283</v>
      </c>
      <c r="C4458" t="s">
        <v>21</v>
      </c>
      <c r="D4458" t="s">
        <v>13284</v>
      </c>
      <c r="S4458" t="str">
        <f t="shared" si="69"/>
        <v>Gregoras 20101 / Gregoras Sauloioannes</v>
      </c>
    </row>
    <row r="4459" spans="1:19" x14ac:dyDescent="0.2">
      <c r="A4459" t="s">
        <v>13285</v>
      </c>
      <c r="B4459" s="1" t="s">
        <v>13286</v>
      </c>
      <c r="C4459" t="s">
        <v>21</v>
      </c>
      <c r="D4459" t="s">
        <v>13287</v>
      </c>
      <c r="S4459" t="str">
        <f t="shared" si="69"/>
        <v>Gregoras 20102 / Gregoras Kataphloros</v>
      </c>
    </row>
    <row r="4460" spans="1:19" x14ac:dyDescent="0.2">
      <c r="A4460" t="s">
        <v>13288</v>
      </c>
      <c r="B4460" s="1" t="s">
        <v>13289</v>
      </c>
      <c r="C4460" t="s">
        <v>21</v>
      </c>
      <c r="D4460" t="s">
        <v>13290</v>
      </c>
      <c r="S4460" t="str">
        <f t="shared" si="69"/>
        <v>Petros 144 / Petros, monk at Hagia Trias on Athos</v>
      </c>
    </row>
    <row r="4461" spans="1:19" x14ac:dyDescent="0.2">
      <c r="A4461" t="s">
        <v>13291</v>
      </c>
      <c r="B4461" s="1" t="s">
        <v>13292</v>
      </c>
      <c r="C4461" t="s">
        <v>21</v>
      </c>
      <c r="D4461" t="s">
        <v>13293</v>
      </c>
      <c r="S4461" t="str">
        <f t="shared" si="69"/>
        <v>Gregoras 20104 / Gregoras, epi tes sakelles</v>
      </c>
    </row>
    <row r="4462" spans="1:19" x14ac:dyDescent="0.2">
      <c r="A4462" t="s">
        <v>13294</v>
      </c>
      <c r="B4462" s="1" t="s">
        <v>13295</v>
      </c>
      <c r="C4462" t="s">
        <v>21</v>
      </c>
      <c r="D4462" t="s">
        <v>13296</v>
      </c>
      <c r="S4462" t="str">
        <f t="shared" si="69"/>
        <v>Gregoras 20105 / Gregoras, sebastophoros and gerotrophos</v>
      </c>
    </row>
    <row r="4463" spans="1:19" x14ac:dyDescent="0.2">
      <c r="A4463" t="s">
        <v>13297</v>
      </c>
      <c r="B4463" s="1" t="s">
        <v>13298</v>
      </c>
      <c r="C4463" t="s">
        <v>21</v>
      </c>
      <c r="D4463" t="s">
        <v>13299</v>
      </c>
      <c r="S4463" t="str">
        <f t="shared" si="69"/>
        <v>Gregoras 20106 / Gregoras, krites of the hippodrome</v>
      </c>
    </row>
    <row r="4464" spans="1:19" x14ac:dyDescent="0.2">
      <c r="A4464" t="s">
        <v>13300</v>
      </c>
      <c r="B4464" s="1" t="s">
        <v>13301</v>
      </c>
      <c r="C4464" t="s">
        <v>21</v>
      </c>
      <c r="D4464" t="s">
        <v>13302</v>
      </c>
      <c r="S4464" t="str">
        <f t="shared" si="69"/>
        <v>Gregoras 20107 / Gregoras, protospatharios epi tou Chrysotriklinou krites of the hippodrome</v>
      </c>
    </row>
    <row r="4465" spans="1:19" x14ac:dyDescent="0.2">
      <c r="A4465" t="s">
        <v>13303</v>
      </c>
      <c r="B4465" s="1" t="s">
        <v>13304</v>
      </c>
      <c r="C4465" t="s">
        <v>21</v>
      </c>
      <c r="D4465" t="s">
        <v>13305</v>
      </c>
      <c r="S4465" t="str">
        <f t="shared" si="69"/>
        <v>Gregoras 20108 / Gregoras Solomon</v>
      </c>
    </row>
    <row r="4466" spans="1:19" x14ac:dyDescent="0.2">
      <c r="A4466" t="s">
        <v>13306</v>
      </c>
      <c r="B4466" s="1" t="s">
        <v>13307</v>
      </c>
      <c r="C4466" t="s">
        <v>21</v>
      </c>
      <c r="D4466" t="s">
        <v>13308</v>
      </c>
      <c r="S4466" t="str">
        <f t="shared" si="69"/>
        <v>Gregoras 20109 / Gregoras, strategos of Hellas</v>
      </c>
    </row>
    <row r="4467" spans="1:19" x14ac:dyDescent="0.2">
      <c r="A4467" t="s">
        <v>13309</v>
      </c>
      <c r="B4467" s="1" t="s">
        <v>13310</v>
      </c>
      <c r="C4467" t="s">
        <v>21</v>
      </c>
      <c r="D4467" t="s">
        <v>13311</v>
      </c>
      <c r="S4467" t="str">
        <f t="shared" si="69"/>
        <v>Gregorios 20102 / Gregorios, doux of Thessalonike</v>
      </c>
    </row>
    <row r="4468" spans="1:19" x14ac:dyDescent="0.2">
      <c r="A4468" t="s">
        <v>13312</v>
      </c>
      <c r="B4468" s="1" t="s">
        <v>13313</v>
      </c>
      <c r="C4468" t="s">
        <v>21</v>
      </c>
      <c r="D4468" t="s">
        <v>13314</v>
      </c>
      <c r="S4468" t="str">
        <f t="shared" si="69"/>
        <v>Gregorios 20103 / Gregorios, doux of Bulgaria</v>
      </c>
    </row>
    <row r="4469" spans="1:19" x14ac:dyDescent="0.2">
      <c r="A4469" t="s">
        <v>13315</v>
      </c>
      <c r="B4469" s="1" t="s">
        <v>13316</v>
      </c>
      <c r="C4469" t="s">
        <v>21</v>
      </c>
      <c r="D4469" t="s">
        <v>13317</v>
      </c>
      <c r="S4469" t="str">
        <f t="shared" si="69"/>
        <v>Gregorios 20104 / Gregorios, metropolitan of Serres</v>
      </c>
    </row>
    <row r="4470" spans="1:19" x14ac:dyDescent="0.2">
      <c r="A4470" t="s">
        <v>13318</v>
      </c>
      <c r="B4470" s="1" t="s">
        <v>13319</v>
      </c>
      <c r="C4470" t="s">
        <v>21</v>
      </c>
      <c r="D4470" t="s">
        <v>13320</v>
      </c>
      <c r="S4470" t="str">
        <f t="shared" si="69"/>
        <v>Gregorios 20105 / Gregorios, doux (Doukas?)</v>
      </c>
    </row>
    <row r="4471" spans="1:19" x14ac:dyDescent="0.2">
      <c r="A4471" t="s">
        <v>13321</v>
      </c>
      <c r="B4471" s="1" t="s">
        <v>13322</v>
      </c>
      <c r="C4471" t="s">
        <v>21</v>
      </c>
      <c r="D4471" t="s">
        <v>13323</v>
      </c>
      <c r="S4471" t="str">
        <f t="shared" si="69"/>
        <v>Gregorios 20106 / Gregorios, metropolitan of Kyros (??)</v>
      </c>
    </row>
    <row r="4472" spans="1:19" x14ac:dyDescent="0.2">
      <c r="A4472" t="s">
        <v>13324</v>
      </c>
      <c r="B4472" s="1" t="s">
        <v>13325</v>
      </c>
      <c r="C4472" t="s">
        <v>21</v>
      </c>
      <c r="D4472" t="s">
        <v>13326</v>
      </c>
      <c r="S4472" t="str">
        <f t="shared" si="69"/>
        <v>Gregorios 20107 / Gregorios, katepano of Antioch</v>
      </c>
    </row>
    <row r="4473" spans="1:19" x14ac:dyDescent="0.2">
      <c r="A4473" t="s">
        <v>13327</v>
      </c>
      <c r="B4473" s="1" t="s">
        <v>13328</v>
      </c>
      <c r="C4473" t="s">
        <v>21</v>
      </c>
      <c r="D4473" t="s">
        <v>13329</v>
      </c>
      <c r="S4473" t="str">
        <f t="shared" si="69"/>
        <v>Gregorios 20108 / Gregorios, spatharokandidatos and logariastes</v>
      </c>
    </row>
    <row r="4474" spans="1:19" x14ac:dyDescent="0.2">
      <c r="A4474" t="s">
        <v>13330</v>
      </c>
      <c r="B4474" s="1" t="s">
        <v>13331</v>
      </c>
      <c r="C4474" t="s">
        <v>21</v>
      </c>
      <c r="D4474" t="s">
        <v>13332</v>
      </c>
      <c r="S4474" t="str">
        <f t="shared" si="69"/>
        <v>Gregorios 20109 / Gregorios, bishop of Attaleia</v>
      </c>
    </row>
    <row r="4475" spans="1:19" x14ac:dyDescent="0.2">
      <c r="A4475" t="s">
        <v>13333</v>
      </c>
      <c r="B4475" s="1" t="s">
        <v>13334</v>
      </c>
      <c r="C4475" t="s">
        <v>21</v>
      </c>
      <c r="D4475" t="s">
        <v>13335</v>
      </c>
      <c r="S4475" t="str">
        <f t="shared" si="69"/>
        <v>Gregorios 20110 / Gregorios Taronites (?)</v>
      </c>
    </row>
    <row r="4476" spans="1:19" x14ac:dyDescent="0.2">
      <c r="A4476" t="s">
        <v>13336</v>
      </c>
      <c r="B4476" s="1" t="s">
        <v>13337</v>
      </c>
      <c r="C4476" t="s">
        <v>21</v>
      </c>
      <c r="D4476" t="s">
        <v>13338</v>
      </c>
      <c r="S4476" t="str">
        <f t="shared" si="69"/>
        <v>Gregorios 20111 / Gregorios, spatharokandidatos and man of the doux</v>
      </c>
    </row>
    <row r="4477" spans="1:19" x14ac:dyDescent="0.2">
      <c r="A4477" t="s">
        <v>13339</v>
      </c>
      <c r="B4477" s="1" t="s">
        <v>13340</v>
      </c>
      <c r="C4477" t="s">
        <v>21</v>
      </c>
      <c r="D4477" t="s">
        <v>13341</v>
      </c>
      <c r="S4477" t="str">
        <f t="shared" si="69"/>
        <v>Gregorios 20112 / Gregorios, anthypatos patrikios and chartoularios of the Oxys dromos</v>
      </c>
    </row>
    <row r="4478" spans="1:19" x14ac:dyDescent="0.2">
      <c r="A4478" t="s">
        <v>13342</v>
      </c>
      <c r="B4478" s="1" t="s">
        <v>13343</v>
      </c>
      <c r="C4478" t="s">
        <v>21</v>
      </c>
      <c r="D4478" t="s">
        <v>13344</v>
      </c>
      <c r="S4478" t="str">
        <f t="shared" si="69"/>
        <v>Petros 143 / Petros, geron on Athos</v>
      </c>
    </row>
    <row r="4479" spans="1:19" x14ac:dyDescent="0.2">
      <c r="A4479" t="s">
        <v>13345</v>
      </c>
      <c r="B4479" s="1" t="s">
        <v>13346</v>
      </c>
      <c r="C4479" t="s">
        <v>21</v>
      </c>
      <c r="D4479" t="s">
        <v>13347</v>
      </c>
      <c r="S4479" t="str">
        <f t="shared" si="69"/>
        <v>Gregorios 20115 / Gregorios, anthypatos and patrikios</v>
      </c>
    </row>
    <row r="4480" spans="1:19" x14ac:dyDescent="0.2">
      <c r="A4480" t="s">
        <v>13348</v>
      </c>
      <c r="B4480" s="1" t="s">
        <v>13349</v>
      </c>
      <c r="C4480" t="s">
        <v>21</v>
      </c>
      <c r="D4480" t="s">
        <v>13350</v>
      </c>
      <c r="S4480" t="str">
        <f t="shared" si="69"/>
        <v>Gregorios 20116 / Gregorios, bishop of Nazianzos</v>
      </c>
    </row>
    <row r="4481" spans="1:19" x14ac:dyDescent="0.2">
      <c r="A4481" t="s">
        <v>13351</v>
      </c>
      <c r="B4481" s="1" t="s">
        <v>13352</v>
      </c>
      <c r="C4481" t="s">
        <v>21</v>
      </c>
      <c r="D4481" t="s">
        <v>13353</v>
      </c>
      <c r="S4481" t="str">
        <f t="shared" si="69"/>
        <v>Gregorios 20117 / Gregorios, magistros</v>
      </c>
    </row>
    <row r="4482" spans="1:19" x14ac:dyDescent="0.2">
      <c r="A4482" t="s">
        <v>13354</v>
      </c>
      <c r="B4482" s="1" t="s">
        <v>13355</v>
      </c>
      <c r="C4482" t="s">
        <v>21</v>
      </c>
      <c r="D4482" t="s">
        <v>13356</v>
      </c>
      <c r="S4482" t="str">
        <f t="shared" ref="S4482:S4545" si="70">_xlfn.CONCAT(B4482," / ",D4482)</f>
        <v>Gregorios 20118 / Gregorios, topoteretes of the scholai of Orient</v>
      </c>
    </row>
    <row r="4483" spans="1:19" x14ac:dyDescent="0.2">
      <c r="A4483" t="s">
        <v>13357</v>
      </c>
      <c r="B4483" s="1" t="s">
        <v>13358</v>
      </c>
      <c r="C4483" t="s">
        <v>21</v>
      </c>
      <c r="D4483" t="s">
        <v>13359</v>
      </c>
      <c r="S4483" t="str">
        <f t="shared" si="70"/>
        <v>Gregorios 20119 / Gregorios, ek prosopou of Anatolikon</v>
      </c>
    </row>
    <row r="4484" spans="1:19" x14ac:dyDescent="0.2">
      <c r="A4484" t="s">
        <v>13360</v>
      </c>
      <c r="B4484" s="1" t="s">
        <v>13361</v>
      </c>
      <c r="C4484" t="s">
        <v>21</v>
      </c>
      <c r="D4484" t="s">
        <v>13362</v>
      </c>
      <c r="S4484" t="str">
        <f t="shared" si="70"/>
        <v>Gregorios 20120 / Gregorios, sebastos</v>
      </c>
    </row>
    <row r="4485" spans="1:19" x14ac:dyDescent="0.2">
      <c r="A4485" t="s">
        <v>13363</v>
      </c>
      <c r="B4485" s="1" t="s">
        <v>13364</v>
      </c>
      <c r="C4485" t="s">
        <v>21</v>
      </c>
      <c r="D4485" t="s">
        <v>13365</v>
      </c>
      <c r="S4485" t="str">
        <f t="shared" si="70"/>
        <v>Gregorios 20121 / Gregorios, meizoteros of the chrysoklabarion</v>
      </c>
    </row>
    <row r="4486" spans="1:19" x14ac:dyDescent="0.2">
      <c r="A4486" t="s">
        <v>13366</v>
      </c>
      <c r="B4486" s="1" t="s">
        <v>13367</v>
      </c>
      <c r="C4486" t="s">
        <v>21</v>
      </c>
      <c r="D4486" t="s">
        <v>13368</v>
      </c>
      <c r="S4486" t="str">
        <f t="shared" si="70"/>
        <v>Gregorios 20122 / Gregorios, spatharokoubikoularios</v>
      </c>
    </row>
    <row r="4487" spans="1:19" x14ac:dyDescent="0.2">
      <c r="A4487" t="s">
        <v>13369</v>
      </c>
      <c r="B4487" s="1" t="s">
        <v>13370</v>
      </c>
      <c r="C4487" t="s">
        <v>21</v>
      </c>
      <c r="D4487" t="s">
        <v>13371</v>
      </c>
      <c r="S4487" t="str">
        <f t="shared" si="70"/>
        <v>Gregorios 20123 / Gregorios, son of Bachanios</v>
      </c>
    </row>
    <row r="4488" spans="1:19" x14ac:dyDescent="0.2">
      <c r="A4488" t="s">
        <v>13372</v>
      </c>
      <c r="B4488" s="1" t="s">
        <v>13373</v>
      </c>
      <c r="C4488" t="s">
        <v>21</v>
      </c>
      <c r="D4488" t="s">
        <v>13374</v>
      </c>
      <c r="S4488" t="str">
        <f t="shared" si="70"/>
        <v>Paulos 123 / Paulos, hegoumenos of Trochala on Athos</v>
      </c>
    </row>
    <row r="4489" spans="1:19" x14ac:dyDescent="0.2">
      <c r="A4489" t="s">
        <v>13375</v>
      </c>
      <c r="B4489" s="1" t="s">
        <v>13376</v>
      </c>
      <c r="C4489" t="s">
        <v>21</v>
      </c>
      <c r="D4489" t="s">
        <v>13377</v>
      </c>
      <c r="S4489" t="str">
        <f t="shared" si="70"/>
        <v>Gregorios 20125 / Gregorios Chalkoutzes, asekretis</v>
      </c>
    </row>
    <row r="4490" spans="1:19" x14ac:dyDescent="0.2">
      <c r="A4490" t="s">
        <v>13378</v>
      </c>
      <c r="B4490" s="1" t="s">
        <v>13379</v>
      </c>
      <c r="C4490" t="s">
        <v>21</v>
      </c>
      <c r="D4490" t="s">
        <v>13380</v>
      </c>
      <c r="S4490" t="str">
        <f t="shared" si="70"/>
        <v>Gregorios 20126 / Gregorios Kyriotes, asekretis</v>
      </c>
    </row>
    <row r="4491" spans="1:19" x14ac:dyDescent="0.2">
      <c r="A4491" t="s">
        <v>13381</v>
      </c>
      <c r="B4491" s="1" t="s">
        <v>13382</v>
      </c>
      <c r="C4491" t="s">
        <v>21</v>
      </c>
      <c r="D4491" t="s">
        <v>13383</v>
      </c>
      <c r="S4491" t="str">
        <f t="shared" si="70"/>
        <v>Gregorios 20129 / Gregorios Pediasimos, krites</v>
      </c>
    </row>
    <row r="4492" spans="1:19" x14ac:dyDescent="0.2">
      <c r="A4492" t="s">
        <v>13384</v>
      </c>
      <c r="B4492" s="1" t="s">
        <v>13385</v>
      </c>
      <c r="C4492" t="s">
        <v>21</v>
      </c>
      <c r="D4492" t="s">
        <v>13386</v>
      </c>
      <c r="S4492" t="str">
        <f t="shared" si="70"/>
        <v>Gregorios 20130 / Gregorios Radenos</v>
      </c>
    </row>
    <row r="4493" spans="1:19" x14ac:dyDescent="0.2">
      <c r="A4493" t="s">
        <v>13387</v>
      </c>
      <c r="B4493" s="1" t="s">
        <v>13388</v>
      </c>
      <c r="C4493" t="s">
        <v>21</v>
      </c>
      <c r="D4493" t="s">
        <v>13389</v>
      </c>
      <c r="S4493" t="str">
        <f t="shared" si="70"/>
        <v>Gregorios 20131 / Gregorios Taronites, magistros</v>
      </c>
    </row>
    <row r="4494" spans="1:19" x14ac:dyDescent="0.2">
      <c r="A4494" t="s">
        <v>13390</v>
      </c>
      <c r="B4494" s="1" t="s">
        <v>13391</v>
      </c>
      <c r="C4494" t="s">
        <v>21</v>
      </c>
      <c r="D4494" t="s">
        <v>13392</v>
      </c>
      <c r="S4494" t="str">
        <f t="shared" si="70"/>
        <v>Gregorios 20132 / Gregorios Taronites</v>
      </c>
    </row>
    <row r="4495" spans="1:19" x14ac:dyDescent="0.2">
      <c r="A4495" t="s">
        <v>13393</v>
      </c>
      <c r="B4495" s="1" t="s">
        <v>13394</v>
      </c>
      <c r="C4495" t="s">
        <v>21</v>
      </c>
      <c r="D4495" t="s">
        <v>13395</v>
      </c>
      <c r="S4495" t="str">
        <f t="shared" si="70"/>
        <v>Gregorios 20133 / Gregorios, bishop of Argos</v>
      </c>
    </row>
    <row r="4496" spans="1:19" x14ac:dyDescent="0.2">
      <c r="A4496" t="s">
        <v>13396</v>
      </c>
      <c r="B4496" s="1" t="s">
        <v>13397</v>
      </c>
      <c r="C4496" t="s">
        <v>21</v>
      </c>
      <c r="D4496" t="s">
        <v>13398</v>
      </c>
      <c r="S4496" t="str">
        <f t="shared" si="70"/>
        <v>Gregorios 20134 / Gregorios (?), illoustrios and krites of Kibyrraioton</v>
      </c>
    </row>
    <row r="4497" spans="1:19" x14ac:dyDescent="0.2">
      <c r="A4497" t="s">
        <v>13399</v>
      </c>
      <c r="B4497" s="1" t="s">
        <v>13400</v>
      </c>
      <c r="C4497" t="s">
        <v>21</v>
      </c>
      <c r="D4497" t="s">
        <v>13401</v>
      </c>
      <c r="S4497" t="str">
        <f t="shared" si="70"/>
        <v>Gregorios 20135 / Gregorios, imperial protonotarios</v>
      </c>
    </row>
    <row r="4498" spans="1:19" x14ac:dyDescent="0.2">
      <c r="A4498" t="s">
        <v>13402</v>
      </c>
      <c r="B4498" s="1" t="s">
        <v>13403</v>
      </c>
      <c r="C4498" t="s">
        <v>21</v>
      </c>
      <c r="D4498" t="s">
        <v>13404</v>
      </c>
      <c r="S4498" t="str">
        <f t="shared" si="70"/>
        <v>Gregorios 20136 / Gregorios, epi tou kanikleiou</v>
      </c>
    </row>
    <row r="4499" spans="1:19" x14ac:dyDescent="0.2">
      <c r="A4499" t="s">
        <v>13405</v>
      </c>
      <c r="B4499" s="1" t="s">
        <v>13406</v>
      </c>
      <c r="C4499" t="s">
        <v>21</v>
      </c>
      <c r="D4499" t="s">
        <v>13407</v>
      </c>
      <c r="S4499" t="str">
        <f t="shared" si="70"/>
        <v>Gregorios 20137 / Gregorios, epi tou koitonos and eidikos</v>
      </c>
    </row>
    <row r="4500" spans="1:19" x14ac:dyDescent="0.2">
      <c r="A4500" t="s">
        <v>13408</v>
      </c>
      <c r="B4500" s="1" t="s">
        <v>13409</v>
      </c>
      <c r="C4500" t="s">
        <v>21</v>
      </c>
      <c r="D4500" t="s">
        <v>13410</v>
      </c>
      <c r="S4500" t="str">
        <f t="shared" si="70"/>
        <v>Gregorios 20138 / Gregorios, chartoularios of the eidikos logos</v>
      </c>
    </row>
    <row r="4501" spans="1:19" x14ac:dyDescent="0.2">
      <c r="A4501" t="s">
        <v>13411</v>
      </c>
      <c r="B4501" s="1" t="s">
        <v>13412</v>
      </c>
      <c r="C4501" t="s">
        <v>21</v>
      </c>
      <c r="D4501" t="s">
        <v>13413</v>
      </c>
      <c r="S4501" t="str">
        <f t="shared" si="70"/>
        <v>Gregorios 20139 / Gregorios, krites of the hippodrome and of Thrakesion</v>
      </c>
    </row>
    <row r="4502" spans="1:19" x14ac:dyDescent="0.2">
      <c r="A4502" t="s">
        <v>13414</v>
      </c>
      <c r="B4502" s="1" t="s">
        <v>13415</v>
      </c>
      <c r="C4502" t="s">
        <v>21</v>
      </c>
      <c r="D4502" t="s">
        <v>13416</v>
      </c>
      <c r="S4502" t="str">
        <f t="shared" si="70"/>
        <v>Gregorios 20140 / Gregorios, bishop of Chairetopa</v>
      </c>
    </row>
    <row r="4503" spans="1:19" x14ac:dyDescent="0.2">
      <c r="A4503" t="s">
        <v>13417</v>
      </c>
      <c r="B4503" s="1" t="s">
        <v>13418</v>
      </c>
      <c r="C4503" t="s">
        <v>21</v>
      </c>
      <c r="D4503" t="s">
        <v>13419</v>
      </c>
      <c r="S4503" t="str">
        <f t="shared" si="70"/>
        <v>Gregorios 20141 / Gregorios, hegoumenos of the imperial lavra of Maleïnos</v>
      </c>
    </row>
    <row r="4504" spans="1:19" x14ac:dyDescent="0.2">
      <c r="A4504" t="s">
        <v>13420</v>
      </c>
      <c r="B4504" s="1" t="s">
        <v>13421</v>
      </c>
      <c r="C4504" t="s">
        <v>21</v>
      </c>
      <c r="D4504" t="s">
        <v>13422</v>
      </c>
      <c r="S4504" t="str">
        <f t="shared" si="70"/>
        <v>Gregorios 20142 / Gregorios Taronites, doux</v>
      </c>
    </row>
    <row r="4505" spans="1:19" x14ac:dyDescent="0.2">
      <c r="A4505" t="s">
        <v>13423</v>
      </c>
      <c r="B4505" s="1" t="s">
        <v>13424</v>
      </c>
      <c r="C4505" t="s">
        <v>21</v>
      </c>
      <c r="D4505" t="s">
        <v>13425</v>
      </c>
      <c r="S4505" t="str">
        <f t="shared" si="70"/>
        <v>Gregorios 20143 / Gregorios, horreiarios of Nikomedeia</v>
      </c>
    </row>
    <row r="4506" spans="1:19" x14ac:dyDescent="0.2">
      <c r="A4506" t="s">
        <v>13426</v>
      </c>
      <c r="B4506" s="1" t="s">
        <v>13427</v>
      </c>
      <c r="C4506" t="s">
        <v>21</v>
      </c>
      <c r="D4506" t="s">
        <v>13428</v>
      </c>
      <c r="S4506" t="str">
        <f t="shared" si="70"/>
        <v>Gregorios 20144 / Gregorios Kamateros, imperial notarios of the charitable foundations</v>
      </c>
    </row>
    <row r="4507" spans="1:19" x14ac:dyDescent="0.2">
      <c r="A4507" t="s">
        <v>13429</v>
      </c>
      <c r="B4507" s="1" t="s">
        <v>13430</v>
      </c>
      <c r="C4507" t="s">
        <v>21</v>
      </c>
      <c r="D4507" t="s">
        <v>13431</v>
      </c>
      <c r="S4507" t="str">
        <f t="shared" si="70"/>
        <v>Gregorios 20145 / Gregorios Arsakides, magistros [...] doux of Vaasprakan and Taron (Grigor magistros)</v>
      </c>
    </row>
    <row r="4508" spans="1:19" x14ac:dyDescent="0.2">
      <c r="A4508" t="s">
        <v>13432</v>
      </c>
      <c r="B4508" s="1" t="s">
        <v>13433</v>
      </c>
      <c r="C4508" t="s">
        <v>21</v>
      </c>
      <c r="D4508" t="s">
        <v>13434</v>
      </c>
      <c r="S4508" t="str">
        <f t="shared" si="70"/>
        <v>Gregorios 20146 / Gregorios, bishop of Caesarea</v>
      </c>
    </row>
    <row r="4509" spans="1:19" x14ac:dyDescent="0.2">
      <c r="A4509" t="s">
        <v>13435</v>
      </c>
      <c r="B4509" s="1" t="s">
        <v>13436</v>
      </c>
      <c r="C4509" t="s">
        <v>21</v>
      </c>
      <c r="D4509" t="s">
        <v>13437</v>
      </c>
      <c r="S4509" t="str">
        <f t="shared" si="70"/>
        <v>Gregorios 20147 / Gregorios, bishop of Severias</v>
      </c>
    </row>
    <row r="4510" spans="1:19" x14ac:dyDescent="0.2">
      <c r="A4510" t="s">
        <v>13438</v>
      </c>
      <c r="B4510" s="1" t="s">
        <v>13439</v>
      </c>
      <c r="C4510" t="s">
        <v>21</v>
      </c>
      <c r="D4510" t="s">
        <v>13440</v>
      </c>
      <c r="S4510" t="str">
        <f t="shared" si="70"/>
        <v>Gregorios 20148 / Gregorios Arsakides</v>
      </c>
    </row>
    <row r="4511" spans="1:19" x14ac:dyDescent="0.2">
      <c r="A4511" t="s">
        <v>13441</v>
      </c>
      <c r="B4511" s="1" t="s">
        <v>13442</v>
      </c>
      <c r="C4511" t="s">
        <v>21</v>
      </c>
      <c r="D4511" t="s">
        <v>13443</v>
      </c>
      <c r="S4511" t="str">
        <f t="shared" si="70"/>
        <v>Gregorios 20150 / Gregorios, krites of the hippodrome and of Peloponnesos</v>
      </c>
    </row>
    <row r="4512" spans="1:19" x14ac:dyDescent="0.2">
      <c r="A4512" t="s">
        <v>13444</v>
      </c>
      <c r="B4512" s="1" t="s">
        <v>13445</v>
      </c>
      <c r="C4512" t="s">
        <v>21</v>
      </c>
      <c r="D4512" t="s">
        <v>13446</v>
      </c>
      <c r="S4512" t="str">
        <f t="shared" si="70"/>
        <v>Gregorios 20151 / Gregorios Chalkotoubes</v>
      </c>
    </row>
    <row r="4513" spans="1:19" x14ac:dyDescent="0.2">
      <c r="A4513" t="s">
        <v>13447</v>
      </c>
      <c r="B4513" s="1" t="s">
        <v>13448</v>
      </c>
      <c r="C4513" t="s">
        <v>21</v>
      </c>
      <c r="D4513" t="s">
        <v>13449</v>
      </c>
      <c r="S4513" t="str">
        <f t="shared" si="70"/>
        <v>Gregorios 20153 / Gregorios Choirosphaktes</v>
      </c>
    </row>
    <row r="4514" spans="1:19" x14ac:dyDescent="0.2">
      <c r="A4514" t="s">
        <v>13450</v>
      </c>
      <c r="B4514" s="1" t="s">
        <v>13451</v>
      </c>
      <c r="C4514" t="s">
        <v>21</v>
      </c>
      <c r="D4514" t="s">
        <v>13452</v>
      </c>
      <c r="S4514" t="str">
        <f t="shared" si="70"/>
        <v>Gregorios 20154 / Gregorios, strategos of Optimaton</v>
      </c>
    </row>
    <row r="4515" spans="1:19" x14ac:dyDescent="0.2">
      <c r="A4515" t="s">
        <v>13453</v>
      </c>
      <c r="B4515" s="1" t="s">
        <v>13454</v>
      </c>
      <c r="C4515" t="s">
        <v>21</v>
      </c>
      <c r="D4515" t="s">
        <v>13455</v>
      </c>
      <c r="S4515" t="str">
        <f t="shared" si="70"/>
        <v>Gregorios 20156 / Gregorios Tarchaneiotes, protoproedros</v>
      </c>
    </row>
    <row r="4516" spans="1:19" x14ac:dyDescent="0.2">
      <c r="A4516" t="s">
        <v>13456</v>
      </c>
      <c r="B4516" s="1" t="s">
        <v>13457</v>
      </c>
      <c r="C4516" t="s">
        <v>21</v>
      </c>
      <c r="D4516" t="s">
        <v>13458</v>
      </c>
      <c r="S4516" t="str">
        <f t="shared" si="70"/>
        <v>Gregorios 20157 / Gregorios Tarchaneiotes, nobelissimos</v>
      </c>
    </row>
    <row r="4517" spans="1:19" x14ac:dyDescent="0.2">
      <c r="A4517" t="s">
        <v>13459</v>
      </c>
      <c r="B4517" s="1" t="s">
        <v>13460</v>
      </c>
      <c r="C4517" t="s">
        <v>21</v>
      </c>
      <c r="D4517" t="s">
        <v>13461</v>
      </c>
      <c r="S4517" t="str">
        <f t="shared" si="70"/>
        <v>Gregorios 20158 / Gregorios Kourkouas</v>
      </c>
    </row>
    <row r="4518" spans="1:19" x14ac:dyDescent="0.2">
      <c r="A4518" t="s">
        <v>13462</v>
      </c>
      <c r="B4518" s="1" t="s">
        <v>13463</v>
      </c>
      <c r="C4518" t="s">
        <v>21</v>
      </c>
      <c r="D4518" t="s">
        <v>13464</v>
      </c>
      <c r="S4518" t="str">
        <f t="shared" si="70"/>
        <v>Anonymus 850 / priest of Robert fitzFulk</v>
      </c>
    </row>
    <row r="4519" spans="1:19" x14ac:dyDescent="0.2">
      <c r="A4519" t="s">
        <v>13465</v>
      </c>
      <c r="B4519" s="1" t="s">
        <v>13466</v>
      </c>
      <c r="C4519" t="s">
        <v>21</v>
      </c>
      <c r="D4519" t="s">
        <v>13467</v>
      </c>
      <c r="S4519" t="str">
        <f t="shared" si="70"/>
        <v>Gregorios 20160 / Gregorios Kladon, patrikios and strategos</v>
      </c>
    </row>
    <row r="4520" spans="1:19" x14ac:dyDescent="0.2">
      <c r="A4520" t="s">
        <v>13468</v>
      </c>
      <c r="B4520" s="1" t="s">
        <v>13469</v>
      </c>
      <c r="C4520" t="s">
        <v>21</v>
      </c>
      <c r="D4520" t="s">
        <v>13470</v>
      </c>
      <c r="S4520" t="str">
        <f t="shared" si="70"/>
        <v>Gregorios 20161 / Gregorios, imperial klerikos</v>
      </c>
    </row>
    <row r="4521" spans="1:19" x14ac:dyDescent="0.2">
      <c r="A4521" t="s">
        <v>13471</v>
      </c>
      <c r="B4521" s="1" t="s">
        <v>13472</v>
      </c>
      <c r="C4521" t="s">
        <v>21</v>
      </c>
      <c r="D4521" t="s">
        <v>13473</v>
      </c>
      <c r="S4521" t="str">
        <f t="shared" si="70"/>
        <v>Gregorios 20162 / Gregorios, servant of Christ</v>
      </c>
    </row>
    <row r="4522" spans="1:19" x14ac:dyDescent="0.2">
      <c r="A4522" t="s">
        <v>13474</v>
      </c>
      <c r="B4522" s="1" t="s">
        <v>13475</v>
      </c>
      <c r="C4522" t="s">
        <v>21</v>
      </c>
      <c r="D4522" t="s">
        <v>13476</v>
      </c>
      <c r="S4522" t="str">
        <f t="shared" si="70"/>
        <v>Gregorios 20163 / Gregorios Astoukomites</v>
      </c>
    </row>
    <row r="4523" spans="1:19" x14ac:dyDescent="0.2">
      <c r="A4523" t="s">
        <v>13477</v>
      </c>
      <c r="B4523" s="1" t="s">
        <v>13478</v>
      </c>
      <c r="C4523" t="s">
        <v>21</v>
      </c>
      <c r="D4523" t="s">
        <v>13479</v>
      </c>
      <c r="S4523" t="str">
        <f t="shared" si="70"/>
        <v>Gregorios 20164 / Gregorios Chaldos, ek prosopou of the imperial stable</v>
      </c>
    </row>
    <row r="4524" spans="1:19" x14ac:dyDescent="0.2">
      <c r="A4524" t="s">
        <v>13480</v>
      </c>
      <c r="B4524" s="1" t="s">
        <v>13481</v>
      </c>
      <c r="C4524" t="s">
        <v>21</v>
      </c>
      <c r="D4524" t="s">
        <v>13482</v>
      </c>
      <c r="S4524" t="str">
        <f t="shared" si="70"/>
        <v>Gregorios 20165 / Gregorios Chaldos</v>
      </c>
    </row>
    <row r="4525" spans="1:19" x14ac:dyDescent="0.2">
      <c r="A4525" t="s">
        <v>13483</v>
      </c>
      <c r="B4525" s="1" t="s">
        <v>13484</v>
      </c>
      <c r="C4525" t="s">
        <v>21</v>
      </c>
      <c r="D4525" t="s">
        <v>13485</v>
      </c>
      <c r="S4525" t="str">
        <f t="shared" si="70"/>
        <v>Gregorios 20166 / Gregorios Chalkoutzes (Chalkites)</v>
      </c>
    </row>
    <row r="4526" spans="1:19" x14ac:dyDescent="0.2">
      <c r="A4526" t="s">
        <v>13486</v>
      </c>
      <c r="B4526" s="1" t="s">
        <v>13487</v>
      </c>
      <c r="C4526" t="s">
        <v>21</v>
      </c>
      <c r="D4526" t="s">
        <v>13488</v>
      </c>
      <c r="S4526" t="str">
        <f t="shared" si="70"/>
        <v>Gregorios 20167 / Gregorios Chalkites (Chalkoutzes), chartoularios</v>
      </c>
    </row>
    <row r="4527" spans="1:19" x14ac:dyDescent="0.2">
      <c r="A4527" t="s">
        <v>13489</v>
      </c>
      <c r="B4527" s="1" t="s">
        <v>13490</v>
      </c>
      <c r="C4527" t="s">
        <v>21</v>
      </c>
      <c r="D4527" t="s">
        <v>13491</v>
      </c>
      <c r="S4527" t="str">
        <f t="shared" si="70"/>
        <v>Gregorios 20169 / Gregorios, protospatharios and protonotarios of the Mangana</v>
      </c>
    </row>
    <row r="4528" spans="1:19" x14ac:dyDescent="0.2">
      <c r="A4528" t="s">
        <v>13492</v>
      </c>
      <c r="B4528" s="1" t="s">
        <v>13493</v>
      </c>
      <c r="C4528" t="s">
        <v>21</v>
      </c>
      <c r="D4528" t="s">
        <v>13494</v>
      </c>
      <c r="S4528" t="str">
        <f t="shared" si="70"/>
        <v>Gregorios 20171 / Gregorios, krites of Boukellarion</v>
      </c>
    </row>
    <row r="4529" spans="1:19" x14ac:dyDescent="0.2">
      <c r="A4529" t="s">
        <v>13495</v>
      </c>
      <c r="B4529" s="1" t="s">
        <v>13496</v>
      </c>
      <c r="C4529" t="s">
        <v>21</v>
      </c>
      <c r="D4529" t="s">
        <v>13497</v>
      </c>
      <c r="S4529" t="str">
        <f t="shared" si="70"/>
        <v>Gregorios 20174 / Gregorios (?), protospatharios and strategos of [...]</v>
      </c>
    </row>
    <row r="4530" spans="1:19" x14ac:dyDescent="0.2">
      <c r="A4530" t="s">
        <v>13498</v>
      </c>
      <c r="B4530" s="1" t="s">
        <v>13499</v>
      </c>
      <c r="C4530" t="s">
        <v>21</v>
      </c>
      <c r="D4530" t="s">
        <v>13500</v>
      </c>
      <c r="S4530" t="str">
        <f t="shared" si="70"/>
        <v>Guillaume 20101 / Guillaume, man of the basileus</v>
      </c>
    </row>
    <row r="4531" spans="1:19" x14ac:dyDescent="0.2">
      <c r="A4531" t="s">
        <v>13501</v>
      </c>
      <c r="B4531" s="1" t="s">
        <v>13502</v>
      </c>
      <c r="C4531" t="s">
        <v>21</v>
      </c>
      <c r="D4531" t="s">
        <v>13503</v>
      </c>
      <c r="S4531" t="str">
        <f t="shared" si="70"/>
        <v>Guillaume 20102 / Guillaume hypatos and strategos</v>
      </c>
    </row>
    <row r="4532" spans="1:19" x14ac:dyDescent="0.2">
      <c r="A4532" t="s">
        <v>13504</v>
      </c>
      <c r="B4532" s="1" t="s">
        <v>13505</v>
      </c>
      <c r="C4532" t="s">
        <v>21</v>
      </c>
      <c r="D4532" t="s">
        <v>13506</v>
      </c>
      <c r="S4532" t="str">
        <f t="shared" si="70"/>
        <v>Hilarion 20101 / Hilarion, archbishop of Mesembria</v>
      </c>
    </row>
    <row r="4533" spans="1:19" x14ac:dyDescent="0.2">
      <c r="A4533" t="s">
        <v>13507</v>
      </c>
      <c r="B4533" s="1" t="s">
        <v>13508</v>
      </c>
      <c r="C4533" t="s">
        <v>21</v>
      </c>
      <c r="D4533" t="s">
        <v>13509</v>
      </c>
      <c r="S4533" t="str">
        <f t="shared" si="70"/>
        <v>Abdallah 101 / Abu Muhammad 'Abdallah al-Khafaji</v>
      </c>
    </row>
    <row r="4534" spans="1:19" x14ac:dyDescent="0.2">
      <c r="A4534" t="s">
        <v>13510</v>
      </c>
      <c r="B4534" s="1" t="s">
        <v>13511</v>
      </c>
      <c r="C4534" t="s">
        <v>21</v>
      </c>
      <c r="D4534" t="s">
        <v>13512</v>
      </c>
      <c r="S4534" t="str">
        <f t="shared" si="70"/>
        <v>Himerios 20102 / Himerios, imperial atriklines</v>
      </c>
    </row>
    <row r="4535" spans="1:19" x14ac:dyDescent="0.2">
      <c r="A4535" t="s">
        <v>13513</v>
      </c>
      <c r="B4535" s="1" t="s">
        <v>13514</v>
      </c>
      <c r="C4535" t="s">
        <v>21</v>
      </c>
      <c r="D4535" t="s">
        <v>13515</v>
      </c>
      <c r="S4535" t="str">
        <f t="shared" si="70"/>
        <v>Himerios 20103 / Himerios, asekretis</v>
      </c>
    </row>
    <row r="4536" spans="1:19" x14ac:dyDescent="0.2">
      <c r="A4536" t="s">
        <v>13516</v>
      </c>
      <c r="B4536" s="1" t="s">
        <v>13517</v>
      </c>
      <c r="C4536" t="s">
        <v>21</v>
      </c>
      <c r="D4536" t="s">
        <v>13518</v>
      </c>
      <c r="S4536" t="str">
        <f t="shared" si="70"/>
        <v>Himerios 20104 / Himerios, strategos of Chaldia</v>
      </c>
    </row>
    <row r="4537" spans="1:19" x14ac:dyDescent="0.2">
      <c r="A4537" t="s">
        <v>13519</v>
      </c>
      <c r="B4537" s="1" t="s">
        <v>13520</v>
      </c>
      <c r="C4537" t="s">
        <v>21</v>
      </c>
      <c r="D4537" t="s">
        <v>13521</v>
      </c>
      <c r="S4537" t="str">
        <f t="shared" si="70"/>
        <v>Himerios 20105 / Himerios, proedros strat[...]</v>
      </c>
    </row>
    <row r="4538" spans="1:19" x14ac:dyDescent="0.2">
      <c r="A4538" t="s">
        <v>13522</v>
      </c>
      <c r="B4538" s="1" t="s">
        <v>13523</v>
      </c>
      <c r="C4538" t="s">
        <v>21</v>
      </c>
      <c r="D4538" t="s">
        <v>13524</v>
      </c>
      <c r="S4538" t="str">
        <f t="shared" si="70"/>
        <v>Homalis 20101 / Homalis (?), protospatharios and strategos of Presthlavitza</v>
      </c>
    </row>
    <row r="4539" spans="1:19" x14ac:dyDescent="0.2">
      <c r="A4539" t="s">
        <v>13525</v>
      </c>
      <c r="B4539" s="1" t="s">
        <v>13526</v>
      </c>
      <c r="C4539" t="s">
        <v>21</v>
      </c>
      <c r="D4539" t="s">
        <v>13527</v>
      </c>
      <c r="S4539" t="str">
        <f t="shared" si="70"/>
        <v>Paschalios 101 / Paschalios Kantalos, paroikos of Nea Mone at Kalothekia</v>
      </c>
    </row>
    <row r="4540" spans="1:19" x14ac:dyDescent="0.2">
      <c r="A4540" t="s">
        <v>13528</v>
      </c>
      <c r="B4540" s="1" t="s">
        <v>13529</v>
      </c>
      <c r="C4540" t="s">
        <v>21</v>
      </c>
      <c r="D4540" t="s">
        <v>13530</v>
      </c>
      <c r="S4540" t="str">
        <f t="shared" si="70"/>
        <v>Hypatia 20101 / Hypatia Anthemiotissa</v>
      </c>
    </row>
    <row r="4541" spans="1:19" x14ac:dyDescent="0.2">
      <c r="A4541" t="s">
        <v>13531</v>
      </c>
      <c r="B4541" s="1" t="s">
        <v>13532</v>
      </c>
      <c r="C4541" t="s">
        <v>21</v>
      </c>
      <c r="D4541" t="s">
        <v>13533</v>
      </c>
      <c r="S4541" t="str">
        <f t="shared" si="70"/>
        <v>Hypatios 20101 / Hypatios, krites of Cappadocia</v>
      </c>
    </row>
    <row r="4542" spans="1:19" x14ac:dyDescent="0.2">
      <c r="A4542" t="s">
        <v>13534</v>
      </c>
      <c r="B4542" s="1" t="s">
        <v>13535</v>
      </c>
      <c r="C4542" t="s">
        <v>21</v>
      </c>
      <c r="D4542" t="s">
        <v>13536</v>
      </c>
      <c r="S4542" t="str">
        <f t="shared" si="70"/>
        <v>Hypatios 20102 / Hypatios, diasemotatos</v>
      </c>
    </row>
    <row r="4543" spans="1:19" x14ac:dyDescent="0.2">
      <c r="A4543" t="s">
        <v>13537</v>
      </c>
      <c r="B4543" s="1" t="s">
        <v>13538</v>
      </c>
      <c r="C4543" t="s">
        <v>21</v>
      </c>
      <c r="D4543" t="s">
        <v>13539</v>
      </c>
      <c r="S4543" t="str">
        <f t="shared" si="70"/>
        <v>Hypatirios 20101 / Hypatirios, imperial episkeptites</v>
      </c>
    </row>
    <row r="4544" spans="1:19" x14ac:dyDescent="0.2">
      <c r="A4544" t="s">
        <v>13540</v>
      </c>
      <c r="B4544" s="1" t="s">
        <v>13541</v>
      </c>
      <c r="C4544" t="s">
        <v>21</v>
      </c>
      <c r="D4544" t="s">
        <v>13542</v>
      </c>
      <c r="S4544" t="str">
        <f t="shared" si="70"/>
        <v>Iakobos 20101 / Iakobos, bishop of Arabissos</v>
      </c>
    </row>
    <row r="4545" spans="1:19" x14ac:dyDescent="0.2">
      <c r="A4545" t="s">
        <v>13543</v>
      </c>
      <c r="B4545" s="1" t="s">
        <v>13544</v>
      </c>
      <c r="C4545" t="s">
        <v>21</v>
      </c>
      <c r="D4545" t="s">
        <v>13545</v>
      </c>
      <c r="S4545" t="str">
        <f t="shared" si="70"/>
        <v>Iakobos 20103 / Iakobos, archbishop of Thessalonike</v>
      </c>
    </row>
    <row r="4546" spans="1:19" x14ac:dyDescent="0.2">
      <c r="A4546" t="s">
        <v>13546</v>
      </c>
      <c r="B4546" s="1" t="s">
        <v>13547</v>
      </c>
      <c r="C4546" t="s">
        <v>21</v>
      </c>
      <c r="D4546" t="s">
        <v>13548</v>
      </c>
      <c r="S4546" t="str">
        <f t="shared" ref="S4546:S4609" si="71">_xlfn.CONCAT(B4546," / ",D4546)</f>
        <v>Iakobos 20104 / Iakobos, bishop of Kaisareia (Bithynia)</v>
      </c>
    </row>
    <row r="4547" spans="1:19" x14ac:dyDescent="0.2">
      <c r="A4547" t="s">
        <v>13549</v>
      </c>
      <c r="B4547" s="1" t="s">
        <v>13550</v>
      </c>
      <c r="C4547" t="s">
        <v>21</v>
      </c>
      <c r="D4547" t="s">
        <v>13551</v>
      </c>
      <c r="S4547" t="str">
        <f t="shared" si="71"/>
        <v>Ignatios 20101 / Ignatios, metropolitan of Alania</v>
      </c>
    </row>
    <row r="4548" spans="1:19" x14ac:dyDescent="0.2">
      <c r="A4548" t="s">
        <v>13552</v>
      </c>
      <c r="B4548" s="1" t="s">
        <v>13553</v>
      </c>
      <c r="C4548" t="s">
        <v>21</v>
      </c>
      <c r="D4548" t="s">
        <v>13554</v>
      </c>
      <c r="S4548" t="str">
        <f t="shared" si="71"/>
        <v>Niphon 104 / Niphon, monk and scribe on Athos</v>
      </c>
    </row>
    <row r="4549" spans="1:19" x14ac:dyDescent="0.2">
      <c r="A4549" t="s">
        <v>13555</v>
      </c>
      <c r="B4549" s="1" t="s">
        <v>13556</v>
      </c>
      <c r="C4549" t="s">
        <v>21</v>
      </c>
      <c r="D4549" t="s">
        <v>13557</v>
      </c>
      <c r="S4549" t="str">
        <f t="shared" si="71"/>
        <v>Ignatios 20104 / Ignatios Skleros, monk</v>
      </c>
    </row>
    <row r="4550" spans="1:19" x14ac:dyDescent="0.2">
      <c r="A4550" t="s">
        <v>13558</v>
      </c>
      <c r="B4550" s="1" t="s">
        <v>13559</v>
      </c>
      <c r="C4550" t="s">
        <v>21</v>
      </c>
      <c r="D4550" t="s">
        <v>13560</v>
      </c>
      <c r="S4550" t="str">
        <f t="shared" si="71"/>
        <v>Ignatios 20105 / Ignatios, bishop of Bathia</v>
      </c>
    </row>
    <row r="4551" spans="1:19" x14ac:dyDescent="0.2">
      <c r="A4551" t="s">
        <v>13561</v>
      </c>
      <c r="B4551" s="1" t="s">
        <v>13562</v>
      </c>
      <c r="C4551" t="s">
        <v>21</v>
      </c>
      <c r="D4551" t="s">
        <v>13563</v>
      </c>
      <c r="S4551" t="str">
        <f t="shared" si="71"/>
        <v>Ioannakios 20101 / Ioannakios Chaldos</v>
      </c>
    </row>
    <row r="4552" spans="1:19" x14ac:dyDescent="0.2">
      <c r="A4552" t="s">
        <v>13564</v>
      </c>
      <c r="B4552" s="1" t="s">
        <v>13565</v>
      </c>
      <c r="C4552" t="s">
        <v>21</v>
      </c>
      <c r="D4552" t="s">
        <v>13566</v>
      </c>
      <c r="S4552" t="str">
        <f t="shared" si="71"/>
        <v>Anonymus 4018 / poor pilgrim saved by Godfrey of Bouillon</v>
      </c>
    </row>
    <row r="4553" spans="1:19" x14ac:dyDescent="0.2">
      <c r="A4553" t="s">
        <v>13567</v>
      </c>
      <c r="B4553" s="1" t="s">
        <v>13568</v>
      </c>
      <c r="C4553" t="s">
        <v>21</v>
      </c>
      <c r="D4553" t="s">
        <v>13569</v>
      </c>
      <c r="S4553" t="str">
        <f t="shared" si="71"/>
        <v>Thoros 101 / Thoros, doux of Edessa</v>
      </c>
    </row>
    <row r="4554" spans="1:19" x14ac:dyDescent="0.2">
      <c r="A4554" t="s">
        <v>13570</v>
      </c>
      <c r="B4554" s="1" t="s">
        <v>13571</v>
      </c>
      <c r="C4554" t="s">
        <v>21</v>
      </c>
      <c r="D4554" t="s">
        <v>13572</v>
      </c>
      <c r="S4554" t="str">
        <f t="shared" si="71"/>
        <v>Anonyma 235 / wife of Thoros, doux of Edessa</v>
      </c>
    </row>
    <row r="4555" spans="1:19" x14ac:dyDescent="0.2">
      <c r="A4555" t="s">
        <v>13573</v>
      </c>
      <c r="B4555" s="1" t="s">
        <v>13574</v>
      </c>
      <c r="C4555" t="s">
        <v>21</v>
      </c>
      <c r="D4555" t="s">
        <v>13575</v>
      </c>
      <c r="S4555" t="str">
        <f t="shared" si="71"/>
        <v>Anonymus 4002 / patriarch of Jerusalem (Euthymios I?)</v>
      </c>
    </row>
    <row r="4556" spans="1:19" x14ac:dyDescent="0.2">
      <c r="A4556" t="s">
        <v>13576</v>
      </c>
      <c r="B4556" s="1" t="s">
        <v>13577</v>
      </c>
      <c r="C4556" t="s">
        <v>21</v>
      </c>
      <c r="D4556" t="s">
        <v>13578</v>
      </c>
      <c r="S4556" t="str">
        <f t="shared" si="71"/>
        <v>Ioannes 20101 / Ioannes papas and patriarch of Alexandria</v>
      </c>
    </row>
    <row r="4557" spans="1:19" x14ac:dyDescent="0.2">
      <c r="A4557" t="s">
        <v>13579</v>
      </c>
      <c r="B4557" s="1" t="s">
        <v>13580</v>
      </c>
      <c r="C4557" t="s">
        <v>21</v>
      </c>
      <c r="D4557" t="s">
        <v>13581</v>
      </c>
      <c r="S4557" t="str">
        <f t="shared" si="71"/>
        <v>Ioannes 20102 / Ioannes Antiochites</v>
      </c>
    </row>
    <row r="4558" spans="1:19" x14ac:dyDescent="0.2">
      <c r="A4558" t="s">
        <v>13582</v>
      </c>
      <c r="B4558" s="1" t="s">
        <v>13583</v>
      </c>
      <c r="C4558" t="s">
        <v>21</v>
      </c>
      <c r="D4558" t="s">
        <v>13584</v>
      </c>
      <c r="S4558" t="str">
        <f t="shared" si="71"/>
        <v>Ioannes 20103 / Ioannes Eugenianos, thesmographos and kommerkiarios of Antioch</v>
      </c>
    </row>
    <row r="4559" spans="1:19" x14ac:dyDescent="0.2">
      <c r="A4559" t="s">
        <v>13585</v>
      </c>
      <c r="B4559" s="1" t="s">
        <v>13586</v>
      </c>
      <c r="C4559" t="s">
        <v>21</v>
      </c>
      <c r="D4559" t="s">
        <v>13587</v>
      </c>
      <c r="S4559" t="str">
        <f t="shared" si="71"/>
        <v>Anonymus 2221 / man from Nicaea</v>
      </c>
    </row>
    <row r="4560" spans="1:19" x14ac:dyDescent="0.2">
      <c r="A4560" t="s">
        <v>13588</v>
      </c>
      <c r="B4560" s="1" t="s">
        <v>13589</v>
      </c>
      <c r="C4560" t="s">
        <v>21</v>
      </c>
      <c r="D4560" t="s">
        <v>13590</v>
      </c>
      <c r="S4560" t="str">
        <f t="shared" si="71"/>
        <v>Ioannes 20105 / Ioannes, dioiketes of Cilicia</v>
      </c>
    </row>
    <row r="4561" spans="1:19" x14ac:dyDescent="0.2">
      <c r="A4561" t="s">
        <v>13591</v>
      </c>
      <c r="B4561" s="1" t="s">
        <v>13592</v>
      </c>
      <c r="C4561" t="s">
        <v>21</v>
      </c>
      <c r="D4561" t="s">
        <v>13593</v>
      </c>
      <c r="S4561" t="str">
        <f t="shared" si="71"/>
        <v>Ioannes 20106 / Ioannes, krites of Chaldia and Derxene and chartoularios of the Iberian sekreton</v>
      </c>
    </row>
    <row r="4562" spans="1:19" x14ac:dyDescent="0.2">
      <c r="A4562" t="s">
        <v>13594</v>
      </c>
      <c r="B4562" s="1" t="s">
        <v>13595</v>
      </c>
      <c r="C4562" t="s">
        <v>21</v>
      </c>
      <c r="D4562" t="s">
        <v>13596</v>
      </c>
      <c r="S4562" t="str">
        <f t="shared" si="71"/>
        <v>Ioannes 20107 / Ioannes, strategos of Laodikeia</v>
      </c>
    </row>
    <row r="4563" spans="1:19" x14ac:dyDescent="0.2">
      <c r="A4563" t="s">
        <v>13597</v>
      </c>
      <c r="B4563" s="1" t="s">
        <v>13598</v>
      </c>
      <c r="C4563" t="s">
        <v>21</v>
      </c>
      <c r="D4563" t="s">
        <v>13599</v>
      </c>
      <c r="S4563" t="str">
        <f t="shared" si="71"/>
        <v>Anonymus 2216 / krites, correspondent of Michael Psellos</v>
      </c>
    </row>
    <row r="4564" spans="1:19" x14ac:dyDescent="0.2">
      <c r="A4564" t="s">
        <v>13600</v>
      </c>
      <c r="B4564" s="1" t="s">
        <v>13601</v>
      </c>
      <c r="C4564" t="s">
        <v>21</v>
      </c>
      <c r="D4564" t="s">
        <v>13602</v>
      </c>
      <c r="S4564" t="str">
        <f t="shared" si="71"/>
        <v>Anonymus 2217 / vestarches, correspondent of Michael Psellos</v>
      </c>
    </row>
    <row r="4565" spans="1:19" x14ac:dyDescent="0.2">
      <c r="A4565" t="s">
        <v>13603</v>
      </c>
      <c r="B4565" s="1" t="s">
        <v>13604</v>
      </c>
      <c r="C4565" t="s">
        <v>21</v>
      </c>
      <c r="D4565" t="s">
        <v>13605</v>
      </c>
      <c r="S4565" t="str">
        <f t="shared" si="71"/>
        <v>Anonymus 2218 / inexperienced dioiketes</v>
      </c>
    </row>
    <row r="4566" spans="1:19" x14ac:dyDescent="0.2">
      <c r="A4566" t="s">
        <v>13606</v>
      </c>
      <c r="B4566" s="1" t="s">
        <v>13607</v>
      </c>
      <c r="C4566" t="s">
        <v>21</v>
      </c>
      <c r="D4566" t="s">
        <v>13608</v>
      </c>
      <c r="S4566" t="str">
        <f t="shared" si="71"/>
        <v>Anonymus 2211 / lame friend of Michael Psellos</v>
      </c>
    </row>
    <row r="4567" spans="1:19" x14ac:dyDescent="0.2">
      <c r="A4567" t="s">
        <v>13609</v>
      </c>
      <c r="B4567" s="1" t="s">
        <v>13610</v>
      </c>
      <c r="C4567" t="s">
        <v>21</v>
      </c>
      <c r="D4567" t="s">
        <v>13611</v>
      </c>
      <c r="S4567" t="str">
        <f t="shared" si="71"/>
        <v>Anonymus 2212 / pedicurist who treated Michael Psellos</v>
      </c>
    </row>
    <row r="4568" spans="1:19" x14ac:dyDescent="0.2">
      <c r="A4568" t="s">
        <v>13612</v>
      </c>
      <c r="B4568" s="1" t="s">
        <v>13613</v>
      </c>
      <c r="C4568" t="s">
        <v>21</v>
      </c>
      <c r="D4568" t="s">
        <v>9399</v>
      </c>
      <c r="S4568" t="str">
        <f t="shared" si="71"/>
        <v>Anonymus 2209 / krites of Aegean Sea</v>
      </c>
    </row>
    <row r="4569" spans="1:19" x14ac:dyDescent="0.2">
      <c r="A4569" t="s">
        <v>13614</v>
      </c>
      <c r="B4569" s="1" t="s">
        <v>13615</v>
      </c>
      <c r="C4569" t="s">
        <v>21</v>
      </c>
      <c r="D4569" t="s">
        <v>13616</v>
      </c>
      <c r="S4569" t="str">
        <f t="shared" si="71"/>
        <v>Anonymus 2210 / suppliant to Psellos</v>
      </c>
    </row>
    <row r="4570" spans="1:19" x14ac:dyDescent="0.2">
      <c r="A4570" t="s">
        <v>13617</v>
      </c>
      <c r="B4570" s="1" t="s">
        <v>13618</v>
      </c>
      <c r="C4570" t="s">
        <v>21</v>
      </c>
      <c r="D4570" t="s">
        <v>13619</v>
      </c>
      <c r="S4570" t="str">
        <f t="shared" si="71"/>
        <v>Anonymus 2202 / Xerochoraphites, acquaintance of Michael Psellos</v>
      </c>
    </row>
    <row r="4571" spans="1:19" x14ac:dyDescent="0.2">
      <c r="A4571" t="s">
        <v>13620</v>
      </c>
      <c r="B4571" s="1" t="s">
        <v>13621</v>
      </c>
      <c r="C4571" t="s">
        <v>21</v>
      </c>
      <c r="D4571" t="s">
        <v>13622</v>
      </c>
      <c r="S4571" t="str">
        <f t="shared" si="71"/>
        <v>Anonymus 2203 / logothetes of the dromos</v>
      </c>
    </row>
    <row r="4572" spans="1:19" x14ac:dyDescent="0.2">
      <c r="A4572" t="s">
        <v>13623</v>
      </c>
      <c r="B4572" s="1" t="s">
        <v>13624</v>
      </c>
      <c r="C4572" t="s">
        <v>21</v>
      </c>
      <c r="D4572" t="s">
        <v>13625</v>
      </c>
      <c r="S4572" t="str">
        <f t="shared" si="71"/>
        <v>Anonymus 2204 / correspondent of Michael Psellos</v>
      </c>
    </row>
    <row r="4573" spans="1:19" x14ac:dyDescent="0.2">
      <c r="A4573" t="s">
        <v>13626</v>
      </c>
      <c r="B4573" s="1" t="s">
        <v>13627</v>
      </c>
      <c r="C4573" t="s">
        <v>21</v>
      </c>
      <c r="D4573" t="s">
        <v>13599</v>
      </c>
      <c r="S4573" t="str">
        <f t="shared" si="71"/>
        <v>Anonymus 2200 / krites, correspondent of Michael Psellos</v>
      </c>
    </row>
    <row r="4574" spans="1:19" x14ac:dyDescent="0.2">
      <c r="A4574" t="s">
        <v>13628</v>
      </c>
      <c r="B4574" s="1" t="s">
        <v>13629</v>
      </c>
      <c r="C4574" t="s">
        <v>21</v>
      </c>
      <c r="D4574" t="s">
        <v>13630</v>
      </c>
      <c r="S4574" t="str">
        <f t="shared" si="71"/>
        <v>Anonymus 2201 / Dalassenos, correspondent of Michael Psellos</v>
      </c>
    </row>
    <row r="4575" spans="1:19" x14ac:dyDescent="0.2">
      <c r="A4575" t="s">
        <v>13631</v>
      </c>
      <c r="B4575" s="1" t="s">
        <v>13632</v>
      </c>
      <c r="C4575" t="s">
        <v>21</v>
      </c>
      <c r="D4575" t="s">
        <v>13633</v>
      </c>
      <c r="S4575" t="str">
        <f t="shared" si="71"/>
        <v>Anonymus 2198 / krites of Charsianon</v>
      </c>
    </row>
    <row r="4576" spans="1:19" x14ac:dyDescent="0.2">
      <c r="A4576" t="s">
        <v>13634</v>
      </c>
      <c r="B4576" s="1" t="s">
        <v>13635</v>
      </c>
      <c r="C4576" t="s">
        <v>21</v>
      </c>
      <c r="D4576" t="s">
        <v>13636</v>
      </c>
      <c r="S4576" t="str">
        <f t="shared" si="71"/>
        <v>Anonymus 2199 / carrier of letter from Charsianon to Michael Psellos</v>
      </c>
    </row>
    <row r="4577" spans="1:19" x14ac:dyDescent="0.2">
      <c r="A4577" t="s">
        <v>13637</v>
      </c>
      <c r="B4577" s="1" t="s">
        <v>13638</v>
      </c>
      <c r="C4577" t="s">
        <v>21</v>
      </c>
      <c r="D4577" t="s">
        <v>13639</v>
      </c>
      <c r="S4577" t="str">
        <f t="shared" si="71"/>
        <v>Anonymus 2188 / inhabitant of Optimaton, victim of slander</v>
      </c>
    </row>
    <row r="4578" spans="1:19" x14ac:dyDescent="0.2">
      <c r="A4578" t="s">
        <v>13640</v>
      </c>
      <c r="B4578" s="1" t="s">
        <v>13641</v>
      </c>
      <c r="C4578" t="s">
        <v>21</v>
      </c>
      <c r="D4578" t="s">
        <v>13642</v>
      </c>
      <c r="S4578" t="str">
        <f t="shared" si="71"/>
        <v>Anonymus 2189 / cook of Michael Psellos</v>
      </c>
    </row>
    <row r="4579" spans="1:19" x14ac:dyDescent="0.2">
      <c r="A4579" t="s">
        <v>13643</v>
      </c>
      <c r="B4579" s="1" t="s">
        <v>13644</v>
      </c>
      <c r="C4579" t="s">
        <v>21</v>
      </c>
      <c r="D4579" t="s">
        <v>13645</v>
      </c>
      <c r="S4579" t="str">
        <f t="shared" si="71"/>
        <v>Ioannes 20119 / Ioannes Maleses</v>
      </c>
    </row>
    <row r="4580" spans="1:19" x14ac:dyDescent="0.2">
      <c r="A4580" t="s">
        <v>13646</v>
      </c>
      <c r="B4580" s="1" t="s">
        <v>13647</v>
      </c>
      <c r="C4580" t="s">
        <v>21</v>
      </c>
      <c r="D4580" t="s">
        <v>13648</v>
      </c>
      <c r="S4580" t="str">
        <f t="shared" si="71"/>
        <v>Ioannes 20120 / Ioannes Mesopotamites</v>
      </c>
    </row>
    <row r="4581" spans="1:19" x14ac:dyDescent="0.2">
      <c r="A4581" t="s">
        <v>13649</v>
      </c>
      <c r="B4581" s="1" t="s">
        <v>13650</v>
      </c>
      <c r="C4581" t="s">
        <v>21</v>
      </c>
      <c r="D4581" t="s">
        <v>13651</v>
      </c>
      <c r="S4581" t="str">
        <f t="shared" si="71"/>
        <v>Ioannes 20121 / Ioannes Spanopoulos</v>
      </c>
    </row>
    <row r="4582" spans="1:19" x14ac:dyDescent="0.2">
      <c r="A4582" t="s">
        <v>13652</v>
      </c>
      <c r="B4582" s="1" t="s">
        <v>13653</v>
      </c>
      <c r="C4582" t="s">
        <v>21</v>
      </c>
      <c r="D4582" t="s">
        <v>13654</v>
      </c>
      <c r="S4582" t="str">
        <f t="shared" si="71"/>
        <v>Ioannes 20122 / Ioannes Xeros</v>
      </c>
    </row>
    <row r="4583" spans="1:19" x14ac:dyDescent="0.2">
      <c r="A4583" t="s">
        <v>13655</v>
      </c>
      <c r="B4583" s="1" t="s">
        <v>13656</v>
      </c>
      <c r="C4583" t="s">
        <v>21</v>
      </c>
      <c r="D4583" t="s">
        <v>13657</v>
      </c>
      <c r="S4583" t="str">
        <f t="shared" si="71"/>
        <v>Ioannes 20123 / Ioannes Alopos</v>
      </c>
    </row>
    <row r="4584" spans="1:19" x14ac:dyDescent="0.2">
      <c r="A4584" t="s">
        <v>13658</v>
      </c>
      <c r="B4584" s="1" t="s">
        <v>13659</v>
      </c>
      <c r="C4584" t="s">
        <v>21</v>
      </c>
      <c r="D4584" t="s">
        <v>13660</v>
      </c>
      <c r="S4584" t="str">
        <f t="shared" si="71"/>
        <v>Ioannes 20124 / Ioannes Karabitenos</v>
      </c>
    </row>
    <row r="4585" spans="1:19" x14ac:dyDescent="0.2">
      <c r="A4585" t="s">
        <v>13661</v>
      </c>
      <c r="B4585" s="1" t="s">
        <v>13662</v>
      </c>
      <c r="C4585" t="s">
        <v>21</v>
      </c>
      <c r="D4585" t="s">
        <v>13663</v>
      </c>
      <c r="S4585" t="str">
        <f t="shared" si="71"/>
        <v>Ioannes 20125 / Ioannes, chartoularios of the dromos of the West and anagrapheus</v>
      </c>
    </row>
    <row r="4586" spans="1:19" x14ac:dyDescent="0.2">
      <c r="A4586" t="s">
        <v>13664</v>
      </c>
      <c r="B4586" s="1" t="s">
        <v>13665</v>
      </c>
      <c r="C4586" t="s">
        <v>21</v>
      </c>
      <c r="D4586" t="s">
        <v>13666</v>
      </c>
      <c r="S4586" t="str">
        <f t="shared" si="71"/>
        <v>Ioannes 20126 / Ioannes (?), domestikos of the exkoubitoi of the West</v>
      </c>
    </row>
    <row r="4587" spans="1:19" x14ac:dyDescent="0.2">
      <c r="A4587" t="s">
        <v>13667</v>
      </c>
      <c r="B4587" s="1" t="s">
        <v>13668</v>
      </c>
      <c r="C4587" t="s">
        <v>21</v>
      </c>
      <c r="D4587" t="s">
        <v>13669</v>
      </c>
      <c r="S4587" t="str">
        <f t="shared" si="71"/>
        <v>Anonymus 2186 / bishop of Panion</v>
      </c>
    </row>
    <row r="4588" spans="1:19" x14ac:dyDescent="0.2">
      <c r="A4588" t="s">
        <v>13670</v>
      </c>
      <c r="B4588" s="1" t="s">
        <v>13671</v>
      </c>
      <c r="C4588" t="s">
        <v>21</v>
      </c>
      <c r="D4588" t="s">
        <v>13672</v>
      </c>
      <c r="S4588" t="str">
        <f t="shared" si="71"/>
        <v>Anonymus 2187 / krites of Optimaton</v>
      </c>
    </row>
    <row r="4589" spans="1:19" x14ac:dyDescent="0.2">
      <c r="A4589" t="s">
        <v>13673</v>
      </c>
      <c r="B4589" s="1" t="s">
        <v>13674</v>
      </c>
      <c r="C4589" t="s">
        <v>21</v>
      </c>
      <c r="D4589" t="s">
        <v>13675</v>
      </c>
      <c r="S4589" t="str">
        <f t="shared" si="71"/>
        <v>Ioannes 20128 / Ioannes Doukitzes (?), hypatos and strategos of Kastoria</v>
      </c>
    </row>
    <row r="4590" spans="1:19" x14ac:dyDescent="0.2">
      <c r="A4590" t="s">
        <v>13676</v>
      </c>
      <c r="B4590" s="1" t="s">
        <v>13677</v>
      </c>
      <c r="C4590" t="s">
        <v>21</v>
      </c>
      <c r="D4590" t="s">
        <v>13678</v>
      </c>
      <c r="S4590" t="str">
        <f t="shared" si="71"/>
        <v>Ioannes 20129 / Ioannes Triakontaphyllos</v>
      </c>
    </row>
    <row r="4591" spans="1:19" x14ac:dyDescent="0.2">
      <c r="A4591" t="s">
        <v>13679</v>
      </c>
      <c r="B4591" s="1" t="s">
        <v>13680</v>
      </c>
      <c r="C4591" t="s">
        <v>21</v>
      </c>
      <c r="D4591" t="s">
        <v>13681</v>
      </c>
      <c r="S4591" t="str">
        <f t="shared" si="71"/>
        <v>Anonymus 2177 / bishop of Sozopolis</v>
      </c>
    </row>
    <row r="4592" spans="1:19" x14ac:dyDescent="0.2">
      <c r="A4592" t="s">
        <v>13682</v>
      </c>
      <c r="B4592" s="1" t="s">
        <v>13683</v>
      </c>
      <c r="C4592" t="s">
        <v>21</v>
      </c>
      <c r="D4592" t="s">
        <v>13684</v>
      </c>
      <c r="S4592" t="str">
        <f t="shared" si="71"/>
        <v>Anonymus 2178 / chrysoteles of (unknown) theme</v>
      </c>
    </row>
    <row r="4593" spans="1:19" x14ac:dyDescent="0.2">
      <c r="A4593" t="s">
        <v>13685</v>
      </c>
      <c r="B4593" s="1" t="s">
        <v>13686</v>
      </c>
      <c r="C4593" t="s">
        <v>21</v>
      </c>
      <c r="D4593" t="s">
        <v>13687</v>
      </c>
      <c r="S4593" t="str">
        <f t="shared" si="71"/>
        <v>Ioannes 20131 / Ioannes, monk and archbishop of Bulgaria, formerly Adrianos Komnenos</v>
      </c>
    </row>
    <row r="4594" spans="1:19" x14ac:dyDescent="0.2">
      <c r="A4594" t="s">
        <v>13688</v>
      </c>
      <c r="B4594" s="1" t="s">
        <v>13689</v>
      </c>
      <c r="C4594" t="s">
        <v>21</v>
      </c>
      <c r="D4594" t="s">
        <v>13690</v>
      </c>
      <c r="S4594" t="str">
        <f t="shared" si="71"/>
        <v>Ioannes 20132 / Ioannes, bishop of Belikeia</v>
      </c>
    </row>
    <row r="4595" spans="1:19" x14ac:dyDescent="0.2">
      <c r="A4595" t="s">
        <v>13691</v>
      </c>
      <c r="B4595" s="1" t="s">
        <v>13692</v>
      </c>
      <c r="C4595" t="s">
        <v>21</v>
      </c>
      <c r="D4595" t="s">
        <v>13693</v>
      </c>
      <c r="S4595" t="str">
        <f t="shared" si="71"/>
        <v>Ioannes 20134 / Ioannes Elesbaam, krites</v>
      </c>
    </row>
    <row r="4596" spans="1:19" x14ac:dyDescent="0.2">
      <c r="A4596" t="s">
        <v>13694</v>
      </c>
      <c r="B4596" s="1" t="s">
        <v>13695</v>
      </c>
      <c r="C4596" t="s">
        <v>21</v>
      </c>
      <c r="D4596" t="s">
        <v>13696</v>
      </c>
      <c r="S4596" t="str">
        <f t="shared" si="71"/>
        <v>Ioannes 20135 / Ioannes, krites of the hippodrome and of Macedonia</v>
      </c>
    </row>
    <row r="4597" spans="1:19" x14ac:dyDescent="0.2">
      <c r="A4597" t="s">
        <v>13697</v>
      </c>
      <c r="B4597" s="1" t="s">
        <v>13698</v>
      </c>
      <c r="C4597" t="s">
        <v>21</v>
      </c>
      <c r="D4597" t="s">
        <v>13699</v>
      </c>
      <c r="S4597" t="str">
        <f t="shared" si="71"/>
        <v>Ioannes 20136 / Ioannes, metropolitan of Ainos and synkellos</v>
      </c>
    </row>
    <row r="4598" spans="1:19" x14ac:dyDescent="0.2">
      <c r="A4598" t="s">
        <v>13700</v>
      </c>
      <c r="B4598" s="1" t="s">
        <v>13701</v>
      </c>
      <c r="C4598" t="s">
        <v>21</v>
      </c>
      <c r="D4598" t="s">
        <v>13702</v>
      </c>
      <c r="S4598" t="str">
        <f t="shared" si="71"/>
        <v>Ioannes 20137 / Ioannes, metropolitan of Ainos</v>
      </c>
    </row>
    <row r="4599" spans="1:19" x14ac:dyDescent="0.2">
      <c r="A4599" t="s">
        <v>13703</v>
      </c>
      <c r="B4599" s="1" t="s">
        <v>13704</v>
      </c>
      <c r="C4599" t="s">
        <v>21</v>
      </c>
      <c r="D4599" t="s">
        <v>13705</v>
      </c>
      <c r="S4599" t="str">
        <f t="shared" si="71"/>
        <v>Ioannes 20139 / Ioannes, bishop of Hexamilion</v>
      </c>
    </row>
    <row r="4600" spans="1:19" x14ac:dyDescent="0.2">
      <c r="A4600" t="s">
        <v>13706</v>
      </c>
      <c r="B4600" s="1" t="s">
        <v>13707</v>
      </c>
      <c r="C4600" t="s">
        <v>21</v>
      </c>
      <c r="D4600" t="s">
        <v>13708</v>
      </c>
      <c r="S4600" t="str">
        <f t="shared" si="71"/>
        <v>Ioannes 20140 / Ioannes, bishop of Panidos</v>
      </c>
    </row>
    <row r="4601" spans="1:19" x14ac:dyDescent="0.2">
      <c r="A4601" t="s">
        <v>13709</v>
      </c>
      <c r="B4601" s="1" t="s">
        <v>13710</v>
      </c>
      <c r="C4601" t="s">
        <v>21</v>
      </c>
      <c r="D4601" t="s">
        <v>13711</v>
      </c>
      <c r="S4601" t="str">
        <f t="shared" si="71"/>
        <v>Ioannes 20142 / Ioannes Spondyles, kommerkiarios of Dristra</v>
      </c>
    </row>
    <row r="4602" spans="1:19" x14ac:dyDescent="0.2">
      <c r="A4602" t="s">
        <v>13712</v>
      </c>
      <c r="B4602" s="1" t="s">
        <v>13713</v>
      </c>
      <c r="C4602" t="s">
        <v>21</v>
      </c>
      <c r="D4602" t="s">
        <v>13714</v>
      </c>
      <c r="S4602" t="str">
        <f t="shared" si="71"/>
        <v>Ioannes 20143 / Ioannes, chartoularios of Thrace</v>
      </c>
    </row>
    <row r="4603" spans="1:19" x14ac:dyDescent="0.2">
      <c r="A4603" t="s">
        <v>13715</v>
      </c>
      <c r="B4603" s="1" t="s">
        <v>13716</v>
      </c>
      <c r="C4603" t="s">
        <v>21</v>
      </c>
      <c r="D4603" t="s">
        <v>13717</v>
      </c>
      <c r="S4603" t="str">
        <f t="shared" si="71"/>
        <v>Ioannes 20144 / Ioannes, chartoularios of the genikon logothesion of the archive of Thrace</v>
      </c>
    </row>
    <row r="4604" spans="1:19" x14ac:dyDescent="0.2">
      <c r="A4604" t="s">
        <v>13718</v>
      </c>
      <c r="B4604" s="1" t="s">
        <v>13719</v>
      </c>
      <c r="C4604" t="s">
        <v>21</v>
      </c>
      <c r="D4604" t="s">
        <v>13720</v>
      </c>
      <c r="S4604" t="str">
        <f t="shared" si="71"/>
        <v>Ioannes 20145 / Ioannes, kommerkiarios of Persthlavitza</v>
      </c>
    </row>
    <row r="4605" spans="1:19" x14ac:dyDescent="0.2">
      <c r="A4605" t="s">
        <v>13721</v>
      </c>
      <c r="B4605" s="1" t="s">
        <v>13722</v>
      </c>
      <c r="C4605" t="s">
        <v>21</v>
      </c>
      <c r="D4605" t="s">
        <v>13723</v>
      </c>
      <c r="S4605" t="str">
        <f t="shared" si="71"/>
        <v>Ioannes 20146 / Ioannes, bishop of Novgorod</v>
      </c>
    </row>
    <row r="4606" spans="1:19" x14ac:dyDescent="0.2">
      <c r="A4606" t="s">
        <v>13724</v>
      </c>
      <c r="B4606" s="1" t="s">
        <v>13725</v>
      </c>
      <c r="C4606" t="s">
        <v>21</v>
      </c>
      <c r="D4606" t="s">
        <v>13726</v>
      </c>
      <c r="S4606" t="str">
        <f t="shared" si="71"/>
        <v>Ioannes 20147 / Ioannes, metropolitan of Russia</v>
      </c>
    </row>
    <row r="4607" spans="1:19" x14ac:dyDescent="0.2">
      <c r="A4607" t="s">
        <v>13727</v>
      </c>
      <c r="B4607" s="1" t="s">
        <v>13728</v>
      </c>
      <c r="C4607" t="s">
        <v>21</v>
      </c>
      <c r="D4607" t="s">
        <v>13729</v>
      </c>
      <c r="S4607" t="str">
        <f t="shared" si="71"/>
        <v>Ioannes 20148 / Ioannes Bempetziotes</v>
      </c>
    </row>
    <row r="4608" spans="1:19" x14ac:dyDescent="0.2">
      <c r="A4608" t="s">
        <v>13730</v>
      </c>
      <c r="B4608" s="1" t="s">
        <v>13731</v>
      </c>
      <c r="C4608" t="s">
        <v>21</v>
      </c>
      <c r="D4608" t="s">
        <v>13732</v>
      </c>
      <c r="S4608" t="str">
        <f t="shared" si="71"/>
        <v>Ioannes 20149 / Ioannes Mosaraph(as)</v>
      </c>
    </row>
    <row r="4609" spans="1:19" x14ac:dyDescent="0.2">
      <c r="A4609" t="s">
        <v>13733</v>
      </c>
      <c r="B4609" s="1" t="s">
        <v>13734</v>
      </c>
      <c r="C4609" t="s">
        <v>21</v>
      </c>
      <c r="D4609" t="s">
        <v>13735</v>
      </c>
      <c r="S4609" t="str">
        <f t="shared" si="71"/>
        <v>Ioannes 20150 / Ioannes Radomiros</v>
      </c>
    </row>
    <row r="4610" spans="1:19" x14ac:dyDescent="0.2">
      <c r="A4610" t="s">
        <v>13736</v>
      </c>
      <c r="B4610" s="1" t="s">
        <v>13737</v>
      </c>
      <c r="C4610" t="s">
        <v>21</v>
      </c>
      <c r="D4610" t="s">
        <v>13738</v>
      </c>
      <c r="S4610" t="str">
        <f t="shared" ref="S4610:S4673" si="72">_xlfn.CONCAT(B4610," / ",D4610)</f>
        <v>Ioannes 20151 / Ioannes, magistros</v>
      </c>
    </row>
    <row r="4611" spans="1:19" x14ac:dyDescent="0.2">
      <c r="A4611" t="s">
        <v>13739</v>
      </c>
      <c r="B4611" s="1" t="s">
        <v>13740</v>
      </c>
      <c r="C4611" t="s">
        <v>21</v>
      </c>
      <c r="D4611" t="s">
        <v>13741</v>
      </c>
      <c r="S4611" t="str">
        <f t="shared" si="72"/>
        <v>Ioannes 20152 / Ioannes Kourkouas</v>
      </c>
    </row>
    <row r="4612" spans="1:19" x14ac:dyDescent="0.2">
      <c r="A4612" t="s">
        <v>13742</v>
      </c>
      <c r="B4612" s="1" t="s">
        <v>13743</v>
      </c>
      <c r="C4612" t="s">
        <v>21</v>
      </c>
      <c r="D4612" t="s">
        <v>13744</v>
      </c>
      <c r="S4612" t="str">
        <f t="shared" si="72"/>
        <v>Ioannes 20153 / Ioannes, imperial protospatharios</v>
      </c>
    </row>
    <row r="4613" spans="1:19" x14ac:dyDescent="0.2">
      <c r="A4613" t="s">
        <v>13745</v>
      </c>
      <c r="B4613" s="1" t="s">
        <v>13746</v>
      </c>
      <c r="C4613" t="s">
        <v>21</v>
      </c>
      <c r="D4613" t="s">
        <v>13747</v>
      </c>
      <c r="S4613" t="str">
        <f t="shared" si="72"/>
        <v>Ioannes 20154 / Ioannes Libellisios</v>
      </c>
    </row>
    <row r="4614" spans="1:19" x14ac:dyDescent="0.2">
      <c r="A4614" t="s">
        <v>13748</v>
      </c>
      <c r="B4614" s="1" t="s">
        <v>13749</v>
      </c>
      <c r="C4614" t="s">
        <v>21</v>
      </c>
      <c r="D4614" t="s">
        <v>13750</v>
      </c>
      <c r="S4614" t="str">
        <f t="shared" si="72"/>
        <v>Ioannes 20155 / Ioannes Solomon, dikaiodotes</v>
      </c>
    </row>
    <row r="4615" spans="1:19" x14ac:dyDescent="0.2">
      <c r="A4615" t="s">
        <v>13751</v>
      </c>
      <c r="B4615" s="1" t="s">
        <v>13752</v>
      </c>
      <c r="C4615" t="s">
        <v>21</v>
      </c>
      <c r="D4615" t="s">
        <v>13753</v>
      </c>
      <c r="S4615" t="str">
        <f t="shared" si="72"/>
        <v>Ioannes 20156 / Ioannes Tzoulas (?), imperial notarios</v>
      </c>
    </row>
    <row r="4616" spans="1:19" x14ac:dyDescent="0.2">
      <c r="A4616" t="s">
        <v>13754</v>
      </c>
      <c r="B4616" s="1" t="s">
        <v>13755</v>
      </c>
      <c r="C4616" t="s">
        <v>21</v>
      </c>
      <c r="D4616" t="s">
        <v>13756</v>
      </c>
      <c r="S4616" t="str">
        <f t="shared" si="72"/>
        <v>Ioannes 20157 / Ioannes (?), spatharokandidatos and epiteretes (?) of the stratiotikos logothetes</v>
      </c>
    </row>
    <row r="4617" spans="1:19" x14ac:dyDescent="0.2">
      <c r="A4617" t="s">
        <v>13757</v>
      </c>
      <c r="B4617" s="1" t="s">
        <v>13758</v>
      </c>
      <c r="C4617" t="s">
        <v>21</v>
      </c>
      <c r="D4617" t="s">
        <v>13759</v>
      </c>
      <c r="S4617" t="str">
        <f t="shared" si="72"/>
        <v>Ioannes 20158 / Ioannes Makrembolites, krites of the hippodrome and of the velon</v>
      </c>
    </row>
    <row r="4618" spans="1:19" x14ac:dyDescent="0.2">
      <c r="A4618" t="s">
        <v>13760</v>
      </c>
      <c r="B4618" s="1" t="s">
        <v>13761</v>
      </c>
      <c r="C4618" t="s">
        <v>21</v>
      </c>
      <c r="D4618" t="s">
        <v>13762</v>
      </c>
      <c r="S4618" t="str">
        <f t="shared" si="72"/>
        <v>Ioannes 20159 / Ioannes, protoproedros and doux of Antioch</v>
      </c>
    </row>
    <row r="4619" spans="1:19" x14ac:dyDescent="0.2">
      <c r="A4619" t="s">
        <v>13763</v>
      </c>
      <c r="B4619" s="1" t="s">
        <v>13764</v>
      </c>
      <c r="C4619" t="s">
        <v>21</v>
      </c>
      <c r="D4619" t="s">
        <v>13765</v>
      </c>
      <c r="S4619" t="str">
        <f t="shared" si="72"/>
        <v>Ioannes 20160 / Ioannes Katotikos, krites of the velon and praitor of Antioch</v>
      </c>
    </row>
    <row r="4620" spans="1:19" x14ac:dyDescent="0.2">
      <c r="A4620" t="s">
        <v>13766</v>
      </c>
      <c r="B4620" s="1" t="s">
        <v>13767</v>
      </c>
      <c r="C4620" t="s">
        <v>21</v>
      </c>
      <c r="D4620" t="s">
        <v>13768</v>
      </c>
      <c r="S4620" t="str">
        <f t="shared" si="72"/>
        <v>Ioannes 20161 / Ioannes, spatharokandidatos and ek prosopou of Hellas (?)</v>
      </c>
    </row>
    <row r="4621" spans="1:19" x14ac:dyDescent="0.2">
      <c r="A4621" t="s">
        <v>13769</v>
      </c>
      <c r="B4621" s="1" t="s">
        <v>13770</v>
      </c>
      <c r="C4621" t="s">
        <v>21</v>
      </c>
      <c r="D4621" t="s">
        <v>13771</v>
      </c>
      <c r="S4621" t="str">
        <f t="shared" si="72"/>
        <v>Ioannes 20162 / Ioannes, notarios of the eidikon and ek prosopou of Mesembria</v>
      </c>
    </row>
    <row r="4622" spans="1:19" x14ac:dyDescent="0.2">
      <c r="A4622" t="s">
        <v>13772</v>
      </c>
      <c r="B4622" s="1" t="s">
        <v>13773</v>
      </c>
      <c r="C4622" t="s">
        <v>21</v>
      </c>
      <c r="D4622" t="s">
        <v>13774</v>
      </c>
      <c r="S4622" t="str">
        <f t="shared" si="72"/>
        <v>Ioannes 20163 / Ioannes Kardamopoulos, spatharios and antigrapheus</v>
      </c>
    </row>
    <row r="4623" spans="1:19" x14ac:dyDescent="0.2">
      <c r="A4623" t="s">
        <v>13775</v>
      </c>
      <c r="B4623" s="1" t="s">
        <v>13776</v>
      </c>
      <c r="C4623" t="s">
        <v>21</v>
      </c>
      <c r="D4623" t="s">
        <v>13777</v>
      </c>
      <c r="S4623" t="str">
        <f t="shared" si="72"/>
        <v>Ioannes 20164 / Ioannes Paktiares, protonobelissimos and doux</v>
      </c>
    </row>
    <row r="4624" spans="1:19" x14ac:dyDescent="0.2">
      <c r="A4624" t="s">
        <v>13778</v>
      </c>
      <c r="B4624" s="1" t="s">
        <v>13779</v>
      </c>
      <c r="C4624" t="s">
        <v>21</v>
      </c>
      <c r="D4624" t="s">
        <v>13780</v>
      </c>
      <c r="S4624" t="str">
        <f t="shared" si="72"/>
        <v>Anonymus 25003 / Danishmendid ruler of Gangra</v>
      </c>
    </row>
    <row r="4625" spans="1:19" x14ac:dyDescent="0.2">
      <c r="A4625" t="s">
        <v>13781</v>
      </c>
      <c r="B4625" s="1" t="s">
        <v>13782</v>
      </c>
      <c r="C4625" t="s">
        <v>21</v>
      </c>
      <c r="D4625" t="s">
        <v>13783</v>
      </c>
      <c r="S4625" t="str">
        <f t="shared" si="72"/>
        <v>Ioannes 20165 / Ioannes Dalassenos, imperial protospatharios and strategos</v>
      </c>
    </row>
    <row r="4626" spans="1:19" x14ac:dyDescent="0.2">
      <c r="A4626" t="s">
        <v>13784</v>
      </c>
      <c r="B4626" s="1" t="s">
        <v>13785</v>
      </c>
      <c r="C4626" t="s">
        <v>21</v>
      </c>
      <c r="D4626" t="s">
        <v>13786</v>
      </c>
      <c r="S4626" t="str">
        <f t="shared" si="72"/>
        <v>Ioannes 20166 / Ioannes III, patriarch of Antioch</v>
      </c>
    </row>
    <row r="4627" spans="1:19" x14ac:dyDescent="0.2">
      <c r="A4627" t="s">
        <v>13787</v>
      </c>
      <c r="B4627" s="1" t="s">
        <v>13788</v>
      </c>
      <c r="C4627" t="s">
        <v>21</v>
      </c>
      <c r="D4627" t="s">
        <v>13789</v>
      </c>
      <c r="S4627" t="str">
        <f t="shared" si="72"/>
        <v>Ioannes 238 / Pope John XVIII</v>
      </c>
    </row>
    <row r="4628" spans="1:19" x14ac:dyDescent="0.2">
      <c r="A4628" t="s">
        <v>13790</v>
      </c>
      <c r="B4628" s="1" t="s">
        <v>13791</v>
      </c>
      <c r="C4628" t="s">
        <v>21</v>
      </c>
      <c r="D4628" t="s">
        <v>13792</v>
      </c>
      <c r="S4628" t="str">
        <f t="shared" si="72"/>
        <v>Konstas 106 / Konstas, vestarches and hypatos of the philosophers</v>
      </c>
    </row>
    <row r="4629" spans="1:19" x14ac:dyDescent="0.2">
      <c r="A4629" t="s">
        <v>13793</v>
      </c>
      <c r="B4629" s="1" t="s">
        <v>13794</v>
      </c>
      <c r="C4629" t="s">
        <v>21</v>
      </c>
      <c r="D4629" t="s">
        <v>13795</v>
      </c>
      <c r="S4629" t="str">
        <f t="shared" si="72"/>
        <v>Ioannes 20168 / Ioannes IX Merkouropoulos, patriarch of Jerusalem</v>
      </c>
    </row>
    <row r="4630" spans="1:19" x14ac:dyDescent="0.2">
      <c r="A4630" t="s">
        <v>13796</v>
      </c>
      <c r="B4630" s="1" t="s">
        <v>13797</v>
      </c>
      <c r="C4630" t="s">
        <v>21</v>
      </c>
      <c r="D4630" t="s">
        <v>13798</v>
      </c>
      <c r="S4630" t="str">
        <f t="shared" si="72"/>
        <v>Chasanes 102 / Chasanes, krites of Macedonia</v>
      </c>
    </row>
    <row r="4631" spans="1:19" x14ac:dyDescent="0.2">
      <c r="A4631" t="s">
        <v>13799</v>
      </c>
      <c r="B4631" s="1" t="s">
        <v>13800</v>
      </c>
      <c r="C4631" t="s">
        <v>21</v>
      </c>
      <c r="D4631" t="s">
        <v>13801</v>
      </c>
      <c r="S4631" t="str">
        <f t="shared" si="72"/>
        <v>Anonymus 2175 / poor old man</v>
      </c>
    </row>
    <row r="4632" spans="1:19" x14ac:dyDescent="0.2">
      <c r="A4632" t="s">
        <v>13802</v>
      </c>
      <c r="B4632" s="1" t="s">
        <v>13803</v>
      </c>
      <c r="C4632" t="s">
        <v>21</v>
      </c>
      <c r="D4632" t="s">
        <v>13804</v>
      </c>
      <c r="S4632" t="str">
        <f t="shared" si="72"/>
        <v>Anonymus 2176 / krites of Anatolikon</v>
      </c>
    </row>
    <row r="4633" spans="1:19" x14ac:dyDescent="0.2">
      <c r="A4633" t="s">
        <v>13805</v>
      </c>
      <c r="B4633" s="1" t="s">
        <v>13806</v>
      </c>
      <c r="C4633" t="s">
        <v>21</v>
      </c>
      <c r="D4633" t="s">
        <v>13807</v>
      </c>
      <c r="S4633" t="str">
        <f t="shared" si="72"/>
        <v>Ioannes 20170 / Ioannes Balantes, monk</v>
      </c>
    </row>
    <row r="4634" spans="1:19" x14ac:dyDescent="0.2">
      <c r="A4634" t="s">
        <v>13808</v>
      </c>
      <c r="B4634" s="1" t="s">
        <v>13809</v>
      </c>
      <c r="C4634" t="s">
        <v>21</v>
      </c>
      <c r="D4634" t="s">
        <v>13810</v>
      </c>
      <c r="S4634" t="str">
        <f t="shared" si="72"/>
        <v>Ioannes 20171 / Ioannes Chrysanthos</v>
      </c>
    </row>
    <row r="4635" spans="1:19" x14ac:dyDescent="0.2">
      <c r="A4635" t="s">
        <v>13811</v>
      </c>
      <c r="B4635" s="1" t="s">
        <v>13812</v>
      </c>
      <c r="C4635" t="s">
        <v>21</v>
      </c>
      <c r="D4635" t="s">
        <v>13813</v>
      </c>
      <c r="S4635" t="str">
        <f t="shared" si="72"/>
        <v>Ioannes 20172 / Ioannes Madytenos</v>
      </c>
    </row>
    <row r="4636" spans="1:19" x14ac:dyDescent="0.2">
      <c r="A4636" t="s">
        <v>13814</v>
      </c>
      <c r="B4636" s="1" t="s">
        <v>13815</v>
      </c>
      <c r="C4636" t="s">
        <v>21</v>
      </c>
      <c r="D4636" t="s">
        <v>13816</v>
      </c>
      <c r="S4636" t="str">
        <f t="shared" si="72"/>
        <v>Ioannes 20173 / Ioannes Phalkon</v>
      </c>
    </row>
    <row r="4637" spans="1:19" x14ac:dyDescent="0.2">
      <c r="A4637" t="s">
        <v>13817</v>
      </c>
      <c r="B4637" s="1" t="s">
        <v>13818</v>
      </c>
      <c r="C4637" t="s">
        <v>21</v>
      </c>
      <c r="D4637" t="s">
        <v>13819</v>
      </c>
      <c r="S4637" t="str">
        <f t="shared" si="72"/>
        <v>Ioannes 20174 / Ioannes Taronites</v>
      </c>
    </row>
    <row r="4638" spans="1:19" x14ac:dyDescent="0.2">
      <c r="A4638" t="s">
        <v>13820</v>
      </c>
      <c r="B4638" s="1" t="s">
        <v>13821</v>
      </c>
      <c r="C4638" t="s">
        <v>21</v>
      </c>
      <c r="D4638" t="s">
        <v>13822</v>
      </c>
      <c r="S4638" t="str">
        <f t="shared" si="72"/>
        <v>Nikolaos 242 / Nikolaos Sarakenopoulos, paroikos of Nea Mone at Kalothekia</v>
      </c>
    </row>
    <row r="4639" spans="1:19" x14ac:dyDescent="0.2">
      <c r="A4639" t="s">
        <v>13823</v>
      </c>
      <c r="B4639" s="1" t="s">
        <v>13824</v>
      </c>
      <c r="C4639" t="s">
        <v>21</v>
      </c>
      <c r="D4639" t="s">
        <v>13825</v>
      </c>
      <c r="S4639" t="str">
        <f t="shared" si="72"/>
        <v>Ioannes 20177 / Ioannes Makrembolites</v>
      </c>
    </row>
    <row r="4640" spans="1:19" x14ac:dyDescent="0.2">
      <c r="A4640" t="s">
        <v>13826</v>
      </c>
      <c r="B4640" s="1" t="s">
        <v>13827</v>
      </c>
      <c r="C4640" t="s">
        <v>21</v>
      </c>
      <c r="D4640" t="s">
        <v>13825</v>
      </c>
      <c r="S4640" t="str">
        <f t="shared" si="72"/>
        <v>Ioannes 20179 / Ioannes Makrembolites</v>
      </c>
    </row>
    <row r="4641" spans="1:19" x14ac:dyDescent="0.2">
      <c r="A4641" t="s">
        <v>13828</v>
      </c>
      <c r="B4641" s="1" t="s">
        <v>13829</v>
      </c>
      <c r="C4641" t="s">
        <v>21</v>
      </c>
      <c r="D4641" t="s">
        <v>13830</v>
      </c>
      <c r="S4641" t="str">
        <f t="shared" si="72"/>
        <v>Ioannes 20181 / Ioannes, chartoularios and kourator (?) of Antioch on the Orontes</v>
      </c>
    </row>
    <row r="4642" spans="1:19" x14ac:dyDescent="0.2">
      <c r="A4642" t="s">
        <v>13831</v>
      </c>
      <c r="B4642" s="1" t="s">
        <v>13832</v>
      </c>
      <c r="C4642" t="s">
        <v>21</v>
      </c>
      <c r="D4642" t="s">
        <v>13833</v>
      </c>
      <c r="S4642" t="str">
        <f t="shared" si="72"/>
        <v>Ioannes 20182 / Ioannes Marchapsabos, monk and synkellos</v>
      </c>
    </row>
    <row r="4643" spans="1:19" x14ac:dyDescent="0.2">
      <c r="A4643" t="s">
        <v>13834</v>
      </c>
      <c r="B4643" s="1" t="s">
        <v>13835</v>
      </c>
      <c r="C4643" t="s">
        <v>21</v>
      </c>
      <c r="D4643" t="s">
        <v>13836</v>
      </c>
      <c r="S4643" t="str">
        <f t="shared" si="72"/>
        <v>Nikolaos 241 / Nikolaos Asprommates, paroikos of Nea Mone at Kalothekia</v>
      </c>
    </row>
    <row r="4644" spans="1:19" x14ac:dyDescent="0.2">
      <c r="A4644" t="s">
        <v>13837</v>
      </c>
      <c r="B4644" s="1" t="s">
        <v>13838</v>
      </c>
      <c r="C4644" t="s">
        <v>21</v>
      </c>
      <c r="D4644" t="s">
        <v>13839</v>
      </c>
      <c r="S4644" t="str">
        <f t="shared" si="72"/>
        <v>Ioannes 20188 / Ioannes, oikonomos of the charitable foundations</v>
      </c>
    </row>
    <row r="4645" spans="1:19" x14ac:dyDescent="0.2">
      <c r="A4645" t="s">
        <v>13840</v>
      </c>
      <c r="B4645" s="1" t="s">
        <v>13841</v>
      </c>
      <c r="C4645" t="s">
        <v>21</v>
      </c>
      <c r="D4645" t="s">
        <v>13842</v>
      </c>
      <c r="S4645" t="str">
        <f t="shared" si="72"/>
        <v>Ioannes 20189 / Ioannes, ostiarios hebdomarios and anagrapheus of Mytilene</v>
      </c>
    </row>
    <row r="4646" spans="1:19" x14ac:dyDescent="0.2">
      <c r="A4646" t="s">
        <v>13843</v>
      </c>
      <c r="B4646" s="1" t="s">
        <v>13844</v>
      </c>
      <c r="C4646" t="s">
        <v>21</v>
      </c>
      <c r="D4646" t="s">
        <v>13845</v>
      </c>
      <c r="S4646" t="str">
        <f t="shared" si="72"/>
        <v>Ioannes 20190 / Ioannes, protospatharios kensor and anagrapheus of Thrakesion</v>
      </c>
    </row>
    <row r="4647" spans="1:19" x14ac:dyDescent="0.2">
      <c r="A4647" t="s">
        <v>13846</v>
      </c>
      <c r="B4647" s="1" t="s">
        <v>13847</v>
      </c>
      <c r="C4647" t="s">
        <v>21</v>
      </c>
      <c r="D4647" t="s">
        <v>13848</v>
      </c>
      <c r="S4647" t="str">
        <f t="shared" si="72"/>
        <v>Ioannes 20191 / Ioannes, vestes and krites of Thrakesion</v>
      </c>
    </row>
    <row r="4648" spans="1:19" x14ac:dyDescent="0.2">
      <c r="A4648" t="s">
        <v>13849</v>
      </c>
      <c r="B4648" s="1" t="s">
        <v>13850</v>
      </c>
      <c r="C4648" t="s">
        <v>21</v>
      </c>
      <c r="D4648" t="s">
        <v>13851</v>
      </c>
      <c r="S4648" t="str">
        <f t="shared" si="72"/>
        <v>Ioannes 20193 / Ioannes Neustongos, strategos</v>
      </c>
    </row>
    <row r="4649" spans="1:19" x14ac:dyDescent="0.2">
      <c r="A4649" t="s">
        <v>13852</v>
      </c>
      <c r="B4649" s="1" t="s">
        <v>13853</v>
      </c>
      <c r="C4649" t="s">
        <v>21</v>
      </c>
      <c r="D4649" t="s">
        <v>13854</v>
      </c>
      <c r="S4649" t="str">
        <f t="shared" si="72"/>
        <v>Ioannes 20194 / Ioannes Triphyllios, hypatos and strategos</v>
      </c>
    </row>
    <row r="4650" spans="1:19" x14ac:dyDescent="0.2">
      <c r="A4650" t="s">
        <v>13855</v>
      </c>
      <c r="B4650" s="1" t="s">
        <v>13856</v>
      </c>
      <c r="C4650" t="s">
        <v>21</v>
      </c>
      <c r="D4650" t="s">
        <v>13857</v>
      </c>
      <c r="S4650" t="str">
        <f t="shared" si="72"/>
        <v>Ioannes 20197 / Ioannes Mytilenaios, protospatharios and droungarios of the fleet</v>
      </c>
    </row>
    <row r="4651" spans="1:19" x14ac:dyDescent="0.2">
      <c r="A4651" t="s">
        <v>13858</v>
      </c>
      <c r="B4651" s="1" t="s">
        <v>13859</v>
      </c>
      <c r="C4651" t="s">
        <v>21</v>
      </c>
      <c r="D4651" t="s">
        <v>13860</v>
      </c>
      <c r="S4651" t="str">
        <f t="shared" si="72"/>
        <v>Ioannes 20198 / Ioannes Kephalas (?)</v>
      </c>
    </row>
    <row r="4652" spans="1:19" x14ac:dyDescent="0.2">
      <c r="A4652" t="s">
        <v>13861</v>
      </c>
      <c r="B4652" s="1" t="s">
        <v>13862</v>
      </c>
      <c r="C4652" t="s">
        <v>21</v>
      </c>
      <c r="D4652" t="s">
        <v>13863</v>
      </c>
      <c r="S4652" t="str">
        <f t="shared" si="72"/>
        <v>Nikolaos 240 / Nikolaos Pargianos, paroikos of Nea Mone at Kalothekia</v>
      </c>
    </row>
    <row r="4653" spans="1:19" x14ac:dyDescent="0.2">
      <c r="A4653" t="s">
        <v>13864</v>
      </c>
      <c r="B4653" s="1" t="s">
        <v>13865</v>
      </c>
      <c r="C4653" t="s">
        <v>21</v>
      </c>
      <c r="D4653" t="s">
        <v>13866</v>
      </c>
      <c r="S4653" t="str">
        <f t="shared" si="72"/>
        <v>Anonymus 2169 / exile who had committed tax offence</v>
      </c>
    </row>
    <row r="4654" spans="1:19" x14ac:dyDescent="0.2">
      <c r="A4654" t="s">
        <v>13867</v>
      </c>
      <c r="B4654" s="1" t="s">
        <v>13868</v>
      </c>
      <c r="C4654" t="s">
        <v>21</v>
      </c>
      <c r="D4654" t="s">
        <v>13869</v>
      </c>
      <c r="S4654" t="str">
        <f t="shared" si="72"/>
        <v>Ioannes 20202 / Ioannes, archbishop of Miletos</v>
      </c>
    </row>
    <row r="4655" spans="1:19" x14ac:dyDescent="0.2">
      <c r="A4655" t="s">
        <v>13870</v>
      </c>
      <c r="B4655" s="1" t="s">
        <v>13871</v>
      </c>
      <c r="C4655" t="s">
        <v>21</v>
      </c>
      <c r="D4655" t="s">
        <v>13872</v>
      </c>
      <c r="S4655" t="str">
        <f t="shared" si="72"/>
        <v>Ioannes 20204 / Ioannes Doukas, magistros doux (?) and strategos</v>
      </c>
    </row>
    <row r="4656" spans="1:19" x14ac:dyDescent="0.2">
      <c r="A4656" t="s">
        <v>13873</v>
      </c>
      <c r="B4656" s="1" t="s">
        <v>13874</v>
      </c>
      <c r="C4656" t="s">
        <v>21</v>
      </c>
      <c r="D4656" t="s">
        <v>13875</v>
      </c>
      <c r="S4656" t="str">
        <f t="shared" si="72"/>
        <v>Ioannes 20207 / Ioannes, anagrapheus of Boleron Strymon and Thessalonike</v>
      </c>
    </row>
    <row r="4657" spans="1:19" x14ac:dyDescent="0.2">
      <c r="A4657" t="s">
        <v>13876</v>
      </c>
      <c r="B4657" s="1" t="s">
        <v>13877</v>
      </c>
      <c r="C4657" t="s">
        <v>21</v>
      </c>
      <c r="D4657" t="s">
        <v>13878</v>
      </c>
      <c r="S4657" t="str">
        <f t="shared" si="72"/>
        <v>Ioannes 20208 / Ioannes, metropolitan of Samosata</v>
      </c>
    </row>
    <row r="4658" spans="1:19" x14ac:dyDescent="0.2">
      <c r="A4658" t="s">
        <v>13879</v>
      </c>
      <c r="B4658" s="1" t="s">
        <v>13880</v>
      </c>
      <c r="C4658" t="s">
        <v>21</v>
      </c>
      <c r="D4658" t="s">
        <v>13881</v>
      </c>
      <c r="S4658" t="str">
        <f t="shared" si="72"/>
        <v>Ioannes 20209 / Ioannes, patrikios anthypatos and krites of the hippodrome</v>
      </c>
    </row>
    <row r="4659" spans="1:19" x14ac:dyDescent="0.2">
      <c r="A4659" t="s">
        <v>13882</v>
      </c>
      <c r="B4659" s="1" t="s">
        <v>13883</v>
      </c>
      <c r="C4659" t="s">
        <v>21</v>
      </c>
      <c r="D4659" t="s">
        <v>13884</v>
      </c>
      <c r="S4659" t="str">
        <f t="shared" si="72"/>
        <v>Ioannes 20210 / Ioannes, proedros and ephoros</v>
      </c>
    </row>
    <row r="4660" spans="1:19" x14ac:dyDescent="0.2">
      <c r="A4660" t="s">
        <v>13885</v>
      </c>
      <c r="B4660" s="1" t="s">
        <v>13886</v>
      </c>
      <c r="C4660" t="s">
        <v>21</v>
      </c>
      <c r="D4660" t="s">
        <v>13887</v>
      </c>
      <c r="S4660" t="str">
        <f t="shared" si="72"/>
        <v>Ioannes 20211 / Ioannes, man of the emperor</v>
      </c>
    </row>
    <row r="4661" spans="1:19" x14ac:dyDescent="0.2">
      <c r="A4661" t="s">
        <v>13888</v>
      </c>
      <c r="B4661" s="1" t="s">
        <v>13889</v>
      </c>
      <c r="C4661" t="s">
        <v>21</v>
      </c>
      <c r="D4661" t="s">
        <v>13890</v>
      </c>
      <c r="S4661" t="str">
        <f t="shared" si="72"/>
        <v>Ioannes 20212 / Ioannes, protospatharios mystographos and krites of Charsianon</v>
      </c>
    </row>
    <row r="4662" spans="1:19" x14ac:dyDescent="0.2">
      <c r="A4662" t="s">
        <v>13891</v>
      </c>
      <c r="B4662" s="1" t="s">
        <v>13892</v>
      </c>
      <c r="C4662" t="s">
        <v>21</v>
      </c>
      <c r="D4662" t="s">
        <v>13893</v>
      </c>
      <c r="S4662" t="str">
        <f t="shared" si="72"/>
        <v>Ioannes 20213 / Ioannes, protospatharios</v>
      </c>
    </row>
    <row r="4663" spans="1:19" x14ac:dyDescent="0.2">
      <c r="A4663" t="s">
        <v>13894</v>
      </c>
      <c r="B4663" s="1" t="s">
        <v>13895</v>
      </c>
      <c r="C4663" t="s">
        <v>21</v>
      </c>
      <c r="D4663" t="s">
        <v>13896</v>
      </c>
      <c r="S4663" t="str">
        <f t="shared" si="72"/>
        <v>Ioannes 20214 / Ioannes, imperial spatharokandidatos and epi ton oikeiakon</v>
      </c>
    </row>
    <row r="4664" spans="1:19" x14ac:dyDescent="0.2">
      <c r="A4664" t="s">
        <v>13897</v>
      </c>
      <c r="B4664" s="1" t="s">
        <v>13898</v>
      </c>
      <c r="C4664" t="s">
        <v>21</v>
      </c>
      <c r="D4664" t="s">
        <v>13899</v>
      </c>
      <c r="S4664" t="str">
        <f t="shared" si="72"/>
        <v>Ioannes 20215 / Ioannes, bishop of Kastoria and protothronos</v>
      </c>
    </row>
    <row r="4665" spans="1:19" x14ac:dyDescent="0.2">
      <c r="A4665" t="s">
        <v>13900</v>
      </c>
      <c r="B4665" s="1" t="s">
        <v>13901</v>
      </c>
      <c r="C4665" t="s">
        <v>21</v>
      </c>
      <c r="D4665" t="s">
        <v>13902</v>
      </c>
      <c r="S4665" t="str">
        <f t="shared" si="72"/>
        <v>Ioannes 20216 / Ioannes, krites of the hippodrome and the velon and of Opsikion</v>
      </c>
    </row>
    <row r="4666" spans="1:19" x14ac:dyDescent="0.2">
      <c r="A4666" t="s">
        <v>13903</v>
      </c>
      <c r="B4666" s="1" t="s">
        <v>13904</v>
      </c>
      <c r="C4666" t="s">
        <v>21</v>
      </c>
      <c r="D4666" t="s">
        <v>13905</v>
      </c>
      <c r="S4666" t="str">
        <f t="shared" si="72"/>
        <v>Ioannes 20217 / Ioannes, magistros krites of the velon and eparchos</v>
      </c>
    </row>
    <row r="4667" spans="1:19" x14ac:dyDescent="0.2">
      <c r="A4667" t="s">
        <v>13906</v>
      </c>
      <c r="B4667" s="1" t="s">
        <v>13907</v>
      </c>
      <c r="C4667" t="s">
        <v>21</v>
      </c>
      <c r="D4667" t="s">
        <v>13908</v>
      </c>
      <c r="S4667" t="str">
        <f t="shared" si="72"/>
        <v>Ioannes 20218 / Ioannes, krites of the velon and of Aegean (Sea)</v>
      </c>
    </row>
    <row r="4668" spans="1:19" x14ac:dyDescent="0.2">
      <c r="A4668" t="s">
        <v>13909</v>
      </c>
      <c r="B4668" s="1" t="s">
        <v>13910</v>
      </c>
      <c r="C4668" t="s">
        <v>21</v>
      </c>
      <c r="D4668" t="s">
        <v>13911</v>
      </c>
      <c r="S4668" t="str">
        <f t="shared" si="72"/>
        <v>Ioannes 20219 / Ioannes, metretes</v>
      </c>
    </row>
    <row r="4669" spans="1:19" x14ac:dyDescent="0.2">
      <c r="A4669" t="s">
        <v>13912</v>
      </c>
      <c r="B4669" s="1" t="s">
        <v>13913</v>
      </c>
      <c r="C4669" t="s">
        <v>21</v>
      </c>
      <c r="D4669" t="s">
        <v>13914</v>
      </c>
      <c r="S4669" t="str">
        <f t="shared" si="72"/>
        <v>Ioannes 20220 / Ioannes, presbyter and imperial klerikos</v>
      </c>
    </row>
    <row r="4670" spans="1:19" x14ac:dyDescent="0.2">
      <c r="A4670" t="s">
        <v>13915</v>
      </c>
      <c r="B4670" s="1" t="s">
        <v>13916</v>
      </c>
      <c r="C4670" t="s">
        <v>21</v>
      </c>
      <c r="D4670" t="s">
        <v>13917</v>
      </c>
      <c r="S4670" t="str">
        <f t="shared" si="72"/>
        <v>Ioannes 20221 / Ioannes, proedros krites of the velon and pronoetes of Bulgaria</v>
      </c>
    </row>
    <row r="4671" spans="1:19" x14ac:dyDescent="0.2">
      <c r="A4671" t="s">
        <v>13918</v>
      </c>
      <c r="B4671" s="1" t="s">
        <v>13919</v>
      </c>
      <c r="C4671" t="s">
        <v>21</v>
      </c>
      <c r="D4671" t="s">
        <v>13893</v>
      </c>
      <c r="S4671" t="str">
        <f t="shared" si="72"/>
        <v>Ioannes 20222 / Ioannes, protospatharios</v>
      </c>
    </row>
    <row r="4672" spans="1:19" x14ac:dyDescent="0.2">
      <c r="A4672" t="s">
        <v>13920</v>
      </c>
      <c r="B4672" s="1" t="s">
        <v>13921</v>
      </c>
      <c r="C4672" t="s">
        <v>21</v>
      </c>
      <c r="D4672" t="s">
        <v>13922</v>
      </c>
      <c r="S4672" t="str">
        <f t="shared" si="72"/>
        <v>Ioannes 20223 / Ioannes, hypatos krites of the hippodrome and of Opsikion</v>
      </c>
    </row>
    <row r="4673" spans="1:19" x14ac:dyDescent="0.2">
      <c r="A4673" t="s">
        <v>13923</v>
      </c>
      <c r="B4673" s="1" t="s">
        <v>13924</v>
      </c>
      <c r="C4673" t="s">
        <v>21</v>
      </c>
      <c r="D4673" t="s">
        <v>13925</v>
      </c>
      <c r="S4673" t="str">
        <f t="shared" si="72"/>
        <v>Ioannes 20224 / Ioannes, protospatharios epi tou koitonos and imperial sakellarios</v>
      </c>
    </row>
    <row r="4674" spans="1:19" x14ac:dyDescent="0.2">
      <c r="A4674" t="s">
        <v>13926</v>
      </c>
      <c r="B4674" s="1" t="s">
        <v>13927</v>
      </c>
      <c r="C4674" t="s">
        <v>21</v>
      </c>
      <c r="D4674" t="s">
        <v>13928</v>
      </c>
      <c r="S4674" t="str">
        <f t="shared" ref="S4674:S4737" si="73">_xlfn.CONCAT(B4674," / ",D4674)</f>
        <v>Ioannes 20225 / Ioannes, symponos</v>
      </c>
    </row>
    <row r="4675" spans="1:19" x14ac:dyDescent="0.2">
      <c r="A4675" t="s">
        <v>13929</v>
      </c>
      <c r="B4675" s="1" t="s">
        <v>13930</v>
      </c>
      <c r="C4675" t="s">
        <v>21</v>
      </c>
      <c r="D4675" t="s">
        <v>13931</v>
      </c>
      <c r="S4675" t="str">
        <f t="shared" si="73"/>
        <v>Ioannes 20226 / Ioannes, vestarches, krites of the velon and praitor of Paphlagonia</v>
      </c>
    </row>
    <row r="4676" spans="1:19" x14ac:dyDescent="0.2">
      <c r="A4676" t="s">
        <v>13932</v>
      </c>
      <c r="B4676" s="1" t="s">
        <v>13933</v>
      </c>
      <c r="C4676" t="s">
        <v>21</v>
      </c>
      <c r="D4676" t="s">
        <v>13934</v>
      </c>
      <c r="S4676" t="str">
        <f t="shared" si="73"/>
        <v>Ioannes 20227 / Ioannes, vestarches and paradotes of the episkepseis of Hagia Sophia</v>
      </c>
    </row>
    <row r="4677" spans="1:19" x14ac:dyDescent="0.2">
      <c r="A4677" t="s">
        <v>13935</v>
      </c>
      <c r="B4677" s="1" t="s">
        <v>13936</v>
      </c>
      <c r="C4677" t="s">
        <v>21</v>
      </c>
      <c r="D4677" t="s">
        <v>13937</v>
      </c>
      <c r="S4677" t="str">
        <f t="shared" si="73"/>
        <v>Ioannes 20228 / Ioannes, anagrapheus of Boukellarion</v>
      </c>
    </row>
    <row r="4678" spans="1:19" x14ac:dyDescent="0.2">
      <c r="A4678" t="s">
        <v>13938</v>
      </c>
      <c r="B4678" s="1" t="s">
        <v>13939</v>
      </c>
      <c r="C4678" t="s">
        <v>21</v>
      </c>
      <c r="D4678" t="s">
        <v>13940</v>
      </c>
      <c r="S4678" t="str">
        <f t="shared" si="73"/>
        <v>Ioannes 20229 / Ioannes, chartoularios of the stratiotikon logothesion</v>
      </c>
    </row>
    <row r="4679" spans="1:19" x14ac:dyDescent="0.2">
      <c r="A4679" t="s">
        <v>13941</v>
      </c>
      <c r="B4679" s="1" t="s">
        <v>13942</v>
      </c>
      <c r="C4679" t="s">
        <v>21</v>
      </c>
      <c r="D4679" t="s">
        <v>13943</v>
      </c>
      <c r="S4679" t="str">
        <f t="shared" si="73"/>
        <v>Ioannes 20230 / Ioannes, imperial protospatharios epi tou Chrysotriklinou and imperial sakellarios</v>
      </c>
    </row>
    <row r="4680" spans="1:19" x14ac:dyDescent="0.2">
      <c r="A4680" t="s">
        <v>13944</v>
      </c>
      <c r="B4680" s="1" t="s">
        <v>13945</v>
      </c>
      <c r="C4680" t="s">
        <v>21</v>
      </c>
      <c r="D4680" t="s">
        <v>13928</v>
      </c>
      <c r="S4680" t="str">
        <f t="shared" si="73"/>
        <v>Ioannes 20231 / Ioannes, symponos</v>
      </c>
    </row>
    <row r="4681" spans="1:19" x14ac:dyDescent="0.2">
      <c r="A4681" t="s">
        <v>13946</v>
      </c>
      <c r="B4681" s="1" t="s">
        <v>13947</v>
      </c>
      <c r="C4681" t="s">
        <v>21</v>
      </c>
      <c r="D4681" t="s">
        <v>13948</v>
      </c>
      <c r="S4681" t="str">
        <f t="shared" si="73"/>
        <v>Ioannes 20232 / Ioannes, imperial protospatharios epi tou Chrysotriklinou and eparchos</v>
      </c>
    </row>
    <row r="4682" spans="1:19" x14ac:dyDescent="0.2">
      <c r="A4682" t="s">
        <v>13949</v>
      </c>
      <c r="B4682" s="1" t="s">
        <v>13950</v>
      </c>
      <c r="C4682" t="s">
        <v>21</v>
      </c>
      <c r="D4682" t="s">
        <v>13951</v>
      </c>
      <c r="S4682" t="str">
        <f t="shared" si="73"/>
        <v>Ioannes 20233 / Ioannes, krites of the Armenian themes</v>
      </c>
    </row>
    <row r="4683" spans="1:19" x14ac:dyDescent="0.2">
      <c r="A4683" t="s">
        <v>13952</v>
      </c>
      <c r="B4683" s="1" t="s">
        <v>13953</v>
      </c>
      <c r="C4683" t="s">
        <v>21</v>
      </c>
      <c r="D4683" t="s">
        <v>13954</v>
      </c>
      <c r="S4683" t="str">
        <f t="shared" si="73"/>
        <v>Ioannes 20234 / Ioannes, mystolektes krites of the velon and of the Armenian themes (?)</v>
      </c>
    </row>
    <row r="4684" spans="1:19" x14ac:dyDescent="0.2">
      <c r="A4684" t="s">
        <v>13955</v>
      </c>
      <c r="B4684" s="1" t="s">
        <v>13956</v>
      </c>
      <c r="C4684" t="s">
        <v>21</v>
      </c>
      <c r="D4684" t="s">
        <v>13957</v>
      </c>
      <c r="S4684" t="str">
        <f t="shared" si="73"/>
        <v>Ioannes 20235 / Ioannes, anagrapheus of the Armenian themes</v>
      </c>
    </row>
    <row r="4685" spans="1:19" x14ac:dyDescent="0.2">
      <c r="A4685" t="s">
        <v>13958</v>
      </c>
      <c r="B4685" s="1" t="s">
        <v>13959</v>
      </c>
      <c r="C4685" t="s">
        <v>21</v>
      </c>
      <c r="D4685" t="s">
        <v>13960</v>
      </c>
      <c r="S4685" t="str">
        <f t="shared" si="73"/>
        <v>Ioannes 20236 / Ioannes, protonotarios of the God-guarded Armenian themes</v>
      </c>
    </row>
    <row r="4686" spans="1:19" x14ac:dyDescent="0.2">
      <c r="A4686" t="s">
        <v>13961</v>
      </c>
      <c r="B4686" s="1" t="s">
        <v>13962</v>
      </c>
      <c r="C4686" t="s">
        <v>21</v>
      </c>
      <c r="D4686" t="s">
        <v>13963</v>
      </c>
      <c r="S4686" t="str">
        <f t="shared" si="73"/>
        <v>Nikolaos 239 / Nikolaos, witness of Xeropotamou act</v>
      </c>
    </row>
    <row r="4687" spans="1:19" x14ac:dyDescent="0.2">
      <c r="A4687" t="s">
        <v>13964</v>
      </c>
      <c r="B4687" s="1" t="s">
        <v>13965</v>
      </c>
      <c r="C4687" t="s">
        <v>21</v>
      </c>
      <c r="D4687" t="s">
        <v>13966</v>
      </c>
      <c r="S4687" t="str">
        <f t="shared" si="73"/>
        <v>Ioannes 20241 / Ioannes, droungarios of the vigla</v>
      </c>
    </row>
    <row r="4688" spans="1:19" x14ac:dyDescent="0.2">
      <c r="A4688" t="s">
        <v>13967</v>
      </c>
      <c r="B4688" s="1" t="s">
        <v>13968</v>
      </c>
      <c r="C4688" t="s">
        <v>21</v>
      </c>
      <c r="D4688" t="s">
        <v>13969</v>
      </c>
      <c r="S4688" t="str">
        <f t="shared" si="73"/>
        <v>Ioannes 20242 / Ioannes, bishop of Kaisareia (Bithynia)</v>
      </c>
    </row>
    <row r="4689" spans="1:19" x14ac:dyDescent="0.2">
      <c r="A4689" t="s">
        <v>13970</v>
      </c>
      <c r="B4689" s="1" t="s">
        <v>13971</v>
      </c>
      <c r="C4689" t="s">
        <v>21</v>
      </c>
      <c r="D4689" t="s">
        <v>13972</v>
      </c>
      <c r="S4689" t="str">
        <f t="shared" si="73"/>
        <v>Ioannes 20243 / Ioannes, bishop of Sozopolis</v>
      </c>
    </row>
    <row r="4690" spans="1:19" x14ac:dyDescent="0.2">
      <c r="A4690" t="s">
        <v>13973</v>
      </c>
      <c r="B4690" s="1" t="s">
        <v>13974</v>
      </c>
      <c r="C4690" t="s">
        <v>21</v>
      </c>
      <c r="D4690" t="s">
        <v>13975</v>
      </c>
      <c r="S4690" t="str">
        <f t="shared" si="73"/>
        <v>Ioannes 20244 / Ioannes, imperial doctor</v>
      </c>
    </row>
    <row r="4691" spans="1:19" x14ac:dyDescent="0.2">
      <c r="A4691" t="s">
        <v>13976</v>
      </c>
      <c r="B4691" s="1" t="s">
        <v>13977</v>
      </c>
      <c r="C4691" t="s">
        <v>21</v>
      </c>
      <c r="D4691" t="s">
        <v>13978</v>
      </c>
      <c r="S4691" t="str">
        <f t="shared" si="73"/>
        <v>Ioannes 20245 / Ioannes, epi ton oikeiakon</v>
      </c>
    </row>
    <row r="4692" spans="1:19" x14ac:dyDescent="0.2">
      <c r="A4692" t="s">
        <v>13979</v>
      </c>
      <c r="B4692" s="1" t="s">
        <v>13980</v>
      </c>
      <c r="C4692" t="s">
        <v>21</v>
      </c>
      <c r="D4692" t="s">
        <v>13702</v>
      </c>
      <c r="S4692" t="str">
        <f t="shared" si="73"/>
        <v>Ioannes 20246 / Ioannes, metropolitan of Ainos</v>
      </c>
    </row>
    <row r="4693" spans="1:19" x14ac:dyDescent="0.2">
      <c r="A4693" t="s">
        <v>13981</v>
      </c>
      <c r="B4693" s="1" t="s">
        <v>13982</v>
      </c>
      <c r="C4693" t="s">
        <v>21</v>
      </c>
      <c r="D4693" t="s">
        <v>13983</v>
      </c>
      <c r="S4693" t="str">
        <f t="shared" si="73"/>
        <v>Ioannes 20247 / Ioannes, metropolitan of Gangrai</v>
      </c>
    </row>
    <row r="4694" spans="1:19" x14ac:dyDescent="0.2">
      <c r="A4694" t="s">
        <v>13984</v>
      </c>
      <c r="B4694" s="1" t="s">
        <v>13985</v>
      </c>
      <c r="C4694" t="s">
        <v>21</v>
      </c>
      <c r="D4694" t="s">
        <v>13986</v>
      </c>
      <c r="S4694" t="str">
        <f t="shared" si="73"/>
        <v>Ioannes 20248 / Ioannes, monk of Kosmosoteira monastery</v>
      </c>
    </row>
    <row r="4695" spans="1:19" x14ac:dyDescent="0.2">
      <c r="A4695" t="s">
        <v>13987</v>
      </c>
      <c r="B4695" s="1" t="s">
        <v>13988</v>
      </c>
      <c r="C4695" t="s">
        <v>21</v>
      </c>
      <c r="D4695" t="s">
        <v>13989</v>
      </c>
      <c r="S4695" t="str">
        <f t="shared" si="73"/>
        <v>Ioannes 20250 / Ioannes Libellisios (?)</v>
      </c>
    </row>
    <row r="4696" spans="1:19" x14ac:dyDescent="0.2">
      <c r="A4696" t="s">
        <v>13990</v>
      </c>
      <c r="B4696" s="1" t="s">
        <v>13991</v>
      </c>
      <c r="C4696" t="s">
        <v>21</v>
      </c>
      <c r="D4696" t="s">
        <v>13992</v>
      </c>
      <c r="S4696" t="str">
        <f t="shared" si="73"/>
        <v>Ioannes 20251 / Ioannes, bishop</v>
      </c>
    </row>
    <row r="4697" spans="1:19" x14ac:dyDescent="0.2">
      <c r="A4697" t="s">
        <v>13993</v>
      </c>
      <c r="B4697" s="1" t="s">
        <v>13994</v>
      </c>
      <c r="C4697" t="s">
        <v>21</v>
      </c>
      <c r="D4697" t="s">
        <v>13995</v>
      </c>
      <c r="S4697" t="str">
        <f t="shared" si="73"/>
        <v>Ioannes 20252 / Ioannes, metropolitan of Euchaneia</v>
      </c>
    </row>
    <row r="4698" spans="1:19" x14ac:dyDescent="0.2">
      <c r="A4698" t="s">
        <v>13996</v>
      </c>
      <c r="B4698" s="1" t="s">
        <v>13997</v>
      </c>
      <c r="C4698" t="s">
        <v>21</v>
      </c>
      <c r="D4698" t="s">
        <v>13998</v>
      </c>
      <c r="S4698" t="str">
        <f t="shared" si="73"/>
        <v>Ioannes 20253 / Ioannes, presbyter and kouboukleisios</v>
      </c>
    </row>
    <row r="4699" spans="1:19" x14ac:dyDescent="0.2">
      <c r="A4699" t="s">
        <v>13999</v>
      </c>
      <c r="B4699" s="1" t="s">
        <v>14000</v>
      </c>
      <c r="C4699" t="s">
        <v>21</v>
      </c>
      <c r="D4699" t="s">
        <v>14001</v>
      </c>
      <c r="S4699" t="str">
        <f t="shared" si="73"/>
        <v>Ioannes 20254 / Ioannes, proedros</v>
      </c>
    </row>
    <row r="4700" spans="1:19" x14ac:dyDescent="0.2">
      <c r="A4700" t="s">
        <v>14002</v>
      </c>
      <c r="B4700" s="1" t="s">
        <v>14003</v>
      </c>
      <c r="C4700" t="s">
        <v>21</v>
      </c>
      <c r="D4700" t="s">
        <v>14004</v>
      </c>
      <c r="S4700" t="str">
        <f t="shared" si="73"/>
        <v>Ioannes 20255 / Ioannes, epi tes basilikes sakelles</v>
      </c>
    </row>
    <row r="4701" spans="1:19" x14ac:dyDescent="0.2">
      <c r="A4701" t="s">
        <v>14005</v>
      </c>
      <c r="B4701" s="1" t="s">
        <v>14006</v>
      </c>
      <c r="C4701" t="s">
        <v>21</v>
      </c>
      <c r="D4701" t="s">
        <v>14007</v>
      </c>
      <c r="S4701" t="str">
        <f t="shared" si="73"/>
        <v>Ioannes 20256 / Ioannes, protospatharios epi tou koitonos and praipositos</v>
      </c>
    </row>
    <row r="4702" spans="1:19" x14ac:dyDescent="0.2">
      <c r="A4702" t="s">
        <v>14008</v>
      </c>
      <c r="B4702" s="1" t="s">
        <v>14009</v>
      </c>
      <c r="C4702" t="s">
        <v>21</v>
      </c>
      <c r="D4702" t="s">
        <v>14010</v>
      </c>
      <c r="S4702" t="str">
        <f t="shared" si="73"/>
        <v>Ioannes 20257 / Ioannes, komes of the Kynegion</v>
      </c>
    </row>
    <row r="4703" spans="1:19" x14ac:dyDescent="0.2">
      <c r="A4703" t="s">
        <v>14011</v>
      </c>
      <c r="B4703" s="1" t="s">
        <v>14012</v>
      </c>
      <c r="C4703" t="s">
        <v>21</v>
      </c>
      <c r="D4703" t="s">
        <v>14013</v>
      </c>
      <c r="S4703" t="str">
        <f t="shared" si="73"/>
        <v>Ioannes 20259 / Ioannes, kourator of Antioch</v>
      </c>
    </row>
    <row r="4704" spans="1:19" x14ac:dyDescent="0.2">
      <c r="A4704" t="s">
        <v>14014</v>
      </c>
      <c r="B4704" s="1" t="s">
        <v>14015</v>
      </c>
      <c r="C4704" t="s">
        <v>21</v>
      </c>
      <c r="D4704" t="s">
        <v>14016</v>
      </c>
      <c r="S4704" t="str">
        <f t="shared" si="73"/>
        <v>Ioannes 20260 / Ioannes, bishop (priest ?)</v>
      </c>
    </row>
    <row r="4705" spans="1:19" x14ac:dyDescent="0.2">
      <c r="A4705" t="s">
        <v>14017</v>
      </c>
      <c r="B4705" s="1" t="s">
        <v>14018</v>
      </c>
      <c r="C4705" t="s">
        <v>21</v>
      </c>
      <c r="D4705" t="s">
        <v>14016</v>
      </c>
      <c r="S4705" t="str">
        <f t="shared" si="73"/>
        <v>Ioannes 20261 / Ioannes, bishop (priest ?)</v>
      </c>
    </row>
    <row r="4706" spans="1:19" x14ac:dyDescent="0.2">
      <c r="A4706" t="s">
        <v>14019</v>
      </c>
      <c r="B4706" s="1" t="s">
        <v>14020</v>
      </c>
      <c r="C4706" t="s">
        <v>21</v>
      </c>
      <c r="D4706" t="s">
        <v>14021</v>
      </c>
      <c r="S4706" t="str">
        <f t="shared" si="73"/>
        <v>Ioannes 20262 / Ioannes, tourmarches of Paradounabon</v>
      </c>
    </row>
    <row r="4707" spans="1:19" x14ac:dyDescent="0.2">
      <c r="A4707" t="s">
        <v>14022</v>
      </c>
      <c r="B4707" s="1" t="s">
        <v>14023</v>
      </c>
      <c r="C4707" t="s">
        <v>21</v>
      </c>
      <c r="D4707" t="s">
        <v>14024</v>
      </c>
      <c r="S4707" t="str">
        <f t="shared" si="73"/>
        <v>Ioannes 20263 / Ioannes, krites of the velon and of Armeniakon</v>
      </c>
    </row>
    <row r="4708" spans="1:19" x14ac:dyDescent="0.2">
      <c r="A4708" t="s">
        <v>14025</v>
      </c>
      <c r="B4708" s="1" t="s">
        <v>14026</v>
      </c>
      <c r="C4708" t="s">
        <v>21</v>
      </c>
      <c r="D4708" t="s">
        <v>13978</v>
      </c>
      <c r="S4708" t="str">
        <f t="shared" si="73"/>
        <v>Ioannes 20264 / Ioannes, epi ton oikeiakon</v>
      </c>
    </row>
    <row r="4709" spans="1:19" x14ac:dyDescent="0.2">
      <c r="A4709" t="s">
        <v>14027</v>
      </c>
      <c r="B4709" s="1" t="s">
        <v>14028</v>
      </c>
      <c r="C4709" t="s">
        <v>21</v>
      </c>
      <c r="D4709" t="s">
        <v>13654</v>
      </c>
      <c r="S4709" t="str">
        <f t="shared" si="73"/>
        <v>Ioannes 20268 / Ioannes Xeros</v>
      </c>
    </row>
    <row r="4710" spans="1:19" x14ac:dyDescent="0.2">
      <c r="A4710" t="s">
        <v>14029</v>
      </c>
      <c r="B4710" s="1" t="s">
        <v>14030</v>
      </c>
      <c r="C4710" t="s">
        <v>21</v>
      </c>
      <c r="D4710" t="s">
        <v>14031</v>
      </c>
      <c r="S4710" t="str">
        <f t="shared" si="73"/>
        <v>Anonymus 2166 / charistikarios of Artigenes monastery</v>
      </c>
    </row>
    <row r="4711" spans="1:19" x14ac:dyDescent="0.2">
      <c r="A4711" t="s">
        <v>14032</v>
      </c>
      <c r="B4711" s="1" t="s">
        <v>14033</v>
      </c>
      <c r="C4711" t="s">
        <v>21</v>
      </c>
      <c r="D4711" t="s">
        <v>14034</v>
      </c>
      <c r="S4711" t="str">
        <f t="shared" si="73"/>
        <v>Anonymus 2167 / megas oikonomos, correspondent of Michael Psellos</v>
      </c>
    </row>
    <row r="4712" spans="1:19" x14ac:dyDescent="0.2">
      <c r="A4712" t="s">
        <v>14035</v>
      </c>
      <c r="B4712" s="1" t="s">
        <v>14036</v>
      </c>
      <c r="C4712" t="s">
        <v>21</v>
      </c>
      <c r="D4712" t="s">
        <v>14037</v>
      </c>
      <c r="S4712" t="str">
        <f t="shared" si="73"/>
        <v>Ioannes 20270 / Ioannes, asekretis</v>
      </c>
    </row>
    <row r="4713" spans="1:19" x14ac:dyDescent="0.2">
      <c r="A4713" t="s">
        <v>14038</v>
      </c>
      <c r="B4713" s="1" t="s">
        <v>14039</v>
      </c>
      <c r="C4713" t="s">
        <v>21</v>
      </c>
      <c r="D4713" t="s">
        <v>14037</v>
      </c>
      <c r="S4713" t="str">
        <f t="shared" si="73"/>
        <v>Ioannes 20271 / Ioannes, asekretis</v>
      </c>
    </row>
    <row r="4714" spans="1:19" x14ac:dyDescent="0.2">
      <c r="A4714" t="s">
        <v>14040</v>
      </c>
      <c r="B4714" s="1" t="s">
        <v>14041</v>
      </c>
      <c r="C4714" t="s">
        <v>21</v>
      </c>
      <c r="D4714" t="s">
        <v>14037</v>
      </c>
      <c r="S4714" t="str">
        <f t="shared" si="73"/>
        <v>Ioannes 20272 / Ioannes, asekretis</v>
      </c>
    </row>
    <row r="4715" spans="1:19" x14ac:dyDescent="0.2">
      <c r="A4715" t="s">
        <v>14042</v>
      </c>
      <c r="B4715" s="1" t="s">
        <v>14043</v>
      </c>
      <c r="C4715" t="s">
        <v>21</v>
      </c>
      <c r="D4715" t="s">
        <v>14044</v>
      </c>
      <c r="S4715" t="str">
        <f t="shared" si="73"/>
        <v>Ioannes 20273 / Ioannes [...], imperial asekretis</v>
      </c>
    </row>
    <row r="4716" spans="1:19" x14ac:dyDescent="0.2">
      <c r="A4716" t="s">
        <v>14045</v>
      </c>
      <c r="B4716" s="1" t="s">
        <v>14046</v>
      </c>
      <c r="C4716" t="s">
        <v>21</v>
      </c>
      <c r="D4716" t="s">
        <v>14047</v>
      </c>
      <c r="S4716" t="str">
        <f t="shared" si="73"/>
        <v>Ioannes 20274 / Ioannes Anthemiotes, asekretis</v>
      </c>
    </row>
    <row r="4717" spans="1:19" x14ac:dyDescent="0.2">
      <c r="A4717" t="s">
        <v>14048</v>
      </c>
      <c r="B4717" s="1" t="s">
        <v>14049</v>
      </c>
      <c r="C4717" t="s">
        <v>21</v>
      </c>
      <c r="D4717" t="s">
        <v>14050</v>
      </c>
      <c r="S4717" t="str">
        <f t="shared" si="73"/>
        <v>Ioannes 20275 / Ioannes, praipositos epi tou koitonos and mystikos</v>
      </c>
    </row>
    <row r="4718" spans="1:19" x14ac:dyDescent="0.2">
      <c r="A4718" t="s">
        <v>14051</v>
      </c>
      <c r="B4718" s="1" t="s">
        <v>14052</v>
      </c>
      <c r="C4718" t="s">
        <v>21</v>
      </c>
      <c r="D4718" t="s">
        <v>14053</v>
      </c>
      <c r="S4718" t="str">
        <f t="shared" si="73"/>
        <v>Ioannes 20277 / Ioannes, mystographos</v>
      </c>
    </row>
    <row r="4719" spans="1:19" x14ac:dyDescent="0.2">
      <c r="A4719" t="s">
        <v>14054</v>
      </c>
      <c r="B4719" s="1" t="s">
        <v>14055</v>
      </c>
      <c r="C4719" t="s">
        <v>21</v>
      </c>
      <c r="D4719" t="s">
        <v>14053</v>
      </c>
      <c r="S4719" t="str">
        <f t="shared" si="73"/>
        <v>Ioannes 20278 / Ioannes, mystographos</v>
      </c>
    </row>
    <row r="4720" spans="1:19" x14ac:dyDescent="0.2">
      <c r="A4720" t="s">
        <v>14056</v>
      </c>
      <c r="B4720" s="1" t="s">
        <v>14057</v>
      </c>
      <c r="C4720" t="s">
        <v>21</v>
      </c>
      <c r="D4720" t="s">
        <v>14058</v>
      </c>
      <c r="S4720" t="str">
        <f t="shared" si="73"/>
        <v>Ioannes 20279 / Ioannes, krites of the hippodrome and mystographos</v>
      </c>
    </row>
    <row r="4721" spans="1:19" x14ac:dyDescent="0.2">
      <c r="A4721" t="s">
        <v>14059</v>
      </c>
      <c r="B4721" s="1" t="s">
        <v>14060</v>
      </c>
      <c r="C4721" t="s">
        <v>21</v>
      </c>
      <c r="D4721" t="s">
        <v>14061</v>
      </c>
      <c r="S4721" t="str">
        <f t="shared" si="73"/>
        <v>Ioannes 20280 / Ioannes [...], krites and mystographos</v>
      </c>
    </row>
    <row r="4722" spans="1:19" x14ac:dyDescent="0.2">
      <c r="A4722" t="s">
        <v>14062</v>
      </c>
      <c r="B4722" s="1" t="s">
        <v>14063</v>
      </c>
      <c r="C4722" t="s">
        <v>21</v>
      </c>
      <c r="D4722" t="s">
        <v>14058</v>
      </c>
      <c r="S4722" t="str">
        <f t="shared" si="73"/>
        <v>Ioannes 20281 / Ioannes, krites of the hippodrome and mystographos</v>
      </c>
    </row>
    <row r="4723" spans="1:19" x14ac:dyDescent="0.2">
      <c r="A4723" t="s">
        <v>14064</v>
      </c>
      <c r="B4723" s="1" t="s">
        <v>14065</v>
      </c>
      <c r="C4723" t="s">
        <v>21</v>
      </c>
      <c r="D4723" t="s">
        <v>14066</v>
      </c>
      <c r="S4723" t="str">
        <f t="shared" si="73"/>
        <v>Ioannes 20282 / Ioannes Agrites</v>
      </c>
    </row>
    <row r="4724" spans="1:19" x14ac:dyDescent="0.2">
      <c r="A4724" t="s">
        <v>14067</v>
      </c>
      <c r="B4724" s="1" t="s">
        <v>14068</v>
      </c>
      <c r="C4724" t="s">
        <v>21</v>
      </c>
      <c r="D4724" t="s">
        <v>14066</v>
      </c>
      <c r="S4724" t="str">
        <f t="shared" si="73"/>
        <v>Ioannes 20283 / Ioannes Agrites</v>
      </c>
    </row>
    <row r="4725" spans="1:19" x14ac:dyDescent="0.2">
      <c r="A4725" t="s">
        <v>14069</v>
      </c>
      <c r="B4725" s="1" t="s">
        <v>14070</v>
      </c>
      <c r="C4725" t="s">
        <v>21</v>
      </c>
      <c r="D4725" t="s">
        <v>14071</v>
      </c>
      <c r="S4725" t="str">
        <f t="shared" si="73"/>
        <v>Ioannes 20285 / Ioannes Anemas</v>
      </c>
    </row>
    <row r="4726" spans="1:19" x14ac:dyDescent="0.2">
      <c r="A4726" t="s">
        <v>14072</v>
      </c>
      <c r="B4726" s="1" t="s">
        <v>14073</v>
      </c>
      <c r="C4726" t="s">
        <v>21</v>
      </c>
      <c r="D4726" t="s">
        <v>14074</v>
      </c>
      <c r="S4726" t="str">
        <f t="shared" si="73"/>
        <v>Ioannes 20286 / Ioannes Arbintenos, kouropalates</v>
      </c>
    </row>
    <row r="4727" spans="1:19" x14ac:dyDescent="0.2">
      <c r="A4727" t="s">
        <v>14075</v>
      </c>
      <c r="B4727" s="1" t="s">
        <v>14076</v>
      </c>
      <c r="C4727" t="s">
        <v>21</v>
      </c>
      <c r="D4727" t="s">
        <v>14077</v>
      </c>
      <c r="S4727" t="str">
        <f t="shared" si="73"/>
        <v>Ioannes 20288 / Ioannes Barys, protoproedros and teichiotes</v>
      </c>
    </row>
    <row r="4728" spans="1:19" x14ac:dyDescent="0.2">
      <c r="A4728" t="s">
        <v>14078</v>
      </c>
      <c r="B4728" s="1" t="s">
        <v>14079</v>
      </c>
      <c r="C4728" t="s">
        <v>21</v>
      </c>
      <c r="D4728" t="s">
        <v>14080</v>
      </c>
      <c r="S4728" t="str">
        <f t="shared" si="73"/>
        <v>Ioannes 20289 / Ioannes Blachernites, protospatharios epi tou Chrysotriklinou and mystolektes</v>
      </c>
    </row>
    <row r="4729" spans="1:19" x14ac:dyDescent="0.2">
      <c r="A4729" t="s">
        <v>14081</v>
      </c>
      <c r="B4729" s="1" t="s">
        <v>14082</v>
      </c>
      <c r="C4729" t="s">
        <v>21</v>
      </c>
      <c r="D4729" t="s">
        <v>14083</v>
      </c>
      <c r="S4729" t="str">
        <f t="shared" si="73"/>
        <v>Ioannes 20292 / Ioannes Karantenos</v>
      </c>
    </row>
    <row r="4730" spans="1:19" x14ac:dyDescent="0.2">
      <c r="A4730" t="s">
        <v>14084</v>
      </c>
      <c r="B4730" s="1" t="s">
        <v>14085</v>
      </c>
      <c r="C4730" t="s">
        <v>21</v>
      </c>
      <c r="D4730" t="s">
        <v>14086</v>
      </c>
      <c r="S4730" t="str">
        <f t="shared" si="73"/>
        <v>Anonymus 2163 / poor complainant demanding letter from Michael Psellos to Konstantinos Leichoudes</v>
      </c>
    </row>
    <row r="4731" spans="1:19" x14ac:dyDescent="0.2">
      <c r="A4731" t="s">
        <v>14087</v>
      </c>
      <c r="B4731" s="1" t="s">
        <v>14088</v>
      </c>
      <c r="C4731" t="s">
        <v>21</v>
      </c>
      <c r="D4731" t="s">
        <v>14089</v>
      </c>
      <c r="S4731" t="str">
        <f t="shared" si="73"/>
        <v>Ioannes 20295 / Ioannes Kaspax</v>
      </c>
    </row>
    <row r="4732" spans="1:19" x14ac:dyDescent="0.2">
      <c r="A4732" t="s">
        <v>14090</v>
      </c>
      <c r="B4732" s="1" t="s">
        <v>14091</v>
      </c>
      <c r="C4732" t="s">
        <v>21</v>
      </c>
      <c r="D4732" t="s">
        <v>14089</v>
      </c>
      <c r="S4732" t="str">
        <f t="shared" si="73"/>
        <v>Ioannes 20296 / Ioannes Kaspax</v>
      </c>
    </row>
    <row r="4733" spans="1:19" x14ac:dyDescent="0.2">
      <c r="A4733" t="s">
        <v>14092</v>
      </c>
      <c r="B4733" s="1" t="s">
        <v>14093</v>
      </c>
      <c r="C4733" t="s">
        <v>21</v>
      </c>
      <c r="D4733" t="s">
        <v>14094</v>
      </c>
      <c r="S4733" t="str">
        <f t="shared" si="73"/>
        <v>Ioannes 20297 / Ioannes Katakalos, protospatharios and tagmatophylax</v>
      </c>
    </row>
    <row r="4734" spans="1:19" x14ac:dyDescent="0.2">
      <c r="A4734" t="s">
        <v>14095</v>
      </c>
      <c r="B4734" s="1" t="s">
        <v>14096</v>
      </c>
      <c r="C4734" t="s">
        <v>21</v>
      </c>
      <c r="D4734" t="s">
        <v>14097</v>
      </c>
      <c r="S4734" t="str">
        <f t="shared" si="73"/>
        <v>Ioannes 20298 / Ioannes Katakalos</v>
      </c>
    </row>
    <row r="4735" spans="1:19" x14ac:dyDescent="0.2">
      <c r="A4735" t="s">
        <v>14098</v>
      </c>
      <c r="B4735" s="1" t="s">
        <v>14099</v>
      </c>
      <c r="C4735" t="s">
        <v>21</v>
      </c>
      <c r="D4735" t="s">
        <v>14097</v>
      </c>
      <c r="S4735" t="str">
        <f t="shared" si="73"/>
        <v>Ioannes 20299 / Ioannes Katakalos</v>
      </c>
    </row>
    <row r="4736" spans="1:19" x14ac:dyDescent="0.2">
      <c r="A4736" t="s">
        <v>14100</v>
      </c>
      <c r="B4736" s="1" t="s">
        <v>14101</v>
      </c>
      <c r="C4736" t="s">
        <v>21</v>
      </c>
      <c r="D4736" t="s">
        <v>14102</v>
      </c>
      <c r="S4736" t="str">
        <f t="shared" si="73"/>
        <v>Ioannes 20300 / Ioannes Kibyrraiotes</v>
      </c>
    </row>
    <row r="4737" spans="1:19" x14ac:dyDescent="0.2">
      <c r="A4737" t="s">
        <v>14103</v>
      </c>
      <c r="B4737" s="1" t="s">
        <v>14104</v>
      </c>
      <c r="C4737" t="s">
        <v>21</v>
      </c>
      <c r="D4737" t="s">
        <v>14105</v>
      </c>
      <c r="S4737" t="str">
        <f t="shared" si="73"/>
        <v>Ioannes 20303 / Ioannes Kritopolos</v>
      </c>
    </row>
    <row r="4738" spans="1:19" x14ac:dyDescent="0.2">
      <c r="A4738" t="s">
        <v>14106</v>
      </c>
      <c r="B4738" s="1" t="s">
        <v>14107</v>
      </c>
      <c r="C4738" t="s">
        <v>21</v>
      </c>
      <c r="D4738" t="s">
        <v>14108</v>
      </c>
      <c r="S4738" t="str">
        <f t="shared" ref="S4738:S4801" si="74">_xlfn.CONCAT(B4738," / ",D4738)</f>
        <v>Ioannes 20304 / Ioannes Kyriotes</v>
      </c>
    </row>
    <row r="4739" spans="1:19" x14ac:dyDescent="0.2">
      <c r="A4739" t="s">
        <v>14109</v>
      </c>
      <c r="B4739" s="1" t="s">
        <v>14110</v>
      </c>
      <c r="C4739" t="s">
        <v>21</v>
      </c>
      <c r="D4739" t="s">
        <v>14111</v>
      </c>
      <c r="S4739" t="str">
        <f t="shared" si="74"/>
        <v>Ioannes 20307 / Ioannes Mouzakes, protospatharios hypatos and strategos</v>
      </c>
    </row>
    <row r="4740" spans="1:19" x14ac:dyDescent="0.2">
      <c r="A4740" t="s">
        <v>14112</v>
      </c>
      <c r="B4740" s="1" t="s">
        <v>14113</v>
      </c>
      <c r="C4740" t="s">
        <v>21</v>
      </c>
      <c r="D4740" t="s">
        <v>14114</v>
      </c>
      <c r="S4740" t="str">
        <f t="shared" si="74"/>
        <v>Ioannes 20308 / Ioannes Mousele patrikios and imperial notarios</v>
      </c>
    </row>
    <row r="4741" spans="1:19" x14ac:dyDescent="0.2">
      <c r="A4741" t="s">
        <v>14115</v>
      </c>
      <c r="B4741" s="1" t="s">
        <v>14116</v>
      </c>
      <c r="C4741" t="s">
        <v>21</v>
      </c>
      <c r="D4741" t="s">
        <v>14117</v>
      </c>
      <c r="S4741" t="str">
        <f t="shared" si="74"/>
        <v>Ioannes 20310 / Ioannes Narsites</v>
      </c>
    </row>
    <row r="4742" spans="1:19" x14ac:dyDescent="0.2">
      <c r="A4742" t="s">
        <v>14118</v>
      </c>
      <c r="B4742" s="1" t="s">
        <v>14119</v>
      </c>
      <c r="C4742" t="s">
        <v>21</v>
      </c>
      <c r="D4742" t="s">
        <v>14120</v>
      </c>
      <c r="S4742" t="str">
        <f t="shared" si="74"/>
        <v>Ioannes 20311 / Ioannes Pagomenos</v>
      </c>
    </row>
    <row r="4743" spans="1:19" x14ac:dyDescent="0.2">
      <c r="A4743" t="s">
        <v>14121</v>
      </c>
      <c r="B4743" s="1" t="s">
        <v>14122</v>
      </c>
      <c r="C4743" t="s">
        <v>21</v>
      </c>
      <c r="D4743" t="s">
        <v>14123</v>
      </c>
      <c r="S4743" t="str">
        <f t="shared" si="74"/>
        <v>Ioannes 20312 / Ioannes Pepagomenos</v>
      </c>
    </row>
    <row r="4744" spans="1:19" x14ac:dyDescent="0.2">
      <c r="A4744" t="s">
        <v>14124</v>
      </c>
      <c r="B4744" s="1" t="s">
        <v>14125</v>
      </c>
      <c r="C4744" t="s">
        <v>21</v>
      </c>
      <c r="D4744" t="s">
        <v>14123</v>
      </c>
      <c r="S4744" t="str">
        <f t="shared" si="74"/>
        <v>Ioannes 20313 / Ioannes Pepagomenos</v>
      </c>
    </row>
    <row r="4745" spans="1:19" x14ac:dyDescent="0.2">
      <c r="A4745" t="s">
        <v>14126</v>
      </c>
      <c r="B4745" s="1" t="s">
        <v>14127</v>
      </c>
      <c r="C4745" t="s">
        <v>21</v>
      </c>
      <c r="D4745" t="s">
        <v>14123</v>
      </c>
      <c r="S4745" t="str">
        <f t="shared" si="74"/>
        <v>Ioannes 20314 / Ioannes Pepagomenos</v>
      </c>
    </row>
    <row r="4746" spans="1:19" x14ac:dyDescent="0.2">
      <c r="A4746" t="s">
        <v>14128</v>
      </c>
      <c r="B4746" s="1" t="s">
        <v>14129</v>
      </c>
      <c r="C4746" t="s">
        <v>21</v>
      </c>
      <c r="D4746" t="s">
        <v>14130</v>
      </c>
      <c r="S4746" t="str">
        <f t="shared" si="74"/>
        <v>Ioannes 20315 / Ioannes (?) Pagomenos (?), imperial notarios of the sakelle</v>
      </c>
    </row>
    <row r="4747" spans="1:19" x14ac:dyDescent="0.2">
      <c r="A4747" t="s">
        <v>14131</v>
      </c>
      <c r="B4747" s="1" t="s">
        <v>14132</v>
      </c>
      <c r="C4747" t="s">
        <v>21</v>
      </c>
      <c r="D4747" t="s">
        <v>14133</v>
      </c>
      <c r="S4747" t="str">
        <f t="shared" si="74"/>
        <v>Ioannes 20318 / Ioannes Pepagomenos, antigrapheus</v>
      </c>
    </row>
    <row r="4748" spans="1:19" x14ac:dyDescent="0.2">
      <c r="A4748" t="s">
        <v>14134</v>
      </c>
      <c r="B4748" s="1" t="s">
        <v>14135</v>
      </c>
      <c r="C4748" t="s">
        <v>21</v>
      </c>
      <c r="D4748" t="s">
        <v>14136</v>
      </c>
      <c r="S4748" t="str">
        <f t="shared" si="74"/>
        <v>Ioannes 20319 / Ioannes Peribleptenos, proedros</v>
      </c>
    </row>
    <row r="4749" spans="1:19" x14ac:dyDescent="0.2">
      <c r="A4749" t="s">
        <v>14137</v>
      </c>
      <c r="B4749" s="1" t="s">
        <v>14138</v>
      </c>
      <c r="C4749" t="s">
        <v>21</v>
      </c>
      <c r="D4749" t="s">
        <v>14139</v>
      </c>
      <c r="S4749" t="str">
        <f t="shared" si="74"/>
        <v>Ioannes 20322 / Ioannes Radenos (Rodenotes?)</v>
      </c>
    </row>
    <row r="4750" spans="1:19" x14ac:dyDescent="0.2">
      <c r="A4750" t="s">
        <v>14140</v>
      </c>
      <c r="B4750" s="1" t="s">
        <v>14141</v>
      </c>
      <c r="C4750" t="s">
        <v>21</v>
      </c>
      <c r="D4750" t="s">
        <v>14142</v>
      </c>
      <c r="S4750" t="str">
        <f t="shared" si="74"/>
        <v>Ioannes 20323 / Ioannes Rizenos</v>
      </c>
    </row>
    <row r="4751" spans="1:19" x14ac:dyDescent="0.2">
      <c r="A4751" t="s">
        <v>14143</v>
      </c>
      <c r="B4751" s="1" t="s">
        <v>14144</v>
      </c>
      <c r="C4751" t="s">
        <v>21</v>
      </c>
      <c r="D4751" t="s">
        <v>14145</v>
      </c>
      <c r="S4751" t="str">
        <f t="shared" si="74"/>
        <v>Ioannes 20325 / Ioannes Sgouros, notarios</v>
      </c>
    </row>
    <row r="4752" spans="1:19" x14ac:dyDescent="0.2">
      <c r="A4752" t="s">
        <v>14146</v>
      </c>
      <c r="B4752" s="1" t="s">
        <v>14147</v>
      </c>
      <c r="C4752" t="s">
        <v>21</v>
      </c>
      <c r="D4752" t="s">
        <v>14148</v>
      </c>
      <c r="S4752" t="str">
        <f t="shared" si="74"/>
        <v>Ioannes 20326 / Ioannes Skoutariotes</v>
      </c>
    </row>
    <row r="4753" spans="1:19" x14ac:dyDescent="0.2">
      <c r="A4753" t="s">
        <v>14149</v>
      </c>
      <c r="B4753" s="1" t="s">
        <v>14150</v>
      </c>
      <c r="C4753" t="s">
        <v>21</v>
      </c>
      <c r="D4753" t="s">
        <v>14151</v>
      </c>
      <c r="S4753" t="str">
        <f t="shared" si="74"/>
        <v>Ioannes 20327 / Ioannes Soumenos</v>
      </c>
    </row>
    <row r="4754" spans="1:19" x14ac:dyDescent="0.2">
      <c r="A4754" t="s">
        <v>14152</v>
      </c>
      <c r="B4754" s="1" t="s">
        <v>14153</v>
      </c>
      <c r="C4754" t="s">
        <v>21</v>
      </c>
      <c r="D4754" t="s">
        <v>14154</v>
      </c>
      <c r="S4754" t="str">
        <f t="shared" si="74"/>
        <v>Ioannes 20328 / Ioannes Spanogregores (?), protospatharios and hypatos</v>
      </c>
    </row>
    <row r="4755" spans="1:19" x14ac:dyDescent="0.2">
      <c r="A4755" t="s">
        <v>14155</v>
      </c>
      <c r="B4755" s="1" t="s">
        <v>14156</v>
      </c>
      <c r="C4755" t="s">
        <v>21</v>
      </c>
      <c r="D4755" t="s">
        <v>14157</v>
      </c>
      <c r="S4755" t="str">
        <f t="shared" si="74"/>
        <v>Ioannes 20329 / Ioannes Spanopoulos, imperial spatharokandidatos</v>
      </c>
    </row>
    <row r="4756" spans="1:19" x14ac:dyDescent="0.2">
      <c r="A4756" t="s">
        <v>14158</v>
      </c>
      <c r="B4756" s="1" t="s">
        <v>14159</v>
      </c>
      <c r="C4756" t="s">
        <v>21</v>
      </c>
      <c r="D4756" t="s">
        <v>14160</v>
      </c>
      <c r="S4756" t="str">
        <f t="shared" si="74"/>
        <v>Ioannes 20331 / Ioannes Stypes</v>
      </c>
    </row>
    <row r="4757" spans="1:19" x14ac:dyDescent="0.2">
      <c r="A4757" t="s">
        <v>14161</v>
      </c>
      <c r="B4757" s="1" t="s">
        <v>14162</v>
      </c>
      <c r="C4757" t="s">
        <v>21</v>
      </c>
      <c r="D4757" t="s">
        <v>13678</v>
      </c>
      <c r="S4757" t="str">
        <f t="shared" si="74"/>
        <v>Ioannes 20334 / Ioannes Triakontaphyllos</v>
      </c>
    </row>
    <row r="4758" spans="1:19" x14ac:dyDescent="0.2">
      <c r="A4758" t="s">
        <v>14163</v>
      </c>
      <c r="B4758" s="1" t="s">
        <v>14164</v>
      </c>
      <c r="C4758" t="s">
        <v>21</v>
      </c>
      <c r="D4758" t="s">
        <v>14165</v>
      </c>
      <c r="S4758" t="str">
        <f t="shared" si="74"/>
        <v>Ioannes 20335 / Ioannes Chazanes (?), protospatharios and protonotarios (?)</v>
      </c>
    </row>
    <row r="4759" spans="1:19" x14ac:dyDescent="0.2">
      <c r="A4759" t="s">
        <v>14166</v>
      </c>
      <c r="B4759" s="1" t="s">
        <v>14167</v>
      </c>
      <c r="C4759" t="s">
        <v>21</v>
      </c>
      <c r="D4759" t="s">
        <v>14168</v>
      </c>
      <c r="S4759" t="str">
        <f t="shared" si="74"/>
        <v>Ioannes 20337 / Ioannes, episkeptites of Choirobachoi (?)</v>
      </c>
    </row>
    <row r="4760" spans="1:19" x14ac:dyDescent="0.2">
      <c r="A4760" t="s">
        <v>14169</v>
      </c>
      <c r="B4760" s="1" t="s">
        <v>14170</v>
      </c>
      <c r="C4760" t="s">
        <v>21</v>
      </c>
      <c r="D4760" t="s">
        <v>14171</v>
      </c>
      <c r="S4760" t="str">
        <f t="shared" si="74"/>
        <v>Ioannes 20338 / Ioannes, episkeptites of Derxene</v>
      </c>
    </row>
    <row r="4761" spans="1:19" x14ac:dyDescent="0.2">
      <c r="A4761" t="s">
        <v>14172</v>
      </c>
      <c r="B4761" s="1" t="s">
        <v>14173</v>
      </c>
      <c r="C4761" t="s">
        <v>21</v>
      </c>
      <c r="D4761" t="s">
        <v>14174</v>
      </c>
      <c r="S4761" t="str">
        <f t="shared" si="74"/>
        <v>Ioannes 20339 / Ioannes, metropolitan of Kerkyra</v>
      </c>
    </row>
    <row r="4762" spans="1:19" x14ac:dyDescent="0.2">
      <c r="A4762" t="s">
        <v>14175</v>
      </c>
      <c r="B4762" s="1" t="s">
        <v>14176</v>
      </c>
      <c r="C4762" t="s">
        <v>21</v>
      </c>
      <c r="D4762" t="s">
        <v>14177</v>
      </c>
      <c r="S4762" t="str">
        <f t="shared" si="74"/>
        <v>Ioannes 20340 / Ioannes, anagrapheus of Hellas</v>
      </c>
    </row>
    <row r="4763" spans="1:19" x14ac:dyDescent="0.2">
      <c r="A4763" t="s">
        <v>14178</v>
      </c>
      <c r="B4763" s="1" t="s">
        <v>14179</v>
      </c>
      <c r="C4763" t="s">
        <v>21</v>
      </c>
      <c r="D4763" t="s">
        <v>14180</v>
      </c>
      <c r="S4763" t="str">
        <f t="shared" si="74"/>
        <v>Ioannes 20341 / Ioannes (?) Xeros (Xenos ?), krites of Hellas</v>
      </c>
    </row>
    <row r="4764" spans="1:19" x14ac:dyDescent="0.2">
      <c r="A4764" t="s">
        <v>14181</v>
      </c>
      <c r="B4764" s="1" t="s">
        <v>14182</v>
      </c>
      <c r="C4764" t="s">
        <v>21</v>
      </c>
      <c r="D4764" t="s">
        <v>14183</v>
      </c>
      <c r="S4764" t="str">
        <f t="shared" si="74"/>
        <v>Ioannes 20342 / Ioannes, protonotarios of Peloponnesos and Hellas</v>
      </c>
    </row>
    <row r="4765" spans="1:19" x14ac:dyDescent="0.2">
      <c r="A4765" t="s">
        <v>14184</v>
      </c>
      <c r="B4765" s="1" t="s">
        <v>14185</v>
      </c>
      <c r="C4765" t="s">
        <v>21</v>
      </c>
      <c r="D4765" t="s">
        <v>14186</v>
      </c>
      <c r="S4765" t="str">
        <f t="shared" si="74"/>
        <v>Ioannes 20343 / Ioannes, strategos of Hellas</v>
      </c>
    </row>
    <row r="4766" spans="1:19" x14ac:dyDescent="0.2">
      <c r="A4766" t="s">
        <v>14187</v>
      </c>
      <c r="B4766" s="1" t="s">
        <v>14188</v>
      </c>
      <c r="C4766" t="s">
        <v>21</v>
      </c>
      <c r="D4766" t="s">
        <v>14189</v>
      </c>
      <c r="S4766" t="str">
        <f t="shared" si="74"/>
        <v>Ioannes 20345 / Ioannes Skleros</v>
      </c>
    </row>
    <row r="4767" spans="1:19" x14ac:dyDescent="0.2">
      <c r="A4767" t="s">
        <v>14190</v>
      </c>
      <c r="B4767" s="1" t="s">
        <v>14191</v>
      </c>
      <c r="C4767" t="s">
        <v>21</v>
      </c>
      <c r="D4767" t="s">
        <v>14192</v>
      </c>
      <c r="S4767" t="str">
        <f t="shared" si="74"/>
        <v>Ioannes 20346 / Ioannes, bishop of Argos</v>
      </c>
    </row>
    <row r="4768" spans="1:19" x14ac:dyDescent="0.2">
      <c r="A4768" t="s">
        <v>14193</v>
      </c>
      <c r="B4768" s="1" t="s">
        <v>14194</v>
      </c>
      <c r="C4768" t="s">
        <v>21</v>
      </c>
      <c r="D4768" t="s">
        <v>14195</v>
      </c>
      <c r="S4768" t="str">
        <f t="shared" si="74"/>
        <v>Ioannes 20347 / Ioannes, metropolitan of Patras</v>
      </c>
    </row>
    <row r="4769" spans="1:19" x14ac:dyDescent="0.2">
      <c r="A4769" t="s">
        <v>14196</v>
      </c>
      <c r="B4769" s="1" t="s">
        <v>14197</v>
      </c>
      <c r="C4769" t="s">
        <v>21</v>
      </c>
      <c r="D4769" t="s">
        <v>14198</v>
      </c>
      <c r="S4769" t="str">
        <f t="shared" si="74"/>
        <v>Ioannes 20349 / Ioannes imperial (?) kourator of Cyprus</v>
      </c>
    </row>
    <row r="4770" spans="1:19" x14ac:dyDescent="0.2">
      <c r="A4770" t="s">
        <v>14199</v>
      </c>
      <c r="B4770" s="1" t="s">
        <v>14200</v>
      </c>
      <c r="C4770" t="s">
        <v>21</v>
      </c>
      <c r="D4770" t="s">
        <v>14201</v>
      </c>
      <c r="S4770" t="str">
        <f t="shared" si="74"/>
        <v>Ioannes 20351 / Ioannes Kostomyres, krites</v>
      </c>
    </row>
    <row r="4771" spans="1:19" x14ac:dyDescent="0.2">
      <c r="A4771" t="s">
        <v>14202</v>
      </c>
      <c r="B4771" s="1" t="s">
        <v>14203</v>
      </c>
      <c r="C4771" t="s">
        <v>21</v>
      </c>
      <c r="D4771" t="s">
        <v>14204</v>
      </c>
      <c r="S4771" t="str">
        <f t="shared" si="74"/>
        <v>Ioannes 20352 / Ioannes, metropolitan of Mitylene</v>
      </c>
    </row>
    <row r="4772" spans="1:19" x14ac:dyDescent="0.2">
      <c r="A4772" t="s">
        <v>14205</v>
      </c>
      <c r="B4772" s="1" t="s">
        <v>14206</v>
      </c>
      <c r="C4772" t="s">
        <v>21</v>
      </c>
      <c r="D4772" t="s">
        <v>14207</v>
      </c>
      <c r="S4772" t="str">
        <f t="shared" si="74"/>
        <v>Ioannes 20353 / Ioannes, krites of the velon and of Kibyrraioton</v>
      </c>
    </row>
    <row r="4773" spans="1:19" x14ac:dyDescent="0.2">
      <c r="A4773" t="s">
        <v>14208</v>
      </c>
      <c r="B4773" s="1" t="s">
        <v>14209</v>
      </c>
      <c r="C4773" t="s">
        <v>21</v>
      </c>
      <c r="D4773" t="s">
        <v>14210</v>
      </c>
      <c r="S4773" t="str">
        <f t="shared" si="74"/>
        <v>Ioannes 20354 / Ioannes, spatharokandidatos and protonotarios of Kibyrraioton (?)</v>
      </c>
    </row>
    <row r="4774" spans="1:19" x14ac:dyDescent="0.2">
      <c r="A4774" t="s">
        <v>14211</v>
      </c>
      <c r="B4774" s="1" t="s">
        <v>14212</v>
      </c>
      <c r="C4774" t="s">
        <v>21</v>
      </c>
      <c r="D4774" t="s">
        <v>14213</v>
      </c>
      <c r="S4774" t="str">
        <f t="shared" si="74"/>
        <v>Ioannes 20355 / Ioannes, kommerkiarios of Attaleia and Cyprus</v>
      </c>
    </row>
    <row r="4775" spans="1:19" x14ac:dyDescent="0.2">
      <c r="A4775" t="s">
        <v>14214</v>
      </c>
      <c r="B4775" s="1" t="s">
        <v>14215</v>
      </c>
      <c r="C4775" t="s">
        <v>21</v>
      </c>
      <c r="D4775" t="s">
        <v>14216</v>
      </c>
      <c r="S4775" t="str">
        <f t="shared" si="74"/>
        <v>Ioannes 20356 / Ioannes, metropolitan of Caria</v>
      </c>
    </row>
    <row r="4776" spans="1:19" x14ac:dyDescent="0.2">
      <c r="A4776" t="s">
        <v>14217</v>
      </c>
      <c r="B4776" s="1" t="s">
        <v>14218</v>
      </c>
      <c r="C4776" t="s">
        <v>21</v>
      </c>
      <c r="D4776" t="s">
        <v>14219</v>
      </c>
      <c r="S4776" t="str">
        <f t="shared" si="74"/>
        <v>Ioannes 20357 / Ioannes, bishop of Mylasa</v>
      </c>
    </row>
    <row r="4777" spans="1:19" x14ac:dyDescent="0.2">
      <c r="A4777" t="s">
        <v>14220</v>
      </c>
      <c r="B4777" s="1" t="s">
        <v>14221</v>
      </c>
      <c r="C4777" t="s">
        <v>21</v>
      </c>
      <c r="D4777" t="s">
        <v>14222</v>
      </c>
      <c r="S4777" t="str">
        <f t="shared" si="74"/>
        <v>Ioannes 20360 / (Ioannes ?), tourmarches of Strobilos</v>
      </c>
    </row>
    <row r="4778" spans="1:19" x14ac:dyDescent="0.2">
      <c r="A4778" t="s">
        <v>14223</v>
      </c>
      <c r="B4778" s="1" t="s">
        <v>14224</v>
      </c>
      <c r="C4778" t="s">
        <v>21</v>
      </c>
      <c r="D4778" t="s">
        <v>14225</v>
      </c>
      <c r="S4778" t="str">
        <f t="shared" si="74"/>
        <v>Ioannes 20361 / Ioannes, mystolektes and koitonites</v>
      </c>
    </row>
    <row r="4779" spans="1:19" x14ac:dyDescent="0.2">
      <c r="A4779" t="s">
        <v>14226</v>
      </c>
      <c r="B4779" s="1" t="s">
        <v>14227</v>
      </c>
      <c r="C4779" t="s">
        <v>21</v>
      </c>
      <c r="D4779" t="s">
        <v>14228</v>
      </c>
      <c r="S4779" t="str">
        <f t="shared" si="74"/>
        <v>Ioannes 20362 / Ioannes Myredeïtes</v>
      </c>
    </row>
    <row r="4780" spans="1:19" x14ac:dyDescent="0.2">
      <c r="A4780" t="s">
        <v>14229</v>
      </c>
      <c r="B4780" s="1" t="s">
        <v>14230</v>
      </c>
      <c r="C4780" t="s">
        <v>21</v>
      </c>
      <c r="D4780" t="s">
        <v>14231</v>
      </c>
      <c r="S4780" t="str">
        <f t="shared" si="74"/>
        <v>Ioannes 20363 / Ioannes, imperial notarios</v>
      </c>
    </row>
    <row r="4781" spans="1:19" x14ac:dyDescent="0.2">
      <c r="A4781" t="s">
        <v>14232</v>
      </c>
      <c r="B4781" s="1" t="s">
        <v>14233</v>
      </c>
      <c r="C4781" t="s">
        <v>21</v>
      </c>
      <c r="D4781" t="s">
        <v>14234</v>
      </c>
      <c r="S4781" t="str">
        <f t="shared" si="74"/>
        <v>Ioannes 20364 / Ioannes, notarios of our mighty and holy basileus</v>
      </c>
    </row>
    <row r="4782" spans="1:19" x14ac:dyDescent="0.2">
      <c r="A4782" t="s">
        <v>14235</v>
      </c>
      <c r="B4782" s="1" t="s">
        <v>14236</v>
      </c>
      <c r="C4782" t="s">
        <v>21</v>
      </c>
      <c r="D4782" t="s">
        <v>14237</v>
      </c>
      <c r="S4782" t="str">
        <f t="shared" si="74"/>
        <v>Ioannes 20365 / Ioannes, imperial protospatharios and imperial notarios</v>
      </c>
    </row>
    <row r="4783" spans="1:19" x14ac:dyDescent="0.2">
      <c r="A4783" t="s">
        <v>14238</v>
      </c>
      <c r="B4783" s="1" t="s">
        <v>14239</v>
      </c>
      <c r="C4783" t="s">
        <v>21</v>
      </c>
      <c r="D4783" t="s">
        <v>14240</v>
      </c>
      <c r="S4783" t="str">
        <f t="shared" si="74"/>
        <v>Ioannes 20366 / Ioannes, protospatharios epi tou koitonos and imperial notarios</v>
      </c>
    </row>
    <row r="4784" spans="1:19" x14ac:dyDescent="0.2">
      <c r="A4784" t="s">
        <v>14241</v>
      </c>
      <c r="B4784" s="1" t="s">
        <v>14242</v>
      </c>
      <c r="C4784" t="s">
        <v>21</v>
      </c>
      <c r="D4784" t="s">
        <v>14243</v>
      </c>
      <c r="S4784" t="str">
        <f t="shared" si="74"/>
        <v>Ioannes 20367 / Ioannes Chrysobalantites, notarios</v>
      </c>
    </row>
    <row r="4785" spans="1:19" x14ac:dyDescent="0.2">
      <c r="A4785" t="s">
        <v>14244</v>
      </c>
      <c r="B4785" s="1" t="s">
        <v>14245</v>
      </c>
      <c r="C4785" t="s">
        <v>21</v>
      </c>
      <c r="D4785" t="s">
        <v>14246</v>
      </c>
      <c r="S4785" t="str">
        <f t="shared" si="74"/>
        <v>Ioannes 20368 / Ioannes [...],  mystographos and imperial notarios</v>
      </c>
    </row>
    <row r="4786" spans="1:19" x14ac:dyDescent="0.2">
      <c r="A4786" t="s">
        <v>14247</v>
      </c>
      <c r="B4786" s="1" t="s">
        <v>14248</v>
      </c>
      <c r="C4786" t="s">
        <v>21</v>
      </c>
      <c r="D4786" t="s">
        <v>14249</v>
      </c>
      <c r="S4786" t="str">
        <f t="shared" si="74"/>
        <v>Ioannes 20369 / Ioannes, libellisios and imperial notarios</v>
      </c>
    </row>
    <row r="4787" spans="1:19" x14ac:dyDescent="0.2">
      <c r="A4787" t="s">
        <v>14250</v>
      </c>
      <c r="B4787" s="1" t="s">
        <v>14251</v>
      </c>
      <c r="C4787" t="s">
        <v>21</v>
      </c>
      <c r="D4787" t="s">
        <v>14252</v>
      </c>
      <c r="S4787" t="str">
        <f t="shared" si="74"/>
        <v>Ioannes 20371 / Ioannes Panaretos</v>
      </c>
    </row>
    <row r="4788" spans="1:19" x14ac:dyDescent="0.2">
      <c r="A4788" t="s">
        <v>14253</v>
      </c>
      <c r="B4788" s="1" t="s">
        <v>14254</v>
      </c>
      <c r="C4788" t="s">
        <v>21</v>
      </c>
      <c r="D4788" t="s">
        <v>14255</v>
      </c>
      <c r="S4788" t="str">
        <f t="shared" si="74"/>
        <v>Ioannes 20372 / Ioannes, megas chartoularios and epi ton deeseon</v>
      </c>
    </row>
    <row r="4789" spans="1:19" x14ac:dyDescent="0.2">
      <c r="A4789" t="s">
        <v>14256</v>
      </c>
      <c r="B4789" s="1" t="s">
        <v>14257</v>
      </c>
      <c r="C4789" t="s">
        <v>21</v>
      </c>
      <c r="D4789" t="s">
        <v>14258</v>
      </c>
      <c r="S4789" t="str">
        <f t="shared" si="74"/>
        <v>Ioannes 20373 / Ioannes, genikos logothetes</v>
      </c>
    </row>
    <row r="4790" spans="1:19" x14ac:dyDescent="0.2">
      <c r="A4790" t="s">
        <v>14259</v>
      </c>
      <c r="B4790" s="1" t="s">
        <v>14260</v>
      </c>
      <c r="C4790" t="s">
        <v>21</v>
      </c>
      <c r="D4790" t="s">
        <v>14261</v>
      </c>
      <c r="S4790" t="str">
        <f t="shared" si="74"/>
        <v>Ioannes 20375 / Ioannes, megas chartoularios of the genikon logothesion</v>
      </c>
    </row>
    <row r="4791" spans="1:19" x14ac:dyDescent="0.2">
      <c r="A4791" t="s">
        <v>14262</v>
      </c>
      <c r="B4791" s="1" t="s">
        <v>14263</v>
      </c>
      <c r="C4791" t="s">
        <v>21</v>
      </c>
      <c r="D4791" t="s">
        <v>14261</v>
      </c>
      <c r="S4791" t="str">
        <f t="shared" si="74"/>
        <v>Ioannes 20376 / Ioannes, megas chartoularios of the genikon logothesion</v>
      </c>
    </row>
    <row r="4792" spans="1:19" x14ac:dyDescent="0.2">
      <c r="A4792" t="s">
        <v>14264</v>
      </c>
      <c r="B4792" s="1" t="s">
        <v>14265</v>
      </c>
      <c r="C4792" t="s">
        <v>21</v>
      </c>
      <c r="D4792" t="s">
        <v>14266</v>
      </c>
      <c r="S4792" t="str">
        <f t="shared" si="74"/>
        <v>Ioannes 20377 / Ioannes Aboudimos, megas chartoularios of the genikon logothesion</v>
      </c>
    </row>
    <row r="4793" spans="1:19" x14ac:dyDescent="0.2">
      <c r="A4793" t="s">
        <v>14267</v>
      </c>
      <c r="B4793" s="1" t="s">
        <v>14268</v>
      </c>
      <c r="C4793" t="s">
        <v>21</v>
      </c>
      <c r="D4793" t="s">
        <v>14269</v>
      </c>
      <c r="S4793" t="str">
        <f t="shared" si="74"/>
        <v>Ioannes 20378 / Ioannes Promoundenos, krites of the hippodrome and of Kyklades Islands</v>
      </c>
    </row>
    <row r="4794" spans="1:19" x14ac:dyDescent="0.2">
      <c r="A4794" t="s">
        <v>14270</v>
      </c>
      <c r="B4794" s="1" t="s">
        <v>14271</v>
      </c>
      <c r="C4794" t="s">
        <v>21</v>
      </c>
      <c r="D4794" t="s">
        <v>14272</v>
      </c>
      <c r="S4794" t="str">
        <f t="shared" si="74"/>
        <v>Ioannes 20379 / (Ioannes (?) Goudeles)</v>
      </c>
    </row>
    <row r="4795" spans="1:19" x14ac:dyDescent="0.2">
      <c r="A4795" t="s">
        <v>14273</v>
      </c>
      <c r="B4795" s="1" t="s">
        <v>14274</v>
      </c>
      <c r="C4795" t="s">
        <v>21</v>
      </c>
      <c r="D4795" t="s">
        <v>14275</v>
      </c>
      <c r="S4795" t="str">
        <f t="shared" si="74"/>
        <v>Ioannes 20380 / Ioannes, chartoularios of the genikon logothesion</v>
      </c>
    </row>
    <row r="4796" spans="1:19" x14ac:dyDescent="0.2">
      <c r="A4796" t="s">
        <v>14276</v>
      </c>
      <c r="B4796" s="1" t="s">
        <v>14277</v>
      </c>
      <c r="C4796" t="s">
        <v>21</v>
      </c>
      <c r="D4796" t="s">
        <v>14278</v>
      </c>
      <c r="S4796" t="str">
        <f t="shared" si="74"/>
        <v>Ioannes 20381 / Ioannes, komes of the lamia</v>
      </c>
    </row>
    <row r="4797" spans="1:19" x14ac:dyDescent="0.2">
      <c r="A4797" t="s">
        <v>14279</v>
      </c>
      <c r="B4797" s="1" t="s">
        <v>14280</v>
      </c>
      <c r="C4797" t="s">
        <v>21</v>
      </c>
      <c r="D4797" t="s">
        <v>14281</v>
      </c>
      <c r="S4797" t="str">
        <f t="shared" si="74"/>
        <v>Ioannes 20382 / Ioannes, logothetes of the dromos</v>
      </c>
    </row>
    <row r="4798" spans="1:19" x14ac:dyDescent="0.2">
      <c r="A4798" t="s">
        <v>14282</v>
      </c>
      <c r="B4798" s="1" t="s">
        <v>14283</v>
      </c>
      <c r="C4798" t="s">
        <v>21</v>
      </c>
      <c r="D4798" t="s">
        <v>14284</v>
      </c>
      <c r="S4798" t="str">
        <f t="shared" si="74"/>
        <v>Ioannes 20383 / Ioannes, logothetes of the dromos and [...]</v>
      </c>
    </row>
    <row r="4799" spans="1:19" x14ac:dyDescent="0.2">
      <c r="A4799" t="s">
        <v>14285</v>
      </c>
      <c r="B4799" s="1" t="s">
        <v>14286</v>
      </c>
      <c r="C4799" t="s">
        <v>21</v>
      </c>
      <c r="D4799" t="s">
        <v>14287</v>
      </c>
      <c r="S4799" t="str">
        <f t="shared" si="74"/>
        <v>Ioannes 20384 / Ioannes, interpreter of the Romans</v>
      </c>
    </row>
    <row r="4800" spans="1:19" x14ac:dyDescent="0.2">
      <c r="A4800" t="s">
        <v>14288</v>
      </c>
      <c r="B4800" s="1" t="s">
        <v>14289</v>
      </c>
      <c r="C4800" t="s">
        <v>21</v>
      </c>
      <c r="D4800" t="s">
        <v>14290</v>
      </c>
      <c r="S4800" t="str">
        <f t="shared" si="74"/>
        <v>Ioannes 20385 / Ioannes, ek prosopou of the Oxeis</v>
      </c>
    </row>
    <row r="4801" spans="1:19" x14ac:dyDescent="0.2">
      <c r="A4801" t="s">
        <v>14291</v>
      </c>
      <c r="B4801" s="1" t="s">
        <v>14292</v>
      </c>
      <c r="C4801" t="s">
        <v>21</v>
      </c>
      <c r="D4801" t="s">
        <v>14293</v>
      </c>
      <c r="S4801" t="str">
        <f t="shared" si="74"/>
        <v>Ioannes 20386 / Ioannes, megas chartoularios of the stratiotikon logothesion</v>
      </c>
    </row>
    <row r="4802" spans="1:19" x14ac:dyDescent="0.2">
      <c r="A4802" t="s">
        <v>14294</v>
      </c>
      <c r="B4802" s="1" t="s">
        <v>14295</v>
      </c>
      <c r="C4802" t="s">
        <v>21</v>
      </c>
      <c r="D4802" t="s">
        <v>14296</v>
      </c>
      <c r="S4802" t="str">
        <f t="shared" ref="S4802:S4865" si="75">_xlfn.CONCAT(B4802," / ",D4802)</f>
        <v>Ioannes 20387 / Ioannes Chalkoutzes</v>
      </c>
    </row>
    <row r="4803" spans="1:19" x14ac:dyDescent="0.2">
      <c r="A4803" t="s">
        <v>14297</v>
      </c>
      <c r="B4803" s="1" t="s">
        <v>14298</v>
      </c>
      <c r="C4803" t="s">
        <v>21</v>
      </c>
      <c r="D4803" t="s">
        <v>14299</v>
      </c>
      <c r="S4803" t="str">
        <f t="shared" si="75"/>
        <v>Ioannes 20388 / Ioannes, chartoularios of the stratiotikon</v>
      </c>
    </row>
    <row r="4804" spans="1:19" x14ac:dyDescent="0.2">
      <c r="A4804" t="s">
        <v>14300</v>
      </c>
      <c r="B4804" s="1" t="s">
        <v>14301</v>
      </c>
      <c r="C4804" t="s">
        <v>21</v>
      </c>
      <c r="D4804" t="s">
        <v>14302</v>
      </c>
      <c r="S4804" t="str">
        <f t="shared" si="75"/>
        <v>Ioannes 20389 / Ioannes, protonotarios of the herds</v>
      </c>
    </row>
    <row r="4805" spans="1:19" x14ac:dyDescent="0.2">
      <c r="A4805" t="s">
        <v>14303</v>
      </c>
      <c r="B4805" s="1" t="s">
        <v>14304</v>
      </c>
      <c r="C4805" t="s">
        <v>21</v>
      </c>
      <c r="D4805" t="s">
        <v>14305</v>
      </c>
      <c r="S4805" t="str">
        <f t="shared" si="75"/>
        <v>Ioannes 20391 / Ioannes Radenos, epi tou eidikou</v>
      </c>
    </row>
    <row r="4806" spans="1:19" x14ac:dyDescent="0.2">
      <c r="A4806" t="s">
        <v>14306</v>
      </c>
      <c r="B4806" s="1" t="s">
        <v>14307</v>
      </c>
      <c r="C4806" t="s">
        <v>21</v>
      </c>
      <c r="D4806" t="s">
        <v>14308</v>
      </c>
      <c r="S4806" t="str">
        <f t="shared" si="75"/>
        <v>Ioannes 20392 / Ioannes, protonotarios of the eidikos logos</v>
      </c>
    </row>
    <row r="4807" spans="1:19" x14ac:dyDescent="0.2">
      <c r="A4807" t="s">
        <v>14309</v>
      </c>
      <c r="B4807" s="1" t="s">
        <v>14310</v>
      </c>
      <c r="C4807" t="s">
        <v>21</v>
      </c>
      <c r="D4807" t="s">
        <v>14311</v>
      </c>
      <c r="S4807" t="str">
        <f t="shared" si="75"/>
        <v>Ioannes 20393 / Ioannes, imperial notarios of the eidikon</v>
      </c>
    </row>
    <row r="4808" spans="1:19" x14ac:dyDescent="0.2">
      <c r="A4808" t="s">
        <v>14312</v>
      </c>
      <c r="B4808" s="1" t="s">
        <v>14313</v>
      </c>
      <c r="C4808" t="s">
        <v>21</v>
      </c>
      <c r="D4808" t="s">
        <v>14314</v>
      </c>
      <c r="S4808" t="str">
        <f t="shared" si="75"/>
        <v>Ioannes 20394 / Ioannes, epi tou koitonos [...]</v>
      </c>
    </row>
    <row r="4809" spans="1:19" x14ac:dyDescent="0.2">
      <c r="A4809" t="s">
        <v>14315</v>
      </c>
      <c r="B4809" s="1" t="s">
        <v>14316</v>
      </c>
      <c r="C4809" t="s">
        <v>21</v>
      </c>
      <c r="D4809" t="s">
        <v>14317</v>
      </c>
      <c r="S4809" t="str">
        <f t="shared" si="75"/>
        <v>Ioannes 20395 / Ioannes, basilikos (imperial notarios ?) of the silk</v>
      </c>
    </row>
    <row r="4810" spans="1:19" x14ac:dyDescent="0.2">
      <c r="A4810" t="s">
        <v>14318</v>
      </c>
      <c r="B4810" s="1" t="s">
        <v>14319</v>
      </c>
      <c r="C4810" t="s">
        <v>21</v>
      </c>
      <c r="D4810" t="s">
        <v>14320</v>
      </c>
      <c r="S4810" t="str">
        <f t="shared" si="75"/>
        <v>Ioannes 20396 / Ioannes, notarios and chrysoepilektes</v>
      </c>
    </row>
    <row r="4811" spans="1:19" x14ac:dyDescent="0.2">
      <c r="A4811" t="s">
        <v>14321</v>
      </c>
      <c r="B4811" s="1" t="s">
        <v>14322</v>
      </c>
      <c r="C4811" t="s">
        <v>21</v>
      </c>
      <c r="D4811" t="s">
        <v>14323</v>
      </c>
      <c r="S4811" t="str">
        <f t="shared" si="75"/>
        <v>Ioannes 20397 / Ioannes, logariastes of the vestiarion</v>
      </c>
    </row>
    <row r="4812" spans="1:19" x14ac:dyDescent="0.2">
      <c r="A4812" t="s">
        <v>14324</v>
      </c>
      <c r="B4812" s="1" t="s">
        <v>14325</v>
      </c>
      <c r="C4812" t="s">
        <v>21</v>
      </c>
      <c r="D4812" t="s">
        <v>14326</v>
      </c>
      <c r="S4812" t="str">
        <f t="shared" si="75"/>
        <v>Ioannes 20398 / Ioannes [...], notarios of the vestiarion</v>
      </c>
    </row>
    <row r="4813" spans="1:19" x14ac:dyDescent="0.2">
      <c r="A4813" t="s">
        <v>14327</v>
      </c>
      <c r="B4813" s="1" t="s">
        <v>14328</v>
      </c>
      <c r="C4813" t="s">
        <v>21</v>
      </c>
      <c r="D4813" t="s">
        <v>14329</v>
      </c>
      <c r="S4813" t="str">
        <f t="shared" si="75"/>
        <v>Ioannes 20399 / Ioannes, imperial strator and epi tou vestiariou</v>
      </c>
    </row>
    <row r="4814" spans="1:19" x14ac:dyDescent="0.2">
      <c r="A4814" t="s">
        <v>14330</v>
      </c>
      <c r="B4814" s="1" t="s">
        <v>14331</v>
      </c>
      <c r="C4814" t="s">
        <v>21</v>
      </c>
      <c r="D4814" t="s">
        <v>14332</v>
      </c>
      <c r="S4814" t="str">
        <f t="shared" si="75"/>
        <v>Ioannes 20400 / Ioannes, imperial sakellarios</v>
      </c>
    </row>
    <row r="4815" spans="1:19" x14ac:dyDescent="0.2">
      <c r="A4815" t="s">
        <v>14333</v>
      </c>
      <c r="B4815" s="1" t="s">
        <v>14334</v>
      </c>
      <c r="C4815" t="s">
        <v>21</v>
      </c>
      <c r="D4815" t="s">
        <v>14335</v>
      </c>
      <c r="S4815" t="str">
        <f t="shared" si="75"/>
        <v>Ioannes 20402 / Ioannes Beriotes, krites of the velon</v>
      </c>
    </row>
    <row r="4816" spans="1:19" x14ac:dyDescent="0.2">
      <c r="A4816" t="s">
        <v>14336</v>
      </c>
      <c r="B4816" s="1" t="s">
        <v>14337</v>
      </c>
      <c r="C4816" t="s">
        <v>21</v>
      </c>
      <c r="D4816" t="s">
        <v>14338</v>
      </c>
      <c r="S4816" t="str">
        <f t="shared" si="75"/>
        <v>Ioannes 20403 / Ioannes, archon of the thymele</v>
      </c>
    </row>
    <row r="4817" spans="1:19" x14ac:dyDescent="0.2">
      <c r="A4817" t="s">
        <v>14339</v>
      </c>
      <c r="B4817" s="1" t="s">
        <v>14340</v>
      </c>
      <c r="C4817" t="s">
        <v>21</v>
      </c>
      <c r="D4817" t="s">
        <v>14338</v>
      </c>
      <c r="S4817" t="str">
        <f t="shared" si="75"/>
        <v>Ioannes 20404 / Ioannes, archon of the thymele</v>
      </c>
    </row>
    <row r="4818" spans="1:19" x14ac:dyDescent="0.2">
      <c r="A4818" t="s">
        <v>14341</v>
      </c>
      <c r="B4818" s="1" t="s">
        <v>14342</v>
      </c>
      <c r="C4818" t="s">
        <v>21</v>
      </c>
      <c r="D4818" t="s">
        <v>14343</v>
      </c>
      <c r="S4818" t="str">
        <f t="shared" si="75"/>
        <v>Ioannes 20405 / Ioannes (?), krites of the hippodrome and of the velon</v>
      </c>
    </row>
    <row r="4819" spans="1:19" x14ac:dyDescent="0.2">
      <c r="A4819" t="s">
        <v>14344</v>
      </c>
      <c r="B4819" s="1" t="s">
        <v>14345</v>
      </c>
      <c r="C4819" t="s">
        <v>21</v>
      </c>
      <c r="D4819" t="s">
        <v>14346</v>
      </c>
      <c r="S4819" t="str">
        <f t="shared" si="75"/>
        <v>Ioannes 20406 / Ioannes, krites of the velon</v>
      </c>
    </row>
    <row r="4820" spans="1:19" x14ac:dyDescent="0.2">
      <c r="A4820" t="s">
        <v>14347</v>
      </c>
      <c r="B4820" s="1" t="s">
        <v>14348</v>
      </c>
      <c r="C4820" t="s">
        <v>21</v>
      </c>
      <c r="D4820" t="s">
        <v>14349</v>
      </c>
      <c r="S4820" t="str">
        <f t="shared" si="75"/>
        <v>Ioannes 20407 / Ioannes, krites of the hippodrome</v>
      </c>
    </row>
    <row r="4821" spans="1:19" x14ac:dyDescent="0.2">
      <c r="A4821" t="s">
        <v>14350</v>
      </c>
      <c r="B4821" s="1" t="s">
        <v>14351</v>
      </c>
      <c r="C4821" t="s">
        <v>21</v>
      </c>
      <c r="D4821" t="s">
        <v>14352</v>
      </c>
      <c r="S4821" t="str">
        <f t="shared" si="75"/>
        <v>Ioannes 20408 / Ioannes, hypatos and krites of the hippodrome</v>
      </c>
    </row>
    <row r="4822" spans="1:19" x14ac:dyDescent="0.2">
      <c r="A4822" t="s">
        <v>14353</v>
      </c>
      <c r="B4822" s="1" t="s">
        <v>14354</v>
      </c>
      <c r="C4822" t="s">
        <v>21</v>
      </c>
      <c r="D4822" t="s">
        <v>14349</v>
      </c>
      <c r="S4822" t="str">
        <f t="shared" si="75"/>
        <v>Ioannes 20409 / Ioannes, krites of the hippodrome</v>
      </c>
    </row>
    <row r="4823" spans="1:19" x14ac:dyDescent="0.2">
      <c r="A4823" t="s">
        <v>14355</v>
      </c>
      <c r="B4823" s="1" t="s">
        <v>14356</v>
      </c>
      <c r="C4823" t="s">
        <v>21</v>
      </c>
      <c r="D4823" t="s">
        <v>14349</v>
      </c>
      <c r="S4823" t="str">
        <f t="shared" si="75"/>
        <v>Ioannes 20410 / Ioannes, krites of the hippodrome</v>
      </c>
    </row>
    <row r="4824" spans="1:19" x14ac:dyDescent="0.2">
      <c r="A4824" t="s">
        <v>14357</v>
      </c>
      <c r="B4824" s="1" t="s">
        <v>14358</v>
      </c>
      <c r="C4824" t="s">
        <v>21</v>
      </c>
      <c r="D4824" t="s">
        <v>14359</v>
      </c>
      <c r="S4824" t="str">
        <f t="shared" si="75"/>
        <v>Ioannes 20411 / Ioannes [...], kourator of Mangana krites of the hippodrome</v>
      </c>
    </row>
    <row r="4825" spans="1:19" x14ac:dyDescent="0.2">
      <c r="A4825" t="s">
        <v>14360</v>
      </c>
      <c r="B4825" s="1" t="s">
        <v>14361</v>
      </c>
      <c r="C4825" t="s">
        <v>21</v>
      </c>
      <c r="D4825" t="s">
        <v>14362</v>
      </c>
      <c r="S4825" t="str">
        <f t="shared" si="75"/>
        <v>Ioannes 20412 / Ioannes Dermokaïtes</v>
      </c>
    </row>
    <row r="4826" spans="1:19" x14ac:dyDescent="0.2">
      <c r="A4826" t="s">
        <v>14363</v>
      </c>
      <c r="B4826" s="1" t="s">
        <v>14364</v>
      </c>
      <c r="C4826" t="s">
        <v>21</v>
      </c>
      <c r="D4826" t="s">
        <v>14349</v>
      </c>
      <c r="S4826" t="str">
        <f t="shared" si="75"/>
        <v>Ioannes 20413 / Ioannes, krites of the hippodrome</v>
      </c>
    </row>
    <row r="4827" spans="1:19" x14ac:dyDescent="0.2">
      <c r="A4827" t="s">
        <v>14365</v>
      </c>
      <c r="B4827" s="1" t="s">
        <v>14366</v>
      </c>
      <c r="C4827" t="s">
        <v>21</v>
      </c>
      <c r="D4827" t="s">
        <v>14367</v>
      </c>
      <c r="S4827" t="str">
        <f t="shared" si="75"/>
        <v>Ioannes 20414 / Ioannes, imperial notarios and krites of the hippodrome</v>
      </c>
    </row>
    <row r="4828" spans="1:19" x14ac:dyDescent="0.2">
      <c r="A4828" t="s">
        <v>14368</v>
      </c>
      <c r="B4828" s="1" t="s">
        <v>14369</v>
      </c>
      <c r="C4828" t="s">
        <v>21</v>
      </c>
      <c r="D4828" t="s">
        <v>14370</v>
      </c>
      <c r="S4828" t="str">
        <f t="shared" si="75"/>
        <v>Ioannes 20415 / Ioannes (?) Kopsenos, krites of the hippodrome</v>
      </c>
    </row>
    <row r="4829" spans="1:19" x14ac:dyDescent="0.2">
      <c r="A4829" t="s">
        <v>14371</v>
      </c>
      <c r="B4829" s="1" t="s">
        <v>14372</v>
      </c>
      <c r="C4829" t="s">
        <v>21</v>
      </c>
      <c r="D4829" t="s">
        <v>14349</v>
      </c>
      <c r="S4829" t="str">
        <f t="shared" si="75"/>
        <v>Ioannes 20416 / Ioannes, krites of the hippodrome</v>
      </c>
    </row>
    <row r="4830" spans="1:19" x14ac:dyDescent="0.2">
      <c r="A4830" t="s">
        <v>14373</v>
      </c>
      <c r="B4830" s="1" t="s">
        <v>14374</v>
      </c>
      <c r="C4830" t="s">
        <v>21</v>
      </c>
      <c r="D4830" t="s">
        <v>14375</v>
      </c>
      <c r="S4830" t="str">
        <f t="shared" si="75"/>
        <v>Ioannes 20417 / Ioannes Hamartolos, patrikios krites of the hippodrome</v>
      </c>
    </row>
    <row r="4831" spans="1:19" x14ac:dyDescent="0.2">
      <c r="A4831" t="s">
        <v>14376</v>
      </c>
      <c r="B4831" s="1" t="s">
        <v>14377</v>
      </c>
      <c r="C4831" t="s">
        <v>21</v>
      </c>
      <c r="D4831" t="s">
        <v>14378</v>
      </c>
      <c r="S4831" t="str">
        <f t="shared" si="75"/>
        <v>Ioannes 20418 / Ioannes, spatharokandidatos exaktor</v>
      </c>
    </row>
    <row r="4832" spans="1:19" x14ac:dyDescent="0.2">
      <c r="A4832" t="s">
        <v>14379</v>
      </c>
      <c r="B4832" s="1" t="s">
        <v>14380</v>
      </c>
      <c r="C4832" t="s">
        <v>21</v>
      </c>
      <c r="D4832" t="s">
        <v>14381</v>
      </c>
      <c r="S4832" t="str">
        <f t="shared" si="75"/>
        <v>Ioannes 20419 / Ioannes, thesmophylax and tribounos</v>
      </c>
    </row>
    <row r="4833" spans="1:19" x14ac:dyDescent="0.2">
      <c r="A4833" t="s">
        <v>14382</v>
      </c>
      <c r="B4833" s="1" t="s">
        <v>14383</v>
      </c>
      <c r="C4833" t="s">
        <v>21</v>
      </c>
      <c r="D4833" t="s">
        <v>14384</v>
      </c>
      <c r="S4833" t="str">
        <f t="shared" si="75"/>
        <v>Ioannes 20421 / Ioannes Hexamilites, kourator of Tarsos</v>
      </c>
    </row>
    <row r="4834" spans="1:19" x14ac:dyDescent="0.2">
      <c r="A4834" t="s">
        <v>14385</v>
      </c>
      <c r="B4834" s="1" t="s">
        <v>14386</v>
      </c>
      <c r="C4834" t="s">
        <v>21</v>
      </c>
      <c r="D4834" t="s">
        <v>14387</v>
      </c>
      <c r="S4834" t="str">
        <f t="shared" si="75"/>
        <v>Ioannes 20422 / Ioannes Hexamilites</v>
      </c>
    </row>
    <row r="4835" spans="1:19" x14ac:dyDescent="0.2">
      <c r="A4835" t="s">
        <v>14388</v>
      </c>
      <c r="B4835" s="1" t="s">
        <v>14389</v>
      </c>
      <c r="C4835" t="s">
        <v>21</v>
      </c>
      <c r="D4835" t="s">
        <v>14390</v>
      </c>
      <c r="S4835" t="str">
        <f t="shared" si="75"/>
        <v>Ioannes 20424 / Ioannes, vestarches krites of the velon and of Thrakesion</v>
      </c>
    </row>
    <row r="4836" spans="1:19" x14ac:dyDescent="0.2">
      <c r="A4836" t="s">
        <v>14391</v>
      </c>
      <c r="B4836" s="1" t="s">
        <v>14392</v>
      </c>
      <c r="C4836" t="s">
        <v>21</v>
      </c>
      <c r="D4836" t="s">
        <v>14393</v>
      </c>
      <c r="S4836" t="str">
        <f t="shared" si="75"/>
        <v>Ioannes 20425 / Ioannes, protokentarchos of the krites of Thrakesion</v>
      </c>
    </row>
    <row r="4837" spans="1:19" x14ac:dyDescent="0.2">
      <c r="A4837" t="s">
        <v>14394</v>
      </c>
      <c r="B4837" s="1" t="s">
        <v>14395</v>
      </c>
      <c r="C4837" t="s">
        <v>21</v>
      </c>
      <c r="D4837" t="s">
        <v>14396</v>
      </c>
      <c r="S4837" t="str">
        <f t="shared" si="75"/>
        <v>Ioannes 20426 / Ioannes, bishop of Adramyttion</v>
      </c>
    </row>
    <row r="4838" spans="1:19" x14ac:dyDescent="0.2">
      <c r="A4838" t="s">
        <v>14397</v>
      </c>
      <c r="B4838" s="1" t="s">
        <v>14398</v>
      </c>
      <c r="C4838" t="s">
        <v>21</v>
      </c>
      <c r="D4838" t="s">
        <v>14399</v>
      </c>
      <c r="S4838" t="str">
        <f t="shared" si="75"/>
        <v>Ioannes 20427 / Ioannes, bishop of  Hyrkanis</v>
      </c>
    </row>
    <row r="4839" spans="1:19" x14ac:dyDescent="0.2">
      <c r="A4839" t="s">
        <v>14400</v>
      </c>
      <c r="B4839" s="1" t="s">
        <v>14401</v>
      </c>
      <c r="C4839" t="s">
        <v>21</v>
      </c>
      <c r="D4839" t="s">
        <v>14402</v>
      </c>
      <c r="S4839" t="str">
        <f t="shared" si="75"/>
        <v>Ioannes 20428 / Ioannes, bishop of Kaloe</v>
      </c>
    </row>
    <row r="4840" spans="1:19" x14ac:dyDescent="0.2">
      <c r="A4840" t="s">
        <v>14403</v>
      </c>
      <c r="B4840" s="1" t="s">
        <v>14404</v>
      </c>
      <c r="C4840" t="s">
        <v>21</v>
      </c>
      <c r="D4840" t="s">
        <v>14405</v>
      </c>
      <c r="S4840" t="str">
        <f t="shared" si="75"/>
        <v>Ioannes 20429 / Ioannes, archbishop of Limne</v>
      </c>
    </row>
    <row r="4841" spans="1:19" x14ac:dyDescent="0.2">
      <c r="A4841" t="s">
        <v>14406</v>
      </c>
      <c r="B4841" s="1" t="s">
        <v>14407</v>
      </c>
      <c r="C4841" t="s">
        <v>21</v>
      </c>
      <c r="D4841" t="s">
        <v>14408</v>
      </c>
      <c r="S4841" t="str">
        <f t="shared" si="75"/>
        <v>Ioannes 20430 / Ioannes, bishop of Priene</v>
      </c>
    </row>
    <row r="4842" spans="1:19" x14ac:dyDescent="0.2">
      <c r="A4842" t="s">
        <v>14409</v>
      </c>
      <c r="B4842" s="1" t="s">
        <v>14410</v>
      </c>
      <c r="C4842" t="s">
        <v>21</v>
      </c>
      <c r="D4842" t="s">
        <v>14411</v>
      </c>
      <c r="S4842" t="str">
        <f t="shared" si="75"/>
        <v>Ioannes 20432 / Ioannes, metropolitan of Sardis</v>
      </c>
    </row>
    <row r="4843" spans="1:19" x14ac:dyDescent="0.2">
      <c r="A4843" t="s">
        <v>14412</v>
      </c>
      <c r="B4843" s="1" t="s">
        <v>14413</v>
      </c>
      <c r="C4843" t="s">
        <v>21</v>
      </c>
      <c r="D4843" t="s">
        <v>14414</v>
      </c>
      <c r="S4843" t="str">
        <f t="shared" si="75"/>
        <v>Ioannes 20433 / Ioannes, metropolitan of Smyrna [1054]</v>
      </c>
    </row>
    <row r="4844" spans="1:19" x14ac:dyDescent="0.2">
      <c r="A4844" t="s">
        <v>14415</v>
      </c>
      <c r="B4844" s="1" t="s">
        <v>14416</v>
      </c>
      <c r="C4844" t="s">
        <v>21</v>
      </c>
      <c r="D4844" t="s">
        <v>14417</v>
      </c>
      <c r="S4844" t="str">
        <f t="shared" si="75"/>
        <v>Ioannes 446 / Ioannes the monk, translator</v>
      </c>
    </row>
    <row r="4845" spans="1:19" x14ac:dyDescent="0.2">
      <c r="A4845" t="s">
        <v>14418</v>
      </c>
      <c r="B4845" s="1" t="s">
        <v>14419</v>
      </c>
      <c r="C4845" t="s">
        <v>21</v>
      </c>
      <c r="D4845" t="s">
        <v>14420</v>
      </c>
      <c r="S4845" t="str">
        <f t="shared" si="75"/>
        <v>Ioannes 20434 / Ioannes, ek prosopou of Opsikion</v>
      </c>
    </row>
    <row r="4846" spans="1:19" x14ac:dyDescent="0.2">
      <c r="A4846" t="s">
        <v>14421</v>
      </c>
      <c r="B4846" s="1" t="s">
        <v>14422</v>
      </c>
      <c r="C4846" t="s">
        <v>21</v>
      </c>
      <c r="D4846" t="s">
        <v>14423</v>
      </c>
      <c r="S4846" t="str">
        <f t="shared" si="75"/>
        <v>Ioannes 20435 / Ioannes, krites of Opsikion</v>
      </c>
    </row>
    <row r="4847" spans="1:19" x14ac:dyDescent="0.2">
      <c r="A4847" t="s">
        <v>14424</v>
      </c>
      <c r="B4847" s="1" t="s">
        <v>14425</v>
      </c>
      <c r="C4847" t="s">
        <v>21</v>
      </c>
      <c r="D4847" t="s">
        <v>14426</v>
      </c>
      <c r="S4847" t="str">
        <f t="shared" si="75"/>
        <v>Ioannes 20436 / Ioannes Thylakas, krites</v>
      </c>
    </row>
    <row r="4848" spans="1:19" x14ac:dyDescent="0.2">
      <c r="A4848" t="s">
        <v>14427</v>
      </c>
      <c r="B4848" s="1" t="s">
        <v>14428</v>
      </c>
      <c r="C4848" t="s">
        <v>21</v>
      </c>
      <c r="D4848" t="s">
        <v>14429</v>
      </c>
      <c r="S4848" t="str">
        <f t="shared" si="75"/>
        <v>Ioannes 20437 / Ioannes Chionides, kommerkiarios of Abydos</v>
      </c>
    </row>
    <row r="4849" spans="1:19" x14ac:dyDescent="0.2">
      <c r="A4849" t="s">
        <v>14430</v>
      </c>
      <c r="B4849" s="1" t="s">
        <v>14431</v>
      </c>
      <c r="C4849" t="s">
        <v>21</v>
      </c>
      <c r="D4849" t="s">
        <v>14432</v>
      </c>
      <c r="S4849" t="str">
        <f t="shared" si="75"/>
        <v>Ioannes 20438 / Ioannes, metropolitan of Abydos</v>
      </c>
    </row>
    <row r="4850" spans="1:19" x14ac:dyDescent="0.2">
      <c r="A4850" t="s">
        <v>14433</v>
      </c>
      <c r="B4850" s="1" t="s">
        <v>14434</v>
      </c>
      <c r="C4850" t="s">
        <v>21</v>
      </c>
      <c r="D4850" t="s">
        <v>14435</v>
      </c>
      <c r="S4850" t="str">
        <f t="shared" si="75"/>
        <v>Ioannes 20439 / Ioannes, horreiarios of Panormos</v>
      </c>
    </row>
    <row r="4851" spans="1:19" x14ac:dyDescent="0.2">
      <c r="A4851" t="s">
        <v>14436</v>
      </c>
      <c r="B4851" s="1" t="s">
        <v>14437</v>
      </c>
      <c r="C4851" t="s">
        <v>21</v>
      </c>
      <c r="D4851" t="s">
        <v>14435</v>
      </c>
      <c r="S4851" t="str">
        <f t="shared" si="75"/>
        <v>Ioannes 20440 / Ioannes, horreiarios of Panormos</v>
      </c>
    </row>
    <row r="4852" spans="1:19" x14ac:dyDescent="0.2">
      <c r="A4852" t="s">
        <v>14438</v>
      </c>
      <c r="B4852" s="1" t="s">
        <v>14439</v>
      </c>
      <c r="C4852" t="s">
        <v>21</v>
      </c>
      <c r="D4852" t="s">
        <v>14440</v>
      </c>
      <c r="S4852" t="str">
        <f t="shared" si="75"/>
        <v>Ioannes 20441 / Ioannes, bishop of Taeion</v>
      </c>
    </row>
    <row r="4853" spans="1:19" x14ac:dyDescent="0.2">
      <c r="A4853" t="s">
        <v>14441</v>
      </c>
      <c r="B4853" s="1" t="s">
        <v>14442</v>
      </c>
      <c r="C4853" t="s">
        <v>21</v>
      </c>
      <c r="D4853" t="s">
        <v>14443</v>
      </c>
      <c r="S4853" t="str">
        <f t="shared" si="75"/>
        <v>Ioannes 20442 / Ioannes Mytilenaios, krites</v>
      </c>
    </row>
    <row r="4854" spans="1:19" x14ac:dyDescent="0.2">
      <c r="A4854" t="s">
        <v>14444</v>
      </c>
      <c r="B4854" s="1" t="s">
        <v>14445</v>
      </c>
      <c r="C4854" t="s">
        <v>21</v>
      </c>
      <c r="D4854" t="s">
        <v>14446</v>
      </c>
      <c r="S4854" t="str">
        <f t="shared" si="75"/>
        <v>Ioannes 20443 / Ioannes, kommerkiarios of Hieron and Pontos</v>
      </c>
    </row>
    <row r="4855" spans="1:19" x14ac:dyDescent="0.2">
      <c r="A4855" t="s">
        <v>14447</v>
      </c>
      <c r="B4855" s="1" t="s">
        <v>14448</v>
      </c>
      <c r="C4855" t="s">
        <v>21</v>
      </c>
      <c r="D4855" t="s">
        <v>14449</v>
      </c>
      <c r="S4855" t="str">
        <f t="shared" si="75"/>
        <v>Ioannes 20444 / Ioannes Ameropoulos, patrikios and strategos</v>
      </c>
    </row>
    <row r="4856" spans="1:19" x14ac:dyDescent="0.2">
      <c r="A4856" t="s">
        <v>14450</v>
      </c>
      <c r="B4856" s="1" t="s">
        <v>14451</v>
      </c>
      <c r="C4856" t="s">
        <v>21</v>
      </c>
      <c r="D4856" t="s">
        <v>14452</v>
      </c>
      <c r="S4856" t="str">
        <f t="shared" si="75"/>
        <v>Ioannes 20445 / Ioannes, metropolitan of Chalcedon</v>
      </c>
    </row>
    <row r="4857" spans="1:19" x14ac:dyDescent="0.2">
      <c r="A4857" t="s">
        <v>14453</v>
      </c>
      <c r="B4857" s="1" t="s">
        <v>14454</v>
      </c>
      <c r="C4857" t="s">
        <v>21</v>
      </c>
      <c r="D4857" t="s">
        <v>14455</v>
      </c>
      <c r="S4857" t="str">
        <f t="shared" si="75"/>
        <v>Ioannes 20446 / Ioannes, domestikos of Opsikion and Anatolikon</v>
      </c>
    </row>
    <row r="4858" spans="1:19" x14ac:dyDescent="0.2">
      <c r="A4858" t="s">
        <v>14456</v>
      </c>
      <c r="B4858" s="1" t="s">
        <v>14457</v>
      </c>
      <c r="C4858" t="s">
        <v>21</v>
      </c>
      <c r="D4858" t="s">
        <v>14458</v>
      </c>
      <c r="S4858" t="str">
        <f t="shared" si="75"/>
        <v>Ioannes 20447 / Ioannes, spatharokoubikoularios and ek prosopou of Anatolikon</v>
      </c>
    </row>
    <row r="4859" spans="1:19" x14ac:dyDescent="0.2">
      <c r="A4859" t="s">
        <v>14459</v>
      </c>
      <c r="B4859" s="1" t="s">
        <v>14460</v>
      </c>
      <c r="C4859" t="s">
        <v>21</v>
      </c>
      <c r="D4859" t="s">
        <v>14461</v>
      </c>
      <c r="S4859" t="str">
        <f t="shared" si="75"/>
        <v>Ioannes 20448 / Ioannes Tzirithon, imperial notarios of the eidikos logos and protonotarios of Anatolikon</v>
      </c>
    </row>
    <row r="4860" spans="1:19" x14ac:dyDescent="0.2">
      <c r="A4860" t="s">
        <v>14462</v>
      </c>
      <c r="B4860" s="1" t="s">
        <v>14463</v>
      </c>
      <c r="C4860" t="s">
        <v>21</v>
      </c>
      <c r="D4860" t="s">
        <v>14464</v>
      </c>
      <c r="S4860" t="str">
        <f t="shared" si="75"/>
        <v>Ioannes 20449 / Ioannes Komnenos, megas doux</v>
      </c>
    </row>
    <row r="4861" spans="1:19" x14ac:dyDescent="0.2">
      <c r="A4861" t="s">
        <v>14465</v>
      </c>
      <c r="B4861" s="1" t="s">
        <v>14466</v>
      </c>
      <c r="C4861" t="s">
        <v>21</v>
      </c>
      <c r="D4861" t="s">
        <v>14467</v>
      </c>
      <c r="S4861" t="str">
        <f t="shared" si="75"/>
        <v>Ioannes 20450 / Ioannes, imperial protonotarios of the fleet</v>
      </c>
    </row>
    <row r="4862" spans="1:19" x14ac:dyDescent="0.2">
      <c r="A4862" t="s">
        <v>14468</v>
      </c>
      <c r="B4862" s="1" t="s">
        <v>14469</v>
      </c>
      <c r="C4862" t="s">
        <v>21</v>
      </c>
      <c r="D4862" t="s">
        <v>14470</v>
      </c>
      <c r="S4862" t="str">
        <f t="shared" si="75"/>
        <v>Ioannes 20451 / Ioannes Probatas</v>
      </c>
    </row>
    <row r="4863" spans="1:19" x14ac:dyDescent="0.2">
      <c r="A4863" t="s">
        <v>14471</v>
      </c>
      <c r="B4863" s="1" t="s">
        <v>14472</v>
      </c>
      <c r="C4863" t="s">
        <v>21</v>
      </c>
      <c r="D4863" t="s">
        <v>14473</v>
      </c>
      <c r="S4863" t="str">
        <f t="shared" si="75"/>
        <v>Ioannes 20452 / Ioannes, eparchos</v>
      </c>
    </row>
    <row r="4864" spans="1:19" x14ac:dyDescent="0.2">
      <c r="A4864" t="s">
        <v>14474</v>
      </c>
      <c r="B4864" s="1" t="s">
        <v>14475</v>
      </c>
      <c r="C4864" t="s">
        <v>21</v>
      </c>
      <c r="D4864" t="s">
        <v>14476</v>
      </c>
      <c r="S4864" t="str">
        <f t="shared" si="75"/>
        <v>Ioannes 20454 / Ioannes Konstomyres</v>
      </c>
    </row>
    <row r="4865" spans="1:19" x14ac:dyDescent="0.2">
      <c r="A4865" t="s">
        <v>14477</v>
      </c>
      <c r="B4865" s="1" t="s">
        <v>14478</v>
      </c>
      <c r="C4865" t="s">
        <v>21</v>
      </c>
      <c r="D4865" t="s">
        <v>14479</v>
      </c>
      <c r="S4865" t="str">
        <f t="shared" si="75"/>
        <v>Ioannes 20455 / Ioannes, parathalassites</v>
      </c>
    </row>
    <row r="4866" spans="1:19" x14ac:dyDescent="0.2">
      <c r="A4866" t="s">
        <v>14480</v>
      </c>
      <c r="B4866" s="1" t="s">
        <v>14481</v>
      </c>
      <c r="C4866" t="s">
        <v>21</v>
      </c>
      <c r="D4866" t="s">
        <v>14482</v>
      </c>
      <c r="S4866" t="str">
        <f t="shared" ref="S4866:S4929" si="76">_xlfn.CONCAT(B4866," / ",D4866)</f>
        <v>Ioannes 20456 / Ioannes Argyros, imperial notarios</v>
      </c>
    </row>
    <row r="4867" spans="1:19" x14ac:dyDescent="0.2">
      <c r="A4867" t="s">
        <v>14483</v>
      </c>
      <c r="B4867" s="1" t="s">
        <v>14484</v>
      </c>
      <c r="C4867" t="s">
        <v>21</v>
      </c>
      <c r="D4867" t="s">
        <v>14485</v>
      </c>
      <c r="S4867" t="str">
        <f t="shared" si="76"/>
        <v>Ioannes 20457 / Ioannes, grammatikos</v>
      </c>
    </row>
    <row r="4868" spans="1:19" x14ac:dyDescent="0.2">
      <c r="A4868" t="s">
        <v>14486</v>
      </c>
      <c r="B4868" s="1" t="s">
        <v>14487</v>
      </c>
      <c r="C4868" t="s">
        <v>21</v>
      </c>
      <c r="D4868" t="s">
        <v>14488</v>
      </c>
      <c r="S4868" t="str">
        <f t="shared" si="76"/>
        <v>Ioannes 20458 / Ioannes Trapezountios, grammatikos</v>
      </c>
    </row>
    <row r="4869" spans="1:19" x14ac:dyDescent="0.2">
      <c r="A4869" t="s">
        <v>14489</v>
      </c>
      <c r="B4869" s="1" t="s">
        <v>14490</v>
      </c>
      <c r="C4869" t="s">
        <v>21</v>
      </c>
      <c r="D4869" t="s">
        <v>14491</v>
      </c>
      <c r="S4869" t="str">
        <f t="shared" si="76"/>
        <v>Ioannes 20459 / Ioannes, skribas</v>
      </c>
    </row>
    <row r="4870" spans="1:19" x14ac:dyDescent="0.2">
      <c r="A4870" t="s">
        <v>14492</v>
      </c>
      <c r="B4870" s="1" t="s">
        <v>14493</v>
      </c>
      <c r="C4870" t="s">
        <v>21</v>
      </c>
      <c r="D4870" t="s">
        <v>14494</v>
      </c>
      <c r="S4870" t="str">
        <f t="shared" si="76"/>
        <v>Ioannes 20460 / Ioannes, krites of Boleron, Strymon and Thessalonike</v>
      </c>
    </row>
    <row r="4871" spans="1:19" x14ac:dyDescent="0.2">
      <c r="A4871" t="s">
        <v>14495</v>
      </c>
      <c r="B4871" s="1" t="s">
        <v>14496</v>
      </c>
      <c r="C4871" t="s">
        <v>21</v>
      </c>
      <c r="D4871" t="s">
        <v>14497</v>
      </c>
      <c r="S4871" t="str">
        <f t="shared" si="76"/>
        <v>Ioannes 20462 / Ioannes, proedros and parakoimomenos</v>
      </c>
    </row>
    <row r="4872" spans="1:19" x14ac:dyDescent="0.2">
      <c r="A4872" t="s">
        <v>14498</v>
      </c>
      <c r="B4872" s="1" t="s">
        <v>14499</v>
      </c>
      <c r="C4872" t="s">
        <v>21</v>
      </c>
      <c r="D4872" t="s">
        <v>14500</v>
      </c>
      <c r="S4872" t="str">
        <f t="shared" si="76"/>
        <v>Ioannes 20467 / Ioannes, protonotarios of Paphlagonia</v>
      </c>
    </row>
    <row r="4873" spans="1:19" x14ac:dyDescent="0.2">
      <c r="A4873" t="s">
        <v>14501</v>
      </c>
      <c r="B4873" s="1" t="s">
        <v>14502</v>
      </c>
      <c r="C4873" t="s">
        <v>21</v>
      </c>
      <c r="D4873" t="s">
        <v>14503</v>
      </c>
      <c r="S4873" t="str">
        <f t="shared" si="76"/>
        <v>Ioannes 20468 / Ioannes, metropolitan of Amastris</v>
      </c>
    </row>
    <row r="4874" spans="1:19" x14ac:dyDescent="0.2">
      <c r="A4874" t="s">
        <v>14504</v>
      </c>
      <c r="B4874" s="1" t="s">
        <v>14505</v>
      </c>
      <c r="C4874" t="s">
        <v>21</v>
      </c>
      <c r="D4874" t="s">
        <v>14506</v>
      </c>
      <c r="S4874" t="str">
        <f t="shared" si="76"/>
        <v>Ioannes 20469 / Ioannes, bishop of Dadybra</v>
      </c>
    </row>
    <row r="4875" spans="1:19" x14ac:dyDescent="0.2">
      <c r="A4875" t="s">
        <v>14507</v>
      </c>
      <c r="B4875" s="1" t="s">
        <v>14508</v>
      </c>
      <c r="C4875" t="s">
        <v>21</v>
      </c>
      <c r="D4875" t="s">
        <v>14509</v>
      </c>
      <c r="S4875" t="str">
        <f t="shared" si="76"/>
        <v>Ioannes 20471 / Ioannes, bishop of Ionopolis</v>
      </c>
    </row>
    <row r="4876" spans="1:19" x14ac:dyDescent="0.2">
      <c r="A4876" t="s">
        <v>14510</v>
      </c>
      <c r="B4876" s="1" t="s">
        <v>14511</v>
      </c>
      <c r="C4876" t="s">
        <v>21</v>
      </c>
      <c r="D4876" t="s">
        <v>14512</v>
      </c>
      <c r="S4876" t="str">
        <f t="shared" si="76"/>
        <v>Ioannes 20472 / Ioannes, metropolitan of Pompeioupolis and synkellos (?)</v>
      </c>
    </row>
    <row r="4877" spans="1:19" x14ac:dyDescent="0.2">
      <c r="A4877" t="s">
        <v>14513</v>
      </c>
      <c r="B4877" s="1" t="s">
        <v>14514</v>
      </c>
      <c r="C4877" t="s">
        <v>21</v>
      </c>
      <c r="D4877" t="s">
        <v>14515</v>
      </c>
      <c r="S4877" t="str">
        <f t="shared" si="76"/>
        <v>Ioannes 20473 / Ioannes, augoustalios and chartoularios of the archives of Armeniakon</v>
      </c>
    </row>
    <row r="4878" spans="1:19" x14ac:dyDescent="0.2">
      <c r="A4878" t="s">
        <v>14516</v>
      </c>
      <c r="B4878" s="1" t="s">
        <v>14517</v>
      </c>
      <c r="C4878" t="s">
        <v>21</v>
      </c>
      <c r="D4878" t="s">
        <v>14518</v>
      </c>
      <c r="S4878" t="str">
        <f t="shared" si="76"/>
        <v>Ioannes 20474 / Ioannes, metropolitan of Amaseia</v>
      </c>
    </row>
    <row r="4879" spans="1:19" x14ac:dyDescent="0.2">
      <c r="A4879" t="s">
        <v>14519</v>
      </c>
      <c r="B4879" s="1" t="s">
        <v>14520</v>
      </c>
      <c r="C4879" t="s">
        <v>21</v>
      </c>
      <c r="D4879" t="s">
        <v>14521</v>
      </c>
      <c r="S4879" t="str">
        <f t="shared" si="76"/>
        <v>Ioannes 20475 / Ioannes, bishop of Sinope</v>
      </c>
    </row>
    <row r="4880" spans="1:19" x14ac:dyDescent="0.2">
      <c r="A4880" t="s">
        <v>14522</v>
      </c>
      <c r="B4880" s="1" t="s">
        <v>14523</v>
      </c>
      <c r="C4880" t="s">
        <v>21</v>
      </c>
      <c r="D4880" t="s">
        <v>14524</v>
      </c>
      <c r="S4880" t="str">
        <f t="shared" si="76"/>
        <v>Ioannes 20476 / Ioannes, bishop of Rodopolis</v>
      </c>
    </row>
    <row r="4881" spans="1:19" x14ac:dyDescent="0.2">
      <c r="A4881" t="s">
        <v>14525</v>
      </c>
      <c r="B4881" s="1" t="s">
        <v>14526</v>
      </c>
      <c r="C4881" t="s">
        <v>21</v>
      </c>
      <c r="D4881" t="s">
        <v>14527</v>
      </c>
      <c r="S4881" t="str">
        <f t="shared" si="76"/>
        <v>Ioannes 20477 / Ioannes, presbyter and oikonomos of Trebizond</v>
      </c>
    </row>
    <row r="4882" spans="1:19" x14ac:dyDescent="0.2">
      <c r="A4882" t="s">
        <v>14528</v>
      </c>
      <c r="B4882" s="1" t="s">
        <v>14529</v>
      </c>
      <c r="C4882" t="s">
        <v>21</v>
      </c>
      <c r="D4882" t="s">
        <v>14530</v>
      </c>
      <c r="S4882" t="str">
        <f t="shared" si="76"/>
        <v>Ioannes 20478 / Ioannes Salos (?), protospatharios and chartoularios of the dromos of Charsianon</v>
      </c>
    </row>
    <row r="4883" spans="1:19" x14ac:dyDescent="0.2">
      <c r="A4883" t="s">
        <v>14531</v>
      </c>
      <c r="B4883" s="1" t="s">
        <v>14532</v>
      </c>
      <c r="C4883" t="s">
        <v>21</v>
      </c>
      <c r="D4883" t="s">
        <v>14533</v>
      </c>
      <c r="S4883" t="str">
        <f t="shared" si="76"/>
        <v>Ioannes 20479 / Ioannes, chrysoteles of Charsianon</v>
      </c>
    </row>
    <row r="4884" spans="1:19" x14ac:dyDescent="0.2">
      <c r="A4884" t="s">
        <v>14534</v>
      </c>
      <c r="B4884" s="1" t="s">
        <v>14535</v>
      </c>
      <c r="C4884" t="s">
        <v>21</v>
      </c>
      <c r="D4884" t="s">
        <v>14536</v>
      </c>
      <c r="S4884" t="str">
        <f t="shared" si="76"/>
        <v>Ioannes 20480 / Ioannes, vestarches and krites of Charsianon</v>
      </c>
    </row>
    <row r="4885" spans="1:19" x14ac:dyDescent="0.2">
      <c r="A4885" t="s">
        <v>14537</v>
      </c>
      <c r="B4885" s="1" t="s">
        <v>14538</v>
      </c>
      <c r="C4885" t="s">
        <v>21</v>
      </c>
      <c r="D4885" t="s">
        <v>14539</v>
      </c>
      <c r="S4885" t="str">
        <f t="shared" si="76"/>
        <v>Ioannes 20481 / Ioannes Xyleas</v>
      </c>
    </row>
    <row r="4886" spans="1:19" x14ac:dyDescent="0.2">
      <c r="A4886" t="s">
        <v>14540</v>
      </c>
      <c r="B4886" s="1" t="s">
        <v>14541</v>
      </c>
      <c r="C4886" t="s">
        <v>21</v>
      </c>
      <c r="D4886" t="s">
        <v>14542</v>
      </c>
      <c r="S4886" t="str">
        <f t="shared" si="76"/>
        <v>Ioannes 20482 / Ioannes Spanopoulos, krites of Mesopotamia</v>
      </c>
    </row>
    <row r="4887" spans="1:19" x14ac:dyDescent="0.2">
      <c r="A4887" t="s">
        <v>14543</v>
      </c>
      <c r="B4887" s="1" t="s">
        <v>14544</v>
      </c>
      <c r="C4887" t="s">
        <v>21</v>
      </c>
      <c r="D4887" t="s">
        <v>14545</v>
      </c>
      <c r="S4887" t="str">
        <f t="shared" si="76"/>
        <v>Ioannes 20483 / Ioannes, krites of the hippodrome basilikos of Melitene and of the Armenian themes</v>
      </c>
    </row>
    <row r="4888" spans="1:19" x14ac:dyDescent="0.2">
      <c r="A4888" t="s">
        <v>14546</v>
      </c>
      <c r="B4888" s="1" t="s">
        <v>14547</v>
      </c>
      <c r="C4888" t="s">
        <v>21</v>
      </c>
      <c r="D4888" t="s">
        <v>14548</v>
      </c>
      <c r="S4888" t="str">
        <f t="shared" si="76"/>
        <v>Ioannes 20484 / Ioannes Chrysoberges, krites anagrapheus and kourator of Melitene</v>
      </c>
    </row>
    <row r="4889" spans="1:19" x14ac:dyDescent="0.2">
      <c r="A4889" t="s">
        <v>14549</v>
      </c>
      <c r="B4889" s="1" t="s">
        <v>14550</v>
      </c>
      <c r="C4889" t="s">
        <v>21</v>
      </c>
      <c r="D4889" t="s">
        <v>14551</v>
      </c>
      <c r="S4889" t="str">
        <f t="shared" si="76"/>
        <v>Ioannes 20487 / Ioannes, kommerkiarios of Dristra</v>
      </c>
    </row>
    <row r="4890" spans="1:19" x14ac:dyDescent="0.2">
      <c r="A4890" t="s">
        <v>14552</v>
      </c>
      <c r="B4890" s="1" t="s">
        <v>14553</v>
      </c>
      <c r="C4890" t="s">
        <v>21</v>
      </c>
      <c r="D4890" t="s">
        <v>14554</v>
      </c>
      <c r="S4890" t="str">
        <f t="shared" si="76"/>
        <v>Ioannes 20488 / Ioannes Spondyles, horreiarios</v>
      </c>
    </row>
    <row r="4891" spans="1:19" x14ac:dyDescent="0.2">
      <c r="A4891" t="s">
        <v>14555</v>
      </c>
      <c r="B4891" s="1" t="s">
        <v>14556</v>
      </c>
      <c r="C4891" t="s">
        <v>21</v>
      </c>
      <c r="D4891" t="s">
        <v>14557</v>
      </c>
      <c r="S4891" t="str">
        <f t="shared" si="76"/>
        <v>Ioannes 20489 / Ioannes Radenos, krites of the velon and of Thrace and Macedonia</v>
      </c>
    </row>
    <row r="4892" spans="1:19" x14ac:dyDescent="0.2">
      <c r="A4892" t="s">
        <v>14558</v>
      </c>
      <c r="B4892" s="1" t="s">
        <v>14559</v>
      </c>
      <c r="C4892" t="s">
        <v>21</v>
      </c>
      <c r="D4892" t="s">
        <v>14560</v>
      </c>
      <c r="S4892" t="str">
        <f t="shared" si="76"/>
        <v>Ioannes 20490 / Ioannes, megas chartoularios and krites of the velon and of Thrakesion</v>
      </c>
    </row>
    <row r="4893" spans="1:19" x14ac:dyDescent="0.2">
      <c r="A4893" t="s">
        <v>14561</v>
      </c>
      <c r="B4893" s="1" t="s">
        <v>14562</v>
      </c>
      <c r="C4893" t="s">
        <v>21</v>
      </c>
      <c r="D4893" t="s">
        <v>14563</v>
      </c>
      <c r="S4893" t="str">
        <f t="shared" si="76"/>
        <v>Ioannes 20491 / Ioannes Kamitzos (?)</v>
      </c>
    </row>
    <row r="4894" spans="1:19" x14ac:dyDescent="0.2">
      <c r="A4894" t="s">
        <v>14564</v>
      </c>
      <c r="B4894" s="1" t="s">
        <v>14565</v>
      </c>
      <c r="C4894" t="s">
        <v>21</v>
      </c>
      <c r="D4894" t="s">
        <v>14566</v>
      </c>
      <c r="S4894" t="str">
        <f t="shared" si="76"/>
        <v>Ioannes 20492 / Ioannes, strategos of Preslav</v>
      </c>
    </row>
    <row r="4895" spans="1:19" x14ac:dyDescent="0.2">
      <c r="A4895" t="s">
        <v>14567</v>
      </c>
      <c r="B4895" s="1" t="s">
        <v>14568</v>
      </c>
      <c r="C4895" t="s">
        <v>21</v>
      </c>
      <c r="D4895" t="s">
        <v>14569</v>
      </c>
      <c r="S4895" t="str">
        <f t="shared" si="76"/>
        <v>Ioannes 20493 / Ioannes Maleas</v>
      </c>
    </row>
    <row r="4896" spans="1:19" x14ac:dyDescent="0.2">
      <c r="A4896" t="s">
        <v>14570</v>
      </c>
      <c r="B4896" s="1" t="s">
        <v>14571</v>
      </c>
      <c r="C4896" t="s">
        <v>21</v>
      </c>
      <c r="D4896" t="s">
        <v>14572</v>
      </c>
      <c r="S4896" t="str">
        <f t="shared" si="76"/>
        <v>Ioannes 20494 / Ioannes Maleses, strategos</v>
      </c>
    </row>
    <row r="4897" spans="1:19" x14ac:dyDescent="0.2">
      <c r="A4897" t="s">
        <v>14573</v>
      </c>
      <c r="B4897" s="1" t="s">
        <v>14574</v>
      </c>
      <c r="C4897" t="s">
        <v>21</v>
      </c>
      <c r="D4897" t="s">
        <v>14575</v>
      </c>
      <c r="S4897" t="str">
        <f t="shared" si="76"/>
        <v>Ioannes 20495 / Ioannes, krites of Seleukeia</v>
      </c>
    </row>
    <row r="4898" spans="1:19" x14ac:dyDescent="0.2">
      <c r="A4898" t="s">
        <v>14576</v>
      </c>
      <c r="B4898" s="1" t="s">
        <v>14577</v>
      </c>
      <c r="C4898" t="s">
        <v>21</v>
      </c>
      <c r="D4898" t="s">
        <v>14578</v>
      </c>
      <c r="S4898" t="str">
        <f t="shared" si="76"/>
        <v>Ioannes 20496 / Ioannes, primikerios and hebdomarios</v>
      </c>
    </row>
    <row r="4899" spans="1:19" x14ac:dyDescent="0.2">
      <c r="A4899" t="s">
        <v>14579</v>
      </c>
      <c r="B4899" s="1" t="s">
        <v>14580</v>
      </c>
      <c r="C4899" t="s">
        <v>21</v>
      </c>
      <c r="D4899" t="s">
        <v>14581</v>
      </c>
      <c r="S4899" t="str">
        <f t="shared" si="76"/>
        <v>Ioannes 20497 / Ioannes Anzas</v>
      </c>
    </row>
    <row r="4900" spans="1:19" x14ac:dyDescent="0.2">
      <c r="A4900" t="s">
        <v>14582</v>
      </c>
      <c r="B4900" s="1" t="s">
        <v>14583</v>
      </c>
      <c r="C4900" t="s">
        <v>21</v>
      </c>
      <c r="D4900" t="s">
        <v>14584</v>
      </c>
      <c r="S4900" t="str">
        <f t="shared" si="76"/>
        <v>Ioannes 20498 / Ioannes Hikanatos (?)</v>
      </c>
    </row>
    <row r="4901" spans="1:19" x14ac:dyDescent="0.2">
      <c r="A4901" t="s">
        <v>14585</v>
      </c>
      <c r="B4901" s="1" t="s">
        <v>14586</v>
      </c>
      <c r="C4901" t="s">
        <v>21</v>
      </c>
      <c r="D4901" t="s">
        <v>14338</v>
      </c>
      <c r="S4901" t="str">
        <f t="shared" si="76"/>
        <v>Ioannes 20502 / Ioannes, archon of the thymele</v>
      </c>
    </row>
    <row r="4902" spans="1:19" x14ac:dyDescent="0.2">
      <c r="A4902" t="s">
        <v>14587</v>
      </c>
      <c r="B4902" s="1" t="s">
        <v>14588</v>
      </c>
      <c r="C4902" t="s">
        <v>21</v>
      </c>
      <c r="D4902" t="s">
        <v>14589</v>
      </c>
      <c r="S4902" t="str">
        <f t="shared" si="76"/>
        <v>Ioannes 20503 / Ioannes Beriotes, epi ton oikeiakon</v>
      </c>
    </row>
    <row r="4903" spans="1:19" x14ac:dyDescent="0.2">
      <c r="A4903" t="s">
        <v>14590</v>
      </c>
      <c r="B4903" s="1" t="s">
        <v>14591</v>
      </c>
      <c r="C4903" t="s">
        <v>21</v>
      </c>
      <c r="D4903" t="s">
        <v>14592</v>
      </c>
      <c r="S4903" t="str">
        <f t="shared" si="76"/>
        <v>Ioannes 20504 / Ioannes Radenos, illoustrios and krites (?)</v>
      </c>
    </row>
    <row r="4904" spans="1:19" x14ac:dyDescent="0.2">
      <c r="A4904" t="s">
        <v>14593</v>
      </c>
      <c r="B4904" s="1" t="s">
        <v>14594</v>
      </c>
      <c r="C4904" t="s">
        <v>21</v>
      </c>
      <c r="D4904" t="s">
        <v>14595</v>
      </c>
      <c r="S4904" t="str">
        <f t="shared" si="76"/>
        <v>Ioannes 20505 / Ioannes Radenos, kouropalates</v>
      </c>
    </row>
    <row r="4905" spans="1:19" x14ac:dyDescent="0.2">
      <c r="A4905" t="s">
        <v>14596</v>
      </c>
      <c r="B4905" s="1" t="s">
        <v>14597</v>
      </c>
      <c r="C4905" t="s">
        <v>21</v>
      </c>
      <c r="D4905" t="s">
        <v>14598</v>
      </c>
      <c r="S4905" t="str">
        <f t="shared" si="76"/>
        <v>Ioannes 20506 / Ioannes Radenos, praitor of Boleron Strymon and Thessalonike</v>
      </c>
    </row>
    <row r="4906" spans="1:19" x14ac:dyDescent="0.2">
      <c r="A4906" t="s">
        <v>14599</v>
      </c>
      <c r="B4906" s="1" t="s">
        <v>14600</v>
      </c>
      <c r="C4906" t="s">
        <v>21</v>
      </c>
      <c r="D4906" t="s">
        <v>14601</v>
      </c>
      <c r="S4906" t="str">
        <f t="shared" si="76"/>
        <v>Ioannes 20507 / Ioannes Radenos (?), krites of the velon</v>
      </c>
    </row>
    <row r="4907" spans="1:19" x14ac:dyDescent="0.2">
      <c r="A4907" t="s">
        <v>14602</v>
      </c>
      <c r="B4907" s="1" t="s">
        <v>14603</v>
      </c>
      <c r="C4907" t="s">
        <v>21</v>
      </c>
      <c r="D4907" t="s">
        <v>14604</v>
      </c>
      <c r="S4907" t="str">
        <f t="shared" si="76"/>
        <v>Ioannes 20508 / Ioannes Akapnes, asekretis</v>
      </c>
    </row>
    <row r="4908" spans="1:19" x14ac:dyDescent="0.2">
      <c r="A4908" t="s">
        <v>14605</v>
      </c>
      <c r="B4908" s="1" t="s">
        <v>14606</v>
      </c>
      <c r="C4908" t="s">
        <v>21</v>
      </c>
      <c r="D4908" t="s">
        <v>14607</v>
      </c>
      <c r="S4908" t="str">
        <f t="shared" si="76"/>
        <v>Ioannes 20510 / Ioannes, chartoularios and logariastes</v>
      </c>
    </row>
    <row r="4909" spans="1:19" x14ac:dyDescent="0.2">
      <c r="A4909" t="s">
        <v>14608</v>
      </c>
      <c r="B4909" s="1" t="s">
        <v>14609</v>
      </c>
      <c r="C4909" t="s">
        <v>21</v>
      </c>
      <c r="D4909" t="s">
        <v>14610</v>
      </c>
      <c r="S4909" t="str">
        <f t="shared" si="76"/>
        <v>Ioannes 20511 / Ioannes, logariastes</v>
      </c>
    </row>
    <row r="4910" spans="1:19" x14ac:dyDescent="0.2">
      <c r="A4910" t="s">
        <v>14611</v>
      </c>
      <c r="B4910" s="1" t="s">
        <v>14612</v>
      </c>
      <c r="C4910" t="s">
        <v>21</v>
      </c>
      <c r="D4910" t="s">
        <v>14613</v>
      </c>
      <c r="S4910" t="str">
        <f t="shared" si="76"/>
        <v>Ioannes 20512 / Ioannes, logariastes of the Tropaiophoros</v>
      </c>
    </row>
    <row r="4911" spans="1:19" x14ac:dyDescent="0.2">
      <c r="A4911" t="s">
        <v>14614</v>
      </c>
      <c r="B4911" s="1" t="s">
        <v>14615</v>
      </c>
      <c r="C4911" t="s">
        <v>21</v>
      </c>
      <c r="D4911" t="s">
        <v>14616</v>
      </c>
      <c r="S4911" t="str">
        <f t="shared" si="76"/>
        <v>Ioannes 20513 / Ioannes Aristenos, vestarches and strategos of Chios</v>
      </c>
    </row>
    <row r="4912" spans="1:19" x14ac:dyDescent="0.2">
      <c r="A4912" t="s">
        <v>14617</v>
      </c>
      <c r="B4912" s="1" t="s">
        <v>14618</v>
      </c>
      <c r="C4912" t="s">
        <v>21</v>
      </c>
      <c r="D4912" t="s">
        <v>14619</v>
      </c>
      <c r="S4912" t="str">
        <f t="shared" si="76"/>
        <v>Ioannes 20514 / Ioannes Aristenos, katepano</v>
      </c>
    </row>
    <row r="4913" spans="1:19" x14ac:dyDescent="0.2">
      <c r="A4913" t="s">
        <v>14620</v>
      </c>
      <c r="B4913" s="1" t="s">
        <v>14621</v>
      </c>
      <c r="C4913" t="s">
        <v>21</v>
      </c>
      <c r="D4913" t="s">
        <v>14622</v>
      </c>
      <c r="S4913" t="str">
        <f t="shared" si="76"/>
        <v>Ioannes 20515 / Ioannes, pronoetes of the parakoimomenos</v>
      </c>
    </row>
    <row r="4914" spans="1:19" x14ac:dyDescent="0.2">
      <c r="A4914" t="s">
        <v>14623</v>
      </c>
      <c r="B4914" s="1" t="s">
        <v>14624</v>
      </c>
      <c r="C4914" t="s">
        <v>21</v>
      </c>
      <c r="D4914" t="s">
        <v>14625</v>
      </c>
      <c r="S4914" t="str">
        <f t="shared" si="76"/>
        <v>Ioannes 20516 / Ioannes, chartoularios</v>
      </c>
    </row>
    <row r="4915" spans="1:19" x14ac:dyDescent="0.2">
      <c r="A4915" t="s">
        <v>14626</v>
      </c>
      <c r="B4915" s="1" t="s">
        <v>14627</v>
      </c>
      <c r="C4915" t="s">
        <v>21</v>
      </c>
      <c r="D4915" t="s">
        <v>14628</v>
      </c>
      <c r="S4915" t="str">
        <f t="shared" si="76"/>
        <v>Ioannes 20517 / Ioannes Eugenianos, protospatharios epi tou Chrysotriklinou</v>
      </c>
    </row>
    <row r="4916" spans="1:19" x14ac:dyDescent="0.2">
      <c r="A4916" t="s">
        <v>14629</v>
      </c>
      <c r="B4916" s="1" t="s">
        <v>14630</v>
      </c>
      <c r="C4916" t="s">
        <v>21</v>
      </c>
      <c r="D4916" t="s">
        <v>14631</v>
      </c>
      <c r="S4916" t="str">
        <f t="shared" si="76"/>
        <v>Ioannes 20518 / Ioannes Eugenianos</v>
      </c>
    </row>
    <row r="4917" spans="1:19" x14ac:dyDescent="0.2">
      <c r="A4917" t="s">
        <v>14632</v>
      </c>
      <c r="B4917" s="1" t="s">
        <v>14633</v>
      </c>
      <c r="C4917" t="s">
        <v>21</v>
      </c>
      <c r="D4917" t="s">
        <v>14631</v>
      </c>
      <c r="S4917" t="str">
        <f t="shared" si="76"/>
        <v>Ioannes 20519 / Ioannes Eugenianos</v>
      </c>
    </row>
    <row r="4918" spans="1:19" x14ac:dyDescent="0.2">
      <c r="A4918" t="s">
        <v>14634</v>
      </c>
      <c r="B4918" s="1" t="s">
        <v>14635</v>
      </c>
      <c r="C4918" t="s">
        <v>21</v>
      </c>
      <c r="D4918" t="s">
        <v>14636</v>
      </c>
      <c r="S4918" t="str">
        <f t="shared" si="76"/>
        <v>Ioannes 20520 / Ioannes Romanakes (?), kommerkiarios of Develtos</v>
      </c>
    </row>
    <row r="4919" spans="1:19" x14ac:dyDescent="0.2">
      <c r="A4919" t="s">
        <v>14637</v>
      </c>
      <c r="B4919" s="1" t="s">
        <v>14638</v>
      </c>
      <c r="C4919" t="s">
        <v>21</v>
      </c>
      <c r="D4919" t="s">
        <v>14639</v>
      </c>
      <c r="S4919" t="str">
        <f t="shared" si="76"/>
        <v>Ioannes 20521 / Ioannes, kommerkiarios of Chaldia</v>
      </c>
    </row>
    <row r="4920" spans="1:19" x14ac:dyDescent="0.2">
      <c r="A4920" t="s">
        <v>14640</v>
      </c>
      <c r="B4920" s="1" t="s">
        <v>14641</v>
      </c>
      <c r="C4920" t="s">
        <v>21</v>
      </c>
      <c r="D4920" t="s">
        <v>14642</v>
      </c>
      <c r="S4920" t="str">
        <f t="shared" si="76"/>
        <v>Ioannes 20522 / Ioannes, chartoularios and kommerkiarios of Chaldia</v>
      </c>
    </row>
    <row r="4921" spans="1:19" x14ac:dyDescent="0.2">
      <c r="A4921" t="s">
        <v>14643</v>
      </c>
      <c r="B4921" s="1" t="s">
        <v>14644</v>
      </c>
      <c r="C4921" t="s">
        <v>21</v>
      </c>
      <c r="D4921" t="s">
        <v>14645</v>
      </c>
      <c r="S4921" t="str">
        <f t="shared" si="76"/>
        <v>Ioannes 20524 / Ioannes Promountenos, megas chartoularios of the genikon and megas kourator of ta Eleutheriou</v>
      </c>
    </row>
    <row r="4922" spans="1:19" x14ac:dyDescent="0.2">
      <c r="A4922" t="s">
        <v>14646</v>
      </c>
      <c r="B4922" s="1" t="s">
        <v>14647</v>
      </c>
      <c r="C4922" t="s">
        <v>21</v>
      </c>
      <c r="D4922" t="s">
        <v>14648</v>
      </c>
      <c r="S4922" t="str">
        <f t="shared" si="76"/>
        <v>Ioannes 20525 / Ioannes Gymnos</v>
      </c>
    </row>
    <row r="4923" spans="1:19" x14ac:dyDescent="0.2">
      <c r="A4923" t="s">
        <v>14649</v>
      </c>
      <c r="B4923" s="1" t="s">
        <v>14650</v>
      </c>
      <c r="C4923" t="s">
        <v>21</v>
      </c>
      <c r="D4923" t="s">
        <v>14651</v>
      </c>
      <c r="S4923" t="str">
        <f t="shared" si="76"/>
        <v>Ioannes 20527 / Ioannes Barys</v>
      </c>
    </row>
    <row r="4924" spans="1:19" x14ac:dyDescent="0.2">
      <c r="A4924" t="s">
        <v>14652</v>
      </c>
      <c r="B4924" s="1" t="s">
        <v>14653</v>
      </c>
      <c r="C4924" t="s">
        <v>21</v>
      </c>
      <c r="D4924" t="s">
        <v>14654</v>
      </c>
      <c r="S4924" t="str">
        <f t="shared" si="76"/>
        <v>Ioannes 20528 / Ioannes Solomon</v>
      </c>
    </row>
    <row r="4925" spans="1:19" x14ac:dyDescent="0.2">
      <c r="A4925" t="s">
        <v>14655</v>
      </c>
      <c r="B4925" s="1" t="s">
        <v>14656</v>
      </c>
      <c r="C4925" t="s">
        <v>21</v>
      </c>
      <c r="D4925" t="s">
        <v>14657</v>
      </c>
      <c r="S4925" t="str">
        <f t="shared" si="76"/>
        <v>Ioannes 20530 / Ioannes Antiochites, eparchos</v>
      </c>
    </row>
    <row r="4926" spans="1:19" x14ac:dyDescent="0.2">
      <c r="A4926" t="s">
        <v>14658</v>
      </c>
      <c r="B4926" s="1" t="s">
        <v>14659</v>
      </c>
      <c r="C4926" t="s">
        <v>21</v>
      </c>
      <c r="D4926" t="s">
        <v>14660</v>
      </c>
      <c r="S4926" t="str">
        <f t="shared" si="76"/>
        <v>Anonymus 2160 / krites of Katotika</v>
      </c>
    </row>
    <row r="4927" spans="1:19" x14ac:dyDescent="0.2">
      <c r="A4927" t="s">
        <v>14661</v>
      </c>
      <c r="B4927" s="1" t="s">
        <v>14662</v>
      </c>
      <c r="C4927" t="s">
        <v>21</v>
      </c>
      <c r="D4927" t="s">
        <v>14663</v>
      </c>
      <c r="S4927" t="str">
        <f t="shared" si="76"/>
        <v>Anonymus 2161 / senior monk from Bithynian Olympos</v>
      </c>
    </row>
    <row r="4928" spans="1:19" x14ac:dyDescent="0.2">
      <c r="A4928" t="s">
        <v>14664</v>
      </c>
      <c r="B4928" s="1" t="s">
        <v>14665</v>
      </c>
      <c r="C4928" t="s">
        <v>21</v>
      </c>
      <c r="D4928" t="s">
        <v>14666</v>
      </c>
      <c r="S4928" t="str">
        <f t="shared" si="76"/>
        <v>Nikolaos 236 / Nikolaos, hegoumenos of Dorotheou on Athos</v>
      </c>
    </row>
    <row r="4929" spans="1:19" x14ac:dyDescent="0.2">
      <c r="A4929" t="s">
        <v>14667</v>
      </c>
      <c r="B4929" s="1" t="s">
        <v>14668</v>
      </c>
      <c r="C4929" t="s">
        <v>21</v>
      </c>
      <c r="D4929" t="s">
        <v>14669</v>
      </c>
      <c r="S4929" t="str">
        <f t="shared" si="76"/>
        <v>Ioannes 20537 / Ioannes Pentaïlas</v>
      </c>
    </row>
    <row r="4930" spans="1:19" x14ac:dyDescent="0.2">
      <c r="A4930" t="s">
        <v>14670</v>
      </c>
      <c r="B4930" s="1" t="s">
        <v>14671</v>
      </c>
      <c r="C4930" t="s">
        <v>21</v>
      </c>
      <c r="D4930" t="s">
        <v>14672</v>
      </c>
      <c r="S4930" t="str">
        <f t="shared" ref="S4930:S4993" si="77">_xlfn.CONCAT(B4930," / ",D4930)</f>
        <v>Ioannes 20539 / Ioannes Tarchaneiotes, sebastos</v>
      </c>
    </row>
    <row r="4931" spans="1:19" x14ac:dyDescent="0.2">
      <c r="A4931" t="s">
        <v>14673</v>
      </c>
      <c r="B4931" s="1" t="s">
        <v>14674</v>
      </c>
      <c r="C4931" t="s">
        <v>21</v>
      </c>
      <c r="D4931" t="s">
        <v>14675</v>
      </c>
      <c r="S4931" t="str">
        <f t="shared" si="77"/>
        <v>Ioannes 20542 / Ioannes vestarches</v>
      </c>
    </row>
    <row r="4932" spans="1:19" x14ac:dyDescent="0.2">
      <c r="A4932" t="s">
        <v>14676</v>
      </c>
      <c r="B4932" s="1" t="s">
        <v>14677</v>
      </c>
      <c r="C4932" t="s">
        <v>21</v>
      </c>
      <c r="D4932" t="s">
        <v>14678</v>
      </c>
      <c r="S4932" t="str">
        <f t="shared" si="77"/>
        <v>Ioannes 20543 / Ioannes, prorospatharios and strategos of Thrakesion</v>
      </c>
    </row>
    <row r="4933" spans="1:19" x14ac:dyDescent="0.2">
      <c r="A4933" t="s">
        <v>14679</v>
      </c>
      <c r="B4933" s="1" t="s">
        <v>14680</v>
      </c>
      <c r="C4933" t="s">
        <v>21</v>
      </c>
      <c r="D4933" t="s">
        <v>14681</v>
      </c>
      <c r="S4933" t="str">
        <f t="shared" si="77"/>
        <v>Ioannes 20545 / Ioannes Hilarion</v>
      </c>
    </row>
    <row r="4934" spans="1:19" x14ac:dyDescent="0.2">
      <c r="A4934" t="s">
        <v>14682</v>
      </c>
      <c r="B4934" s="1" t="s">
        <v>14683</v>
      </c>
      <c r="C4934" t="s">
        <v>21</v>
      </c>
      <c r="D4934" t="s">
        <v>14684</v>
      </c>
      <c r="S4934" t="str">
        <f t="shared" si="77"/>
        <v>Ioannes 20546 / Ioannes Symponopoulos, imperial notarios</v>
      </c>
    </row>
    <row r="4935" spans="1:19" x14ac:dyDescent="0.2">
      <c r="A4935" t="s">
        <v>14685</v>
      </c>
      <c r="B4935" s="1" t="s">
        <v>14686</v>
      </c>
      <c r="C4935" t="s">
        <v>21</v>
      </c>
      <c r="D4935" t="s">
        <v>14687</v>
      </c>
      <c r="S4935" t="str">
        <f t="shared" si="77"/>
        <v>Ioannes 20547 / Ioannes, taxiarchos</v>
      </c>
    </row>
    <row r="4936" spans="1:19" x14ac:dyDescent="0.2">
      <c r="A4936" t="s">
        <v>14688</v>
      </c>
      <c r="B4936" s="1" t="s">
        <v>14689</v>
      </c>
      <c r="C4936" t="s">
        <v>21</v>
      </c>
      <c r="D4936" t="s">
        <v>14690</v>
      </c>
      <c r="S4936" t="str">
        <f t="shared" si="77"/>
        <v>Konstantinos 308 / Konstantinos Psellos (usually known as Michael, his monastic name after 1054)</v>
      </c>
    </row>
    <row r="4937" spans="1:19" x14ac:dyDescent="0.2">
      <c r="A4937" t="s">
        <v>14691</v>
      </c>
      <c r="B4937" s="1" t="s">
        <v>14692</v>
      </c>
      <c r="C4937" t="s">
        <v>21</v>
      </c>
      <c r="D4937" t="s">
        <v>14693</v>
      </c>
      <c r="S4937" t="str">
        <f t="shared" si="77"/>
        <v>Ioannes 20549 / Ioannes Kinnamos</v>
      </c>
    </row>
    <row r="4938" spans="1:19" x14ac:dyDescent="0.2">
      <c r="A4938" t="s">
        <v>14694</v>
      </c>
      <c r="B4938" s="1" t="s">
        <v>14695</v>
      </c>
      <c r="C4938" t="s">
        <v>21</v>
      </c>
      <c r="D4938" t="s">
        <v>14696</v>
      </c>
      <c r="S4938" t="str">
        <f t="shared" si="77"/>
        <v>Anonymus 2159 / impatient letter-carrier to Michael Psellos</v>
      </c>
    </row>
    <row r="4939" spans="1:19" x14ac:dyDescent="0.2">
      <c r="A4939" t="s">
        <v>14697</v>
      </c>
      <c r="B4939" s="1" t="s">
        <v>14698</v>
      </c>
      <c r="C4939" t="s">
        <v>21</v>
      </c>
      <c r="D4939" t="s">
        <v>14699</v>
      </c>
      <c r="S4939" t="str">
        <f t="shared" si="77"/>
        <v>Ioannes 20552 / Ioannes Dabatenos, imperial primikerios and epi tou koitonos</v>
      </c>
    </row>
    <row r="4940" spans="1:19" x14ac:dyDescent="0.2">
      <c r="A4940" t="s">
        <v>14700</v>
      </c>
      <c r="B4940" s="1" t="s">
        <v>14701</v>
      </c>
      <c r="C4940" t="s">
        <v>21</v>
      </c>
      <c r="D4940" t="s">
        <v>14702</v>
      </c>
      <c r="S4940" t="str">
        <f t="shared" si="77"/>
        <v>Ioannes 20554 / Ioannes Loulos, patrikios</v>
      </c>
    </row>
    <row r="4941" spans="1:19" x14ac:dyDescent="0.2">
      <c r="A4941" t="s">
        <v>14703</v>
      </c>
      <c r="B4941" s="1" t="s">
        <v>14704</v>
      </c>
      <c r="C4941" t="s">
        <v>21</v>
      </c>
      <c r="D4941" t="s">
        <v>14705</v>
      </c>
      <c r="S4941" t="str">
        <f t="shared" si="77"/>
        <v>Ioannes 20555 / Ioannes Tarsites</v>
      </c>
    </row>
    <row r="4942" spans="1:19" x14ac:dyDescent="0.2">
      <c r="A4942" t="s">
        <v>14706</v>
      </c>
      <c r="B4942" s="1" t="s">
        <v>14707</v>
      </c>
      <c r="C4942" t="s">
        <v>21</v>
      </c>
      <c r="D4942" t="s">
        <v>14708</v>
      </c>
      <c r="S4942" t="str">
        <f t="shared" si="77"/>
        <v>Ioannes 20556 / Ioannes, kourator of the imperial oikoi of the Petrion</v>
      </c>
    </row>
    <row r="4943" spans="1:19" x14ac:dyDescent="0.2">
      <c r="A4943" t="s">
        <v>14709</v>
      </c>
      <c r="B4943" s="1" t="s">
        <v>14710</v>
      </c>
      <c r="C4943" t="s">
        <v>21</v>
      </c>
      <c r="D4943" t="s">
        <v>14711</v>
      </c>
      <c r="S4943" t="str">
        <f t="shared" si="77"/>
        <v>Ioannes 20558 / Ioannes, kouboukleisios and notarios</v>
      </c>
    </row>
    <row r="4944" spans="1:19" x14ac:dyDescent="0.2">
      <c r="A4944" t="s">
        <v>14712</v>
      </c>
      <c r="B4944" s="1" t="s">
        <v>14713</v>
      </c>
      <c r="C4944" t="s">
        <v>21</v>
      </c>
      <c r="D4944" t="s">
        <v>14714</v>
      </c>
      <c r="S4944" t="str">
        <f t="shared" si="77"/>
        <v>Nikolaos 235 / Nikolaos, monk of Philadelphou on Athos</v>
      </c>
    </row>
    <row r="4945" spans="1:19" x14ac:dyDescent="0.2">
      <c r="A4945" t="s">
        <v>14715</v>
      </c>
      <c r="B4945" s="1" t="s">
        <v>14716</v>
      </c>
      <c r="C4945" t="s">
        <v>21</v>
      </c>
      <c r="D4945" t="s">
        <v>14717</v>
      </c>
      <c r="S4945" t="str">
        <f t="shared" si="77"/>
        <v>Nikodemos 106 / Nikodemos, monk and presbyter at Xylourgou on Athos</v>
      </c>
    </row>
    <row r="4946" spans="1:19" x14ac:dyDescent="0.2">
      <c r="A4946" t="s">
        <v>14718</v>
      </c>
      <c r="B4946" s="1" t="s">
        <v>14719</v>
      </c>
      <c r="C4946" t="s">
        <v>21</v>
      </c>
      <c r="D4946" t="s">
        <v>14720</v>
      </c>
      <c r="S4946" t="str">
        <f t="shared" si="77"/>
        <v>Ioannes 20564 / Ioannes Agapes (?)</v>
      </c>
    </row>
    <row r="4947" spans="1:19" x14ac:dyDescent="0.2">
      <c r="A4947" t="s">
        <v>14721</v>
      </c>
      <c r="B4947" s="1" t="s">
        <v>14722</v>
      </c>
      <c r="C4947" t="s">
        <v>21</v>
      </c>
      <c r="D4947" t="s">
        <v>14723</v>
      </c>
      <c r="S4947" t="str">
        <f t="shared" si="77"/>
        <v>Ioannes 20565 / Ioannes Akropolites, patrikios anthypatos and stratiotikos</v>
      </c>
    </row>
    <row r="4948" spans="1:19" x14ac:dyDescent="0.2">
      <c r="A4948" t="s">
        <v>14724</v>
      </c>
      <c r="B4948" s="1" t="s">
        <v>14725</v>
      </c>
      <c r="C4948" t="s">
        <v>21</v>
      </c>
      <c r="D4948" t="s">
        <v>14726</v>
      </c>
      <c r="S4948" t="str">
        <f t="shared" si="77"/>
        <v>Ioannes 20566 / Ioannes Arbantenos</v>
      </c>
    </row>
    <row r="4949" spans="1:19" x14ac:dyDescent="0.2">
      <c r="A4949" t="s">
        <v>14727</v>
      </c>
      <c r="B4949" s="1" t="s">
        <v>14728</v>
      </c>
      <c r="C4949" t="s">
        <v>21</v>
      </c>
      <c r="D4949" t="s">
        <v>14726</v>
      </c>
      <c r="S4949" t="str">
        <f t="shared" si="77"/>
        <v>Ioannes 20567 / Ioannes Arbantenos</v>
      </c>
    </row>
    <row r="4950" spans="1:19" x14ac:dyDescent="0.2">
      <c r="A4950" t="s">
        <v>14729</v>
      </c>
      <c r="B4950" s="1" t="s">
        <v>14730</v>
      </c>
      <c r="C4950" t="s">
        <v>21</v>
      </c>
      <c r="D4950" t="s">
        <v>14731</v>
      </c>
      <c r="S4950" t="str">
        <f t="shared" si="77"/>
        <v>Ioannes 20569 / Ioannes Argyros</v>
      </c>
    </row>
    <row r="4951" spans="1:19" x14ac:dyDescent="0.2">
      <c r="A4951" t="s">
        <v>14732</v>
      </c>
      <c r="B4951" s="1" t="s">
        <v>14733</v>
      </c>
      <c r="C4951" t="s">
        <v>21</v>
      </c>
      <c r="D4951" t="s">
        <v>14734</v>
      </c>
      <c r="S4951" t="str">
        <f t="shared" si="77"/>
        <v>Ioannes 20571 / Ioannes Arianites</v>
      </c>
    </row>
    <row r="4952" spans="1:19" x14ac:dyDescent="0.2">
      <c r="A4952" t="s">
        <v>14735</v>
      </c>
      <c r="B4952" s="1" t="s">
        <v>14736</v>
      </c>
      <c r="C4952" t="s">
        <v>21</v>
      </c>
      <c r="D4952" t="s">
        <v>14737</v>
      </c>
      <c r="S4952" t="str">
        <f t="shared" si="77"/>
        <v>Ioannes 20572 / Ioannes Arkadioupolites</v>
      </c>
    </row>
    <row r="4953" spans="1:19" x14ac:dyDescent="0.2">
      <c r="A4953" t="s">
        <v>14738</v>
      </c>
      <c r="B4953" s="1" t="s">
        <v>14739</v>
      </c>
      <c r="C4953" t="s">
        <v>21</v>
      </c>
      <c r="D4953" t="s">
        <v>14740</v>
      </c>
      <c r="S4953" t="str">
        <f t="shared" si="77"/>
        <v>Ioannes 20573 / Ioannes Barypodes, synkellos</v>
      </c>
    </row>
    <row r="4954" spans="1:19" x14ac:dyDescent="0.2">
      <c r="A4954" t="s">
        <v>14741</v>
      </c>
      <c r="B4954" s="1" t="s">
        <v>14742</v>
      </c>
      <c r="C4954" t="s">
        <v>21</v>
      </c>
      <c r="D4954" t="s">
        <v>14743</v>
      </c>
      <c r="S4954" t="str">
        <f t="shared" si="77"/>
        <v>Ioannes 20574 / Ioannes Blangas</v>
      </c>
    </row>
    <row r="4955" spans="1:19" x14ac:dyDescent="0.2">
      <c r="A4955" t="s">
        <v>14744</v>
      </c>
      <c r="B4955" s="1" t="s">
        <v>14745</v>
      </c>
      <c r="C4955" t="s">
        <v>21</v>
      </c>
      <c r="D4955" t="s">
        <v>14746</v>
      </c>
      <c r="S4955" t="str">
        <f t="shared" si="77"/>
        <v>Ioannes 20575 / Ioannes Boedas, vestes</v>
      </c>
    </row>
    <row r="4956" spans="1:19" x14ac:dyDescent="0.2">
      <c r="A4956" t="s">
        <v>14747</v>
      </c>
      <c r="B4956" s="1" t="s">
        <v>14748</v>
      </c>
      <c r="C4956" t="s">
        <v>21</v>
      </c>
      <c r="D4956" t="s">
        <v>14749</v>
      </c>
      <c r="S4956" t="str">
        <f t="shared" si="77"/>
        <v>Ioannes 20576 / Ioannes Boulges</v>
      </c>
    </row>
    <row r="4957" spans="1:19" x14ac:dyDescent="0.2">
      <c r="A4957" t="s">
        <v>14750</v>
      </c>
      <c r="B4957" s="1" t="s">
        <v>14751</v>
      </c>
      <c r="C4957" t="s">
        <v>21</v>
      </c>
      <c r="D4957" t="s">
        <v>14752</v>
      </c>
      <c r="S4957" t="str">
        <f t="shared" si="77"/>
        <v>Ioannes 20577 / Ioannes Chaldos, stratelates</v>
      </c>
    </row>
    <row r="4958" spans="1:19" x14ac:dyDescent="0.2">
      <c r="A4958" t="s">
        <v>14753</v>
      </c>
      <c r="B4958" s="1" t="s">
        <v>14754</v>
      </c>
      <c r="C4958" t="s">
        <v>21</v>
      </c>
      <c r="D4958" t="s">
        <v>14755</v>
      </c>
      <c r="S4958" t="str">
        <f t="shared" si="77"/>
        <v>Ioannes 20578 / Ioannes Charsianites</v>
      </c>
    </row>
    <row r="4959" spans="1:19" x14ac:dyDescent="0.2">
      <c r="A4959" t="s">
        <v>14756</v>
      </c>
      <c r="B4959" s="1" t="s">
        <v>14757</v>
      </c>
      <c r="C4959" t="s">
        <v>21</v>
      </c>
      <c r="D4959" t="s">
        <v>14758</v>
      </c>
      <c r="S4959" t="str">
        <f t="shared" si="77"/>
        <v>Ioannes 20579 / Ioannes Chrousos, deacon and patriarchal notarios</v>
      </c>
    </row>
    <row r="4960" spans="1:19" x14ac:dyDescent="0.2">
      <c r="A4960" t="s">
        <v>14759</v>
      </c>
      <c r="B4960" s="1" t="s">
        <v>14760</v>
      </c>
      <c r="C4960" t="s">
        <v>21</v>
      </c>
      <c r="D4960" t="s">
        <v>14761</v>
      </c>
      <c r="S4960" t="str">
        <f t="shared" si="77"/>
        <v>Ioannes 20580 / Ioannes Doxarites</v>
      </c>
    </row>
    <row r="4961" spans="1:19" x14ac:dyDescent="0.2">
      <c r="A4961" t="s">
        <v>14762</v>
      </c>
      <c r="B4961" s="1" t="s">
        <v>14763</v>
      </c>
      <c r="C4961" t="s">
        <v>21</v>
      </c>
      <c r="D4961" t="s">
        <v>14764</v>
      </c>
      <c r="S4961" t="str">
        <f t="shared" si="77"/>
        <v>Ioannes 20582 / Ioannes Hagiophlorites, protekdikos</v>
      </c>
    </row>
    <row r="4962" spans="1:19" x14ac:dyDescent="0.2">
      <c r="A4962" t="s">
        <v>14765</v>
      </c>
      <c r="B4962" s="1" t="s">
        <v>14766</v>
      </c>
      <c r="C4962" t="s">
        <v>21</v>
      </c>
      <c r="D4962" t="s">
        <v>14767</v>
      </c>
      <c r="S4962" t="str">
        <f t="shared" si="77"/>
        <v>Ioannes 20583 / Ioannes Ioannoudios, notarios</v>
      </c>
    </row>
    <row r="4963" spans="1:19" x14ac:dyDescent="0.2">
      <c r="A4963" t="s">
        <v>14768</v>
      </c>
      <c r="B4963" s="1" t="s">
        <v>14769</v>
      </c>
      <c r="C4963" t="s">
        <v>21</v>
      </c>
      <c r="D4963" t="s">
        <v>14770</v>
      </c>
      <c r="S4963" t="str">
        <f t="shared" si="77"/>
        <v>Ioannes 20584 / Ioannes (?) Argyros, imperial protospatharios epi tou Chrysotriklinou</v>
      </c>
    </row>
    <row r="4964" spans="1:19" x14ac:dyDescent="0.2">
      <c r="A4964" t="s">
        <v>14771</v>
      </c>
      <c r="B4964" s="1" t="s">
        <v>14772</v>
      </c>
      <c r="C4964" t="s">
        <v>21</v>
      </c>
      <c r="D4964" t="s">
        <v>14773</v>
      </c>
      <c r="S4964" t="str">
        <f t="shared" si="77"/>
        <v>Ioannes 20585 / [Ioannes Argyropoulos, patrikios]</v>
      </c>
    </row>
    <row r="4965" spans="1:19" x14ac:dyDescent="0.2">
      <c r="A4965" t="s">
        <v>14774</v>
      </c>
      <c r="B4965" s="1" t="s">
        <v>14775</v>
      </c>
      <c r="C4965" t="s">
        <v>21</v>
      </c>
      <c r="D4965" t="s">
        <v>14776</v>
      </c>
      <c r="S4965" t="str">
        <f t="shared" si="77"/>
        <v>Ioannes 20586 / Ioannes, episkeptites and [...]</v>
      </c>
    </row>
    <row r="4966" spans="1:19" x14ac:dyDescent="0.2">
      <c r="A4966" t="s">
        <v>14777</v>
      </c>
      <c r="B4966" s="1" t="s">
        <v>14778</v>
      </c>
      <c r="C4966" t="s">
        <v>21</v>
      </c>
      <c r="D4966" t="s">
        <v>14779</v>
      </c>
      <c r="S4966" t="str">
        <f t="shared" si="77"/>
        <v>Ioannes 20587 / Ioannes, protospatharios and strategos of [...]</v>
      </c>
    </row>
    <row r="4967" spans="1:19" x14ac:dyDescent="0.2">
      <c r="A4967" t="s">
        <v>14780</v>
      </c>
      <c r="B4967" s="1" t="s">
        <v>14781</v>
      </c>
      <c r="C4967" t="s">
        <v>21</v>
      </c>
      <c r="D4967" t="s">
        <v>14782</v>
      </c>
      <c r="S4967" t="str">
        <f t="shared" si="77"/>
        <v>Ioannes 20589 / Ioannes, gennematas (?) of Chrysopolis and the Straits (?)</v>
      </c>
    </row>
    <row r="4968" spans="1:19" x14ac:dyDescent="0.2">
      <c r="A4968" t="s">
        <v>14783</v>
      </c>
      <c r="B4968" s="1" t="s">
        <v>14784</v>
      </c>
      <c r="C4968" t="s">
        <v>21</v>
      </c>
      <c r="D4968" t="s">
        <v>14785</v>
      </c>
      <c r="S4968" t="str">
        <f t="shared" si="77"/>
        <v>Ioannes 20590 / Ioannes Sagas, protospatharios epi tou Chrysotriklinou and notarios</v>
      </c>
    </row>
    <row r="4969" spans="1:19" x14ac:dyDescent="0.2">
      <c r="A4969" t="s">
        <v>14786</v>
      </c>
      <c r="B4969" s="1" t="s">
        <v>14787</v>
      </c>
      <c r="C4969" t="s">
        <v>21</v>
      </c>
      <c r="D4969" t="s">
        <v>14788</v>
      </c>
      <c r="S4969" t="str">
        <f t="shared" si="77"/>
        <v>Ioannes 20593 / Ioannes Maroules, servant of the emperor Manuel</v>
      </c>
    </row>
    <row r="4970" spans="1:19" x14ac:dyDescent="0.2">
      <c r="A4970" t="s">
        <v>14789</v>
      </c>
      <c r="B4970" s="1" t="s">
        <v>14790</v>
      </c>
      <c r="C4970" t="s">
        <v>21</v>
      </c>
      <c r="D4970" t="s">
        <v>14791</v>
      </c>
      <c r="S4970" t="str">
        <f t="shared" si="77"/>
        <v>Ioannes 20594 / Ioannes Helladikos, krites of the velon and of Seleukia and kourator of Tarsos</v>
      </c>
    </row>
    <row r="4971" spans="1:19" x14ac:dyDescent="0.2">
      <c r="A4971" t="s">
        <v>14792</v>
      </c>
      <c r="B4971" s="1" t="s">
        <v>14793</v>
      </c>
      <c r="C4971" t="s">
        <v>21</v>
      </c>
      <c r="D4971" t="s">
        <v>14794</v>
      </c>
      <c r="S4971" t="str">
        <f t="shared" si="77"/>
        <v>Ioannes 20595 / Ioannes, kommerkiarios of Seleukeia</v>
      </c>
    </row>
    <row r="4972" spans="1:19" x14ac:dyDescent="0.2">
      <c r="A4972" t="s">
        <v>14795</v>
      </c>
      <c r="B4972" s="1" t="s">
        <v>14796</v>
      </c>
      <c r="C4972" t="s">
        <v>21</v>
      </c>
      <c r="D4972" t="s">
        <v>14797</v>
      </c>
      <c r="S4972" t="str">
        <f t="shared" si="77"/>
        <v>Ioannes 20596 / Ioannes, raiktor Adr[...]</v>
      </c>
    </row>
    <row r="4973" spans="1:19" x14ac:dyDescent="0.2">
      <c r="A4973" t="s">
        <v>14798</v>
      </c>
      <c r="B4973" s="1" t="s">
        <v>14799</v>
      </c>
      <c r="C4973" t="s">
        <v>21</v>
      </c>
      <c r="D4973" t="s">
        <v>14800</v>
      </c>
      <c r="S4973" t="str">
        <f t="shared" si="77"/>
        <v>Ioannes 20597 / Ioannes Tour[...], protonotarios and kourator of Antioch</v>
      </c>
    </row>
    <row r="4974" spans="1:19" x14ac:dyDescent="0.2">
      <c r="A4974" t="s">
        <v>14801</v>
      </c>
      <c r="B4974" s="1" t="s">
        <v>14802</v>
      </c>
      <c r="C4974" t="s">
        <v>21</v>
      </c>
      <c r="D4974" t="s">
        <v>14803</v>
      </c>
      <c r="S4974" t="str">
        <f t="shared" si="77"/>
        <v>Ioannes 20599 / Ioannes, krites of the velon protonotarios of ta Eleutheriou and [...]</v>
      </c>
    </row>
    <row r="4975" spans="1:19" x14ac:dyDescent="0.2">
      <c r="A4975" t="s">
        <v>14804</v>
      </c>
      <c r="B4975" s="1" t="s">
        <v>14805</v>
      </c>
      <c r="C4975" t="s">
        <v>21</v>
      </c>
      <c r="D4975" t="s">
        <v>14806</v>
      </c>
      <c r="S4975" t="str">
        <f t="shared" si="77"/>
        <v>Ioannes 20600 / Ioannes, imperial protospatharios epi tou koitonos and megas kourator of the Mangana</v>
      </c>
    </row>
    <row r="4976" spans="1:19" x14ac:dyDescent="0.2">
      <c r="A4976" t="s">
        <v>14807</v>
      </c>
      <c r="B4976" s="1" t="s">
        <v>14808</v>
      </c>
      <c r="C4976" t="s">
        <v>21</v>
      </c>
      <c r="D4976" t="s">
        <v>14809</v>
      </c>
      <c r="S4976" t="str">
        <f t="shared" si="77"/>
        <v>Ioannes 20601 / Ioannes, primikerios and kourator of the old Petrion</v>
      </c>
    </row>
    <row r="4977" spans="1:19" x14ac:dyDescent="0.2">
      <c r="A4977" t="s">
        <v>14810</v>
      </c>
      <c r="B4977" s="1" t="s">
        <v>14811</v>
      </c>
      <c r="C4977" t="s">
        <v>21</v>
      </c>
      <c r="D4977" t="s">
        <v>14812</v>
      </c>
      <c r="S4977" t="str">
        <f t="shared" si="77"/>
        <v>Ioannes 20602 / Ioannes, deacon of Hagia Sophia</v>
      </c>
    </row>
    <row r="4978" spans="1:19" x14ac:dyDescent="0.2">
      <c r="A4978" t="s">
        <v>14813</v>
      </c>
      <c r="B4978" s="1" t="s">
        <v>14814</v>
      </c>
      <c r="C4978" t="s">
        <v>21</v>
      </c>
      <c r="D4978" t="s">
        <v>14815</v>
      </c>
      <c r="S4978" t="str">
        <f t="shared" si="77"/>
        <v>Ioannes 20603 / Ioannes, presbyter of Hagia Sophia</v>
      </c>
    </row>
    <row r="4979" spans="1:19" x14ac:dyDescent="0.2">
      <c r="A4979" t="s">
        <v>14816</v>
      </c>
      <c r="B4979" s="1" t="s">
        <v>14817</v>
      </c>
      <c r="C4979" t="s">
        <v>21</v>
      </c>
      <c r="D4979" t="s">
        <v>14815</v>
      </c>
      <c r="S4979" t="str">
        <f t="shared" si="77"/>
        <v>Ioannes 20604 / Ioannes, presbyter of Hagia Sophia</v>
      </c>
    </row>
    <row r="4980" spans="1:19" x14ac:dyDescent="0.2">
      <c r="A4980" t="s">
        <v>14818</v>
      </c>
      <c r="B4980" s="1" t="s">
        <v>14819</v>
      </c>
      <c r="C4980" t="s">
        <v>21</v>
      </c>
      <c r="D4980" t="s">
        <v>14820</v>
      </c>
      <c r="S4980" t="str">
        <f t="shared" si="77"/>
        <v>Ioannes 20605 / Ioannes Trig[...], kouboukleisios imperial klerikos and protopsaltes of Hagia Sophia</v>
      </c>
    </row>
    <row r="4981" spans="1:19" x14ac:dyDescent="0.2">
      <c r="A4981" t="s">
        <v>14821</v>
      </c>
      <c r="B4981" s="1" t="s">
        <v>14822</v>
      </c>
      <c r="C4981" t="s">
        <v>21</v>
      </c>
      <c r="D4981" t="s">
        <v>14823</v>
      </c>
      <c r="S4981" t="str">
        <f t="shared" si="77"/>
        <v>Ioannes 20606 / Ioannes Philaretos, ostiarios and ek prosopou of the Myrelaion</v>
      </c>
    </row>
    <row r="4982" spans="1:19" x14ac:dyDescent="0.2">
      <c r="A4982" t="s">
        <v>14824</v>
      </c>
      <c r="B4982" s="1" t="s">
        <v>14825</v>
      </c>
      <c r="C4982" t="s">
        <v>21</v>
      </c>
      <c r="D4982" t="s">
        <v>14826</v>
      </c>
      <c r="S4982" t="str">
        <f t="shared" si="77"/>
        <v>Ioannes 20607 / Ioannes Aidesimos, first chartoularios of the Nea church</v>
      </c>
    </row>
    <row r="4983" spans="1:19" x14ac:dyDescent="0.2">
      <c r="A4983" t="s">
        <v>14827</v>
      </c>
      <c r="B4983" s="1" t="s">
        <v>14828</v>
      </c>
      <c r="C4983" t="s">
        <v>21</v>
      </c>
      <c r="D4983" t="s">
        <v>14829</v>
      </c>
      <c r="S4983" t="str">
        <f t="shared" si="77"/>
        <v>Ioannes 20608 / Ioannes, presbyter of Hagia Sophia and the New (?)</v>
      </c>
    </row>
    <row r="4984" spans="1:19" x14ac:dyDescent="0.2">
      <c r="A4984" t="s">
        <v>14830</v>
      </c>
      <c r="B4984" s="1" t="s">
        <v>14831</v>
      </c>
      <c r="C4984" t="s">
        <v>21</v>
      </c>
      <c r="D4984" t="s">
        <v>14832</v>
      </c>
      <c r="S4984" t="str">
        <f t="shared" si="77"/>
        <v>Ioannes 20609 / Ioannes, archbishop of Corinth</v>
      </c>
    </row>
    <row r="4985" spans="1:19" x14ac:dyDescent="0.2">
      <c r="A4985" t="s">
        <v>14833</v>
      </c>
      <c r="B4985" s="1" t="s">
        <v>14834</v>
      </c>
      <c r="C4985" t="s">
        <v>21</v>
      </c>
      <c r="D4985" t="s">
        <v>14835</v>
      </c>
      <c r="S4985" t="str">
        <f t="shared" si="77"/>
        <v>Ioannes 20610 / Ioannes ho tou Korones</v>
      </c>
    </row>
    <row r="4986" spans="1:19" x14ac:dyDescent="0.2">
      <c r="A4986" t="s">
        <v>14836</v>
      </c>
      <c r="B4986" s="1" t="s">
        <v>14837</v>
      </c>
      <c r="C4986" t="s">
        <v>21</v>
      </c>
      <c r="D4986" t="s">
        <v>14838</v>
      </c>
      <c r="S4986" t="str">
        <f t="shared" si="77"/>
        <v>Ioannes 20616 / Ioannes, bishop of Kokkos (?)</v>
      </c>
    </row>
    <row r="4987" spans="1:19" x14ac:dyDescent="0.2">
      <c r="A4987" t="s">
        <v>14839</v>
      </c>
      <c r="B4987" s="1" t="s">
        <v>14840</v>
      </c>
      <c r="C4987" t="s">
        <v>21</v>
      </c>
      <c r="D4987" t="s">
        <v>14037</v>
      </c>
      <c r="S4987" t="str">
        <f t="shared" si="77"/>
        <v>Ioannes 20617 / Ioannes, asekretis</v>
      </c>
    </row>
    <row r="4988" spans="1:19" x14ac:dyDescent="0.2">
      <c r="A4988" t="s">
        <v>14841</v>
      </c>
      <c r="B4988" s="1" t="s">
        <v>14842</v>
      </c>
      <c r="C4988" t="s">
        <v>21</v>
      </c>
      <c r="D4988" t="s">
        <v>14843</v>
      </c>
      <c r="S4988" t="str">
        <f t="shared" si="77"/>
        <v>Ioannes 20618 / Ioannes Ros, protovestes</v>
      </c>
    </row>
    <row r="4989" spans="1:19" x14ac:dyDescent="0.2">
      <c r="A4989" t="s">
        <v>14844</v>
      </c>
      <c r="B4989" s="1" t="s">
        <v>14845</v>
      </c>
      <c r="C4989" t="s">
        <v>21</v>
      </c>
      <c r="D4989" t="s">
        <v>14846</v>
      </c>
      <c r="S4989" t="str">
        <f t="shared" si="77"/>
        <v>Ioannes 20619 / Ioannes [...], kouropalates</v>
      </c>
    </row>
    <row r="4990" spans="1:19" x14ac:dyDescent="0.2">
      <c r="A4990" t="s">
        <v>14847</v>
      </c>
      <c r="B4990" s="1" t="s">
        <v>14848</v>
      </c>
      <c r="C4990" t="s">
        <v>21</v>
      </c>
      <c r="D4990" t="s">
        <v>14849</v>
      </c>
      <c r="S4990" t="str">
        <f t="shared" si="77"/>
        <v>Ioannes 20621 / Ioannes Komnenos, sebastos</v>
      </c>
    </row>
    <row r="4991" spans="1:19" x14ac:dyDescent="0.2">
      <c r="A4991" t="s">
        <v>14850</v>
      </c>
      <c r="B4991" s="1" t="s">
        <v>14851</v>
      </c>
      <c r="C4991" t="s">
        <v>21</v>
      </c>
      <c r="D4991" t="s">
        <v>14852</v>
      </c>
      <c r="S4991" t="str">
        <f t="shared" si="77"/>
        <v>Ioannes 20622 / Ioannes Moschos, patrikios krites of the velon and exarchos</v>
      </c>
    </row>
    <row r="4992" spans="1:19" x14ac:dyDescent="0.2">
      <c r="A4992" t="s">
        <v>14853</v>
      </c>
      <c r="B4992" s="1" t="s">
        <v>14854</v>
      </c>
      <c r="C4992" t="s">
        <v>21</v>
      </c>
      <c r="D4992" t="s">
        <v>14855</v>
      </c>
      <c r="S4992" t="str">
        <f t="shared" si="77"/>
        <v>Ioannes 20623 / Ioannes, imperial spatharokandidatos and archon</v>
      </c>
    </row>
    <row r="4993" spans="1:19" x14ac:dyDescent="0.2">
      <c r="A4993" t="s">
        <v>14856</v>
      </c>
      <c r="B4993" s="1" t="s">
        <v>14857</v>
      </c>
      <c r="C4993" t="s">
        <v>21</v>
      </c>
      <c r="D4993" t="s">
        <v>14858</v>
      </c>
      <c r="S4993" t="str">
        <f t="shared" si="77"/>
        <v>Ioannes 20624 / Ioannes, notarios</v>
      </c>
    </row>
    <row r="4994" spans="1:19" x14ac:dyDescent="0.2">
      <c r="A4994" t="s">
        <v>14859</v>
      </c>
      <c r="B4994" s="1" t="s">
        <v>14860</v>
      </c>
      <c r="C4994" t="s">
        <v>21</v>
      </c>
      <c r="D4994" t="s">
        <v>14861</v>
      </c>
      <c r="S4994" t="str">
        <f t="shared" ref="S4994:S5057" si="78">_xlfn.CONCAT(B4994," / ",D4994)</f>
        <v>Ioannes 20625 / Ioannes, patrikios anthypatos and strategos</v>
      </c>
    </row>
    <row r="4995" spans="1:19" x14ac:dyDescent="0.2">
      <c r="A4995" t="s">
        <v>14862</v>
      </c>
      <c r="B4995" s="1" t="s">
        <v>14863</v>
      </c>
      <c r="C4995" t="s">
        <v>21</v>
      </c>
      <c r="D4995" t="s">
        <v>13928</v>
      </c>
      <c r="S4995" t="str">
        <f t="shared" si="78"/>
        <v>Ioannes 20626 / Ioannes, symponos</v>
      </c>
    </row>
    <row r="4996" spans="1:19" x14ac:dyDescent="0.2">
      <c r="A4996" t="s">
        <v>14864</v>
      </c>
      <c r="B4996" s="1" t="s">
        <v>14865</v>
      </c>
      <c r="C4996" t="s">
        <v>21</v>
      </c>
      <c r="D4996" t="s">
        <v>14866</v>
      </c>
      <c r="S4996" t="str">
        <f t="shared" si="78"/>
        <v>Ioannes 20627 / Ioannes, monk</v>
      </c>
    </row>
    <row r="4997" spans="1:19" x14ac:dyDescent="0.2">
      <c r="A4997" t="s">
        <v>14867</v>
      </c>
      <c r="B4997" s="1" t="s">
        <v>14868</v>
      </c>
      <c r="C4997" t="s">
        <v>21</v>
      </c>
      <c r="D4997" t="s">
        <v>14869</v>
      </c>
      <c r="S4997" t="str">
        <f t="shared" si="78"/>
        <v>Ioannes 20628 / Ioannes, oikonomos of the Atraktoi monastery</v>
      </c>
    </row>
    <row r="4998" spans="1:19" x14ac:dyDescent="0.2">
      <c r="A4998" t="s">
        <v>14870</v>
      </c>
      <c r="B4998" s="1" t="s">
        <v>14871</v>
      </c>
      <c r="C4998" t="s">
        <v>21</v>
      </c>
      <c r="D4998" t="s">
        <v>14872</v>
      </c>
      <c r="S4998" t="str">
        <f t="shared" si="78"/>
        <v>Ioannes 20629 / Ioannes, imperial klerikos and kouboukleisios</v>
      </c>
    </row>
    <row r="4999" spans="1:19" x14ac:dyDescent="0.2">
      <c r="A4999" t="s">
        <v>14873</v>
      </c>
      <c r="B4999" s="1" t="s">
        <v>14874</v>
      </c>
      <c r="C4999" t="s">
        <v>21</v>
      </c>
      <c r="D4999" t="s">
        <v>14875</v>
      </c>
      <c r="S4999" t="str">
        <f t="shared" si="78"/>
        <v>Ioannes 20631 / Ioannes ho tou Alopou</v>
      </c>
    </row>
    <row r="5000" spans="1:19" x14ac:dyDescent="0.2">
      <c r="A5000" t="s">
        <v>14876</v>
      </c>
      <c r="B5000" s="1" t="s">
        <v>14877</v>
      </c>
      <c r="C5000" t="s">
        <v>21</v>
      </c>
      <c r="D5000" t="s">
        <v>14878</v>
      </c>
      <c r="S5000" t="str">
        <f t="shared" si="78"/>
        <v>Ioannes 20632 / Ioannes Aposaïtes</v>
      </c>
    </row>
    <row r="5001" spans="1:19" x14ac:dyDescent="0.2">
      <c r="A5001" t="s">
        <v>14879</v>
      </c>
      <c r="B5001" s="1" t="s">
        <v>14880</v>
      </c>
      <c r="C5001" t="s">
        <v>21</v>
      </c>
      <c r="D5001" t="s">
        <v>14881</v>
      </c>
      <c r="S5001" t="str">
        <f t="shared" si="78"/>
        <v>Ioannes 20633 / Ioannes Blachernites</v>
      </c>
    </row>
    <row r="5002" spans="1:19" x14ac:dyDescent="0.2">
      <c r="A5002" t="s">
        <v>14882</v>
      </c>
      <c r="B5002" s="1" t="s">
        <v>14883</v>
      </c>
      <c r="C5002" t="s">
        <v>21</v>
      </c>
      <c r="D5002" t="s">
        <v>14884</v>
      </c>
      <c r="S5002" t="str">
        <f t="shared" si="78"/>
        <v>Nikodemos 105 / Nikodemos, hegoumenos of Loutrakenou on Athos</v>
      </c>
    </row>
    <row r="5003" spans="1:19" x14ac:dyDescent="0.2">
      <c r="A5003" t="s">
        <v>14885</v>
      </c>
      <c r="B5003" s="1" t="s">
        <v>14886</v>
      </c>
      <c r="C5003" t="s">
        <v>21</v>
      </c>
      <c r="D5003" t="s">
        <v>14887</v>
      </c>
      <c r="S5003" t="str">
        <f t="shared" si="78"/>
        <v>Ioannes 20636 / Ioannes Nikaeus</v>
      </c>
    </row>
    <row r="5004" spans="1:19" x14ac:dyDescent="0.2">
      <c r="A5004" t="s">
        <v>14888</v>
      </c>
      <c r="B5004" s="1" t="s">
        <v>14889</v>
      </c>
      <c r="C5004" t="s">
        <v>21</v>
      </c>
      <c r="D5004" t="s">
        <v>14890</v>
      </c>
      <c r="S5004" t="str">
        <f t="shared" si="78"/>
        <v>Ioannes 20640 / Ioannes (?) Triaditzites</v>
      </c>
    </row>
    <row r="5005" spans="1:19" x14ac:dyDescent="0.2">
      <c r="A5005" t="s">
        <v>14891</v>
      </c>
      <c r="B5005" s="1" t="s">
        <v>14892</v>
      </c>
      <c r="C5005" t="s">
        <v>21</v>
      </c>
      <c r="D5005" t="s">
        <v>14893</v>
      </c>
      <c r="S5005" t="str">
        <f t="shared" si="78"/>
        <v>Ioannes 20641 / Ioannes Tzatenos</v>
      </c>
    </row>
    <row r="5006" spans="1:19" x14ac:dyDescent="0.2">
      <c r="A5006" t="s">
        <v>14894</v>
      </c>
      <c r="B5006" s="1" t="s">
        <v>14895</v>
      </c>
      <c r="C5006" t="s">
        <v>21</v>
      </c>
      <c r="D5006" t="s">
        <v>14896</v>
      </c>
      <c r="S5006" t="str">
        <f t="shared" si="78"/>
        <v>Niketas 166 / Niketas, co-founder of Nea Mone on Chios</v>
      </c>
    </row>
    <row r="5007" spans="1:19" x14ac:dyDescent="0.2">
      <c r="A5007" t="s">
        <v>14897</v>
      </c>
      <c r="B5007" s="1" t="s">
        <v>14898</v>
      </c>
      <c r="C5007" t="s">
        <v>21</v>
      </c>
      <c r="D5007" t="s">
        <v>14899</v>
      </c>
      <c r="S5007" t="str">
        <f t="shared" si="78"/>
        <v>Ioannes 20649 / Ioannes, deacon of Hagia Sophia and kouboukleisios</v>
      </c>
    </row>
    <row r="5008" spans="1:19" x14ac:dyDescent="0.2">
      <c r="A5008" t="s">
        <v>14900</v>
      </c>
      <c r="B5008" s="1" t="s">
        <v>14901</v>
      </c>
      <c r="C5008" t="s">
        <v>21</v>
      </c>
      <c r="D5008" t="s">
        <v>14902</v>
      </c>
      <c r="S5008" t="str">
        <f t="shared" si="78"/>
        <v>Ioannes 20650 / Ioannes, protospatharios and strategos of Boukellarion</v>
      </c>
    </row>
    <row r="5009" spans="1:19" x14ac:dyDescent="0.2">
      <c r="A5009" t="s">
        <v>14903</v>
      </c>
      <c r="B5009" s="1" t="s">
        <v>14904</v>
      </c>
      <c r="C5009" t="s">
        <v>21</v>
      </c>
      <c r="D5009" t="s">
        <v>14905</v>
      </c>
      <c r="S5009" t="str">
        <f t="shared" si="78"/>
        <v>Ioannes 20651 / Ioannes Artabasdos, vestes hypatos krites of the velon of Kibyrraioton</v>
      </c>
    </row>
    <row r="5010" spans="1:19" x14ac:dyDescent="0.2">
      <c r="A5010" t="s">
        <v>14906</v>
      </c>
      <c r="B5010" s="1" t="s">
        <v>14907</v>
      </c>
      <c r="C5010" t="s">
        <v>21</v>
      </c>
      <c r="D5010" t="s">
        <v>14908</v>
      </c>
      <c r="S5010" t="str">
        <f t="shared" si="78"/>
        <v>Ioannes 20652 / Ioannes, basilikos of the fortress of Maroneia</v>
      </c>
    </row>
    <row r="5011" spans="1:19" x14ac:dyDescent="0.2">
      <c r="A5011" t="s">
        <v>14909</v>
      </c>
      <c r="B5011" s="1" t="s">
        <v>14910</v>
      </c>
      <c r="C5011" t="s">
        <v>21</v>
      </c>
      <c r="D5011" t="s">
        <v>14911</v>
      </c>
      <c r="S5011" t="str">
        <f t="shared" si="78"/>
        <v>Ioannes 20653 / Ioannes, stratelates</v>
      </c>
    </row>
    <row r="5012" spans="1:19" x14ac:dyDescent="0.2">
      <c r="A5012" t="s">
        <v>14912</v>
      </c>
      <c r="B5012" s="1" t="s">
        <v>14913</v>
      </c>
      <c r="C5012" t="s">
        <v>21</v>
      </c>
      <c r="D5012" t="s">
        <v>14914</v>
      </c>
      <c r="S5012" t="str">
        <f t="shared" si="78"/>
        <v>Ioannes 20654 / Ioannes, spatharokoubikoularios [...] epi tou Chrysotriklinou</v>
      </c>
    </row>
    <row r="5013" spans="1:19" x14ac:dyDescent="0.2">
      <c r="A5013" t="s">
        <v>14915</v>
      </c>
      <c r="B5013" s="1" t="s">
        <v>14916</v>
      </c>
      <c r="C5013" t="s">
        <v>21</v>
      </c>
      <c r="D5013" t="s">
        <v>14917</v>
      </c>
      <c r="S5013" t="str">
        <f t="shared" si="78"/>
        <v>Ioannes 20655 / Ioannes Mou[...], kouropalates</v>
      </c>
    </row>
    <row r="5014" spans="1:19" x14ac:dyDescent="0.2">
      <c r="A5014" t="s">
        <v>14918</v>
      </c>
      <c r="B5014" s="1" t="s">
        <v>14919</v>
      </c>
      <c r="C5014" t="s">
        <v>21</v>
      </c>
      <c r="D5014" t="s">
        <v>14920</v>
      </c>
      <c r="S5014" t="str">
        <f t="shared" si="78"/>
        <v>Ioannes 20656 / Ioannes Chalouphes (?), praipositos</v>
      </c>
    </row>
    <row r="5015" spans="1:19" x14ac:dyDescent="0.2">
      <c r="A5015" t="s">
        <v>14921</v>
      </c>
      <c r="B5015" s="1" t="s">
        <v>14922</v>
      </c>
      <c r="C5015" t="s">
        <v>21</v>
      </c>
      <c r="D5015" t="s">
        <v>14923</v>
      </c>
      <c r="S5015" t="str">
        <f t="shared" si="78"/>
        <v>Ioannikios 20101 / Ioannikios, hegoumenos of Sosthenion</v>
      </c>
    </row>
    <row r="5016" spans="1:19" x14ac:dyDescent="0.2">
      <c r="A5016" t="s">
        <v>14924</v>
      </c>
      <c r="B5016" s="1" t="s">
        <v>14925</v>
      </c>
      <c r="C5016" t="s">
        <v>21</v>
      </c>
      <c r="D5016" t="s">
        <v>14926</v>
      </c>
      <c r="S5016" t="str">
        <f t="shared" si="78"/>
        <v>Nikephoros 177 / Nikephoros, monk at Hagios Prokopios on Athos</v>
      </c>
    </row>
    <row r="5017" spans="1:19" x14ac:dyDescent="0.2">
      <c r="A5017" t="s">
        <v>14927</v>
      </c>
      <c r="B5017" s="1" t="s">
        <v>14928</v>
      </c>
      <c r="C5017" t="s">
        <v>21</v>
      </c>
      <c r="D5017" t="s">
        <v>14929</v>
      </c>
      <c r="S5017" t="str">
        <f t="shared" si="78"/>
        <v>Anonymus 2223 / Bourtzes (Ioannes?), correspondent of Michael Psellos</v>
      </c>
    </row>
    <row r="5018" spans="1:19" x14ac:dyDescent="0.2">
      <c r="A5018" t="s">
        <v>14930</v>
      </c>
      <c r="B5018" s="1" t="s">
        <v>14931</v>
      </c>
      <c r="C5018" t="s">
        <v>21</v>
      </c>
      <c r="D5018" t="s">
        <v>14932</v>
      </c>
      <c r="S5018" t="str">
        <f t="shared" si="78"/>
        <v>Anonymus 2224 / brother of (Ioannes?) Bourtzes</v>
      </c>
    </row>
    <row r="5019" spans="1:19" x14ac:dyDescent="0.2">
      <c r="A5019" t="s">
        <v>14933</v>
      </c>
      <c r="B5019" s="1" t="s">
        <v>14934</v>
      </c>
      <c r="C5019" t="s">
        <v>21</v>
      </c>
      <c r="D5019" t="s">
        <v>14935</v>
      </c>
      <c r="S5019" t="str">
        <f t="shared" si="78"/>
        <v>Isaakios 20102 / Isaakios, komes of the stable</v>
      </c>
    </row>
    <row r="5020" spans="1:19" x14ac:dyDescent="0.2">
      <c r="A5020" t="s">
        <v>14936</v>
      </c>
      <c r="B5020" s="1" t="s">
        <v>14937</v>
      </c>
      <c r="C5020" t="s">
        <v>21</v>
      </c>
      <c r="D5020" t="s">
        <v>14938</v>
      </c>
      <c r="S5020" t="str">
        <f t="shared" si="78"/>
        <v>Anonyma 20103 / daughter of a sebastokrator</v>
      </c>
    </row>
    <row r="5021" spans="1:19" x14ac:dyDescent="0.2">
      <c r="A5021" t="s">
        <v>14939</v>
      </c>
      <c r="B5021" s="1" t="s">
        <v>14940</v>
      </c>
      <c r="C5021" t="s">
        <v>21</v>
      </c>
      <c r="D5021" t="s">
        <v>14941</v>
      </c>
      <c r="S5021" t="str">
        <f t="shared" si="78"/>
        <v>Isaakios 20105 / Isaakios, strategos of Drougoubiteia</v>
      </c>
    </row>
    <row r="5022" spans="1:19" x14ac:dyDescent="0.2">
      <c r="A5022" t="s">
        <v>14942</v>
      </c>
      <c r="B5022" s="1" t="s">
        <v>14943</v>
      </c>
      <c r="C5022" t="s">
        <v>21</v>
      </c>
      <c r="D5022" t="s">
        <v>14944</v>
      </c>
      <c r="S5022" t="str">
        <f t="shared" si="78"/>
        <v>Isaakios 20106 / Isaakios, strategos of Thrace</v>
      </c>
    </row>
    <row r="5023" spans="1:19" x14ac:dyDescent="0.2">
      <c r="A5023" t="s">
        <v>14945</v>
      </c>
      <c r="B5023" s="1" t="s">
        <v>14946</v>
      </c>
      <c r="C5023" t="s">
        <v>21</v>
      </c>
      <c r="D5023" t="s">
        <v>14947</v>
      </c>
      <c r="S5023" t="str">
        <f t="shared" si="78"/>
        <v>Isaakios 20107 / Isaakios, strategos of Macedonia</v>
      </c>
    </row>
    <row r="5024" spans="1:19" x14ac:dyDescent="0.2">
      <c r="A5024" t="s">
        <v>14948</v>
      </c>
      <c r="B5024" s="1" t="s">
        <v>14949</v>
      </c>
      <c r="C5024" t="s">
        <v>21</v>
      </c>
      <c r="D5024" t="s">
        <v>14950</v>
      </c>
      <c r="S5024" t="str">
        <f t="shared" si="78"/>
        <v>Isaakios 20108 / Isaakios Machetarios</v>
      </c>
    </row>
    <row r="5025" spans="1:19" x14ac:dyDescent="0.2">
      <c r="A5025" t="s">
        <v>14951</v>
      </c>
      <c r="B5025" s="1" t="s">
        <v>14952</v>
      </c>
      <c r="C5025" t="s">
        <v>21</v>
      </c>
      <c r="D5025" t="s">
        <v>14953</v>
      </c>
      <c r="S5025" t="str">
        <f t="shared" si="78"/>
        <v>Anonymus 4029 / Gerard, bishop of Ariano</v>
      </c>
    </row>
    <row r="5026" spans="1:19" x14ac:dyDescent="0.2">
      <c r="A5026" t="s">
        <v>14954</v>
      </c>
      <c r="B5026" s="1" t="s">
        <v>14955</v>
      </c>
      <c r="C5026" t="s">
        <v>21</v>
      </c>
      <c r="D5026" t="s">
        <v>14956</v>
      </c>
      <c r="S5026" t="str">
        <f t="shared" si="78"/>
        <v>Anonymus 4003 / Jerusalem host of Peter the Hermit</v>
      </c>
    </row>
    <row r="5027" spans="1:19" x14ac:dyDescent="0.2">
      <c r="A5027" t="s">
        <v>14957</v>
      </c>
      <c r="B5027" s="1" t="s">
        <v>14958</v>
      </c>
      <c r="C5027" t="s">
        <v>21</v>
      </c>
      <c r="D5027" t="s">
        <v>14959</v>
      </c>
      <c r="S5027" t="str">
        <f t="shared" si="78"/>
        <v>Joseph 20101 / Joseph, praipositos vestes and epi tes trapezes</v>
      </c>
    </row>
    <row r="5028" spans="1:19" x14ac:dyDescent="0.2">
      <c r="A5028" t="s">
        <v>14960</v>
      </c>
      <c r="B5028" s="1" t="s">
        <v>14961</v>
      </c>
      <c r="C5028" t="s">
        <v>21</v>
      </c>
      <c r="D5028" t="s">
        <v>14962</v>
      </c>
      <c r="S5028" t="str">
        <f t="shared" si="78"/>
        <v>Joseph 20102 / Joseph, strategos of Beroe</v>
      </c>
    </row>
    <row r="5029" spans="1:19" x14ac:dyDescent="0.2">
      <c r="A5029" t="s">
        <v>14963</v>
      </c>
      <c r="B5029" s="1" t="s">
        <v>14964</v>
      </c>
      <c r="C5029" t="s">
        <v>21</v>
      </c>
      <c r="D5029" t="s">
        <v>14965</v>
      </c>
      <c r="S5029" t="str">
        <f t="shared" si="78"/>
        <v>Joseph 20103 / Joseph, bishop of Tripoli</v>
      </c>
    </row>
    <row r="5030" spans="1:19" x14ac:dyDescent="0.2">
      <c r="A5030" t="s">
        <v>14966</v>
      </c>
      <c r="B5030" s="1" t="s">
        <v>14967</v>
      </c>
      <c r="C5030" t="s">
        <v>21</v>
      </c>
      <c r="D5030" t="s">
        <v>14968</v>
      </c>
      <c r="S5030" t="str">
        <f t="shared" si="78"/>
        <v>Nikephoros 176 / Nikephoros Kalestes, hegoumenos of Hagios Petros Alopou on Athos</v>
      </c>
    </row>
    <row r="5031" spans="1:19" x14ac:dyDescent="0.2">
      <c r="A5031" t="s">
        <v>14969</v>
      </c>
      <c r="B5031" s="1" t="s">
        <v>14970</v>
      </c>
      <c r="C5031" t="s">
        <v>21</v>
      </c>
      <c r="D5031" t="s">
        <v>14971</v>
      </c>
      <c r="S5031" t="str">
        <f t="shared" si="78"/>
        <v>Joseph 20107 / Joseph, katepano of Thessalonike</v>
      </c>
    </row>
    <row r="5032" spans="1:19" x14ac:dyDescent="0.2">
      <c r="A5032" t="s">
        <v>14972</v>
      </c>
      <c r="B5032" s="1" t="s">
        <v>14973</v>
      </c>
      <c r="C5032" t="s">
        <v>21</v>
      </c>
      <c r="D5032" t="s">
        <v>14974</v>
      </c>
      <c r="S5032" t="str">
        <f t="shared" si="78"/>
        <v>Joseph 20108 / Joseph, metropolitan of Caria</v>
      </c>
    </row>
    <row r="5033" spans="1:19" x14ac:dyDescent="0.2">
      <c r="A5033" t="s">
        <v>14975</v>
      </c>
      <c r="B5033" s="1" t="s">
        <v>14976</v>
      </c>
      <c r="C5033" t="s">
        <v>21</v>
      </c>
      <c r="D5033" t="s">
        <v>14977</v>
      </c>
      <c r="S5033" t="str">
        <f t="shared" si="78"/>
        <v>Joseph 20110 / Joseph, skeuophylax</v>
      </c>
    </row>
    <row r="5034" spans="1:19" x14ac:dyDescent="0.2">
      <c r="A5034" t="s">
        <v>14978</v>
      </c>
      <c r="B5034" s="1" t="s">
        <v>14979</v>
      </c>
      <c r="C5034" t="s">
        <v>21</v>
      </c>
      <c r="D5034" t="s">
        <v>14980</v>
      </c>
      <c r="S5034" t="str">
        <f t="shared" si="78"/>
        <v>Joseph 20112 / Joseph, episkeptites of Lampe</v>
      </c>
    </row>
    <row r="5035" spans="1:19" x14ac:dyDescent="0.2">
      <c r="A5035" t="s">
        <v>14981</v>
      </c>
      <c r="B5035" s="1" t="s">
        <v>14982</v>
      </c>
      <c r="C5035" t="s">
        <v>21</v>
      </c>
      <c r="D5035" t="s">
        <v>14983</v>
      </c>
      <c r="S5035" t="str">
        <f t="shared" si="78"/>
        <v>Joseph 20113 / Joseph, imperial notarios</v>
      </c>
    </row>
    <row r="5036" spans="1:19" x14ac:dyDescent="0.2">
      <c r="A5036" t="s">
        <v>14984</v>
      </c>
      <c r="B5036" s="1" t="s">
        <v>14985</v>
      </c>
      <c r="C5036" t="s">
        <v>21</v>
      </c>
      <c r="D5036" t="s">
        <v>14986</v>
      </c>
      <c r="S5036" t="str">
        <f t="shared" si="78"/>
        <v>Joseph 20114 / Joseph, praipositos and dekanos</v>
      </c>
    </row>
    <row r="5037" spans="1:19" x14ac:dyDescent="0.2">
      <c r="A5037" t="s">
        <v>14987</v>
      </c>
      <c r="B5037" s="1" t="s">
        <v>14988</v>
      </c>
      <c r="C5037" t="s">
        <v>21</v>
      </c>
      <c r="D5037" t="s">
        <v>14989</v>
      </c>
      <c r="S5037" t="str">
        <f t="shared" si="78"/>
        <v>Joseph 20115 / Joseph, thesmophylax</v>
      </c>
    </row>
    <row r="5038" spans="1:19" x14ac:dyDescent="0.2">
      <c r="A5038" t="s">
        <v>14990</v>
      </c>
      <c r="B5038" s="1" t="s">
        <v>14991</v>
      </c>
      <c r="C5038" t="s">
        <v>21</v>
      </c>
      <c r="D5038" t="s">
        <v>14992</v>
      </c>
      <c r="S5038" t="str">
        <f t="shared" si="78"/>
        <v>Joseph 20121 / Joseph Tarchaneiotes, strategos</v>
      </c>
    </row>
    <row r="5039" spans="1:19" x14ac:dyDescent="0.2">
      <c r="A5039" t="s">
        <v>14993</v>
      </c>
      <c r="B5039" s="1" t="s">
        <v>14994</v>
      </c>
      <c r="C5039" t="s">
        <v>21</v>
      </c>
      <c r="D5039" t="s">
        <v>14995</v>
      </c>
      <c r="S5039" t="str">
        <f t="shared" si="78"/>
        <v>Joseph 20122 / Joseph, imperial notarios of the Mangana</v>
      </c>
    </row>
    <row r="5040" spans="1:19" x14ac:dyDescent="0.2">
      <c r="A5040" t="s">
        <v>14996</v>
      </c>
      <c r="B5040" s="1" t="s">
        <v>14997</v>
      </c>
      <c r="C5040" t="s">
        <v>21</v>
      </c>
      <c r="D5040" t="s">
        <v>14998</v>
      </c>
      <c r="S5040" t="str">
        <f t="shared" si="78"/>
        <v>Gagik 20102 / Gagik (Kakikes) Aniotes (Gagik II of Ani?)</v>
      </c>
    </row>
    <row r="5041" spans="1:19" x14ac:dyDescent="0.2">
      <c r="A5041" t="s">
        <v>14999</v>
      </c>
      <c r="B5041" s="1" t="s">
        <v>15000</v>
      </c>
      <c r="C5041" t="s">
        <v>21</v>
      </c>
      <c r="D5041" t="s">
        <v>15001</v>
      </c>
      <c r="S5041" t="str">
        <f t="shared" si="78"/>
        <v>Maria 20114 / Maria, daughter of Kakikes Aniotes (Gagik II of Ani?)</v>
      </c>
    </row>
    <row r="5042" spans="1:19" x14ac:dyDescent="0.2">
      <c r="A5042" t="s">
        <v>15002</v>
      </c>
      <c r="B5042" s="1" t="s">
        <v>15003</v>
      </c>
      <c r="C5042" t="s">
        <v>21</v>
      </c>
      <c r="D5042" t="s">
        <v>15004</v>
      </c>
      <c r="S5042" t="str">
        <f t="shared" si="78"/>
        <v>Gagik 20101 / Gagik (Kakikios) of Kars</v>
      </c>
    </row>
    <row r="5043" spans="1:19" x14ac:dyDescent="0.2">
      <c r="A5043" t="s">
        <v>15005</v>
      </c>
      <c r="B5043" s="1" t="s">
        <v>15006</v>
      </c>
      <c r="C5043" t="s">
        <v>21</v>
      </c>
      <c r="D5043" t="s">
        <v>15007</v>
      </c>
      <c r="S5043" t="str">
        <f t="shared" si="78"/>
        <v>Maria 20120 / Maria daughter of Kakikios (Gagik) of Kars</v>
      </c>
    </row>
    <row r="5044" spans="1:19" x14ac:dyDescent="0.2">
      <c r="A5044" t="s">
        <v>15008</v>
      </c>
      <c r="B5044" s="1" t="s">
        <v>15009</v>
      </c>
      <c r="C5044" t="s">
        <v>21</v>
      </c>
      <c r="D5044" t="s">
        <v>15010</v>
      </c>
      <c r="S5044" t="str">
        <f t="shared" si="78"/>
        <v>Kale 20101 / Kale Brachamina, protospatharea and strategissa</v>
      </c>
    </row>
    <row r="5045" spans="1:19" x14ac:dyDescent="0.2">
      <c r="A5045" t="s">
        <v>15011</v>
      </c>
      <c r="B5045" s="1" t="s">
        <v>15012</v>
      </c>
      <c r="C5045" t="s">
        <v>21</v>
      </c>
      <c r="D5045" t="s">
        <v>15013</v>
      </c>
      <c r="S5045" t="str">
        <f t="shared" si="78"/>
        <v>Kale 20102 / Kale Chrysotzephoudina</v>
      </c>
    </row>
    <row r="5046" spans="1:19" x14ac:dyDescent="0.2">
      <c r="A5046" t="s">
        <v>15014</v>
      </c>
      <c r="B5046" s="1" t="s">
        <v>15015</v>
      </c>
      <c r="C5046" t="s">
        <v>21</v>
      </c>
      <c r="D5046" t="s">
        <v>15016</v>
      </c>
      <c r="S5046" t="str">
        <f t="shared" si="78"/>
        <v>Kallistos 20101 / Kallistos, bishop of Silandos</v>
      </c>
    </row>
    <row r="5047" spans="1:19" x14ac:dyDescent="0.2">
      <c r="A5047" t="s">
        <v>15017</v>
      </c>
      <c r="B5047" s="1" t="s">
        <v>15018</v>
      </c>
      <c r="C5047" t="s">
        <v>21</v>
      </c>
      <c r="D5047" t="s">
        <v>15019</v>
      </c>
      <c r="S5047" t="str">
        <f t="shared" si="78"/>
        <v>Kallistos 20102 / Kallistos, ostiarios and episkeptites [...]</v>
      </c>
    </row>
    <row r="5048" spans="1:19" x14ac:dyDescent="0.2">
      <c r="A5048" t="s">
        <v>15020</v>
      </c>
      <c r="B5048" s="1" t="s">
        <v>15021</v>
      </c>
      <c r="C5048" t="s">
        <v>21</v>
      </c>
      <c r="D5048" t="s">
        <v>15022</v>
      </c>
      <c r="S5048" t="str">
        <f t="shared" si="78"/>
        <v>Kalos 20101 / Kalos Tourmarchopoulos</v>
      </c>
    </row>
    <row r="5049" spans="1:19" x14ac:dyDescent="0.2">
      <c r="A5049" t="s">
        <v>15023</v>
      </c>
      <c r="B5049" s="1" t="s">
        <v>15024</v>
      </c>
      <c r="C5049" t="s">
        <v>21</v>
      </c>
      <c r="D5049" t="s">
        <v>15025</v>
      </c>
      <c r="S5049" t="str">
        <f t="shared" si="78"/>
        <v>Katakalon 20101 / Katakalon Saronites</v>
      </c>
    </row>
    <row r="5050" spans="1:19" x14ac:dyDescent="0.2">
      <c r="A5050" t="s">
        <v>15026</v>
      </c>
      <c r="B5050" s="1" t="s">
        <v>15027</v>
      </c>
      <c r="C5050" t="s">
        <v>21</v>
      </c>
      <c r="D5050" t="s">
        <v>15028</v>
      </c>
      <c r="S5050" t="str">
        <f t="shared" si="78"/>
        <v>Katakalon 20102 / Katakalon Glabas</v>
      </c>
    </row>
    <row r="5051" spans="1:19" x14ac:dyDescent="0.2">
      <c r="A5051" t="s">
        <v>15029</v>
      </c>
      <c r="B5051" s="1" t="s">
        <v>15030</v>
      </c>
      <c r="C5051" t="s">
        <v>21</v>
      </c>
      <c r="D5051" t="s">
        <v>15031</v>
      </c>
      <c r="S5051" t="str">
        <f t="shared" si="78"/>
        <v>Katakalon 20103 / Katakalon, tourmarches</v>
      </c>
    </row>
    <row r="5052" spans="1:19" x14ac:dyDescent="0.2">
      <c r="A5052" t="s">
        <v>15032</v>
      </c>
      <c r="B5052" s="1" t="s">
        <v>15033</v>
      </c>
      <c r="C5052" t="s">
        <v>21</v>
      </c>
      <c r="D5052" t="s">
        <v>15034</v>
      </c>
      <c r="S5052" t="str">
        <f t="shared" si="78"/>
        <v>Katakalon 20107 / Katakalon Bryennios, sebastos</v>
      </c>
    </row>
    <row r="5053" spans="1:19" x14ac:dyDescent="0.2">
      <c r="A5053" t="s">
        <v>15035</v>
      </c>
      <c r="B5053" s="1" t="s">
        <v>15036</v>
      </c>
      <c r="C5053" t="s">
        <v>21</v>
      </c>
      <c r="D5053" t="s">
        <v>15037</v>
      </c>
      <c r="S5053" t="str">
        <f t="shared" si="78"/>
        <v>Katakalos 20101 / Katakalos, patrikios and strategos of Lykandos</v>
      </c>
    </row>
    <row r="5054" spans="1:19" x14ac:dyDescent="0.2">
      <c r="A5054" t="s">
        <v>15038</v>
      </c>
      <c r="B5054" s="1" t="s">
        <v>15039</v>
      </c>
      <c r="C5054" t="s">
        <v>21</v>
      </c>
      <c r="D5054" t="s">
        <v>15040</v>
      </c>
      <c r="S5054" t="str">
        <f t="shared" si="78"/>
        <v>Katakalos 20102 / Katakalos Hagiostephanites</v>
      </c>
    </row>
    <row r="5055" spans="1:19" x14ac:dyDescent="0.2">
      <c r="A5055" t="s">
        <v>15041</v>
      </c>
      <c r="B5055" s="1" t="s">
        <v>15042</v>
      </c>
      <c r="C5055" t="s">
        <v>21</v>
      </c>
      <c r="D5055" t="s">
        <v>15043</v>
      </c>
      <c r="S5055" t="str">
        <f t="shared" si="78"/>
        <v>Kemales 20101 / Kemales, strategos of the Mauron Oros</v>
      </c>
    </row>
    <row r="5056" spans="1:19" x14ac:dyDescent="0.2">
      <c r="A5056" t="s">
        <v>15044</v>
      </c>
      <c r="B5056" s="1" t="s">
        <v>15045</v>
      </c>
      <c r="C5056" t="s">
        <v>21</v>
      </c>
      <c r="D5056" t="s">
        <v>15046</v>
      </c>
      <c r="S5056" t="str">
        <f t="shared" si="78"/>
        <v>Kemales 20102 / Kemales Tzotzikes</v>
      </c>
    </row>
    <row r="5057" spans="1:19" x14ac:dyDescent="0.2">
      <c r="A5057" t="s">
        <v>15047</v>
      </c>
      <c r="B5057" s="1" t="s">
        <v>15048</v>
      </c>
      <c r="C5057" t="s">
        <v>21</v>
      </c>
      <c r="D5057" t="s">
        <v>15049</v>
      </c>
      <c r="S5057" t="str">
        <f t="shared" si="78"/>
        <v>Klemes 20102 / Klemes, hegoumenos of Hagios Theophanes</v>
      </c>
    </row>
    <row r="5058" spans="1:19" x14ac:dyDescent="0.2">
      <c r="A5058" t="s">
        <v>15050</v>
      </c>
      <c r="B5058" s="1" t="s">
        <v>15051</v>
      </c>
      <c r="C5058" t="s">
        <v>21</v>
      </c>
      <c r="D5058" t="s">
        <v>15052</v>
      </c>
      <c r="S5058" t="str">
        <f t="shared" ref="S5058:S5121" si="79">_xlfn.CONCAT(B5058," / ",D5058)</f>
        <v>Klemes 20103 / Klemes, monk and hegoumenos of (the monastery) of Heliou Bomon</v>
      </c>
    </row>
    <row r="5059" spans="1:19" x14ac:dyDescent="0.2">
      <c r="A5059" t="s">
        <v>15053</v>
      </c>
      <c r="B5059" s="1" t="s">
        <v>15054</v>
      </c>
      <c r="C5059" t="s">
        <v>21</v>
      </c>
      <c r="D5059" t="s">
        <v>15055</v>
      </c>
      <c r="S5059" t="str">
        <f t="shared" si="79"/>
        <v>Klemes 20105 / Klemes, patrikios hypatos and protospatharios</v>
      </c>
    </row>
    <row r="5060" spans="1:19" x14ac:dyDescent="0.2">
      <c r="A5060" t="s">
        <v>15056</v>
      </c>
      <c r="B5060" s="1" t="s">
        <v>15057</v>
      </c>
      <c r="C5060" t="s">
        <v>21</v>
      </c>
      <c r="D5060" t="s">
        <v>15058</v>
      </c>
      <c r="S5060" t="str">
        <f t="shared" si="79"/>
        <v>Konstantina 20101 / Konstantina Pekoulena, protospatharea and topoteritissa of Kibyrraioton</v>
      </c>
    </row>
    <row r="5061" spans="1:19" x14ac:dyDescent="0.2">
      <c r="A5061" t="s">
        <v>15059</v>
      </c>
      <c r="B5061" s="1" t="s">
        <v>15060</v>
      </c>
      <c r="C5061" t="s">
        <v>21</v>
      </c>
      <c r="D5061" t="s">
        <v>15061</v>
      </c>
      <c r="S5061" t="str">
        <f t="shared" si="79"/>
        <v>Arnulf 103 / Arnulf, bishop of Martirano</v>
      </c>
    </row>
    <row r="5062" spans="1:19" x14ac:dyDescent="0.2">
      <c r="A5062" t="s">
        <v>15062</v>
      </c>
      <c r="B5062" s="1" t="s">
        <v>15063</v>
      </c>
      <c r="C5062" t="s">
        <v>21</v>
      </c>
      <c r="D5062" t="s">
        <v>15064</v>
      </c>
      <c r="S5062" t="str">
        <f t="shared" si="79"/>
        <v>Anonymus 2155 / correspondent of Psellos who needed imperial support</v>
      </c>
    </row>
    <row r="5063" spans="1:19" x14ac:dyDescent="0.2">
      <c r="A5063" t="s">
        <v>15065</v>
      </c>
      <c r="B5063" s="1" t="s">
        <v>15066</v>
      </c>
      <c r="C5063" t="s">
        <v>21</v>
      </c>
      <c r="D5063" t="s">
        <v>15067</v>
      </c>
      <c r="S5063" t="str">
        <f t="shared" si="79"/>
        <v>Anonymus 2156 / epi ton oikeiakon, correspondent of Michael Psellos</v>
      </c>
    </row>
    <row r="5064" spans="1:19" x14ac:dyDescent="0.2">
      <c r="A5064" t="s">
        <v>15068</v>
      </c>
      <c r="B5064" s="1" t="s">
        <v>15069</v>
      </c>
      <c r="C5064" t="s">
        <v>21</v>
      </c>
      <c r="D5064" t="s">
        <v>13599</v>
      </c>
      <c r="S5064" t="str">
        <f t="shared" si="79"/>
        <v>Anonymus 2153 / krites, correspondent of Michael Psellos</v>
      </c>
    </row>
    <row r="5065" spans="1:19" x14ac:dyDescent="0.2">
      <c r="A5065" t="s">
        <v>15070</v>
      </c>
      <c r="B5065" s="1" t="s">
        <v>15071</v>
      </c>
      <c r="C5065" t="s">
        <v>21</v>
      </c>
      <c r="D5065" t="s">
        <v>13684</v>
      </c>
      <c r="S5065" t="str">
        <f t="shared" si="79"/>
        <v>Anonymus 2154 / chrysoteles of (unknown) theme</v>
      </c>
    </row>
    <row r="5066" spans="1:19" x14ac:dyDescent="0.2">
      <c r="A5066" t="s">
        <v>15072</v>
      </c>
      <c r="B5066" s="1" t="s">
        <v>15073</v>
      </c>
      <c r="C5066" t="s">
        <v>21</v>
      </c>
      <c r="D5066" t="s">
        <v>15074</v>
      </c>
      <c r="S5066" t="str">
        <f t="shared" si="79"/>
        <v>Alephantus 10101 / ?Alephantus Nacteri?</v>
      </c>
    </row>
    <row r="5067" spans="1:19" x14ac:dyDescent="0.2">
      <c r="A5067" t="s">
        <v>15075</v>
      </c>
      <c r="B5067" s="1" t="s">
        <v>15076</v>
      </c>
      <c r="C5067" t="s">
        <v>21</v>
      </c>
      <c r="D5067" t="s">
        <v>15077</v>
      </c>
      <c r="S5067" t="str">
        <f t="shared" si="79"/>
        <v>Anonymus 2144 / epi ton deeseon</v>
      </c>
    </row>
    <row r="5068" spans="1:19" x14ac:dyDescent="0.2">
      <c r="A5068" t="s">
        <v>15078</v>
      </c>
      <c r="B5068" s="1" t="s">
        <v>15079</v>
      </c>
      <c r="C5068" t="s">
        <v>21</v>
      </c>
      <c r="D5068" t="s">
        <v>15080</v>
      </c>
      <c r="S5068" t="str">
        <f t="shared" si="79"/>
        <v>Anonymus 2145 / correspondent who sent Michael Psellos a philosophical treatise</v>
      </c>
    </row>
    <row r="5069" spans="1:19" x14ac:dyDescent="0.2">
      <c r="A5069" t="s">
        <v>15081</v>
      </c>
      <c r="B5069" s="1" t="s">
        <v>15082</v>
      </c>
      <c r="C5069" t="s">
        <v>21</v>
      </c>
      <c r="D5069" t="s">
        <v>15083</v>
      </c>
      <c r="S5069" t="str">
        <f t="shared" si="79"/>
        <v>Anonymus 2140 / spiritual adviser of Theodote, mother of Michael Psellos</v>
      </c>
    </row>
    <row r="5070" spans="1:19" x14ac:dyDescent="0.2">
      <c r="A5070" t="s">
        <v>15084</v>
      </c>
      <c r="B5070" s="1" t="s">
        <v>15085</v>
      </c>
      <c r="C5070" t="s">
        <v>21</v>
      </c>
      <c r="D5070" t="s">
        <v>15086</v>
      </c>
      <c r="S5070" t="str">
        <f t="shared" si="79"/>
        <v>Konstantinos 20104 / Konstantinos Olaskos (?), praipositos</v>
      </c>
    </row>
    <row r="5071" spans="1:19" x14ac:dyDescent="0.2">
      <c r="A5071" t="s">
        <v>15087</v>
      </c>
      <c r="B5071" s="1" t="s">
        <v>15088</v>
      </c>
      <c r="C5071" t="s">
        <v>21</v>
      </c>
      <c r="D5071" t="s">
        <v>15089</v>
      </c>
      <c r="S5071" t="str">
        <f t="shared" si="79"/>
        <v>Konstantinos 20105 / Konstantinos, vestiarites of the basileus</v>
      </c>
    </row>
    <row r="5072" spans="1:19" x14ac:dyDescent="0.2">
      <c r="A5072" t="s">
        <v>15090</v>
      </c>
      <c r="B5072" s="1" t="s">
        <v>15091</v>
      </c>
      <c r="C5072" t="s">
        <v>21</v>
      </c>
      <c r="D5072" t="s">
        <v>15092</v>
      </c>
      <c r="S5072" t="str">
        <f t="shared" si="79"/>
        <v>Konstantinos 20106 / Konstantinos Kastamonites</v>
      </c>
    </row>
    <row r="5073" spans="1:19" x14ac:dyDescent="0.2">
      <c r="A5073" t="s">
        <v>15093</v>
      </c>
      <c r="B5073" s="1" t="s">
        <v>15094</v>
      </c>
      <c r="C5073" t="s">
        <v>21</v>
      </c>
      <c r="D5073" t="s">
        <v>15095</v>
      </c>
      <c r="S5073" t="str">
        <f t="shared" si="79"/>
        <v>Konstantinos 20107 / Konstantinos Iberopoulos</v>
      </c>
    </row>
    <row r="5074" spans="1:19" x14ac:dyDescent="0.2">
      <c r="A5074" t="s">
        <v>15096</v>
      </c>
      <c r="B5074" s="1" t="s">
        <v>15097</v>
      </c>
      <c r="C5074" t="s">
        <v>21</v>
      </c>
      <c r="D5074" t="s">
        <v>15098</v>
      </c>
      <c r="S5074" t="str">
        <f t="shared" si="79"/>
        <v>Konstantinos 20108 / Konstantinos Maleïnos</v>
      </c>
    </row>
    <row r="5075" spans="1:19" x14ac:dyDescent="0.2">
      <c r="A5075" t="s">
        <v>15099</v>
      </c>
      <c r="B5075" s="1" t="s">
        <v>15100</v>
      </c>
      <c r="C5075" t="s">
        <v>21</v>
      </c>
      <c r="D5075" t="s">
        <v>9935</v>
      </c>
      <c r="S5075" t="str">
        <f t="shared" si="79"/>
        <v>Konstantinos 20109 / Konstantinos Anatolikos</v>
      </c>
    </row>
    <row r="5076" spans="1:19" x14ac:dyDescent="0.2">
      <c r="A5076" t="s">
        <v>15101</v>
      </c>
      <c r="B5076" s="1" t="s">
        <v>15102</v>
      </c>
      <c r="C5076" t="s">
        <v>21</v>
      </c>
      <c r="D5076" t="s">
        <v>15103</v>
      </c>
      <c r="S5076" t="str">
        <f t="shared" si="79"/>
        <v>Konstantinos 20110 / Konstantinos Gabras, protonobelissimos</v>
      </c>
    </row>
    <row r="5077" spans="1:19" x14ac:dyDescent="0.2">
      <c r="A5077" t="s">
        <v>15104</v>
      </c>
      <c r="B5077" s="1" t="s">
        <v>15105</v>
      </c>
      <c r="C5077" t="s">
        <v>21</v>
      </c>
      <c r="D5077" t="s">
        <v>15106</v>
      </c>
      <c r="S5077" t="str">
        <f t="shared" si="79"/>
        <v>Konstantinos 20112 / Konstantinos, chartoularios of the genikon of the archives of the West</v>
      </c>
    </row>
    <row r="5078" spans="1:19" x14ac:dyDescent="0.2">
      <c r="A5078" t="s">
        <v>15107</v>
      </c>
      <c r="B5078" s="1" t="s">
        <v>15108</v>
      </c>
      <c r="C5078" t="s">
        <v>21</v>
      </c>
      <c r="D5078" t="s">
        <v>15109</v>
      </c>
      <c r="S5078" t="str">
        <f t="shared" si="79"/>
        <v>Konstantinos 20114 / Konstantinos, anagrapheus, then pronoetes of Bulgaria</v>
      </c>
    </row>
    <row r="5079" spans="1:19" x14ac:dyDescent="0.2">
      <c r="A5079" t="s">
        <v>15110</v>
      </c>
      <c r="B5079" s="1" t="s">
        <v>15111</v>
      </c>
      <c r="C5079" t="s">
        <v>21</v>
      </c>
      <c r="D5079" t="s">
        <v>15112</v>
      </c>
      <c r="S5079" t="str">
        <f t="shared" si="79"/>
        <v>Anonymus 2138 / judge of area west of Constantinople</v>
      </c>
    </row>
    <row r="5080" spans="1:19" x14ac:dyDescent="0.2">
      <c r="A5080" t="s">
        <v>15113</v>
      </c>
      <c r="B5080" s="1" t="s">
        <v>15114</v>
      </c>
      <c r="C5080" t="s">
        <v>21</v>
      </c>
      <c r="D5080" t="s">
        <v>15115</v>
      </c>
      <c r="S5080" t="str">
        <f t="shared" si="79"/>
        <v>Konstantinos 20116 / Konstantinos, krites of the hippodrome and of Macedonia</v>
      </c>
    </row>
    <row r="5081" spans="1:19" x14ac:dyDescent="0.2">
      <c r="A5081" t="s">
        <v>15116</v>
      </c>
      <c r="B5081" s="1" t="s">
        <v>15117</v>
      </c>
      <c r="C5081" t="s">
        <v>21</v>
      </c>
      <c r="D5081" t="s">
        <v>15118</v>
      </c>
      <c r="S5081" t="str">
        <f t="shared" si="79"/>
        <v>Konstantinos 20117 / Konstantinos Alopos, krites of the velon and of Thrace and Macedonia</v>
      </c>
    </row>
    <row r="5082" spans="1:19" x14ac:dyDescent="0.2">
      <c r="A5082" t="s">
        <v>15119</v>
      </c>
      <c r="B5082" s="1" t="s">
        <v>15120</v>
      </c>
      <c r="C5082" t="s">
        <v>21</v>
      </c>
      <c r="D5082" t="s">
        <v>15121</v>
      </c>
      <c r="S5082" t="str">
        <f t="shared" si="79"/>
        <v>Konstantinos 20119 / Konstantinos [...]polites, patrikios and katepano of Dristra</v>
      </c>
    </row>
    <row r="5083" spans="1:19" x14ac:dyDescent="0.2">
      <c r="A5083" t="s">
        <v>15122</v>
      </c>
      <c r="B5083" s="1" t="s">
        <v>15123</v>
      </c>
      <c r="C5083" t="s">
        <v>21</v>
      </c>
      <c r="D5083" t="s">
        <v>15124</v>
      </c>
      <c r="S5083" t="str">
        <f t="shared" si="79"/>
        <v>Konstantinos 20120 / Konstantinos Triphyllios, asekretis and krites of Thrace</v>
      </c>
    </row>
    <row r="5084" spans="1:19" x14ac:dyDescent="0.2">
      <c r="A5084" t="s">
        <v>15125</v>
      </c>
      <c r="B5084" s="1" t="s">
        <v>15126</v>
      </c>
      <c r="C5084" t="s">
        <v>21</v>
      </c>
      <c r="D5084" t="s">
        <v>15127</v>
      </c>
      <c r="S5084" t="str">
        <f t="shared" si="79"/>
        <v>Konstantinos 20121 / Konstantinos, asekretis imperial notarios and episkeptites of Achyrobachoi</v>
      </c>
    </row>
    <row r="5085" spans="1:19" x14ac:dyDescent="0.2">
      <c r="A5085" t="s">
        <v>15128</v>
      </c>
      <c r="B5085" s="1" t="s">
        <v>15129</v>
      </c>
      <c r="C5085" t="s">
        <v>21</v>
      </c>
      <c r="D5085" t="s">
        <v>15130</v>
      </c>
      <c r="S5085" t="str">
        <f t="shared" si="79"/>
        <v>Konstantinos 20122 / Konstantinos, strategos of Cherson</v>
      </c>
    </row>
    <row r="5086" spans="1:19" x14ac:dyDescent="0.2">
      <c r="A5086" t="s">
        <v>15131</v>
      </c>
      <c r="B5086" s="1" t="s">
        <v>15132</v>
      </c>
      <c r="C5086" t="s">
        <v>21</v>
      </c>
      <c r="D5086" t="s">
        <v>15133</v>
      </c>
      <c r="S5086" t="str">
        <f t="shared" si="79"/>
        <v>Konstantinos 20123 / Konstantinos, metropolitan of Matracha</v>
      </c>
    </row>
    <row r="5087" spans="1:19" x14ac:dyDescent="0.2">
      <c r="A5087" t="s">
        <v>15134</v>
      </c>
      <c r="B5087" s="1" t="s">
        <v>15135</v>
      </c>
      <c r="C5087" t="s">
        <v>21</v>
      </c>
      <c r="D5087" t="s">
        <v>15136</v>
      </c>
      <c r="S5087" t="str">
        <f t="shared" si="79"/>
        <v>Konstantinos 20124 / Konstantinos Madytenos, krites of Cappadocia</v>
      </c>
    </row>
    <row r="5088" spans="1:19" x14ac:dyDescent="0.2">
      <c r="A5088" t="s">
        <v>15137</v>
      </c>
      <c r="B5088" s="1" t="s">
        <v>15138</v>
      </c>
      <c r="C5088" t="s">
        <v>21</v>
      </c>
      <c r="D5088" t="s">
        <v>15139</v>
      </c>
      <c r="S5088" t="str">
        <f t="shared" si="79"/>
        <v>Konstantinos 20125 / Konstantinos, protospatharios</v>
      </c>
    </row>
    <row r="5089" spans="1:19" x14ac:dyDescent="0.2">
      <c r="A5089" t="s">
        <v>15140</v>
      </c>
      <c r="B5089" s="1" t="s">
        <v>15141</v>
      </c>
      <c r="C5089" t="s">
        <v>21</v>
      </c>
      <c r="D5089" t="s">
        <v>15142</v>
      </c>
      <c r="S5089" t="str">
        <f t="shared" si="79"/>
        <v>Konstantinos 20126 / Konstantinos Mosaraph(as)</v>
      </c>
    </row>
    <row r="5090" spans="1:19" x14ac:dyDescent="0.2">
      <c r="A5090" t="s">
        <v>15143</v>
      </c>
      <c r="B5090" s="1" t="s">
        <v>15144</v>
      </c>
      <c r="C5090" t="s">
        <v>21</v>
      </c>
      <c r="D5090" t="s">
        <v>15145</v>
      </c>
      <c r="S5090" t="str">
        <f t="shared" si="79"/>
        <v>Konstantinos 20127 / Konstantinos, spatharokoubikoularios</v>
      </c>
    </row>
    <row r="5091" spans="1:19" x14ac:dyDescent="0.2">
      <c r="A5091" t="s">
        <v>15146</v>
      </c>
      <c r="B5091" s="1" t="s">
        <v>15147</v>
      </c>
      <c r="C5091" t="s">
        <v>21</v>
      </c>
      <c r="D5091" t="s">
        <v>15148</v>
      </c>
      <c r="S5091" t="str">
        <f t="shared" si="79"/>
        <v>Nikephoros 174 / Nikephoros, hegoumenos of kyr Dometiou on Athos</v>
      </c>
    </row>
    <row r="5092" spans="1:19" x14ac:dyDescent="0.2">
      <c r="A5092" t="s">
        <v>15149</v>
      </c>
      <c r="B5092" s="1" t="s">
        <v>15150</v>
      </c>
      <c r="C5092" t="s">
        <v>21</v>
      </c>
      <c r="D5092" t="s">
        <v>15151</v>
      </c>
      <c r="S5092" t="str">
        <f t="shared" si="79"/>
        <v>Konstantinos 20129 / Konstantinos, droungarios of the ploimoi</v>
      </c>
    </row>
    <row r="5093" spans="1:19" x14ac:dyDescent="0.2">
      <c r="A5093" t="s">
        <v>15152</v>
      </c>
      <c r="B5093" s="1" t="s">
        <v>15153</v>
      </c>
      <c r="C5093" t="s">
        <v>21</v>
      </c>
      <c r="D5093" t="s">
        <v>15154</v>
      </c>
      <c r="S5093" t="str">
        <f t="shared" si="79"/>
        <v>Konstantinos 20131 / Konstantinos, bishop of Vidin</v>
      </c>
    </row>
    <row r="5094" spans="1:19" x14ac:dyDescent="0.2">
      <c r="A5094" t="s">
        <v>15155</v>
      </c>
      <c r="B5094" s="1" t="s">
        <v>15156</v>
      </c>
      <c r="C5094" t="s">
        <v>21</v>
      </c>
      <c r="D5094" t="s">
        <v>15157</v>
      </c>
      <c r="S5094" t="str">
        <f t="shared" si="79"/>
        <v>Konstantinos 20132 / Konstantinos Ardabinos</v>
      </c>
    </row>
    <row r="5095" spans="1:19" x14ac:dyDescent="0.2">
      <c r="A5095" t="s">
        <v>15158</v>
      </c>
      <c r="B5095" s="1" t="s">
        <v>15159</v>
      </c>
      <c r="C5095" t="s">
        <v>21</v>
      </c>
      <c r="D5095" t="s">
        <v>15160</v>
      </c>
      <c r="S5095" t="str">
        <f t="shared" si="79"/>
        <v>Anonymus 2135 / paternal grandfather of Michael Psellos</v>
      </c>
    </row>
    <row r="5096" spans="1:19" x14ac:dyDescent="0.2">
      <c r="A5096" t="s">
        <v>15161</v>
      </c>
      <c r="B5096" s="1" t="s">
        <v>15162</v>
      </c>
      <c r="C5096" t="s">
        <v>21</v>
      </c>
      <c r="D5096" t="s">
        <v>15163</v>
      </c>
      <c r="S5096" t="str">
        <f t="shared" si="79"/>
        <v>Neophytos 116 / Neophytos, hegoumenos of Kaletze on Athos</v>
      </c>
    </row>
    <row r="5097" spans="1:19" x14ac:dyDescent="0.2">
      <c r="A5097" t="s">
        <v>15164</v>
      </c>
      <c r="B5097" s="1" t="s">
        <v>15165</v>
      </c>
      <c r="C5097" t="s">
        <v>21</v>
      </c>
      <c r="D5097" t="s">
        <v>15166</v>
      </c>
      <c r="S5097" t="str">
        <f t="shared" si="79"/>
        <v>Moschos 105 / Moschos, paroikos of Nea Mone at Kalothekia</v>
      </c>
    </row>
    <row r="5098" spans="1:19" x14ac:dyDescent="0.2">
      <c r="A5098" t="s">
        <v>15167</v>
      </c>
      <c r="B5098" s="1" t="s">
        <v>15168</v>
      </c>
      <c r="C5098" t="s">
        <v>21</v>
      </c>
      <c r="D5098" t="s">
        <v>15169</v>
      </c>
      <c r="S5098" t="str">
        <f t="shared" si="79"/>
        <v>Georgios 252 / Georgios Kalaphates, paroikos of Nea Mone at Kalothekia</v>
      </c>
    </row>
    <row r="5099" spans="1:19" x14ac:dyDescent="0.2">
      <c r="A5099" t="s">
        <v>15170</v>
      </c>
      <c r="B5099" s="1" t="s">
        <v>15171</v>
      </c>
      <c r="C5099" t="s">
        <v>21</v>
      </c>
      <c r="D5099" t="s">
        <v>15172</v>
      </c>
      <c r="S5099" t="str">
        <f t="shared" si="79"/>
        <v>Konstantinos 20141 / Konstantinos, protospatharios [...]</v>
      </c>
    </row>
    <row r="5100" spans="1:19" x14ac:dyDescent="0.2">
      <c r="A5100" t="s">
        <v>15173</v>
      </c>
      <c r="B5100" s="1" t="s">
        <v>15174</v>
      </c>
      <c r="C5100" t="s">
        <v>21</v>
      </c>
      <c r="D5100" t="s">
        <v>15175</v>
      </c>
      <c r="S5100" t="str">
        <f t="shared" si="79"/>
        <v>Konstantinos 20142 / Konstantinos [...], krites of the hippodrome of the velon and kensor (?)</v>
      </c>
    </row>
    <row r="5101" spans="1:19" x14ac:dyDescent="0.2">
      <c r="A5101" t="s">
        <v>15176</v>
      </c>
      <c r="B5101" s="1" t="s">
        <v>15177</v>
      </c>
      <c r="C5101" t="s">
        <v>21</v>
      </c>
      <c r="D5101" t="s">
        <v>15178</v>
      </c>
      <c r="S5101" t="str">
        <f t="shared" si="79"/>
        <v>Konstantinos 20143 / Konstantinos Bourtzes</v>
      </c>
    </row>
    <row r="5102" spans="1:19" x14ac:dyDescent="0.2">
      <c r="A5102" t="s">
        <v>15179</v>
      </c>
      <c r="B5102" s="1" t="s">
        <v>15180</v>
      </c>
      <c r="C5102" t="s">
        <v>21</v>
      </c>
      <c r="D5102" t="s">
        <v>15181</v>
      </c>
      <c r="S5102" t="str">
        <f t="shared" si="79"/>
        <v>Konstantinos 20144 / Konstantinos, spatharokandidatos asekretis and notarios of the vestiarion</v>
      </c>
    </row>
    <row r="5103" spans="1:19" x14ac:dyDescent="0.2">
      <c r="A5103" t="s">
        <v>15182</v>
      </c>
      <c r="B5103" s="1" t="s">
        <v>15183</v>
      </c>
      <c r="C5103" t="s">
        <v>21</v>
      </c>
      <c r="D5103" t="s">
        <v>15184</v>
      </c>
      <c r="S5103" t="str">
        <f t="shared" si="79"/>
        <v>Konstantinos 20145 / Konstantinos, protospatharios krites of the hippodrome and of Hellas</v>
      </c>
    </row>
    <row r="5104" spans="1:19" x14ac:dyDescent="0.2">
      <c r="A5104" t="s">
        <v>15185</v>
      </c>
      <c r="B5104" s="1" t="s">
        <v>15186</v>
      </c>
      <c r="C5104" t="s">
        <v>21</v>
      </c>
      <c r="D5104" t="s">
        <v>15187</v>
      </c>
      <c r="S5104" t="str">
        <f t="shared" si="79"/>
        <v>Konstantinos 20146 / Konstantinos, kouboukleisios</v>
      </c>
    </row>
    <row r="5105" spans="1:19" x14ac:dyDescent="0.2">
      <c r="A5105" t="s">
        <v>15188</v>
      </c>
      <c r="B5105" s="1" t="s">
        <v>15189</v>
      </c>
      <c r="C5105" t="s">
        <v>21</v>
      </c>
      <c r="D5105" t="s">
        <v>15190</v>
      </c>
      <c r="S5105" t="str">
        <f t="shared" si="79"/>
        <v>Konstantinos 20147 / Konstantinos Komnenos</v>
      </c>
    </row>
    <row r="5106" spans="1:19" x14ac:dyDescent="0.2">
      <c r="A5106" t="s">
        <v>15191</v>
      </c>
      <c r="B5106" s="1" t="s">
        <v>15192</v>
      </c>
      <c r="C5106" t="s">
        <v>21</v>
      </c>
      <c r="D5106" t="s">
        <v>15193</v>
      </c>
      <c r="S5106" t="str">
        <f t="shared" si="79"/>
        <v>Michael 270 / Michael Spanopoulos, imperial notarios of the eidikos logothetes</v>
      </c>
    </row>
    <row r="5107" spans="1:19" x14ac:dyDescent="0.2">
      <c r="A5107" t="s">
        <v>15194</v>
      </c>
      <c r="B5107" s="1" t="s">
        <v>15195</v>
      </c>
      <c r="C5107" t="s">
        <v>21</v>
      </c>
      <c r="D5107" t="s">
        <v>15196</v>
      </c>
      <c r="S5107" t="str">
        <f t="shared" si="79"/>
        <v>Michael 269 / Michael, imperial notarios of the eidikos logothetes and epi tes katastaseos</v>
      </c>
    </row>
    <row r="5108" spans="1:19" x14ac:dyDescent="0.2">
      <c r="A5108" t="s">
        <v>15197</v>
      </c>
      <c r="B5108" s="1" t="s">
        <v>15198</v>
      </c>
      <c r="C5108" t="s">
        <v>21</v>
      </c>
      <c r="D5108" t="s">
        <v>15199</v>
      </c>
      <c r="S5108" t="str">
        <f t="shared" si="79"/>
        <v>Konstantinos 20152 / Konstantinos Antiochos (?)</v>
      </c>
    </row>
    <row r="5109" spans="1:19" x14ac:dyDescent="0.2">
      <c r="A5109" t="s">
        <v>15200</v>
      </c>
      <c r="B5109" s="1" t="s">
        <v>15201</v>
      </c>
      <c r="C5109" t="s">
        <v>21</v>
      </c>
      <c r="D5109" t="s">
        <v>88</v>
      </c>
      <c r="S5109" t="str">
        <f t="shared" si="79"/>
        <v>Konstantinos 20153 / Konstantinos Dalassenos</v>
      </c>
    </row>
    <row r="5110" spans="1:19" x14ac:dyDescent="0.2">
      <c r="A5110" t="s">
        <v>15202</v>
      </c>
      <c r="B5110" s="1" t="s">
        <v>15203</v>
      </c>
      <c r="C5110" t="s">
        <v>21</v>
      </c>
      <c r="D5110" t="s">
        <v>15204</v>
      </c>
      <c r="S5110" t="str">
        <f t="shared" si="79"/>
        <v>Konstantinos 20154 / Konstantinos, megas kourator of the augoustiakos oikos</v>
      </c>
    </row>
    <row r="5111" spans="1:19" x14ac:dyDescent="0.2">
      <c r="A5111" t="s">
        <v>15205</v>
      </c>
      <c r="B5111" s="1" t="s">
        <v>15206</v>
      </c>
      <c r="C5111" t="s">
        <v>21</v>
      </c>
      <c r="D5111" t="s">
        <v>15207</v>
      </c>
      <c r="S5111" t="str">
        <f t="shared" si="79"/>
        <v>Konstantinos 20156 / Konstantinos Krateros</v>
      </c>
    </row>
    <row r="5112" spans="1:19" x14ac:dyDescent="0.2">
      <c r="A5112" t="s">
        <v>15208</v>
      </c>
      <c r="B5112" s="1" t="s">
        <v>15209</v>
      </c>
      <c r="C5112" t="s">
        <v>21</v>
      </c>
      <c r="D5112" t="s">
        <v>15210</v>
      </c>
      <c r="S5112" t="str">
        <f t="shared" si="79"/>
        <v>Konstantinos 20157 / Konstantinos Krateros, anthypatos and patrikios</v>
      </c>
    </row>
    <row r="5113" spans="1:19" x14ac:dyDescent="0.2">
      <c r="A5113" t="s">
        <v>15211</v>
      </c>
      <c r="B5113" s="1" t="s">
        <v>15212</v>
      </c>
      <c r="C5113" t="s">
        <v>21</v>
      </c>
      <c r="D5113" t="s">
        <v>15213</v>
      </c>
      <c r="S5113" t="str">
        <f t="shared" si="79"/>
        <v>Anonymus 2133 / Sabbaites, author of an epigram</v>
      </c>
    </row>
    <row r="5114" spans="1:19" x14ac:dyDescent="0.2">
      <c r="A5114" t="s">
        <v>15214</v>
      </c>
      <c r="B5114" s="1" t="s">
        <v>15215</v>
      </c>
      <c r="C5114" t="s">
        <v>21</v>
      </c>
      <c r="D5114" t="s">
        <v>15216</v>
      </c>
      <c r="S5114" t="str">
        <f t="shared" si="79"/>
        <v>Konstantinos 20159 / Konstantinos, megas chartoularios of the genikon logothesion</v>
      </c>
    </row>
    <row r="5115" spans="1:19" x14ac:dyDescent="0.2">
      <c r="A5115" t="s">
        <v>15217</v>
      </c>
      <c r="B5115" s="1" t="s">
        <v>15218</v>
      </c>
      <c r="C5115" t="s">
        <v>21</v>
      </c>
      <c r="D5115" t="s">
        <v>15219</v>
      </c>
      <c r="S5115" t="str">
        <f t="shared" si="79"/>
        <v>Konstantinos 20161 / Konstantinos, bishop of Chrysiagros</v>
      </c>
    </row>
    <row r="5116" spans="1:19" x14ac:dyDescent="0.2">
      <c r="A5116" t="s">
        <v>15220</v>
      </c>
      <c r="B5116" s="1" t="s">
        <v>15221</v>
      </c>
      <c r="C5116" t="s">
        <v>21</v>
      </c>
      <c r="D5116" t="s">
        <v>15222</v>
      </c>
      <c r="S5116" t="str">
        <f t="shared" si="79"/>
        <v>Konstantinos 20163 / Konstantinos, phylax</v>
      </c>
    </row>
    <row r="5117" spans="1:19" x14ac:dyDescent="0.2">
      <c r="A5117" t="s">
        <v>15223</v>
      </c>
      <c r="B5117" s="1" t="s">
        <v>15224</v>
      </c>
      <c r="C5117" t="s">
        <v>21</v>
      </c>
      <c r="D5117" t="s">
        <v>15225</v>
      </c>
      <c r="S5117" t="str">
        <f t="shared" si="79"/>
        <v>Konstantinos 20164 / Konstantinos, archon of Krateia and Klaudioupolis</v>
      </c>
    </row>
    <row r="5118" spans="1:19" x14ac:dyDescent="0.2">
      <c r="A5118" t="s">
        <v>15226</v>
      </c>
      <c r="B5118" s="1" t="s">
        <v>15227</v>
      </c>
      <c r="C5118" t="s">
        <v>21</v>
      </c>
      <c r="D5118" t="s">
        <v>15228</v>
      </c>
      <c r="S5118" t="str">
        <f t="shared" si="79"/>
        <v>Konstantinos 20165 / Konstantinos, hypatos basilikos of the sekreton of the sakellarios</v>
      </c>
    </row>
    <row r="5119" spans="1:19" x14ac:dyDescent="0.2">
      <c r="A5119" t="s">
        <v>15229</v>
      </c>
      <c r="B5119" s="1" t="s">
        <v>15230</v>
      </c>
      <c r="C5119" t="s">
        <v>21</v>
      </c>
      <c r="D5119" t="s">
        <v>15231</v>
      </c>
      <c r="S5119" t="str">
        <f t="shared" si="79"/>
        <v>Konstantinos 20166 / Konstantinos, katepano of the imperial axiomata</v>
      </c>
    </row>
    <row r="5120" spans="1:19" x14ac:dyDescent="0.2">
      <c r="A5120" t="s">
        <v>15232</v>
      </c>
      <c r="B5120" s="1" t="s">
        <v>15233</v>
      </c>
      <c r="C5120" t="s">
        <v>21</v>
      </c>
      <c r="D5120" t="s">
        <v>15234</v>
      </c>
      <c r="S5120" t="str">
        <f t="shared" si="79"/>
        <v>Konstantinos 20167 / Konstantinos, megas chartoularios krites of the velon and of Anatolikon</v>
      </c>
    </row>
    <row r="5121" spans="1:19" x14ac:dyDescent="0.2">
      <c r="A5121" t="s">
        <v>15235</v>
      </c>
      <c r="B5121" s="1" t="s">
        <v>15236</v>
      </c>
      <c r="C5121" t="s">
        <v>21</v>
      </c>
      <c r="D5121" t="s">
        <v>15237</v>
      </c>
      <c r="S5121" t="str">
        <f t="shared" si="79"/>
        <v>Konstantinos 20168 / Konstantinos, oikonomos of the Nea church</v>
      </c>
    </row>
    <row r="5122" spans="1:19" x14ac:dyDescent="0.2">
      <c r="A5122" t="s">
        <v>15238</v>
      </c>
      <c r="B5122" s="1" t="s">
        <v>15239</v>
      </c>
      <c r="C5122" t="s">
        <v>21</v>
      </c>
      <c r="D5122" t="s">
        <v>15240</v>
      </c>
      <c r="S5122" t="str">
        <f t="shared" ref="S5122:S5185" si="80">_xlfn.CONCAT(B5122," / ",D5122)</f>
        <v>Michael 268 / Michael, monk at kyr Paulou on Athos</v>
      </c>
    </row>
    <row r="5123" spans="1:19" x14ac:dyDescent="0.2">
      <c r="A5123" t="s">
        <v>15241</v>
      </c>
      <c r="B5123" s="1" t="s">
        <v>15242</v>
      </c>
      <c r="C5123" t="s">
        <v>21</v>
      </c>
      <c r="D5123" t="s">
        <v>15243</v>
      </c>
      <c r="S5123" t="str">
        <f t="shared" si="80"/>
        <v>Konstantinos 20178 / Konstantinos, bishop of Hypaipa</v>
      </c>
    </row>
    <row r="5124" spans="1:19" x14ac:dyDescent="0.2">
      <c r="A5124" t="s">
        <v>15244</v>
      </c>
      <c r="B5124" s="1" t="s">
        <v>15245</v>
      </c>
      <c r="C5124" t="s">
        <v>21</v>
      </c>
      <c r="D5124" t="s">
        <v>15246</v>
      </c>
      <c r="S5124" t="str">
        <f t="shared" si="80"/>
        <v>Konstantinos 20179 / Konstantinos, deacon and chartophylax</v>
      </c>
    </row>
    <row r="5125" spans="1:19" x14ac:dyDescent="0.2">
      <c r="A5125" t="s">
        <v>15247</v>
      </c>
      <c r="B5125" s="1" t="s">
        <v>15248</v>
      </c>
      <c r="C5125" t="s">
        <v>21</v>
      </c>
      <c r="D5125" t="s">
        <v>15249</v>
      </c>
      <c r="S5125" t="str">
        <f t="shared" si="80"/>
        <v>Konstantinos 20180 / Konstantinos, chartoularios and synkellos</v>
      </c>
    </row>
    <row r="5126" spans="1:19" x14ac:dyDescent="0.2">
      <c r="A5126" t="s">
        <v>15250</v>
      </c>
      <c r="B5126" s="1" t="s">
        <v>15251</v>
      </c>
      <c r="C5126" t="s">
        <v>21</v>
      </c>
      <c r="D5126" t="s">
        <v>15252</v>
      </c>
      <c r="S5126" t="str">
        <f t="shared" si="80"/>
        <v>Konstantinos 20181 / Konstantinos, patriarchal notarios and chartoularios</v>
      </c>
    </row>
    <row r="5127" spans="1:19" x14ac:dyDescent="0.2">
      <c r="A5127" t="s">
        <v>15253</v>
      </c>
      <c r="B5127" s="1" t="s">
        <v>15254</v>
      </c>
      <c r="C5127" t="s">
        <v>21</v>
      </c>
      <c r="D5127" t="s">
        <v>15255</v>
      </c>
      <c r="S5127" t="str">
        <f t="shared" si="80"/>
        <v>Konstantinos 20182 / Konstantinos, domestikos of the stratiotikon logothesion</v>
      </c>
    </row>
    <row r="5128" spans="1:19" x14ac:dyDescent="0.2">
      <c r="A5128" t="s">
        <v>15256</v>
      </c>
      <c r="B5128" s="1" t="s">
        <v>15257</v>
      </c>
      <c r="C5128" t="s">
        <v>21</v>
      </c>
      <c r="D5128" t="s">
        <v>15258</v>
      </c>
      <c r="S5128" t="str">
        <f t="shared" si="80"/>
        <v>Konstantinos 20183 / Konstantinos, epi tes oikeiakes trapezes</v>
      </c>
    </row>
    <row r="5129" spans="1:19" x14ac:dyDescent="0.2">
      <c r="A5129" t="s">
        <v>15259</v>
      </c>
      <c r="B5129" s="1" t="s">
        <v>15260</v>
      </c>
      <c r="C5129" t="s">
        <v>21</v>
      </c>
      <c r="D5129" t="s">
        <v>15261</v>
      </c>
      <c r="S5129" t="str">
        <f t="shared" si="80"/>
        <v>Konstantinos 20184 / Konstantinos, episkeptites</v>
      </c>
    </row>
    <row r="5130" spans="1:19" x14ac:dyDescent="0.2">
      <c r="A5130" t="s">
        <v>15262</v>
      </c>
      <c r="B5130" s="1" t="s">
        <v>15263</v>
      </c>
      <c r="C5130" t="s">
        <v>21</v>
      </c>
      <c r="D5130" t="s">
        <v>15264</v>
      </c>
      <c r="S5130" t="str">
        <f t="shared" si="80"/>
        <v>Konstantinos 20185 / Konstantinos, bishop of Kitros</v>
      </c>
    </row>
    <row r="5131" spans="1:19" x14ac:dyDescent="0.2">
      <c r="A5131" t="s">
        <v>15265</v>
      </c>
      <c r="B5131" s="1" t="s">
        <v>15266</v>
      </c>
      <c r="C5131" t="s">
        <v>21</v>
      </c>
      <c r="D5131" t="s">
        <v>15267</v>
      </c>
      <c r="S5131" t="str">
        <f t="shared" si="80"/>
        <v>Konstantinos 20186 / Konstantinos, metropolitan of Tiberioupolis</v>
      </c>
    </row>
    <row r="5132" spans="1:19" x14ac:dyDescent="0.2">
      <c r="A5132" t="s">
        <v>15268</v>
      </c>
      <c r="B5132" s="1" t="s">
        <v>15269</v>
      </c>
      <c r="C5132" t="s">
        <v>21</v>
      </c>
      <c r="D5132" t="s">
        <v>15270</v>
      </c>
      <c r="S5132" t="str">
        <f t="shared" si="80"/>
        <v>Anonymus 913 / metropolitan of Tiberioupolis [1082]</v>
      </c>
    </row>
    <row r="5133" spans="1:19" x14ac:dyDescent="0.2">
      <c r="A5133" t="s">
        <v>15271</v>
      </c>
      <c r="B5133" s="1" t="s">
        <v>15272</v>
      </c>
      <c r="C5133" t="s">
        <v>21</v>
      </c>
      <c r="D5133" t="s">
        <v>15273</v>
      </c>
      <c r="S5133" t="str">
        <f t="shared" si="80"/>
        <v>Konstantinos 20187 / Konstantinos Moursaraphas, patrikios anthypatos and strategos</v>
      </c>
    </row>
    <row r="5134" spans="1:19" x14ac:dyDescent="0.2">
      <c r="A5134" t="s">
        <v>15274</v>
      </c>
      <c r="B5134" s="1" t="s">
        <v>15275</v>
      </c>
      <c r="C5134" t="s">
        <v>21</v>
      </c>
      <c r="D5134" t="s">
        <v>15276</v>
      </c>
      <c r="S5134" t="str">
        <f t="shared" si="80"/>
        <v>Konstantinos 20188 / Konstantinos, krites of Paphlagonia</v>
      </c>
    </row>
    <row r="5135" spans="1:19" x14ac:dyDescent="0.2">
      <c r="A5135" t="s">
        <v>15277</v>
      </c>
      <c r="B5135" s="1" t="s">
        <v>15278</v>
      </c>
      <c r="C5135" t="s">
        <v>21</v>
      </c>
      <c r="D5135" t="s">
        <v>15279</v>
      </c>
      <c r="S5135" t="str">
        <f t="shared" si="80"/>
        <v>Konstantinos 20189 / Konstantinos, strategos of the Kassenoi</v>
      </c>
    </row>
    <row r="5136" spans="1:19" x14ac:dyDescent="0.2">
      <c r="A5136" t="s">
        <v>15280</v>
      </c>
      <c r="B5136" s="1" t="s">
        <v>15281</v>
      </c>
      <c r="C5136" t="s">
        <v>21</v>
      </c>
      <c r="D5136" t="s">
        <v>15282</v>
      </c>
      <c r="S5136" t="str">
        <f t="shared" si="80"/>
        <v>Konstantinos 20190 / Konstantinos, gerokomos of Psamathion</v>
      </c>
    </row>
    <row r="5137" spans="1:19" x14ac:dyDescent="0.2">
      <c r="A5137" t="s">
        <v>15283</v>
      </c>
      <c r="B5137" s="1" t="s">
        <v>15284</v>
      </c>
      <c r="C5137" t="s">
        <v>21</v>
      </c>
      <c r="D5137" t="s">
        <v>15285</v>
      </c>
      <c r="S5137" t="str">
        <f t="shared" si="80"/>
        <v>Konstantinos 20193 / Konstantinos, domestikos of the hypourgia and akolouthos</v>
      </c>
    </row>
    <row r="5138" spans="1:19" x14ac:dyDescent="0.2">
      <c r="A5138" t="s">
        <v>15286</v>
      </c>
      <c r="B5138" s="1" t="s">
        <v>15287</v>
      </c>
      <c r="C5138" t="s">
        <v>21</v>
      </c>
      <c r="D5138" t="s">
        <v>15288</v>
      </c>
      <c r="S5138" t="str">
        <f t="shared" si="80"/>
        <v>Konstantinos 20194 / Konstantinos, man of the basileus</v>
      </c>
    </row>
    <row r="5139" spans="1:19" x14ac:dyDescent="0.2">
      <c r="A5139" t="s">
        <v>15289</v>
      </c>
      <c r="B5139" s="1" t="s">
        <v>15290</v>
      </c>
      <c r="C5139" t="s">
        <v>21</v>
      </c>
      <c r="D5139" t="s">
        <v>15291</v>
      </c>
      <c r="S5139" t="str">
        <f t="shared" si="80"/>
        <v>Konstantinos 20195 / Konstantinos, protospatharios and ek prosopou</v>
      </c>
    </row>
    <row r="5140" spans="1:19" x14ac:dyDescent="0.2">
      <c r="A5140" t="s">
        <v>15292</v>
      </c>
      <c r="B5140" s="1" t="s">
        <v>15293</v>
      </c>
      <c r="C5140" t="s">
        <v>21</v>
      </c>
      <c r="D5140" t="s">
        <v>15294</v>
      </c>
      <c r="S5140" t="str">
        <f t="shared" si="80"/>
        <v>Konstantinos 20196 / Konstantinos, megas chartoularios of the orphanotropheion</v>
      </c>
    </row>
    <row r="5141" spans="1:19" x14ac:dyDescent="0.2">
      <c r="A5141" t="s">
        <v>15295</v>
      </c>
      <c r="B5141" s="1" t="s">
        <v>15296</v>
      </c>
      <c r="C5141" t="s">
        <v>21</v>
      </c>
      <c r="D5141" t="s">
        <v>15297</v>
      </c>
      <c r="S5141" t="str">
        <f t="shared" si="80"/>
        <v>Konstantinos 20197 / Konstantinos, krites of the hippodrome of the velon and of Armeniakon and mystographos</v>
      </c>
    </row>
    <row r="5142" spans="1:19" x14ac:dyDescent="0.2">
      <c r="A5142" t="s">
        <v>15298</v>
      </c>
      <c r="B5142" s="1" t="s">
        <v>15299</v>
      </c>
      <c r="C5142" t="s">
        <v>21</v>
      </c>
      <c r="D5142" t="s">
        <v>15300</v>
      </c>
      <c r="S5142" t="str">
        <f t="shared" si="80"/>
        <v>Konstantinos 20200 / Konstantinos, spatharokandidatos and epi tou Chrysotriklinou</v>
      </c>
    </row>
    <row r="5143" spans="1:19" x14ac:dyDescent="0.2">
      <c r="A5143" t="s">
        <v>15301</v>
      </c>
      <c r="B5143" s="1" t="s">
        <v>15302</v>
      </c>
      <c r="C5143" t="s">
        <v>21</v>
      </c>
      <c r="D5143" t="s">
        <v>15303</v>
      </c>
      <c r="S5143" t="str">
        <f t="shared" si="80"/>
        <v>Konstantinos 20201 / Konstantinos, spatharokandidatos and episkeptites</v>
      </c>
    </row>
    <row r="5144" spans="1:19" x14ac:dyDescent="0.2">
      <c r="A5144" t="s">
        <v>15304</v>
      </c>
      <c r="B5144" s="1" t="s">
        <v>15305</v>
      </c>
      <c r="C5144" t="s">
        <v>21</v>
      </c>
      <c r="D5144" t="s">
        <v>15306</v>
      </c>
      <c r="S5144" t="str">
        <f t="shared" si="80"/>
        <v>Konstantinos 20202 / Konstantinos, katepano of Lykandos</v>
      </c>
    </row>
    <row r="5145" spans="1:19" x14ac:dyDescent="0.2">
      <c r="A5145" t="s">
        <v>15307</v>
      </c>
      <c r="B5145" s="1" t="s">
        <v>15308</v>
      </c>
      <c r="C5145" t="s">
        <v>21</v>
      </c>
      <c r="D5145" t="s">
        <v>15309</v>
      </c>
      <c r="S5145" t="str">
        <f t="shared" si="80"/>
        <v>Konstantinos 20203 / Konstantinos, vestarches katepano of Melitene and anagrapheus</v>
      </c>
    </row>
    <row r="5146" spans="1:19" x14ac:dyDescent="0.2">
      <c r="A5146" t="s">
        <v>15310</v>
      </c>
      <c r="B5146" s="1" t="s">
        <v>15311</v>
      </c>
      <c r="C5146" t="s">
        <v>21</v>
      </c>
      <c r="D5146" t="s">
        <v>15312</v>
      </c>
      <c r="S5146" t="str">
        <f t="shared" si="80"/>
        <v>Konstantinos 20204 / Konstantinos, megas kourator of the Armenian themes</v>
      </c>
    </row>
    <row r="5147" spans="1:19" x14ac:dyDescent="0.2">
      <c r="A5147" t="s">
        <v>15313</v>
      </c>
      <c r="B5147" s="1" t="s">
        <v>15314</v>
      </c>
      <c r="C5147" t="s">
        <v>21</v>
      </c>
      <c r="D5147" t="s">
        <v>15315</v>
      </c>
      <c r="S5147" t="str">
        <f t="shared" si="80"/>
        <v>Konstantinos 20205 / Konstantinos, asekretis</v>
      </c>
    </row>
    <row r="5148" spans="1:19" x14ac:dyDescent="0.2">
      <c r="A5148" t="s">
        <v>15316</v>
      </c>
      <c r="B5148" s="1" t="s">
        <v>15317</v>
      </c>
      <c r="C5148" t="s">
        <v>21</v>
      </c>
      <c r="D5148" t="s">
        <v>15315</v>
      </c>
      <c r="S5148" t="str">
        <f t="shared" si="80"/>
        <v>Konstantinos 20206 / Konstantinos, asekretis</v>
      </c>
    </row>
    <row r="5149" spans="1:19" x14ac:dyDescent="0.2">
      <c r="A5149" t="s">
        <v>15318</v>
      </c>
      <c r="B5149" s="1" t="s">
        <v>15319</v>
      </c>
      <c r="C5149" t="s">
        <v>21</v>
      </c>
      <c r="D5149" t="s">
        <v>15315</v>
      </c>
      <c r="S5149" t="str">
        <f t="shared" si="80"/>
        <v>Konstantinos 20207 / Konstantinos, asekretis</v>
      </c>
    </row>
    <row r="5150" spans="1:19" x14ac:dyDescent="0.2">
      <c r="A5150" t="s">
        <v>15320</v>
      </c>
      <c r="B5150" s="1" t="s">
        <v>15321</v>
      </c>
      <c r="C5150" t="s">
        <v>21</v>
      </c>
      <c r="D5150" t="s">
        <v>15315</v>
      </c>
      <c r="S5150" t="str">
        <f t="shared" si="80"/>
        <v>Konstantinos 20208 / Konstantinos, asekretis</v>
      </c>
    </row>
    <row r="5151" spans="1:19" x14ac:dyDescent="0.2">
      <c r="A5151" t="s">
        <v>15322</v>
      </c>
      <c r="B5151" s="1" t="s">
        <v>15323</v>
      </c>
      <c r="C5151" t="s">
        <v>21</v>
      </c>
      <c r="D5151" t="s">
        <v>15324</v>
      </c>
      <c r="S5151" t="str">
        <f t="shared" si="80"/>
        <v>Konstantinos 20209 / Konstantinos Astoukomites asekretis</v>
      </c>
    </row>
    <row r="5152" spans="1:19" x14ac:dyDescent="0.2">
      <c r="A5152" t="s">
        <v>15325</v>
      </c>
      <c r="B5152" s="1" t="s">
        <v>15326</v>
      </c>
      <c r="C5152" t="s">
        <v>21</v>
      </c>
      <c r="D5152" t="s">
        <v>15327</v>
      </c>
      <c r="S5152" t="str">
        <f t="shared" si="80"/>
        <v>Konstantinos 20212 / Konstantinos Hagioprokopites</v>
      </c>
    </row>
    <row r="5153" spans="1:19" x14ac:dyDescent="0.2">
      <c r="A5153" t="s">
        <v>15328</v>
      </c>
      <c r="B5153" s="1" t="s">
        <v>15329</v>
      </c>
      <c r="C5153" t="s">
        <v>21</v>
      </c>
      <c r="D5153" t="s">
        <v>15330</v>
      </c>
      <c r="S5153" t="str">
        <f t="shared" si="80"/>
        <v>Anonymus 2119 / father of Ioannes Iberitzes</v>
      </c>
    </row>
    <row r="5154" spans="1:19" x14ac:dyDescent="0.2">
      <c r="A5154" t="s">
        <v>15331</v>
      </c>
      <c r="B5154" s="1" t="s">
        <v>15332</v>
      </c>
      <c r="C5154" t="s">
        <v>21</v>
      </c>
      <c r="D5154" t="s">
        <v>15333</v>
      </c>
      <c r="S5154" t="str">
        <f t="shared" si="80"/>
        <v>Ioannes 2106 / Ioannes Iberitzes, protospatharios and vestiarites</v>
      </c>
    </row>
    <row r="5155" spans="1:19" x14ac:dyDescent="0.2">
      <c r="A5155" t="s">
        <v>15334</v>
      </c>
      <c r="B5155" s="1" t="s">
        <v>15335</v>
      </c>
      <c r="C5155" t="s">
        <v>21</v>
      </c>
      <c r="D5155" t="s">
        <v>15336</v>
      </c>
      <c r="S5155" t="str">
        <f t="shared" si="80"/>
        <v>Anonymus 2120 / witness to the first sale of Vivarion</v>
      </c>
    </row>
    <row r="5156" spans="1:19" x14ac:dyDescent="0.2">
      <c r="A5156" t="s">
        <v>15337</v>
      </c>
      <c r="B5156" s="1" t="s">
        <v>15338</v>
      </c>
      <c r="C5156" t="s">
        <v>21</v>
      </c>
      <c r="D5156" t="s">
        <v>15339</v>
      </c>
      <c r="S5156" t="str">
        <f t="shared" si="80"/>
        <v>Konstantinos 20214 / Konstantinos Argyropolos</v>
      </c>
    </row>
    <row r="5157" spans="1:19" x14ac:dyDescent="0.2">
      <c r="A5157" t="s">
        <v>15340</v>
      </c>
      <c r="B5157" s="1" t="s">
        <v>15341</v>
      </c>
      <c r="C5157" t="s">
        <v>21</v>
      </c>
      <c r="D5157" t="s">
        <v>15342</v>
      </c>
      <c r="S5157" t="str">
        <f t="shared" si="80"/>
        <v>Konstantinos 20215 / Konstantinos Barys, ostiarios</v>
      </c>
    </row>
    <row r="5158" spans="1:19" x14ac:dyDescent="0.2">
      <c r="A5158" t="s">
        <v>15343</v>
      </c>
      <c r="B5158" s="1" t="s">
        <v>15344</v>
      </c>
      <c r="C5158" t="s">
        <v>21</v>
      </c>
      <c r="D5158" t="s">
        <v>15345</v>
      </c>
      <c r="S5158" t="str">
        <f t="shared" si="80"/>
        <v>Konstantinos 20216 / Konstantinos Barys</v>
      </c>
    </row>
    <row r="5159" spans="1:19" x14ac:dyDescent="0.2">
      <c r="A5159" t="s">
        <v>15346</v>
      </c>
      <c r="B5159" s="1" t="s">
        <v>15347</v>
      </c>
      <c r="C5159" t="s">
        <v>21</v>
      </c>
      <c r="D5159" t="s">
        <v>15348</v>
      </c>
      <c r="S5159" t="str">
        <f t="shared" si="80"/>
        <v>Konstantinos 20217 / Konstantinos Bouzenos (?), proedros</v>
      </c>
    </row>
    <row r="5160" spans="1:19" x14ac:dyDescent="0.2">
      <c r="A5160" t="s">
        <v>15349</v>
      </c>
      <c r="B5160" s="1" t="s">
        <v>15350</v>
      </c>
      <c r="C5160" t="s">
        <v>21</v>
      </c>
      <c r="D5160" t="s">
        <v>15351</v>
      </c>
      <c r="S5160" t="str">
        <f t="shared" si="80"/>
        <v>Konstantinos 20218 / Konstantinos Bringas</v>
      </c>
    </row>
    <row r="5161" spans="1:19" x14ac:dyDescent="0.2">
      <c r="A5161" t="s">
        <v>15352</v>
      </c>
      <c r="B5161" s="1" t="s">
        <v>15353</v>
      </c>
      <c r="C5161" t="s">
        <v>21</v>
      </c>
      <c r="D5161" t="s">
        <v>15354</v>
      </c>
      <c r="S5161" t="str">
        <f t="shared" si="80"/>
        <v>Konstantinos 20219 / Konstantinos Gabalas</v>
      </c>
    </row>
    <row r="5162" spans="1:19" x14ac:dyDescent="0.2">
      <c r="A5162" t="s">
        <v>15355</v>
      </c>
      <c r="B5162" s="1" t="s">
        <v>15356</v>
      </c>
      <c r="C5162" t="s">
        <v>21</v>
      </c>
      <c r="D5162" t="s">
        <v>88</v>
      </c>
      <c r="S5162" t="str">
        <f t="shared" si="80"/>
        <v>Konstantinos 20220 / Konstantinos Dalassenos</v>
      </c>
    </row>
    <row r="5163" spans="1:19" x14ac:dyDescent="0.2">
      <c r="A5163" t="s">
        <v>15357</v>
      </c>
      <c r="B5163" s="1" t="s">
        <v>15358</v>
      </c>
      <c r="C5163" t="s">
        <v>21</v>
      </c>
      <c r="D5163" t="s">
        <v>15359</v>
      </c>
      <c r="S5163" t="str">
        <f t="shared" si="80"/>
        <v>Konstantinos 20221 / Konstantinos Dalassenos Doukas</v>
      </c>
    </row>
    <row r="5164" spans="1:19" x14ac:dyDescent="0.2">
      <c r="A5164" t="s">
        <v>15360</v>
      </c>
      <c r="B5164" s="1" t="s">
        <v>15361</v>
      </c>
      <c r="C5164" t="s">
        <v>21</v>
      </c>
      <c r="D5164" t="s">
        <v>15362</v>
      </c>
      <c r="S5164" t="str">
        <f t="shared" si="80"/>
        <v>Konstantinos 20222 / Konstantinos Doukas, proedros</v>
      </c>
    </row>
    <row r="5165" spans="1:19" x14ac:dyDescent="0.2">
      <c r="A5165" t="s">
        <v>15363</v>
      </c>
      <c r="B5165" s="1" t="s">
        <v>15364</v>
      </c>
      <c r="C5165" t="s">
        <v>21</v>
      </c>
      <c r="D5165" t="s">
        <v>15365</v>
      </c>
      <c r="S5165" t="str">
        <f t="shared" si="80"/>
        <v>Konstantinos 20224 / Konstantinos Drosinos, kouboukleisios</v>
      </c>
    </row>
    <row r="5166" spans="1:19" x14ac:dyDescent="0.2">
      <c r="A5166" t="s">
        <v>15366</v>
      </c>
      <c r="B5166" s="1" t="s">
        <v>15367</v>
      </c>
      <c r="C5166" t="s">
        <v>21</v>
      </c>
      <c r="D5166" t="s">
        <v>15368</v>
      </c>
      <c r="S5166" t="str">
        <f t="shared" si="80"/>
        <v>Konstantinos 20225 / Konstantinos Theodorokanos, patrikios</v>
      </c>
    </row>
    <row r="5167" spans="1:19" x14ac:dyDescent="0.2">
      <c r="A5167" t="s">
        <v>15369</v>
      </c>
      <c r="B5167" s="1" t="s">
        <v>15370</v>
      </c>
      <c r="C5167" t="s">
        <v>21</v>
      </c>
      <c r="D5167" t="s">
        <v>15371</v>
      </c>
      <c r="S5167" t="str">
        <f t="shared" si="80"/>
        <v>Konstantinos 20227 / Konstantinos Maleses, presbyter and kouboukleisios</v>
      </c>
    </row>
    <row r="5168" spans="1:19" x14ac:dyDescent="0.2">
      <c r="A5168" t="s">
        <v>15372</v>
      </c>
      <c r="B5168" s="1" t="s">
        <v>15373</v>
      </c>
      <c r="C5168" t="s">
        <v>21</v>
      </c>
      <c r="D5168" t="s">
        <v>15374</v>
      </c>
      <c r="S5168" t="str">
        <f t="shared" si="80"/>
        <v>Konstantinos 20228 / Konstantinos Melias, imperial episkeptites</v>
      </c>
    </row>
    <row r="5169" spans="1:19" x14ac:dyDescent="0.2">
      <c r="A5169" t="s">
        <v>15375</v>
      </c>
      <c r="B5169" s="1" t="s">
        <v>15376</v>
      </c>
      <c r="C5169" t="s">
        <v>21</v>
      </c>
      <c r="D5169" t="s">
        <v>15377</v>
      </c>
      <c r="S5169" t="str">
        <f t="shared" si="80"/>
        <v>Konstantinos 20229 / Konstantinos Metropoulos (?), proedros</v>
      </c>
    </row>
    <row r="5170" spans="1:19" x14ac:dyDescent="0.2">
      <c r="A5170" t="s">
        <v>15378</v>
      </c>
      <c r="B5170" s="1" t="s">
        <v>15379</v>
      </c>
      <c r="C5170" t="s">
        <v>21</v>
      </c>
      <c r="D5170" t="s">
        <v>15380</v>
      </c>
      <c r="S5170" t="str">
        <f t="shared" si="80"/>
        <v>Konstantinos 20230 / Konstantinos Mytilenaios, proedros and eidikos</v>
      </c>
    </row>
    <row r="5171" spans="1:19" x14ac:dyDescent="0.2">
      <c r="A5171" t="s">
        <v>15381</v>
      </c>
      <c r="B5171" s="1" t="s">
        <v>15382</v>
      </c>
      <c r="C5171" t="s">
        <v>21</v>
      </c>
      <c r="D5171" t="s">
        <v>15383</v>
      </c>
      <c r="S5171" t="str">
        <f t="shared" si="80"/>
        <v>Konstantinos 20231 / Konstantinos Moustakes</v>
      </c>
    </row>
    <row r="5172" spans="1:19" x14ac:dyDescent="0.2">
      <c r="A5172" t="s">
        <v>15384</v>
      </c>
      <c r="B5172" s="1" t="s">
        <v>15385</v>
      </c>
      <c r="C5172" t="s">
        <v>21</v>
      </c>
      <c r="D5172" t="s">
        <v>15386</v>
      </c>
      <c r="S5172" t="str">
        <f t="shared" si="80"/>
        <v>Konstantinos 20232 / Konstantinos Xiphias</v>
      </c>
    </row>
    <row r="5173" spans="1:19" x14ac:dyDescent="0.2">
      <c r="A5173" t="s">
        <v>15387</v>
      </c>
      <c r="B5173" s="1" t="s">
        <v>15388</v>
      </c>
      <c r="C5173" t="s">
        <v>21</v>
      </c>
      <c r="D5173" t="s">
        <v>15389</v>
      </c>
      <c r="S5173" t="str">
        <f t="shared" si="80"/>
        <v>Konstantinos 20233 / Konstantinos Pediasimos, komes</v>
      </c>
    </row>
    <row r="5174" spans="1:19" x14ac:dyDescent="0.2">
      <c r="A5174" t="s">
        <v>15390</v>
      </c>
      <c r="B5174" s="1" t="s">
        <v>15391</v>
      </c>
      <c r="C5174" t="s">
        <v>21</v>
      </c>
      <c r="D5174" t="s">
        <v>15392</v>
      </c>
      <c r="S5174" t="str">
        <f t="shared" si="80"/>
        <v>Konstantinos 20234 / Konstantinos Pepagomenos, spatharokoubikoularios</v>
      </c>
    </row>
    <row r="5175" spans="1:19" x14ac:dyDescent="0.2">
      <c r="A5175" t="s">
        <v>15393</v>
      </c>
      <c r="B5175" s="1" t="s">
        <v>15394</v>
      </c>
      <c r="C5175" t="s">
        <v>21</v>
      </c>
      <c r="D5175" t="s">
        <v>15395</v>
      </c>
      <c r="S5175" t="str">
        <f t="shared" si="80"/>
        <v>Konstantinos 20235 / Konstantinos Pepagomenos, protovestes</v>
      </c>
    </row>
    <row r="5176" spans="1:19" x14ac:dyDescent="0.2">
      <c r="A5176" t="s">
        <v>15396</v>
      </c>
      <c r="B5176" s="1" t="s">
        <v>15397</v>
      </c>
      <c r="C5176" t="s">
        <v>21</v>
      </c>
      <c r="D5176" t="s">
        <v>15398</v>
      </c>
      <c r="S5176" t="str">
        <f t="shared" si="80"/>
        <v>Konstantinos 20236 / Konstantinos Pleuses</v>
      </c>
    </row>
    <row r="5177" spans="1:19" x14ac:dyDescent="0.2">
      <c r="A5177" t="s">
        <v>15399</v>
      </c>
      <c r="B5177" s="1" t="s">
        <v>15400</v>
      </c>
      <c r="C5177" t="s">
        <v>21</v>
      </c>
      <c r="D5177" t="s">
        <v>15401</v>
      </c>
      <c r="S5177" t="str">
        <f t="shared" si="80"/>
        <v>Konstantinos 20237 / Konstantinos Ptochos</v>
      </c>
    </row>
    <row r="5178" spans="1:19" x14ac:dyDescent="0.2">
      <c r="A5178" t="s">
        <v>15402</v>
      </c>
      <c r="B5178" s="1" t="s">
        <v>15403</v>
      </c>
      <c r="C5178" t="s">
        <v>21</v>
      </c>
      <c r="D5178" t="s">
        <v>15404</v>
      </c>
      <c r="S5178" t="str">
        <f t="shared" si="80"/>
        <v>Konstantinos 20239 / Konstantinos Radenos</v>
      </c>
    </row>
    <row r="5179" spans="1:19" x14ac:dyDescent="0.2">
      <c r="A5179" t="s">
        <v>15405</v>
      </c>
      <c r="B5179" s="1" t="s">
        <v>15406</v>
      </c>
      <c r="C5179" t="s">
        <v>21</v>
      </c>
      <c r="D5179" t="s">
        <v>15404</v>
      </c>
      <c r="S5179" t="str">
        <f t="shared" si="80"/>
        <v>Konstantinos 20240 / Konstantinos Radenos</v>
      </c>
    </row>
    <row r="5180" spans="1:19" x14ac:dyDescent="0.2">
      <c r="A5180" t="s">
        <v>15407</v>
      </c>
      <c r="B5180" s="1" t="s">
        <v>15408</v>
      </c>
      <c r="C5180" t="s">
        <v>21</v>
      </c>
      <c r="D5180" t="s">
        <v>15409</v>
      </c>
      <c r="S5180" t="str">
        <f t="shared" si="80"/>
        <v>Konstantinos 20241 / Konstantinos Rogerios, father of kaisar Ioannes Rogerios Dalassenos</v>
      </c>
    </row>
    <row r="5181" spans="1:19" x14ac:dyDescent="0.2">
      <c r="A5181" t="s">
        <v>15410</v>
      </c>
      <c r="B5181" s="1" t="s">
        <v>15411</v>
      </c>
      <c r="C5181" t="s">
        <v>21</v>
      </c>
      <c r="D5181" t="s">
        <v>15412</v>
      </c>
      <c r="S5181" t="str">
        <f t="shared" si="80"/>
        <v>Michaelitzes 101 / Michaelitzes Stypeiotes</v>
      </c>
    </row>
    <row r="5182" spans="1:19" x14ac:dyDescent="0.2">
      <c r="A5182" t="s">
        <v>15413</v>
      </c>
      <c r="B5182" s="1" t="s">
        <v>15414</v>
      </c>
      <c r="C5182" t="s">
        <v>21</v>
      </c>
      <c r="D5182" t="s">
        <v>15415</v>
      </c>
      <c r="S5182" t="str">
        <f t="shared" si="80"/>
        <v>Niketas 167 / Niketas the protos, doctor</v>
      </c>
    </row>
    <row r="5183" spans="1:19" x14ac:dyDescent="0.2">
      <c r="A5183" t="s">
        <v>15416</v>
      </c>
      <c r="B5183" s="1" t="s">
        <v>15417</v>
      </c>
      <c r="C5183" t="s">
        <v>21</v>
      </c>
      <c r="D5183" t="s">
        <v>15418</v>
      </c>
      <c r="S5183" t="str">
        <f t="shared" si="80"/>
        <v>Konstantinos 20242 / Konstantinos Sarantenos</v>
      </c>
    </row>
    <row r="5184" spans="1:19" x14ac:dyDescent="0.2">
      <c r="A5184" t="s">
        <v>15419</v>
      </c>
      <c r="B5184" s="1" t="s">
        <v>15420</v>
      </c>
      <c r="C5184" t="s">
        <v>21</v>
      </c>
      <c r="D5184" t="s">
        <v>15421</v>
      </c>
      <c r="S5184" t="str">
        <f t="shared" si="80"/>
        <v>Konstantinos 20243 / Konstantinos Skleros</v>
      </c>
    </row>
    <row r="5185" spans="1:19" x14ac:dyDescent="0.2">
      <c r="A5185" t="s">
        <v>15422</v>
      </c>
      <c r="B5185" s="1" t="s">
        <v>15423</v>
      </c>
      <c r="C5185" t="s">
        <v>21</v>
      </c>
      <c r="D5185" t="s">
        <v>15424</v>
      </c>
      <c r="S5185" t="str">
        <f t="shared" si="80"/>
        <v>Konstantinos 20244 / Konstantinos Spondyles</v>
      </c>
    </row>
    <row r="5186" spans="1:19" x14ac:dyDescent="0.2">
      <c r="A5186" t="s">
        <v>15425</v>
      </c>
      <c r="B5186" s="1" t="s">
        <v>15426</v>
      </c>
      <c r="C5186" t="s">
        <v>21</v>
      </c>
      <c r="D5186" t="s">
        <v>15427</v>
      </c>
      <c r="S5186" t="str">
        <f t="shared" ref="S5186:S5249" si="81">_xlfn.CONCAT(B5186," / ",D5186)</f>
        <v>Konstantinos 20245 / Konstantinos Tatikes / Tatikios, protonobelissimos</v>
      </c>
    </row>
    <row r="5187" spans="1:19" x14ac:dyDescent="0.2">
      <c r="A5187" t="s">
        <v>15428</v>
      </c>
      <c r="B5187" s="1" t="s">
        <v>15429</v>
      </c>
      <c r="C5187" t="s">
        <v>21</v>
      </c>
      <c r="D5187" t="s">
        <v>15430</v>
      </c>
      <c r="S5187" t="str">
        <f t="shared" si="81"/>
        <v>Konstantinos 20246 / Konstantinos Tetragonites</v>
      </c>
    </row>
    <row r="5188" spans="1:19" x14ac:dyDescent="0.2">
      <c r="A5188" t="s">
        <v>15431</v>
      </c>
      <c r="B5188" s="1" t="s">
        <v>15432</v>
      </c>
      <c r="C5188" t="s">
        <v>21</v>
      </c>
      <c r="D5188" t="s">
        <v>15433</v>
      </c>
      <c r="S5188" t="str">
        <f t="shared" si="81"/>
        <v>Konstantinos 20249 / Konstantinos Phialites</v>
      </c>
    </row>
    <row r="5189" spans="1:19" x14ac:dyDescent="0.2">
      <c r="A5189" t="s">
        <v>15434</v>
      </c>
      <c r="B5189" s="1" t="s">
        <v>15435</v>
      </c>
      <c r="C5189" t="s">
        <v>21</v>
      </c>
      <c r="D5189" t="s">
        <v>15436</v>
      </c>
      <c r="S5189" t="str">
        <f t="shared" si="81"/>
        <v>Konstantinos 20250 / Konstantinos Chrysobalantites, exaktor</v>
      </c>
    </row>
    <row r="5190" spans="1:19" x14ac:dyDescent="0.2">
      <c r="A5190" t="s">
        <v>15437</v>
      </c>
      <c r="B5190" s="1" t="s">
        <v>15438</v>
      </c>
      <c r="C5190" t="s">
        <v>21</v>
      </c>
      <c r="D5190" t="s">
        <v>15439</v>
      </c>
      <c r="S5190" t="str">
        <f t="shared" si="81"/>
        <v>Konstantinos 20251 / Konstantinos Chrysobalantites</v>
      </c>
    </row>
    <row r="5191" spans="1:19" x14ac:dyDescent="0.2">
      <c r="A5191" t="s">
        <v>15440</v>
      </c>
      <c r="B5191" s="1" t="s">
        <v>15441</v>
      </c>
      <c r="C5191" t="s">
        <v>21</v>
      </c>
      <c r="D5191" t="s">
        <v>15442</v>
      </c>
      <c r="S5191" t="str">
        <f t="shared" si="81"/>
        <v>Konstantinos 20252 / Konstantinos, bishop of Euripos</v>
      </c>
    </row>
    <row r="5192" spans="1:19" x14ac:dyDescent="0.2">
      <c r="A5192" t="s">
        <v>15443</v>
      </c>
      <c r="B5192" s="1" t="s">
        <v>15444</v>
      </c>
      <c r="C5192" t="s">
        <v>21</v>
      </c>
      <c r="D5192" t="s">
        <v>15445</v>
      </c>
      <c r="S5192" t="str">
        <f t="shared" si="81"/>
        <v>Konstantinos 20254 / Konstantinos, bishop of Korone</v>
      </c>
    </row>
    <row r="5193" spans="1:19" x14ac:dyDescent="0.2">
      <c r="A5193" t="s">
        <v>15446</v>
      </c>
      <c r="B5193" s="1" t="s">
        <v>15447</v>
      </c>
      <c r="C5193" t="s">
        <v>21</v>
      </c>
      <c r="D5193" t="s">
        <v>15448</v>
      </c>
      <c r="S5193" t="str">
        <f t="shared" si="81"/>
        <v>Konstantinos 20256 / Konstantinos Karkaronymos</v>
      </c>
    </row>
    <row r="5194" spans="1:19" x14ac:dyDescent="0.2">
      <c r="A5194" t="s">
        <v>15449</v>
      </c>
      <c r="B5194" s="1" t="s">
        <v>15450</v>
      </c>
      <c r="C5194" t="s">
        <v>21</v>
      </c>
      <c r="D5194" t="s">
        <v>15451</v>
      </c>
      <c r="S5194" t="str">
        <f t="shared" si="81"/>
        <v>Konstantinos 20257 / Konstantinos, metropolitan of Patras</v>
      </c>
    </row>
    <row r="5195" spans="1:19" x14ac:dyDescent="0.2">
      <c r="A5195" t="s">
        <v>15452</v>
      </c>
      <c r="B5195" s="1" t="s">
        <v>15453</v>
      </c>
      <c r="C5195" t="s">
        <v>21</v>
      </c>
      <c r="D5195" t="s">
        <v>15454</v>
      </c>
      <c r="S5195" t="str">
        <f t="shared" si="81"/>
        <v>Anonymus 2113 / nomophylax, witness at court case</v>
      </c>
    </row>
    <row r="5196" spans="1:19" x14ac:dyDescent="0.2">
      <c r="A5196" t="s">
        <v>15455</v>
      </c>
      <c r="B5196" s="1" t="s">
        <v>15456</v>
      </c>
      <c r="C5196" t="s">
        <v>21</v>
      </c>
      <c r="D5196" t="s">
        <v>15457</v>
      </c>
      <c r="S5196" t="str">
        <f t="shared" si="81"/>
        <v>Anonymus 2114 / skribas, witness at court case</v>
      </c>
    </row>
    <row r="5197" spans="1:19" x14ac:dyDescent="0.2">
      <c r="A5197" t="s">
        <v>15458</v>
      </c>
      <c r="B5197" s="1" t="s">
        <v>15459</v>
      </c>
      <c r="C5197" t="s">
        <v>21</v>
      </c>
      <c r="D5197" t="s">
        <v>15460</v>
      </c>
      <c r="S5197" t="str">
        <f t="shared" si="81"/>
        <v>Anonymus 2115 / husband of Maria, daughter of Michael</v>
      </c>
    </row>
    <row r="5198" spans="1:19" x14ac:dyDescent="0.2">
      <c r="A5198" t="s">
        <v>15461</v>
      </c>
      <c r="B5198" s="1" t="s">
        <v>15462</v>
      </c>
      <c r="C5198" t="s">
        <v>21</v>
      </c>
      <c r="D5198" t="s">
        <v>15463</v>
      </c>
      <c r="S5198" t="str">
        <f t="shared" si="81"/>
        <v>Maria 2101 / Maria, daughter of Michael (brother of kouboukleisios Leon)</v>
      </c>
    </row>
    <row r="5199" spans="1:19" x14ac:dyDescent="0.2">
      <c r="A5199" t="s">
        <v>15464</v>
      </c>
      <c r="B5199" s="1" t="s">
        <v>15465</v>
      </c>
      <c r="C5199" t="s">
        <v>21</v>
      </c>
      <c r="D5199" t="s">
        <v>15466</v>
      </c>
      <c r="S5199" t="str">
        <f t="shared" si="81"/>
        <v>Anonymus 2116 / father of Basileios Pikrides</v>
      </c>
    </row>
    <row r="5200" spans="1:19" x14ac:dyDescent="0.2">
      <c r="A5200" t="s">
        <v>15467</v>
      </c>
      <c r="B5200" s="1" t="s">
        <v>15468</v>
      </c>
      <c r="C5200" t="s">
        <v>21</v>
      </c>
      <c r="D5200" t="s">
        <v>15469</v>
      </c>
      <c r="S5200" t="str">
        <f t="shared" si="81"/>
        <v>Basileios 2101 / Basileios Pikrides, manglabites</v>
      </c>
    </row>
    <row r="5201" spans="1:19" x14ac:dyDescent="0.2">
      <c r="A5201" t="s">
        <v>15470</v>
      </c>
      <c r="B5201" s="1" t="s">
        <v>15471</v>
      </c>
      <c r="C5201" t="s">
        <v>21</v>
      </c>
      <c r="D5201" t="s">
        <v>15472</v>
      </c>
      <c r="S5201" t="str">
        <f t="shared" si="81"/>
        <v>Konstantinos 20259 / Konstantinos, protokentarchos of Aegean Sea</v>
      </c>
    </row>
    <row r="5202" spans="1:19" x14ac:dyDescent="0.2">
      <c r="A5202" t="s">
        <v>15473</v>
      </c>
      <c r="B5202" s="1" t="s">
        <v>15474</v>
      </c>
      <c r="C5202" t="s">
        <v>21</v>
      </c>
      <c r="D5202" t="s">
        <v>15475</v>
      </c>
      <c r="S5202" t="str">
        <f t="shared" si="81"/>
        <v>Konstantinos 20260 / Konstantinos (?), krites of Kyklades</v>
      </c>
    </row>
    <row r="5203" spans="1:19" x14ac:dyDescent="0.2">
      <c r="A5203" t="s">
        <v>15476</v>
      </c>
      <c r="B5203" s="1" t="s">
        <v>15477</v>
      </c>
      <c r="C5203" t="s">
        <v>21</v>
      </c>
      <c r="D5203" t="s">
        <v>15478</v>
      </c>
      <c r="S5203" t="str">
        <f t="shared" si="81"/>
        <v>Konstantinos 20261 / Konstantinos Euouranites</v>
      </c>
    </row>
    <row r="5204" spans="1:19" x14ac:dyDescent="0.2">
      <c r="A5204" t="s">
        <v>15479</v>
      </c>
      <c r="B5204" s="1" t="s">
        <v>15480</v>
      </c>
      <c r="C5204" t="s">
        <v>21</v>
      </c>
      <c r="D5204" t="s">
        <v>15481</v>
      </c>
      <c r="S5204" t="str">
        <f t="shared" si="81"/>
        <v>Konstantinos 20263 / Konstantinos, archbishop of Methymna</v>
      </c>
    </row>
    <row r="5205" spans="1:19" x14ac:dyDescent="0.2">
      <c r="A5205" t="s">
        <v>15482</v>
      </c>
      <c r="B5205" s="1" t="s">
        <v>15483</v>
      </c>
      <c r="C5205" t="s">
        <v>21</v>
      </c>
      <c r="D5205" t="s">
        <v>15484</v>
      </c>
      <c r="S5205" t="str">
        <f t="shared" si="81"/>
        <v>Konstantinos 20264 / Konstantinos, bishop of Paros</v>
      </c>
    </row>
    <row r="5206" spans="1:19" x14ac:dyDescent="0.2">
      <c r="A5206" t="s">
        <v>15485</v>
      </c>
      <c r="B5206" s="1" t="s">
        <v>15486</v>
      </c>
      <c r="C5206" t="s">
        <v>21</v>
      </c>
      <c r="D5206" t="s">
        <v>15487</v>
      </c>
      <c r="S5206" t="str">
        <f t="shared" si="81"/>
        <v>Konstantinos 20265 / Konstantinos, bishop of Skopelos</v>
      </c>
    </row>
    <row r="5207" spans="1:19" x14ac:dyDescent="0.2">
      <c r="A5207" t="s">
        <v>15488</v>
      </c>
      <c r="B5207" s="1" t="s">
        <v>15489</v>
      </c>
      <c r="C5207" t="s">
        <v>21</v>
      </c>
      <c r="D5207" t="s">
        <v>15490</v>
      </c>
      <c r="S5207" t="str">
        <f t="shared" si="81"/>
        <v>Konstantinos 20266 / Konstantinos, krites of Kibyrraioton</v>
      </c>
    </row>
    <row r="5208" spans="1:19" x14ac:dyDescent="0.2">
      <c r="A5208" t="s">
        <v>15491</v>
      </c>
      <c r="B5208" s="1" t="s">
        <v>15492</v>
      </c>
      <c r="C5208" t="s">
        <v>21</v>
      </c>
      <c r="D5208" t="s">
        <v>15493</v>
      </c>
      <c r="S5208" t="str">
        <f t="shared" si="81"/>
        <v>Konstantinos 20267 / Konstantinos, metropolitan of Myra and synkellos</v>
      </c>
    </row>
    <row r="5209" spans="1:19" x14ac:dyDescent="0.2">
      <c r="A5209" t="s">
        <v>15494</v>
      </c>
      <c r="B5209" s="1" t="s">
        <v>15495</v>
      </c>
      <c r="C5209" t="s">
        <v>21</v>
      </c>
      <c r="D5209" t="s">
        <v>15496</v>
      </c>
      <c r="S5209" t="str">
        <f t="shared" si="81"/>
        <v>Konstantinos 20268 / Konstantinos Elegmites, protospatharios and mystographos</v>
      </c>
    </row>
    <row r="5210" spans="1:19" x14ac:dyDescent="0.2">
      <c r="A5210" t="s">
        <v>15497</v>
      </c>
      <c r="B5210" s="1" t="s">
        <v>15498</v>
      </c>
      <c r="C5210" t="s">
        <v>21</v>
      </c>
      <c r="D5210" t="s">
        <v>15499</v>
      </c>
      <c r="S5210" t="str">
        <f t="shared" si="81"/>
        <v>Konstantinos 20269 / Konstantinos, mystographos</v>
      </c>
    </row>
    <row r="5211" spans="1:19" x14ac:dyDescent="0.2">
      <c r="A5211" t="s">
        <v>15500</v>
      </c>
      <c r="B5211" s="1" t="s">
        <v>15501</v>
      </c>
      <c r="C5211" t="s">
        <v>21</v>
      </c>
      <c r="D5211" t="s">
        <v>15502</v>
      </c>
      <c r="S5211" t="str">
        <f t="shared" si="81"/>
        <v>Konstantinos 20271 / Konstantinos Iasites, protoproedros and epi ton deeseon</v>
      </c>
    </row>
    <row r="5212" spans="1:19" x14ac:dyDescent="0.2">
      <c r="A5212" t="s">
        <v>15503</v>
      </c>
      <c r="B5212" s="1" t="s">
        <v>15504</v>
      </c>
      <c r="C5212" t="s">
        <v>21</v>
      </c>
      <c r="D5212" t="s">
        <v>15216</v>
      </c>
      <c r="S5212" t="str">
        <f t="shared" si="81"/>
        <v>Konstantinos 20272 / Konstantinos, megas chartoularios of the genikon logothesion</v>
      </c>
    </row>
    <row r="5213" spans="1:19" x14ac:dyDescent="0.2">
      <c r="A5213" t="s">
        <v>15505</v>
      </c>
      <c r="B5213" s="1" t="s">
        <v>15506</v>
      </c>
      <c r="C5213" t="s">
        <v>21</v>
      </c>
      <c r="D5213" t="s">
        <v>15507</v>
      </c>
      <c r="S5213" t="str">
        <f t="shared" si="81"/>
        <v>Konstantinos 20273 / Konstantinos [...], chartoularios of the genikon logothesion</v>
      </c>
    </row>
    <row r="5214" spans="1:19" x14ac:dyDescent="0.2">
      <c r="A5214" t="s">
        <v>15508</v>
      </c>
      <c r="B5214" s="1" t="s">
        <v>15509</v>
      </c>
      <c r="C5214" t="s">
        <v>21</v>
      </c>
      <c r="D5214" t="s">
        <v>15510</v>
      </c>
      <c r="S5214" t="str">
        <f t="shared" si="81"/>
        <v>Konstantinos 20274 / Konstantinos Anzas, chartoularios of the genikon logothesion</v>
      </c>
    </row>
    <row r="5215" spans="1:19" x14ac:dyDescent="0.2">
      <c r="A5215" t="s">
        <v>15511</v>
      </c>
      <c r="B5215" s="1" t="s">
        <v>15512</v>
      </c>
      <c r="C5215" t="s">
        <v>21</v>
      </c>
      <c r="D5215" t="s">
        <v>15513</v>
      </c>
      <c r="S5215" t="str">
        <f t="shared" si="81"/>
        <v>Konstantinos 20275 / Konstantinos, notarios of the genikon</v>
      </c>
    </row>
    <row r="5216" spans="1:19" x14ac:dyDescent="0.2">
      <c r="A5216" t="s">
        <v>15514</v>
      </c>
      <c r="B5216" s="1" t="s">
        <v>15515</v>
      </c>
      <c r="C5216" t="s">
        <v>21</v>
      </c>
      <c r="D5216" t="s">
        <v>15516</v>
      </c>
      <c r="S5216" t="str">
        <f t="shared" si="81"/>
        <v>Konstantinos 20276 / Konstantinos Areobindenos, notarios of the genikon</v>
      </c>
    </row>
    <row r="5217" spans="1:19" x14ac:dyDescent="0.2">
      <c r="A5217" t="s">
        <v>15517</v>
      </c>
      <c r="B5217" s="1" t="s">
        <v>15518</v>
      </c>
      <c r="C5217" t="s">
        <v>21</v>
      </c>
      <c r="D5217" t="s">
        <v>15519</v>
      </c>
      <c r="S5217" t="str">
        <f t="shared" si="81"/>
        <v>Konstantinos 20277 / Konstantinos, mandator of the logothetes of the dromos</v>
      </c>
    </row>
    <row r="5218" spans="1:19" x14ac:dyDescent="0.2">
      <c r="A5218" t="s">
        <v>15520</v>
      </c>
      <c r="B5218" s="1" t="s">
        <v>15521</v>
      </c>
      <c r="C5218" t="s">
        <v>21</v>
      </c>
      <c r="D5218" t="s">
        <v>15522</v>
      </c>
      <c r="S5218" t="str">
        <f t="shared" si="81"/>
        <v>Konstantinos 20278 / Konstantinos, ek prosopou of the Oxeis</v>
      </c>
    </row>
    <row r="5219" spans="1:19" x14ac:dyDescent="0.2">
      <c r="A5219" t="s">
        <v>15523</v>
      </c>
      <c r="B5219" s="1" t="s">
        <v>15524</v>
      </c>
      <c r="C5219" t="s">
        <v>21</v>
      </c>
      <c r="D5219" t="s">
        <v>15525</v>
      </c>
      <c r="S5219" t="str">
        <f t="shared" si="81"/>
        <v>Konstantinos 20279 / Konstantinos, krites of the akritai and the dromoi</v>
      </c>
    </row>
    <row r="5220" spans="1:19" x14ac:dyDescent="0.2">
      <c r="A5220" t="s">
        <v>15526</v>
      </c>
      <c r="B5220" s="1" t="s">
        <v>15527</v>
      </c>
      <c r="C5220" t="s">
        <v>21</v>
      </c>
      <c r="D5220" t="s">
        <v>15528</v>
      </c>
      <c r="S5220" t="str">
        <f t="shared" si="81"/>
        <v>Konstantinos 20280 / Konstantinos, proedros and eidikos</v>
      </c>
    </row>
    <row r="5221" spans="1:19" x14ac:dyDescent="0.2">
      <c r="A5221" t="s">
        <v>15529</v>
      </c>
      <c r="B5221" s="1" t="s">
        <v>15530</v>
      </c>
      <c r="C5221" t="s">
        <v>21</v>
      </c>
      <c r="D5221" t="s">
        <v>15531</v>
      </c>
      <c r="S5221" t="str">
        <f t="shared" si="81"/>
        <v>Konstantinos 20283 / Konstantinos, vestiarios</v>
      </c>
    </row>
    <row r="5222" spans="1:19" x14ac:dyDescent="0.2">
      <c r="A5222" t="s">
        <v>15532</v>
      </c>
      <c r="B5222" s="1" t="s">
        <v>15533</v>
      </c>
      <c r="C5222" t="s">
        <v>21</v>
      </c>
      <c r="D5222" t="s">
        <v>15534</v>
      </c>
      <c r="S5222" t="str">
        <f t="shared" si="81"/>
        <v>Konstantinos 20284 / Konstantinos, epi tou vestiariou</v>
      </c>
    </row>
    <row r="5223" spans="1:19" x14ac:dyDescent="0.2">
      <c r="A5223" t="s">
        <v>15535</v>
      </c>
      <c r="B5223" s="1" t="s">
        <v>15536</v>
      </c>
      <c r="C5223" t="s">
        <v>21</v>
      </c>
      <c r="D5223" t="s">
        <v>15537</v>
      </c>
      <c r="S5223" t="str">
        <f t="shared" si="81"/>
        <v>Konstantinos 20285 / Konstantinos [...], notarios of the vestiarion</v>
      </c>
    </row>
    <row r="5224" spans="1:19" x14ac:dyDescent="0.2">
      <c r="A5224" t="s">
        <v>15538</v>
      </c>
      <c r="B5224" s="1" t="s">
        <v>15539</v>
      </c>
      <c r="C5224" t="s">
        <v>21</v>
      </c>
      <c r="D5224" t="s">
        <v>15540</v>
      </c>
      <c r="S5224" t="str">
        <f t="shared" si="81"/>
        <v>Ahmad 102 / Ahmad b. Marwan</v>
      </c>
    </row>
    <row r="5225" spans="1:19" x14ac:dyDescent="0.2">
      <c r="A5225" t="s">
        <v>15541</v>
      </c>
      <c r="B5225" s="1" t="s">
        <v>15542</v>
      </c>
      <c r="C5225" t="s">
        <v>21</v>
      </c>
      <c r="D5225" t="s">
        <v>15543</v>
      </c>
      <c r="S5225" t="str">
        <f t="shared" si="81"/>
        <v>Konstantinos 20287 / Konstantinos, chartoularios of Thrakesion</v>
      </c>
    </row>
    <row r="5226" spans="1:19" x14ac:dyDescent="0.2">
      <c r="A5226" t="s">
        <v>15544</v>
      </c>
      <c r="B5226" s="1" t="s">
        <v>15545</v>
      </c>
      <c r="C5226" t="s">
        <v>21</v>
      </c>
      <c r="D5226" t="s">
        <v>15546</v>
      </c>
      <c r="S5226" t="str">
        <f t="shared" si="81"/>
        <v>Konstantinos 20288 / Konstantinos, krites of Thrakesion</v>
      </c>
    </row>
    <row r="5227" spans="1:19" x14ac:dyDescent="0.2">
      <c r="A5227" t="s">
        <v>15547</v>
      </c>
      <c r="B5227" s="1" t="s">
        <v>15548</v>
      </c>
      <c r="C5227" t="s">
        <v>21</v>
      </c>
      <c r="D5227" t="s">
        <v>15549</v>
      </c>
      <c r="S5227" t="str">
        <f t="shared" si="81"/>
        <v>Konstantinos 20289 / Konstantinos, vestarches krites of the velon and of Thrakesion</v>
      </c>
    </row>
    <row r="5228" spans="1:19" x14ac:dyDescent="0.2">
      <c r="A5228" t="s">
        <v>15550</v>
      </c>
      <c r="B5228" s="1" t="s">
        <v>15551</v>
      </c>
      <c r="C5228" t="s">
        <v>21</v>
      </c>
      <c r="D5228" t="s">
        <v>15552</v>
      </c>
      <c r="S5228" t="str">
        <f t="shared" si="81"/>
        <v>Konstantinos 20290 / Konstantinos, bishop of Adramyttion</v>
      </c>
    </row>
    <row r="5229" spans="1:19" x14ac:dyDescent="0.2">
      <c r="A5229" t="s">
        <v>15553</v>
      </c>
      <c r="B5229" s="1" t="s">
        <v>15554</v>
      </c>
      <c r="C5229" t="s">
        <v>21</v>
      </c>
      <c r="D5229" t="s">
        <v>15555</v>
      </c>
      <c r="S5229" t="str">
        <f t="shared" si="81"/>
        <v>Konstantinos 20291 / Konstantinos, metropolitan of Chonai</v>
      </c>
    </row>
    <row r="5230" spans="1:19" x14ac:dyDescent="0.2">
      <c r="A5230" t="s">
        <v>15556</v>
      </c>
      <c r="B5230" s="1" t="s">
        <v>15557</v>
      </c>
      <c r="C5230" t="s">
        <v>21</v>
      </c>
      <c r="D5230" t="s">
        <v>15558</v>
      </c>
      <c r="S5230" t="str">
        <f t="shared" si="81"/>
        <v>Konstantinos 20292 / Konstantinos, bishop of Sosandra</v>
      </c>
    </row>
    <row r="5231" spans="1:19" x14ac:dyDescent="0.2">
      <c r="A5231" t="s">
        <v>15559</v>
      </c>
      <c r="B5231" s="1" t="s">
        <v>15560</v>
      </c>
      <c r="C5231" t="s">
        <v>21</v>
      </c>
      <c r="D5231" t="s">
        <v>15561</v>
      </c>
      <c r="S5231" t="str">
        <f t="shared" si="81"/>
        <v>Konstantinos 20293 / Konstantinos, anthypatos, patrikios and strategos of Opsikion (?)</v>
      </c>
    </row>
    <row r="5232" spans="1:19" x14ac:dyDescent="0.2">
      <c r="A5232" t="s">
        <v>15562</v>
      </c>
      <c r="B5232" s="1" t="s">
        <v>15563</v>
      </c>
      <c r="C5232" t="s">
        <v>21</v>
      </c>
      <c r="D5232" t="s">
        <v>15564</v>
      </c>
      <c r="S5232" t="str">
        <f t="shared" si="81"/>
        <v>Konstantinos 20294 / Konstantinos, tourmarches and kommerkiarios of Abydos</v>
      </c>
    </row>
    <row r="5233" spans="1:19" x14ac:dyDescent="0.2">
      <c r="A5233" t="s">
        <v>15565</v>
      </c>
      <c r="B5233" s="1" t="s">
        <v>15566</v>
      </c>
      <c r="C5233" t="s">
        <v>21</v>
      </c>
      <c r="D5233" t="s">
        <v>15567</v>
      </c>
      <c r="S5233" t="str">
        <f t="shared" si="81"/>
        <v>Konstantinos 20295 / Konstantinos, archbishop of Apameia</v>
      </c>
    </row>
    <row r="5234" spans="1:19" x14ac:dyDescent="0.2">
      <c r="A5234" t="s">
        <v>15568</v>
      </c>
      <c r="B5234" s="1" t="s">
        <v>15569</v>
      </c>
      <c r="C5234" t="s">
        <v>21</v>
      </c>
      <c r="D5234" t="s">
        <v>15570</v>
      </c>
      <c r="S5234" t="str">
        <f t="shared" si="81"/>
        <v>Konstantinos 20296 / Konstantinos, archbishop of Parion</v>
      </c>
    </row>
    <row r="5235" spans="1:19" x14ac:dyDescent="0.2">
      <c r="A5235" t="s">
        <v>15571</v>
      </c>
      <c r="B5235" s="1" t="s">
        <v>15572</v>
      </c>
      <c r="C5235" t="s">
        <v>21</v>
      </c>
      <c r="D5235" t="s">
        <v>15573</v>
      </c>
      <c r="S5235" t="str">
        <f t="shared" si="81"/>
        <v>Konstantinos 20297 / Konstantinos (?), horreiarios of the (imperial?) estate of Pegai</v>
      </c>
    </row>
    <row r="5236" spans="1:19" x14ac:dyDescent="0.2">
      <c r="A5236" t="s">
        <v>15574</v>
      </c>
      <c r="B5236" s="1" t="s">
        <v>15575</v>
      </c>
      <c r="C5236" t="s">
        <v>21</v>
      </c>
      <c r="D5236" t="s">
        <v>15576</v>
      </c>
      <c r="S5236" t="str">
        <f t="shared" si="81"/>
        <v>Konstantinos 20298 / Konstantinos, epi tou oikeiou vestiariou and protonotarios of Optimaton</v>
      </c>
    </row>
    <row r="5237" spans="1:19" x14ac:dyDescent="0.2">
      <c r="A5237" t="s">
        <v>15577</v>
      </c>
      <c r="B5237" s="1" t="s">
        <v>15578</v>
      </c>
      <c r="C5237" t="s">
        <v>21</v>
      </c>
      <c r="D5237" t="s">
        <v>15579</v>
      </c>
      <c r="S5237" t="str">
        <f t="shared" si="81"/>
        <v>Konstantinos 20299 / Konstantinos, vestarches, krites of the velon and strategos of the Stenon</v>
      </c>
    </row>
    <row r="5238" spans="1:19" x14ac:dyDescent="0.2">
      <c r="A5238" t="s">
        <v>15580</v>
      </c>
      <c r="B5238" s="1" t="s">
        <v>15581</v>
      </c>
      <c r="C5238" t="s">
        <v>21</v>
      </c>
      <c r="D5238" t="s">
        <v>15582</v>
      </c>
      <c r="S5238" t="str">
        <f t="shared" si="81"/>
        <v>Konstantinos 20300 / Konstantinos, horreiarios of Hagios Eusebios</v>
      </c>
    </row>
    <row r="5239" spans="1:19" x14ac:dyDescent="0.2">
      <c r="A5239" t="s">
        <v>15583</v>
      </c>
      <c r="B5239" s="1" t="s">
        <v>15584</v>
      </c>
      <c r="C5239" t="s">
        <v>21</v>
      </c>
      <c r="D5239" t="s">
        <v>15585</v>
      </c>
      <c r="S5239" t="str">
        <f t="shared" si="81"/>
        <v>Konstantinos 20301 / Konstantinos, metropolitan of Nikomedeia</v>
      </c>
    </row>
    <row r="5240" spans="1:19" x14ac:dyDescent="0.2">
      <c r="A5240" t="s">
        <v>15586</v>
      </c>
      <c r="B5240" s="1" t="s">
        <v>15587</v>
      </c>
      <c r="C5240" t="s">
        <v>21</v>
      </c>
      <c r="D5240" t="s">
        <v>15588</v>
      </c>
      <c r="S5240" t="str">
        <f t="shared" si="81"/>
        <v>Konstantinos 20302 / Konstantinos Euphyes, chartoularios of the stratiotikon and anagrapheus of Anatolikon</v>
      </c>
    </row>
    <row r="5241" spans="1:19" x14ac:dyDescent="0.2">
      <c r="A5241" t="s">
        <v>15589</v>
      </c>
      <c r="B5241" s="1" t="s">
        <v>15590</v>
      </c>
      <c r="C5241" t="s">
        <v>21</v>
      </c>
      <c r="D5241" t="s">
        <v>15591</v>
      </c>
      <c r="S5241" t="str">
        <f t="shared" si="81"/>
        <v>Konstantinos 20303 / Konstantinos Lependrenos (?), chartoularios and horreiarios of the dromos (?) of Anatolikon</v>
      </c>
    </row>
    <row r="5242" spans="1:19" x14ac:dyDescent="0.2">
      <c r="A5242" t="s">
        <v>15592</v>
      </c>
      <c r="B5242" s="1" t="s">
        <v>15593</v>
      </c>
      <c r="C5242" t="s">
        <v>21</v>
      </c>
      <c r="D5242" t="s">
        <v>15594</v>
      </c>
      <c r="S5242" t="str">
        <f t="shared" si="81"/>
        <v>Konstantinos 20304 / Konstantinos Promoundenos</v>
      </c>
    </row>
    <row r="5243" spans="1:19" x14ac:dyDescent="0.2">
      <c r="A5243" t="s">
        <v>15595</v>
      </c>
      <c r="B5243" s="1" t="s">
        <v>15596</v>
      </c>
      <c r="C5243" t="s">
        <v>21</v>
      </c>
      <c r="D5243" t="s">
        <v>15597</v>
      </c>
      <c r="S5243" t="str">
        <f t="shared" si="81"/>
        <v>Konstantinos 20306 / Konstantinos, eparchos ton praitorion of the domestikos of the scholai of Orient</v>
      </c>
    </row>
    <row r="5244" spans="1:19" x14ac:dyDescent="0.2">
      <c r="A5244" t="s">
        <v>15598</v>
      </c>
      <c r="B5244" s="1" t="s">
        <v>15599</v>
      </c>
      <c r="C5244" t="s">
        <v>21</v>
      </c>
      <c r="D5244" t="s">
        <v>15600</v>
      </c>
      <c r="S5244" t="str">
        <f t="shared" si="81"/>
        <v>Konstantinos 20309 / Konstantinos, symponos</v>
      </c>
    </row>
    <row r="5245" spans="1:19" x14ac:dyDescent="0.2">
      <c r="A5245" t="s">
        <v>15601</v>
      </c>
      <c r="B5245" s="1" t="s">
        <v>15602</v>
      </c>
      <c r="C5245" t="s">
        <v>21</v>
      </c>
      <c r="D5245" t="s">
        <v>15603</v>
      </c>
      <c r="S5245" t="str">
        <f t="shared" si="81"/>
        <v>Konstantinos 20310 / Konstantinos Barys, symponos</v>
      </c>
    </row>
    <row r="5246" spans="1:19" x14ac:dyDescent="0.2">
      <c r="A5246" t="s">
        <v>15604</v>
      </c>
      <c r="B5246" s="1" t="s">
        <v>15605</v>
      </c>
      <c r="C5246" t="s">
        <v>21</v>
      </c>
      <c r="D5246" t="s">
        <v>15606</v>
      </c>
      <c r="S5246" t="str">
        <f t="shared" si="81"/>
        <v>Konstantinos 20311 / Konstantinos Manikaïtes (?), magistros and parathalassites</v>
      </c>
    </row>
    <row r="5247" spans="1:19" x14ac:dyDescent="0.2">
      <c r="A5247" t="s">
        <v>15607</v>
      </c>
      <c r="B5247" s="1" t="s">
        <v>15608</v>
      </c>
      <c r="C5247" t="s">
        <v>21</v>
      </c>
      <c r="D5247" t="s">
        <v>15609</v>
      </c>
      <c r="S5247" t="str">
        <f t="shared" si="81"/>
        <v>Konstantinos 20312 / Konstantinos, protonotarios of the sekreton of the ephoros</v>
      </c>
    </row>
    <row r="5248" spans="1:19" x14ac:dyDescent="0.2">
      <c r="A5248" t="s">
        <v>15610</v>
      </c>
      <c r="B5248" s="1" t="s">
        <v>15611</v>
      </c>
      <c r="C5248" t="s">
        <v>21</v>
      </c>
      <c r="D5248" t="s">
        <v>15612</v>
      </c>
      <c r="S5248" t="str">
        <f t="shared" si="81"/>
        <v>Konstantinos 20313 / Konstantinos Kekaumenos, protospatharios and protokankellarios</v>
      </c>
    </row>
    <row r="5249" spans="1:19" x14ac:dyDescent="0.2">
      <c r="A5249" t="s">
        <v>15613</v>
      </c>
      <c r="B5249" s="1" t="s">
        <v>15614</v>
      </c>
      <c r="C5249" t="s">
        <v>21</v>
      </c>
      <c r="D5249" t="s">
        <v>15615</v>
      </c>
      <c r="S5249" t="str">
        <f t="shared" si="81"/>
        <v>Konstantinos 20314 / Konstantinos, grammatikos</v>
      </c>
    </row>
    <row r="5250" spans="1:19" x14ac:dyDescent="0.2">
      <c r="A5250" t="s">
        <v>15616</v>
      </c>
      <c r="B5250" s="1" t="s">
        <v>15617</v>
      </c>
      <c r="C5250" t="s">
        <v>21</v>
      </c>
      <c r="D5250" t="s">
        <v>15618</v>
      </c>
      <c r="S5250" t="str">
        <f t="shared" ref="S5250:S5313" si="82">_xlfn.CONCAT(B5250," / ",D5250)</f>
        <v>Konstantinos 20315 / Konstantinos Garidas, patrikios hypatos and skribas</v>
      </c>
    </row>
    <row r="5251" spans="1:19" x14ac:dyDescent="0.2">
      <c r="A5251" t="s">
        <v>15619</v>
      </c>
      <c r="B5251" s="1" t="s">
        <v>15620</v>
      </c>
      <c r="C5251" t="s">
        <v>21</v>
      </c>
      <c r="D5251" t="s">
        <v>3570</v>
      </c>
      <c r="S5251" t="str">
        <f t="shared" si="82"/>
        <v>Konstantinos 20316 / Konstantinos Theodorokanos</v>
      </c>
    </row>
    <row r="5252" spans="1:19" x14ac:dyDescent="0.2">
      <c r="A5252" t="s">
        <v>15621</v>
      </c>
      <c r="B5252" s="1" t="s">
        <v>15622</v>
      </c>
      <c r="C5252" t="s">
        <v>21</v>
      </c>
      <c r="D5252" t="s">
        <v>15623</v>
      </c>
      <c r="S5252" t="str">
        <f t="shared" si="82"/>
        <v>Anonymus 2111 / protoasekretis, witness at court case</v>
      </c>
    </row>
    <row r="5253" spans="1:19" x14ac:dyDescent="0.2">
      <c r="A5253" t="s">
        <v>15624</v>
      </c>
      <c r="B5253" s="1" t="s">
        <v>15625</v>
      </c>
      <c r="C5253" t="s">
        <v>21</v>
      </c>
      <c r="D5253" t="s">
        <v>15626</v>
      </c>
      <c r="S5253" t="str">
        <f t="shared" si="82"/>
        <v>Anonymus 2112 / epi ton kriseon, witness at court case</v>
      </c>
    </row>
    <row r="5254" spans="1:19" x14ac:dyDescent="0.2">
      <c r="A5254" t="s">
        <v>15627</v>
      </c>
      <c r="B5254" s="1" t="s">
        <v>15628</v>
      </c>
      <c r="C5254" t="s">
        <v>21</v>
      </c>
      <c r="D5254" t="s">
        <v>15629</v>
      </c>
      <c r="S5254" t="str">
        <f t="shared" si="82"/>
        <v>Konstantinos 20320 / Konstantinos Skleros, krites of Thrace and Macedonia</v>
      </c>
    </row>
    <row r="5255" spans="1:19" x14ac:dyDescent="0.2">
      <c r="A5255" t="s">
        <v>15630</v>
      </c>
      <c r="B5255" s="1" t="s">
        <v>15631</v>
      </c>
      <c r="C5255" t="s">
        <v>21</v>
      </c>
      <c r="D5255" t="s">
        <v>15632</v>
      </c>
      <c r="S5255" t="str">
        <f t="shared" si="82"/>
        <v>Anonymus 2103 / opponent of Michael Psellos and Ioannes Xiphilinos</v>
      </c>
    </row>
    <row r="5256" spans="1:19" x14ac:dyDescent="0.2">
      <c r="A5256" t="s">
        <v>15633</v>
      </c>
      <c r="B5256" s="1" t="s">
        <v>15634</v>
      </c>
      <c r="C5256" t="s">
        <v>21</v>
      </c>
      <c r="D5256" t="s">
        <v>15635</v>
      </c>
      <c r="S5256" t="str">
        <f t="shared" si="82"/>
        <v>Konstantinos 20322 / Konstantinos, komes of Paphlagonia (?)</v>
      </c>
    </row>
    <row r="5257" spans="1:19" x14ac:dyDescent="0.2">
      <c r="A5257" t="s">
        <v>15636</v>
      </c>
      <c r="B5257" s="1" t="s">
        <v>15637</v>
      </c>
      <c r="C5257" t="s">
        <v>21</v>
      </c>
      <c r="D5257" t="s">
        <v>15638</v>
      </c>
      <c r="S5257" t="str">
        <f t="shared" si="82"/>
        <v>Konstantinos 20323 / Konstantinos, imperial protonotarios of Paphlagonia (?)</v>
      </c>
    </row>
    <row r="5258" spans="1:19" x14ac:dyDescent="0.2">
      <c r="A5258" t="s">
        <v>15639</v>
      </c>
      <c r="B5258" s="1" t="s">
        <v>15640</v>
      </c>
      <c r="C5258" t="s">
        <v>21</v>
      </c>
      <c r="D5258" t="s">
        <v>15641</v>
      </c>
      <c r="S5258" t="str">
        <f t="shared" si="82"/>
        <v>Konstantinos 20324 / Konstantinos Anemas, spatharios and episkeptites of Armeniakon</v>
      </c>
    </row>
    <row r="5259" spans="1:19" x14ac:dyDescent="0.2">
      <c r="A5259" t="s">
        <v>15642</v>
      </c>
      <c r="B5259" s="1" t="s">
        <v>15643</v>
      </c>
      <c r="C5259" t="s">
        <v>21</v>
      </c>
      <c r="D5259" t="s">
        <v>15644</v>
      </c>
      <c r="S5259" t="str">
        <f t="shared" si="82"/>
        <v>Konstantinos 20325 / Konstantinos, bishop of Amisos</v>
      </c>
    </row>
    <row r="5260" spans="1:19" x14ac:dyDescent="0.2">
      <c r="A5260" t="s">
        <v>15645</v>
      </c>
      <c r="B5260" s="1" t="s">
        <v>15646</v>
      </c>
      <c r="C5260" t="s">
        <v>21</v>
      </c>
      <c r="D5260" t="s">
        <v>15647</v>
      </c>
      <c r="S5260" t="str">
        <f t="shared" si="82"/>
        <v>Konstantinos 20326 / Konstantinos Katakalos</v>
      </c>
    </row>
    <row r="5261" spans="1:19" x14ac:dyDescent="0.2">
      <c r="A5261" t="s">
        <v>15648</v>
      </c>
      <c r="B5261" s="1" t="s">
        <v>15649</v>
      </c>
      <c r="C5261" t="s">
        <v>21</v>
      </c>
      <c r="D5261" t="s">
        <v>15650</v>
      </c>
      <c r="S5261" t="str">
        <f t="shared" si="82"/>
        <v>Konstantinos 20327 / Konstantinos, krites of the hippodrome and of Chaldia and Koloneia</v>
      </c>
    </row>
    <row r="5262" spans="1:19" x14ac:dyDescent="0.2">
      <c r="A5262" t="s">
        <v>15651</v>
      </c>
      <c r="B5262" s="1" t="s">
        <v>15652</v>
      </c>
      <c r="C5262" t="s">
        <v>21</v>
      </c>
      <c r="D5262" t="s">
        <v>15653</v>
      </c>
      <c r="S5262" t="str">
        <f t="shared" si="82"/>
        <v>Konstantinos 20328 / Konstantinos, krites and katepano of Mesopotamia</v>
      </c>
    </row>
    <row r="5263" spans="1:19" x14ac:dyDescent="0.2">
      <c r="A5263" t="s">
        <v>15654</v>
      </c>
      <c r="B5263" s="1" t="s">
        <v>15655</v>
      </c>
      <c r="C5263" t="s">
        <v>21</v>
      </c>
      <c r="D5263" t="s">
        <v>15656</v>
      </c>
      <c r="S5263" t="str">
        <f t="shared" si="82"/>
        <v>Konstantinos 20329 / Konstantinos, chartoularios and imperial kourator of Artzn</v>
      </c>
    </row>
    <row r="5264" spans="1:19" x14ac:dyDescent="0.2">
      <c r="A5264" t="s">
        <v>15657</v>
      </c>
      <c r="B5264" s="1" t="s">
        <v>15658</v>
      </c>
      <c r="C5264" t="s">
        <v>21</v>
      </c>
      <c r="D5264" t="s">
        <v>15659</v>
      </c>
      <c r="S5264" t="str">
        <f t="shared" si="82"/>
        <v>Konstantinos 20330 / Konstantinos, metropolitan of Asmosaton</v>
      </c>
    </row>
    <row r="5265" spans="1:19" x14ac:dyDescent="0.2">
      <c r="A5265" t="s">
        <v>15660</v>
      </c>
      <c r="B5265" s="1" t="s">
        <v>15661</v>
      </c>
      <c r="C5265" t="s">
        <v>21</v>
      </c>
      <c r="D5265" t="s">
        <v>15662</v>
      </c>
      <c r="S5265" t="str">
        <f t="shared" si="82"/>
        <v>Konstantinos 20332 / Konstantinos, bishop of Achridos</v>
      </c>
    </row>
    <row r="5266" spans="1:19" x14ac:dyDescent="0.2">
      <c r="A5266" t="s">
        <v>15663</v>
      </c>
      <c r="B5266" s="1" t="s">
        <v>15664</v>
      </c>
      <c r="C5266" t="s">
        <v>21</v>
      </c>
      <c r="D5266" t="s">
        <v>15665</v>
      </c>
      <c r="S5266" t="str">
        <f t="shared" si="82"/>
        <v>Konstantinos 20333 / Konstantinos Syropoulos, kommerkiarios of Develtos</v>
      </c>
    </row>
    <row r="5267" spans="1:19" x14ac:dyDescent="0.2">
      <c r="A5267" t="s">
        <v>15666</v>
      </c>
      <c r="B5267" s="1" t="s">
        <v>15667</v>
      </c>
      <c r="C5267" t="s">
        <v>21</v>
      </c>
      <c r="D5267" t="s">
        <v>15668</v>
      </c>
      <c r="S5267" t="str">
        <f t="shared" si="82"/>
        <v>Konstantinos 20334 / Konstantinos, anagrapheus of Drougoubiteia</v>
      </c>
    </row>
    <row r="5268" spans="1:19" x14ac:dyDescent="0.2">
      <c r="A5268" t="s">
        <v>15669</v>
      </c>
      <c r="B5268" s="1" t="s">
        <v>15670</v>
      </c>
      <c r="C5268" t="s">
        <v>21</v>
      </c>
      <c r="D5268" t="s">
        <v>15671</v>
      </c>
      <c r="S5268" t="str">
        <f t="shared" si="82"/>
        <v>Konstantinos 20335 / Konstantinos Kontostephanos (?)</v>
      </c>
    </row>
    <row r="5269" spans="1:19" x14ac:dyDescent="0.2">
      <c r="A5269" t="s">
        <v>15672</v>
      </c>
      <c r="B5269" s="1" t="s">
        <v>15673</v>
      </c>
      <c r="C5269" t="s">
        <v>21</v>
      </c>
      <c r="D5269" t="s">
        <v>15674</v>
      </c>
      <c r="S5269" t="str">
        <f t="shared" si="82"/>
        <v>Konstantinos 20336 / Konstantinos, krites of Optimaton</v>
      </c>
    </row>
    <row r="5270" spans="1:19" x14ac:dyDescent="0.2">
      <c r="A5270" t="s">
        <v>15675</v>
      </c>
      <c r="B5270" s="1" t="s">
        <v>15676</v>
      </c>
      <c r="C5270" t="s">
        <v>21</v>
      </c>
      <c r="D5270" t="s">
        <v>15677</v>
      </c>
      <c r="S5270" t="str">
        <f t="shared" si="82"/>
        <v>Konstantinos 20337 / Konstantinos Karandenos, strategos of Preslav</v>
      </c>
    </row>
    <row r="5271" spans="1:19" x14ac:dyDescent="0.2">
      <c r="A5271" t="s">
        <v>15678</v>
      </c>
      <c r="B5271" s="1" t="s">
        <v>15679</v>
      </c>
      <c r="C5271" t="s">
        <v>21</v>
      </c>
      <c r="D5271" t="s">
        <v>15680</v>
      </c>
      <c r="S5271" t="str">
        <f t="shared" si="82"/>
        <v>Konstantinos 20338 / Konstantinos Petros, strategos of Philippopolis</v>
      </c>
    </row>
    <row r="5272" spans="1:19" x14ac:dyDescent="0.2">
      <c r="A5272" t="s">
        <v>15681</v>
      </c>
      <c r="B5272" s="1" t="s">
        <v>15682</v>
      </c>
      <c r="C5272" t="s">
        <v>21</v>
      </c>
      <c r="D5272" t="s">
        <v>15683</v>
      </c>
      <c r="S5272" t="str">
        <f t="shared" si="82"/>
        <v>Konstantinos 20339 / Konstantinos, metropolitan of Philippopolis</v>
      </c>
    </row>
    <row r="5273" spans="1:19" x14ac:dyDescent="0.2">
      <c r="A5273" t="s">
        <v>15684</v>
      </c>
      <c r="B5273" s="1" t="s">
        <v>15685</v>
      </c>
      <c r="C5273" t="s">
        <v>21</v>
      </c>
      <c r="D5273" t="s">
        <v>15686</v>
      </c>
      <c r="S5273" t="str">
        <f t="shared" si="82"/>
        <v>Konstantinos 20340 / Konstantinos, katepano of Cyprus</v>
      </c>
    </row>
    <row r="5274" spans="1:19" x14ac:dyDescent="0.2">
      <c r="A5274" t="s">
        <v>15687</v>
      </c>
      <c r="B5274" s="1" t="s">
        <v>15688</v>
      </c>
      <c r="C5274" t="s">
        <v>21</v>
      </c>
      <c r="D5274" t="s">
        <v>15689</v>
      </c>
      <c r="S5274" t="str">
        <f t="shared" si="82"/>
        <v>Konstantinos 20341 / Konstantinos, spatharokandidatos</v>
      </c>
    </row>
    <row r="5275" spans="1:19" x14ac:dyDescent="0.2">
      <c r="A5275" t="s">
        <v>15690</v>
      </c>
      <c r="B5275" s="1" t="s">
        <v>15691</v>
      </c>
      <c r="C5275" t="s">
        <v>21</v>
      </c>
      <c r="D5275" t="s">
        <v>15692</v>
      </c>
      <c r="S5275" t="str">
        <f t="shared" si="82"/>
        <v>Konstantinos 20343 / Konstantinos [...], magistros</v>
      </c>
    </row>
    <row r="5276" spans="1:19" x14ac:dyDescent="0.2">
      <c r="A5276" t="s">
        <v>15693</v>
      </c>
      <c r="B5276" s="1" t="s">
        <v>15694</v>
      </c>
      <c r="C5276" t="s">
        <v>21</v>
      </c>
      <c r="D5276" t="s">
        <v>15695</v>
      </c>
      <c r="S5276" t="str">
        <f t="shared" si="82"/>
        <v>Konstantinos 20344 / Konstantinos [...]</v>
      </c>
    </row>
    <row r="5277" spans="1:19" x14ac:dyDescent="0.2">
      <c r="A5277" t="s">
        <v>15696</v>
      </c>
      <c r="B5277" s="1" t="s">
        <v>15697</v>
      </c>
      <c r="C5277" t="s">
        <v>21</v>
      </c>
      <c r="D5277" t="s">
        <v>15698</v>
      </c>
      <c r="S5277" t="str">
        <f t="shared" si="82"/>
        <v>Konstantinos 20347 / Konstantinos Arsakides</v>
      </c>
    </row>
    <row r="5278" spans="1:19" x14ac:dyDescent="0.2">
      <c r="A5278" t="s">
        <v>15699</v>
      </c>
      <c r="B5278" s="1" t="s">
        <v>15700</v>
      </c>
      <c r="C5278" t="s">
        <v>21</v>
      </c>
      <c r="D5278" t="s">
        <v>15701</v>
      </c>
      <c r="S5278" t="str">
        <f t="shared" si="82"/>
        <v>Konstantinos 20348 / Konstantinos, asekretis and antigrapheus</v>
      </c>
    </row>
    <row r="5279" spans="1:19" x14ac:dyDescent="0.2">
      <c r="A5279" t="s">
        <v>15702</v>
      </c>
      <c r="B5279" s="1" t="s">
        <v>15703</v>
      </c>
      <c r="C5279" t="s">
        <v>21</v>
      </c>
      <c r="D5279" t="s">
        <v>15704</v>
      </c>
      <c r="S5279" t="str">
        <f t="shared" si="82"/>
        <v>Konstantinos 20349 / Konstantinos Romaios</v>
      </c>
    </row>
    <row r="5280" spans="1:19" x14ac:dyDescent="0.2">
      <c r="A5280" t="s">
        <v>15705</v>
      </c>
      <c r="B5280" s="1" t="s">
        <v>15706</v>
      </c>
      <c r="C5280" t="s">
        <v>21</v>
      </c>
      <c r="D5280" t="s">
        <v>15707</v>
      </c>
      <c r="S5280" t="str">
        <f t="shared" si="82"/>
        <v>Konstantinos 20350 / Konstantinos Machetares</v>
      </c>
    </row>
    <row r="5281" spans="1:19" x14ac:dyDescent="0.2">
      <c r="A5281" t="s">
        <v>15708</v>
      </c>
      <c r="B5281" s="1" t="s">
        <v>15709</v>
      </c>
      <c r="C5281" t="s">
        <v>21</v>
      </c>
      <c r="D5281" t="s">
        <v>15707</v>
      </c>
      <c r="S5281" t="str">
        <f t="shared" si="82"/>
        <v>Konstantinos 20351 / Konstantinos Machetares</v>
      </c>
    </row>
    <row r="5282" spans="1:19" x14ac:dyDescent="0.2">
      <c r="A5282" t="s">
        <v>15710</v>
      </c>
      <c r="B5282" s="1" t="s">
        <v>15711</v>
      </c>
      <c r="C5282" t="s">
        <v>21</v>
      </c>
      <c r="D5282" t="s">
        <v>15712</v>
      </c>
      <c r="S5282" t="str">
        <f t="shared" si="82"/>
        <v>Konstantinos 20352 / Konstantinos Mermentoulos</v>
      </c>
    </row>
    <row r="5283" spans="1:19" x14ac:dyDescent="0.2">
      <c r="A5283" t="s">
        <v>15713</v>
      </c>
      <c r="B5283" s="1" t="s">
        <v>15714</v>
      </c>
      <c r="C5283" t="s">
        <v>21</v>
      </c>
      <c r="D5283" t="s">
        <v>15715</v>
      </c>
      <c r="S5283" t="str">
        <f t="shared" si="82"/>
        <v>Konstantinos 20353 / Konstantinos Radenos, krites and epi tes sakelles</v>
      </c>
    </row>
    <row r="5284" spans="1:19" x14ac:dyDescent="0.2">
      <c r="A5284" t="s">
        <v>15716</v>
      </c>
      <c r="B5284" s="1" t="s">
        <v>15717</v>
      </c>
      <c r="C5284" t="s">
        <v>21</v>
      </c>
      <c r="D5284" t="s">
        <v>15718</v>
      </c>
      <c r="S5284" t="str">
        <f t="shared" si="82"/>
        <v>Konstantinos 20354 / Konstantinos Radenos, ephoros</v>
      </c>
    </row>
    <row r="5285" spans="1:19" x14ac:dyDescent="0.2">
      <c r="A5285" t="s">
        <v>15719</v>
      </c>
      <c r="B5285" s="1" t="s">
        <v>15720</v>
      </c>
      <c r="C5285" t="s">
        <v>21</v>
      </c>
      <c r="D5285" t="s">
        <v>15721</v>
      </c>
      <c r="S5285" t="str">
        <f t="shared" si="82"/>
        <v>Konstantinos 20355 / Konstantinos Radenos, protoproedros</v>
      </c>
    </row>
    <row r="5286" spans="1:19" x14ac:dyDescent="0.2">
      <c r="A5286" t="s">
        <v>15722</v>
      </c>
      <c r="B5286" s="1" t="s">
        <v>15723</v>
      </c>
      <c r="C5286" t="s">
        <v>21</v>
      </c>
      <c r="D5286" t="s">
        <v>15724</v>
      </c>
      <c r="S5286" t="str">
        <f t="shared" si="82"/>
        <v>Metrophanes 103 / Metrophanes, monk at Gomatou</v>
      </c>
    </row>
    <row r="5287" spans="1:19" x14ac:dyDescent="0.2">
      <c r="A5287" t="s">
        <v>15725</v>
      </c>
      <c r="B5287" s="1" t="s">
        <v>15726</v>
      </c>
      <c r="C5287" t="s">
        <v>21</v>
      </c>
      <c r="D5287" t="s">
        <v>15727</v>
      </c>
      <c r="S5287" t="str">
        <f t="shared" si="82"/>
        <v>Konstantinos 20359 / Konstantinos Aplesphares, protokouropalates</v>
      </c>
    </row>
    <row r="5288" spans="1:19" x14ac:dyDescent="0.2">
      <c r="A5288" t="s">
        <v>15728</v>
      </c>
      <c r="B5288" s="1" t="s">
        <v>15729</v>
      </c>
      <c r="C5288" t="s">
        <v>21</v>
      </c>
      <c r="D5288" t="s">
        <v>15730</v>
      </c>
      <c r="S5288" t="str">
        <f t="shared" si="82"/>
        <v>Konstantinos 20360 / Konstantinos Anzas, krites of the velon</v>
      </c>
    </row>
    <row r="5289" spans="1:19" x14ac:dyDescent="0.2">
      <c r="A5289" t="s">
        <v>15731</v>
      </c>
      <c r="B5289" s="1" t="s">
        <v>15732</v>
      </c>
      <c r="C5289" t="s">
        <v>21</v>
      </c>
      <c r="D5289" t="s">
        <v>15733</v>
      </c>
      <c r="S5289" t="str">
        <f t="shared" si="82"/>
        <v>Konstantinos 20361 / Konstantinos Anzas</v>
      </c>
    </row>
    <row r="5290" spans="1:19" x14ac:dyDescent="0.2">
      <c r="A5290" t="s">
        <v>15734</v>
      </c>
      <c r="B5290" s="1" t="s">
        <v>15735</v>
      </c>
      <c r="C5290" t="s">
        <v>21</v>
      </c>
      <c r="D5290" t="s">
        <v>15736</v>
      </c>
      <c r="S5290" t="str">
        <f t="shared" si="82"/>
        <v>Konstantinos 20362 / Konstantinos, imperial notarios</v>
      </c>
    </row>
    <row r="5291" spans="1:19" x14ac:dyDescent="0.2">
      <c r="A5291" t="s">
        <v>15737</v>
      </c>
      <c r="B5291" s="1" t="s">
        <v>15738</v>
      </c>
      <c r="C5291" t="s">
        <v>21</v>
      </c>
      <c r="D5291" t="s">
        <v>15739</v>
      </c>
      <c r="S5291" t="str">
        <f t="shared" si="82"/>
        <v>Konstantinos 20363 / Konstantinos, pronoetes of the emperor</v>
      </c>
    </row>
    <row r="5292" spans="1:19" x14ac:dyDescent="0.2">
      <c r="A5292" t="s">
        <v>15740</v>
      </c>
      <c r="B5292" s="1" t="s">
        <v>15741</v>
      </c>
      <c r="C5292" t="s">
        <v>21</v>
      </c>
      <c r="D5292" t="s">
        <v>15742</v>
      </c>
      <c r="S5292" t="str">
        <f t="shared" si="82"/>
        <v>Konstantinos 20364 / Konstantinos Kostomyres, praipositos epi tou koitonos and pronoetes</v>
      </c>
    </row>
    <row r="5293" spans="1:19" x14ac:dyDescent="0.2">
      <c r="A5293" t="s">
        <v>15743</v>
      </c>
      <c r="B5293" s="1" t="s">
        <v>15744</v>
      </c>
      <c r="C5293" t="s">
        <v>21</v>
      </c>
      <c r="D5293" t="s">
        <v>15745</v>
      </c>
      <c r="S5293" t="str">
        <f t="shared" si="82"/>
        <v>Konstantinos 20365 / Konstantinos, protokentarchos</v>
      </c>
    </row>
    <row r="5294" spans="1:19" x14ac:dyDescent="0.2">
      <c r="A5294" t="s">
        <v>15746</v>
      </c>
      <c r="B5294" s="1" t="s">
        <v>15747</v>
      </c>
      <c r="C5294" t="s">
        <v>21</v>
      </c>
      <c r="D5294" t="s">
        <v>15748</v>
      </c>
      <c r="S5294" t="str">
        <f t="shared" si="82"/>
        <v>Konstantinos 20368 / Konstantinos, kommerkiarios of Chaldia</v>
      </c>
    </row>
    <row r="5295" spans="1:19" x14ac:dyDescent="0.2">
      <c r="A5295" t="s">
        <v>15749</v>
      </c>
      <c r="B5295" s="1" t="s">
        <v>15750</v>
      </c>
      <c r="C5295" t="s">
        <v>21</v>
      </c>
      <c r="D5295" t="s">
        <v>15751</v>
      </c>
      <c r="S5295" t="str">
        <f t="shared" si="82"/>
        <v>Konstantinos 20369 / Konstantinos Smyrnaios</v>
      </c>
    </row>
    <row r="5296" spans="1:19" x14ac:dyDescent="0.2">
      <c r="A5296" t="s">
        <v>15752</v>
      </c>
      <c r="B5296" s="1" t="s">
        <v>15753</v>
      </c>
      <c r="C5296" t="s">
        <v>21</v>
      </c>
      <c r="D5296" t="s">
        <v>15754</v>
      </c>
      <c r="S5296" t="str">
        <f t="shared" si="82"/>
        <v>Konstantinos 20370 / Konstantinos, krites of the hippodrome and of Cappadocia</v>
      </c>
    </row>
    <row r="5297" spans="1:19" x14ac:dyDescent="0.2">
      <c r="A5297" t="s">
        <v>15755</v>
      </c>
      <c r="B5297" s="1" t="s">
        <v>15756</v>
      </c>
      <c r="C5297" t="s">
        <v>21</v>
      </c>
      <c r="D5297" t="s">
        <v>15757</v>
      </c>
      <c r="S5297" t="str">
        <f t="shared" si="82"/>
        <v>Konstantinos 20371 / Konstantinos, krites of the velon and hippodrome and of Cappadocia</v>
      </c>
    </row>
    <row r="5298" spans="1:19" x14ac:dyDescent="0.2">
      <c r="A5298" t="s">
        <v>15758</v>
      </c>
      <c r="B5298" s="1" t="s">
        <v>15759</v>
      </c>
      <c r="C5298" t="s">
        <v>21</v>
      </c>
      <c r="D5298" t="s">
        <v>15760</v>
      </c>
      <c r="S5298" t="str">
        <f t="shared" si="82"/>
        <v>Konstantinos 20374 / Konstantinos Libellisios</v>
      </c>
    </row>
    <row r="5299" spans="1:19" x14ac:dyDescent="0.2">
      <c r="A5299" t="s">
        <v>15761</v>
      </c>
      <c r="B5299" s="1" t="s">
        <v>15762</v>
      </c>
      <c r="C5299" t="s">
        <v>21</v>
      </c>
      <c r="D5299" t="s">
        <v>15763</v>
      </c>
      <c r="S5299" t="str">
        <f t="shared" si="82"/>
        <v>Konstantinos 20375 / Konstantinos, ek prosopou of Paphlagonia</v>
      </c>
    </row>
    <row r="5300" spans="1:19" x14ac:dyDescent="0.2">
      <c r="A5300" t="s">
        <v>15764</v>
      </c>
      <c r="B5300" s="1" t="s">
        <v>15765</v>
      </c>
      <c r="C5300" t="s">
        <v>21</v>
      </c>
      <c r="D5300" t="s">
        <v>15766</v>
      </c>
      <c r="S5300" t="str">
        <f t="shared" si="82"/>
        <v>Konstantinos 20376 / Konstantinos Parsakoutenos</v>
      </c>
    </row>
    <row r="5301" spans="1:19" x14ac:dyDescent="0.2">
      <c r="A5301" t="s">
        <v>15767</v>
      </c>
      <c r="B5301" s="1" t="s">
        <v>15768</v>
      </c>
      <c r="C5301" t="s">
        <v>21</v>
      </c>
      <c r="D5301" t="s">
        <v>15769</v>
      </c>
      <c r="S5301" t="str">
        <f t="shared" si="82"/>
        <v>Konstantinos 20377 / Konstantinos Arabantenos, kandidatos and notarios</v>
      </c>
    </row>
    <row r="5302" spans="1:19" x14ac:dyDescent="0.2">
      <c r="A5302" t="s">
        <v>15770</v>
      </c>
      <c r="B5302" s="1" t="s">
        <v>15771</v>
      </c>
      <c r="C5302" t="s">
        <v>21</v>
      </c>
      <c r="D5302" t="s">
        <v>15772</v>
      </c>
      <c r="S5302" t="str">
        <f t="shared" si="82"/>
        <v>Konstantinos 20378 / Konstantinos Antiochites</v>
      </c>
    </row>
    <row r="5303" spans="1:19" x14ac:dyDescent="0.2">
      <c r="A5303" t="s">
        <v>15773</v>
      </c>
      <c r="B5303" s="1" t="s">
        <v>15774</v>
      </c>
      <c r="C5303" t="s">
        <v>21</v>
      </c>
      <c r="D5303" t="s">
        <v>15775</v>
      </c>
      <c r="S5303" t="str">
        <f t="shared" si="82"/>
        <v>Konstantinos 20381 / Konstantinos Kourtikes, sebastos and interpreter of the English</v>
      </c>
    </row>
    <row r="5304" spans="1:19" x14ac:dyDescent="0.2">
      <c r="A5304" t="s">
        <v>15776</v>
      </c>
      <c r="B5304" s="1" t="s">
        <v>15777</v>
      </c>
      <c r="C5304" t="s">
        <v>21</v>
      </c>
      <c r="D5304" t="s">
        <v>15778</v>
      </c>
      <c r="S5304" t="str">
        <f t="shared" si="82"/>
        <v>Konstantinos 20384 / Konstantinos Tarchaneiotes, stratelates</v>
      </c>
    </row>
    <row r="5305" spans="1:19" x14ac:dyDescent="0.2">
      <c r="A5305" t="s">
        <v>15779</v>
      </c>
      <c r="B5305" s="1" t="s">
        <v>15780</v>
      </c>
      <c r="C5305" t="s">
        <v>21</v>
      </c>
      <c r="D5305" t="s">
        <v>15781</v>
      </c>
      <c r="S5305" t="str">
        <f t="shared" si="82"/>
        <v>Konstantinos 20385 / Konstantinos Krambonites, protospatharios</v>
      </c>
    </row>
    <row r="5306" spans="1:19" x14ac:dyDescent="0.2">
      <c r="A5306" t="s">
        <v>15782</v>
      </c>
      <c r="B5306" s="1" t="s">
        <v>15783</v>
      </c>
      <c r="C5306" t="s">
        <v>21</v>
      </c>
      <c r="D5306" t="s">
        <v>15784</v>
      </c>
      <c r="S5306" t="str">
        <f t="shared" si="82"/>
        <v>Konstantinos 20386 / Konstantinos Saronites</v>
      </c>
    </row>
    <row r="5307" spans="1:19" x14ac:dyDescent="0.2">
      <c r="A5307" t="s">
        <v>15785</v>
      </c>
      <c r="B5307" s="1" t="s">
        <v>15786</v>
      </c>
      <c r="C5307" t="s">
        <v>21</v>
      </c>
      <c r="D5307" t="s">
        <v>15787</v>
      </c>
      <c r="S5307" t="str">
        <f t="shared" si="82"/>
        <v>Konstantinos 20389 / Konstantinos, praipositos epi tou koitonos and phylax</v>
      </c>
    </row>
    <row r="5308" spans="1:19" x14ac:dyDescent="0.2">
      <c r="A5308" t="s">
        <v>15788</v>
      </c>
      <c r="B5308" s="1" t="s">
        <v>15789</v>
      </c>
      <c r="C5308" t="s">
        <v>21</v>
      </c>
      <c r="D5308" t="s">
        <v>15790</v>
      </c>
      <c r="S5308" t="str">
        <f t="shared" si="82"/>
        <v>Konstantinos 20390 / Konstantinos, kourator</v>
      </c>
    </row>
    <row r="5309" spans="1:19" x14ac:dyDescent="0.2">
      <c r="A5309" t="s">
        <v>15791</v>
      </c>
      <c r="B5309" s="1" t="s">
        <v>15792</v>
      </c>
      <c r="C5309" t="s">
        <v>21</v>
      </c>
      <c r="D5309" t="s">
        <v>15793</v>
      </c>
      <c r="S5309" t="str">
        <f t="shared" si="82"/>
        <v>Konstantinos 20391 / Konstantinos, strategos of Hellas</v>
      </c>
    </row>
    <row r="5310" spans="1:19" x14ac:dyDescent="0.2">
      <c r="A5310" t="s">
        <v>15794</v>
      </c>
      <c r="B5310" s="1" t="s">
        <v>15795</v>
      </c>
      <c r="C5310" t="s">
        <v>21</v>
      </c>
      <c r="D5310" t="s">
        <v>15796</v>
      </c>
      <c r="S5310" t="str">
        <f t="shared" si="82"/>
        <v>Konstantinos 20393 / Konstantinos Adralestos</v>
      </c>
    </row>
    <row r="5311" spans="1:19" x14ac:dyDescent="0.2">
      <c r="A5311" t="s">
        <v>15797</v>
      </c>
      <c r="B5311" s="1" t="s">
        <v>15798</v>
      </c>
      <c r="C5311" t="s">
        <v>21</v>
      </c>
      <c r="D5311" t="s">
        <v>15799</v>
      </c>
      <c r="S5311" t="str">
        <f t="shared" si="82"/>
        <v>Konstantinos 20394 / Konstantinos Agrites, kouropalates</v>
      </c>
    </row>
    <row r="5312" spans="1:19" x14ac:dyDescent="0.2">
      <c r="A5312" t="s">
        <v>15800</v>
      </c>
      <c r="B5312" s="1" t="s">
        <v>15801</v>
      </c>
      <c r="C5312" t="s">
        <v>21</v>
      </c>
      <c r="D5312" t="s">
        <v>15802</v>
      </c>
      <c r="S5312" t="str">
        <f t="shared" si="82"/>
        <v>Konstantinos 20395 / Konstantinos Akaptos</v>
      </c>
    </row>
    <row r="5313" spans="1:19" x14ac:dyDescent="0.2">
      <c r="A5313" t="s">
        <v>15803</v>
      </c>
      <c r="B5313" s="1" t="s">
        <v>15804</v>
      </c>
      <c r="C5313" t="s">
        <v>21</v>
      </c>
      <c r="D5313" t="s">
        <v>15805</v>
      </c>
      <c r="S5313" t="str">
        <f t="shared" si="82"/>
        <v>Konstantinos 20397 / Konstantinos Argyros</v>
      </c>
    </row>
    <row r="5314" spans="1:19" x14ac:dyDescent="0.2">
      <c r="A5314" t="s">
        <v>15806</v>
      </c>
      <c r="B5314" s="1" t="s">
        <v>15807</v>
      </c>
      <c r="C5314" t="s">
        <v>21</v>
      </c>
      <c r="D5314" t="s">
        <v>15808</v>
      </c>
      <c r="S5314" t="str">
        <f t="shared" ref="S5314:S5377" si="83">_xlfn.CONCAT(B5314," / ",D5314)</f>
        <v>Konstantinos 20399 / Konstantinos Astoukomites</v>
      </c>
    </row>
    <row r="5315" spans="1:19" x14ac:dyDescent="0.2">
      <c r="A5315" t="s">
        <v>15809</v>
      </c>
      <c r="B5315" s="1" t="s">
        <v>15810</v>
      </c>
      <c r="C5315" t="s">
        <v>21</v>
      </c>
      <c r="D5315" t="s">
        <v>15811</v>
      </c>
      <c r="S5315" t="str">
        <f t="shared" si="83"/>
        <v>Konstantinos 20401 / Konstantinos Boulikas</v>
      </c>
    </row>
    <row r="5316" spans="1:19" x14ac:dyDescent="0.2">
      <c r="A5316" t="s">
        <v>15812</v>
      </c>
      <c r="B5316" s="1" t="s">
        <v>15813</v>
      </c>
      <c r="C5316" t="s">
        <v>21</v>
      </c>
      <c r="D5316" t="s">
        <v>15814</v>
      </c>
      <c r="S5316" t="str">
        <f t="shared" si="83"/>
        <v>Konstantinos 20402 / Konstantinos Chaldos, vestes</v>
      </c>
    </row>
    <row r="5317" spans="1:19" x14ac:dyDescent="0.2">
      <c r="A5317" t="s">
        <v>15815</v>
      </c>
      <c r="B5317" s="1" t="s">
        <v>15816</v>
      </c>
      <c r="C5317" t="s">
        <v>21</v>
      </c>
      <c r="D5317" t="s">
        <v>15817</v>
      </c>
      <c r="S5317" t="str">
        <f t="shared" si="83"/>
        <v>Konstantinos 20403 / Konstantinos Chaldos</v>
      </c>
    </row>
    <row r="5318" spans="1:19" x14ac:dyDescent="0.2">
      <c r="A5318" t="s">
        <v>15818</v>
      </c>
      <c r="B5318" s="1" t="s">
        <v>15819</v>
      </c>
      <c r="C5318" t="s">
        <v>21</v>
      </c>
      <c r="D5318" t="s">
        <v>15820</v>
      </c>
      <c r="S5318" t="str">
        <f t="shared" si="83"/>
        <v>Konstantinos 20406 / Konstantinos Chrousos</v>
      </c>
    </row>
    <row r="5319" spans="1:19" x14ac:dyDescent="0.2">
      <c r="A5319" t="s">
        <v>15821</v>
      </c>
      <c r="B5319" s="1" t="s">
        <v>15822</v>
      </c>
      <c r="C5319" t="s">
        <v>21</v>
      </c>
      <c r="D5319" t="s">
        <v>15823</v>
      </c>
      <c r="S5319" t="str">
        <f t="shared" si="83"/>
        <v>Konstantinos 20407 / Konstantinos Chrysotzephoudes</v>
      </c>
    </row>
    <row r="5320" spans="1:19" x14ac:dyDescent="0.2">
      <c r="A5320" t="s">
        <v>15824</v>
      </c>
      <c r="B5320" s="1" t="s">
        <v>15825</v>
      </c>
      <c r="C5320" t="s">
        <v>21</v>
      </c>
      <c r="D5320" t="s">
        <v>15826</v>
      </c>
      <c r="S5320" t="str">
        <f t="shared" si="83"/>
        <v>Konstantinos 20408 / Konstantinos Hagiobarbarites</v>
      </c>
    </row>
    <row r="5321" spans="1:19" x14ac:dyDescent="0.2">
      <c r="A5321" t="s">
        <v>15827</v>
      </c>
      <c r="B5321" s="1" t="s">
        <v>15828</v>
      </c>
      <c r="C5321" t="s">
        <v>21</v>
      </c>
      <c r="D5321" t="s">
        <v>15829</v>
      </c>
      <c r="S5321" t="str">
        <f t="shared" si="83"/>
        <v>Konstantinos 20409 / Konstantinos Hagiopoulites</v>
      </c>
    </row>
    <row r="5322" spans="1:19" x14ac:dyDescent="0.2">
      <c r="A5322" t="s">
        <v>15830</v>
      </c>
      <c r="B5322" s="1" t="s">
        <v>15831</v>
      </c>
      <c r="C5322" t="s">
        <v>21</v>
      </c>
      <c r="D5322" t="s">
        <v>15832</v>
      </c>
      <c r="S5322" t="str">
        <f t="shared" si="83"/>
        <v>Konstantinos 20411 / Konstantinos Komnenos, vestarches and doux</v>
      </c>
    </row>
    <row r="5323" spans="1:19" x14ac:dyDescent="0.2">
      <c r="A5323" t="s">
        <v>15833</v>
      </c>
      <c r="B5323" s="1" t="s">
        <v>15834</v>
      </c>
      <c r="C5323" t="s">
        <v>21</v>
      </c>
      <c r="D5323" t="s">
        <v>15835</v>
      </c>
      <c r="S5323" t="str">
        <f t="shared" si="83"/>
        <v>Konstantinos 20412 / Konstantinos Katakalon</v>
      </c>
    </row>
    <row r="5324" spans="1:19" x14ac:dyDescent="0.2">
      <c r="A5324" t="s">
        <v>15836</v>
      </c>
      <c r="B5324" s="1" t="s">
        <v>15837</v>
      </c>
      <c r="C5324" t="s">
        <v>21</v>
      </c>
      <c r="D5324" t="s">
        <v>15838</v>
      </c>
      <c r="S5324" t="str">
        <f t="shared" si="83"/>
        <v>Konstantinos 20413 / Konstantinos, spatharokandidatos (?)</v>
      </c>
    </row>
    <row r="5325" spans="1:19" x14ac:dyDescent="0.2">
      <c r="A5325" t="s">
        <v>15839</v>
      </c>
      <c r="B5325" s="1" t="s">
        <v>15840</v>
      </c>
      <c r="C5325" t="s">
        <v>21</v>
      </c>
      <c r="D5325" t="s">
        <v>15841</v>
      </c>
      <c r="S5325" t="str">
        <f t="shared" si="83"/>
        <v>Konstantinos 20414 / Konstantinos, bishop of Sibiktos</v>
      </c>
    </row>
    <row r="5326" spans="1:19" x14ac:dyDescent="0.2">
      <c r="A5326" t="s">
        <v>15842</v>
      </c>
      <c r="B5326" s="1" t="s">
        <v>15843</v>
      </c>
      <c r="C5326" t="s">
        <v>21</v>
      </c>
      <c r="D5326" t="s">
        <v>15844</v>
      </c>
      <c r="S5326" t="str">
        <f t="shared" si="83"/>
        <v>Konstantinos 20416 / Konstantinos Maniakes (?), strategos</v>
      </c>
    </row>
    <row r="5327" spans="1:19" x14ac:dyDescent="0.2">
      <c r="A5327" t="s">
        <v>15845</v>
      </c>
      <c r="B5327" s="1" t="s">
        <v>15846</v>
      </c>
      <c r="C5327" t="s">
        <v>21</v>
      </c>
      <c r="D5327" t="s">
        <v>15847</v>
      </c>
      <c r="S5327" t="str">
        <f t="shared" si="83"/>
        <v>Konstantinos 20417 / Konstantinos, protokouropalates and doux of Antioch</v>
      </c>
    </row>
    <row r="5328" spans="1:19" x14ac:dyDescent="0.2">
      <c r="A5328" t="s">
        <v>15848</v>
      </c>
      <c r="B5328" s="1" t="s">
        <v>15849</v>
      </c>
      <c r="C5328" t="s">
        <v>21</v>
      </c>
      <c r="D5328" t="s">
        <v>15850</v>
      </c>
      <c r="S5328" t="str">
        <f t="shared" si="83"/>
        <v>Konstantinos 20418 / Konstantinos, imperial protospatharios epi tou Chrysotriklinou and kourator of Antioch</v>
      </c>
    </row>
    <row r="5329" spans="1:19" x14ac:dyDescent="0.2">
      <c r="A5329" t="s">
        <v>15851</v>
      </c>
      <c r="B5329" s="1" t="s">
        <v>15852</v>
      </c>
      <c r="C5329" t="s">
        <v>21</v>
      </c>
      <c r="D5329" t="s">
        <v>15853</v>
      </c>
      <c r="S5329" t="str">
        <f t="shared" si="83"/>
        <v>Konstantinos 20419 / Konstantinos, logariastes of ta Eleutheriou</v>
      </c>
    </row>
    <row r="5330" spans="1:19" x14ac:dyDescent="0.2">
      <c r="A5330" t="s">
        <v>15854</v>
      </c>
      <c r="B5330" s="1" t="s">
        <v>15855</v>
      </c>
      <c r="C5330" t="s">
        <v>21</v>
      </c>
      <c r="D5330" t="s">
        <v>15856</v>
      </c>
      <c r="S5330" t="str">
        <f t="shared" si="83"/>
        <v>Konstantinos 20420 / Konstantinos, protonotarios of the Petrion</v>
      </c>
    </row>
    <row r="5331" spans="1:19" x14ac:dyDescent="0.2">
      <c r="A5331" t="s">
        <v>15857</v>
      </c>
      <c r="B5331" s="1" t="s">
        <v>15858</v>
      </c>
      <c r="C5331" t="s">
        <v>21</v>
      </c>
      <c r="D5331" t="s">
        <v>15859</v>
      </c>
      <c r="S5331" t="str">
        <f t="shared" si="83"/>
        <v>Konstantinos 20422 / Konstantinos, deacon of Hagia Sophia</v>
      </c>
    </row>
    <row r="5332" spans="1:19" x14ac:dyDescent="0.2">
      <c r="A5332" t="s">
        <v>15860</v>
      </c>
      <c r="B5332" s="1" t="s">
        <v>15861</v>
      </c>
      <c r="C5332" t="s">
        <v>21</v>
      </c>
      <c r="D5332" t="s">
        <v>15862</v>
      </c>
      <c r="S5332" t="str">
        <f t="shared" si="83"/>
        <v>Konstantinos 20423 / Konstantinos, epi ton oikeiakon</v>
      </c>
    </row>
    <row r="5333" spans="1:19" x14ac:dyDescent="0.2">
      <c r="A5333" t="s">
        <v>15863</v>
      </c>
      <c r="B5333" s="1" t="s">
        <v>15864</v>
      </c>
      <c r="C5333" t="s">
        <v>21</v>
      </c>
      <c r="D5333" t="s">
        <v>15865</v>
      </c>
      <c r="S5333" t="str">
        <f t="shared" si="83"/>
        <v>Konstantinos 20424 / Konstantinos, epi ton oikeiakon and imperial notarios</v>
      </c>
    </row>
    <row r="5334" spans="1:19" x14ac:dyDescent="0.2">
      <c r="A5334" t="s">
        <v>15866</v>
      </c>
      <c r="B5334" s="1" t="s">
        <v>15867</v>
      </c>
      <c r="C5334" t="s">
        <v>21</v>
      </c>
      <c r="D5334" t="s">
        <v>15868</v>
      </c>
      <c r="S5334" t="str">
        <f t="shared" si="83"/>
        <v>Konstantinos 20425 / Konstantinos, primikerios of the imperial (?) grammatikoi</v>
      </c>
    </row>
    <row r="5335" spans="1:19" x14ac:dyDescent="0.2">
      <c r="A5335" t="s">
        <v>15869</v>
      </c>
      <c r="B5335" s="1" t="s">
        <v>15870</v>
      </c>
      <c r="C5335" t="s">
        <v>21</v>
      </c>
      <c r="D5335" t="s">
        <v>15871</v>
      </c>
      <c r="S5335" t="str">
        <f t="shared" si="83"/>
        <v>Konstantinos 20427 / Konstantinos Kouphos (Skouphas?), proedros</v>
      </c>
    </row>
    <row r="5336" spans="1:19" x14ac:dyDescent="0.2">
      <c r="A5336" t="s">
        <v>15872</v>
      </c>
      <c r="B5336" s="1" t="s">
        <v>15873</v>
      </c>
      <c r="C5336" t="s">
        <v>21</v>
      </c>
      <c r="D5336" t="s">
        <v>15874</v>
      </c>
      <c r="S5336" t="str">
        <f t="shared" si="83"/>
        <v>Konstantinos 20429 / Konstantinos, epi ton barbaron</v>
      </c>
    </row>
    <row r="5337" spans="1:19" x14ac:dyDescent="0.2">
      <c r="A5337" t="s">
        <v>15875</v>
      </c>
      <c r="B5337" s="1" t="s">
        <v>15876</v>
      </c>
      <c r="C5337" t="s">
        <v>21</v>
      </c>
      <c r="D5337" t="s">
        <v>15877</v>
      </c>
      <c r="S5337" t="str">
        <f t="shared" si="83"/>
        <v>Konstantinos 20430 / Konstantinos, symponos protonotarios of the genikon</v>
      </c>
    </row>
    <row r="5338" spans="1:19" x14ac:dyDescent="0.2">
      <c r="A5338" t="s">
        <v>15878</v>
      </c>
      <c r="B5338" s="1" t="s">
        <v>15879</v>
      </c>
      <c r="C5338" t="s">
        <v>21</v>
      </c>
      <c r="D5338" t="s">
        <v>15880</v>
      </c>
      <c r="S5338" t="str">
        <f t="shared" si="83"/>
        <v>Konstantinos 20431 / Konstantinos, krites of the hippodrome and of Opsikion</v>
      </c>
    </row>
    <row r="5339" spans="1:19" x14ac:dyDescent="0.2">
      <c r="A5339" t="s">
        <v>15881</v>
      </c>
      <c r="B5339" s="1" t="s">
        <v>15882</v>
      </c>
      <c r="C5339" t="s">
        <v>21</v>
      </c>
      <c r="D5339" t="s">
        <v>15883</v>
      </c>
      <c r="S5339" t="str">
        <f t="shared" si="83"/>
        <v>Konstantinos 20432 / Konstantinos Chapse, vestarches and strategos of the Stenon</v>
      </c>
    </row>
    <row r="5340" spans="1:19" x14ac:dyDescent="0.2">
      <c r="A5340" t="s">
        <v>15884</v>
      </c>
      <c r="B5340" s="1" t="s">
        <v>15885</v>
      </c>
      <c r="C5340" t="s">
        <v>21</v>
      </c>
      <c r="D5340" t="s">
        <v>15886</v>
      </c>
      <c r="S5340" t="str">
        <f t="shared" si="83"/>
        <v>Konstantinos 20433 / Konstantinos [...], kommerkiarios</v>
      </c>
    </row>
    <row r="5341" spans="1:19" x14ac:dyDescent="0.2">
      <c r="A5341" t="s">
        <v>15887</v>
      </c>
      <c r="B5341" s="1" t="s">
        <v>15888</v>
      </c>
      <c r="C5341" t="s">
        <v>21</v>
      </c>
      <c r="D5341" t="s">
        <v>15889</v>
      </c>
      <c r="S5341" t="str">
        <f t="shared" si="83"/>
        <v>Konstantinos 20434 / Konstantinos, imperial klerikos and chartoularios</v>
      </c>
    </row>
    <row r="5342" spans="1:19" x14ac:dyDescent="0.2">
      <c r="A5342" t="s">
        <v>15890</v>
      </c>
      <c r="B5342" s="1" t="s">
        <v>15891</v>
      </c>
      <c r="C5342" t="s">
        <v>21</v>
      </c>
      <c r="D5342" t="s">
        <v>15892</v>
      </c>
      <c r="S5342" t="str">
        <f t="shared" si="83"/>
        <v>Konstantinos 20435 / Konstantinos, chartoularios</v>
      </c>
    </row>
    <row r="5343" spans="1:19" x14ac:dyDescent="0.2">
      <c r="A5343" t="s">
        <v>15893</v>
      </c>
      <c r="B5343" s="1" t="s">
        <v>15894</v>
      </c>
      <c r="C5343" t="s">
        <v>21</v>
      </c>
      <c r="D5343" t="s">
        <v>15895</v>
      </c>
      <c r="S5343" t="str">
        <f t="shared" si="83"/>
        <v>Konstantinos 20436 / Konstantinos, magistros krites</v>
      </c>
    </row>
    <row r="5344" spans="1:19" x14ac:dyDescent="0.2">
      <c r="A5344" t="s">
        <v>15896</v>
      </c>
      <c r="B5344" s="1" t="s">
        <v>15897</v>
      </c>
      <c r="C5344" t="s">
        <v>21</v>
      </c>
      <c r="D5344" t="s">
        <v>15898</v>
      </c>
      <c r="S5344" t="str">
        <f t="shared" si="83"/>
        <v>Konstantinos 20437 / Konstantinos, notarios</v>
      </c>
    </row>
    <row r="5345" spans="1:19" x14ac:dyDescent="0.2">
      <c r="A5345" t="s">
        <v>15899</v>
      </c>
      <c r="B5345" s="1" t="s">
        <v>15900</v>
      </c>
      <c r="C5345" t="s">
        <v>21</v>
      </c>
      <c r="D5345" t="s">
        <v>15901</v>
      </c>
      <c r="S5345" t="str">
        <f t="shared" si="83"/>
        <v>Konstantinos 20438 / Konstantinos, sekretikos of the protothronos</v>
      </c>
    </row>
    <row r="5346" spans="1:19" x14ac:dyDescent="0.2">
      <c r="A5346" t="s">
        <v>15902</v>
      </c>
      <c r="B5346" s="1" t="s">
        <v>15903</v>
      </c>
      <c r="C5346" t="s">
        <v>21</v>
      </c>
      <c r="D5346" t="s">
        <v>15187</v>
      </c>
      <c r="S5346" t="str">
        <f t="shared" si="83"/>
        <v>Konstantinos 20439 / Konstantinos, kouboukleisios</v>
      </c>
    </row>
    <row r="5347" spans="1:19" x14ac:dyDescent="0.2">
      <c r="A5347" t="s">
        <v>15904</v>
      </c>
      <c r="B5347" s="1" t="s">
        <v>15905</v>
      </c>
      <c r="C5347" t="s">
        <v>21</v>
      </c>
      <c r="D5347" t="s">
        <v>15906</v>
      </c>
      <c r="S5347" t="str">
        <f t="shared" si="83"/>
        <v>Konstantinos 20440 / Konstantinos E[...], kouboukleisios</v>
      </c>
    </row>
    <row r="5348" spans="1:19" x14ac:dyDescent="0.2">
      <c r="A5348" t="s">
        <v>15907</v>
      </c>
      <c r="B5348" s="1" t="s">
        <v>15908</v>
      </c>
      <c r="C5348" t="s">
        <v>21</v>
      </c>
      <c r="D5348" t="s">
        <v>15909</v>
      </c>
      <c r="S5348" t="str">
        <f t="shared" si="83"/>
        <v>Konstantinos 20444 / Konstantinos Komites (?)</v>
      </c>
    </row>
    <row r="5349" spans="1:19" x14ac:dyDescent="0.2">
      <c r="A5349" t="s">
        <v>15910</v>
      </c>
      <c r="B5349" s="1" t="s">
        <v>15911</v>
      </c>
      <c r="C5349" t="s">
        <v>21</v>
      </c>
      <c r="D5349" t="s">
        <v>15912</v>
      </c>
      <c r="S5349" t="str">
        <f t="shared" si="83"/>
        <v>Konstantinos 20446 / Konstantinos Lakapenos</v>
      </c>
    </row>
    <row r="5350" spans="1:19" x14ac:dyDescent="0.2">
      <c r="A5350" t="s">
        <v>15913</v>
      </c>
      <c r="B5350" s="1" t="s">
        <v>15914</v>
      </c>
      <c r="C5350" t="s">
        <v>21</v>
      </c>
      <c r="D5350" t="s">
        <v>15915</v>
      </c>
      <c r="S5350" t="str">
        <f t="shared" si="83"/>
        <v>Menas 103 / Menas Seleniakos, paroikos of Nea Mone at Kalothekia</v>
      </c>
    </row>
    <row r="5351" spans="1:19" x14ac:dyDescent="0.2">
      <c r="A5351" t="s">
        <v>15916</v>
      </c>
      <c r="B5351" s="1" t="s">
        <v>15917</v>
      </c>
      <c r="C5351" t="s">
        <v>21</v>
      </c>
      <c r="D5351" t="s">
        <v>15918</v>
      </c>
      <c r="S5351" t="str">
        <f t="shared" si="83"/>
        <v>Konstantinos 20454 / Konstantinos [...], imperial protospatharios and chartoularios of Thrakesion</v>
      </c>
    </row>
    <row r="5352" spans="1:19" x14ac:dyDescent="0.2">
      <c r="A5352" t="s">
        <v>15919</v>
      </c>
      <c r="B5352" s="1" t="s">
        <v>15920</v>
      </c>
      <c r="C5352" t="s">
        <v>21</v>
      </c>
      <c r="D5352" t="s">
        <v>15921</v>
      </c>
      <c r="S5352" t="str">
        <f t="shared" si="83"/>
        <v>Konstantinos 20455 / Konstantinos, praipositos and epi tou koitonos</v>
      </c>
    </row>
    <row r="5353" spans="1:19" x14ac:dyDescent="0.2">
      <c r="A5353" t="s">
        <v>15922</v>
      </c>
      <c r="B5353" s="1" t="s">
        <v>15923</v>
      </c>
      <c r="C5353" t="s">
        <v>21</v>
      </c>
      <c r="D5353" t="s">
        <v>15924</v>
      </c>
      <c r="S5353" t="str">
        <f t="shared" si="83"/>
        <v>Konstantinos 20456 / Konstantinos (?), imperial protospatharios epi tou Chrysotriklinou</v>
      </c>
    </row>
    <row r="5354" spans="1:19" x14ac:dyDescent="0.2">
      <c r="A5354" t="s">
        <v>15925</v>
      </c>
      <c r="B5354" s="1" t="s">
        <v>15926</v>
      </c>
      <c r="C5354" t="s">
        <v>21</v>
      </c>
      <c r="D5354" t="s">
        <v>15898</v>
      </c>
      <c r="S5354" t="str">
        <f t="shared" si="83"/>
        <v>Konstantinos 20457 / Konstantinos, notarios</v>
      </c>
    </row>
    <row r="5355" spans="1:19" x14ac:dyDescent="0.2">
      <c r="A5355" t="s">
        <v>15927</v>
      </c>
      <c r="B5355" s="1" t="s">
        <v>15928</v>
      </c>
      <c r="C5355" t="s">
        <v>21</v>
      </c>
      <c r="D5355" t="s">
        <v>15929</v>
      </c>
      <c r="S5355" t="str">
        <f t="shared" si="83"/>
        <v>Konstantinos 20458 / Konstantinos, magistros and protomystikos</v>
      </c>
    </row>
    <row r="5356" spans="1:19" x14ac:dyDescent="0.2">
      <c r="A5356" t="s">
        <v>15930</v>
      </c>
      <c r="B5356" s="1" t="s">
        <v>15931</v>
      </c>
      <c r="C5356" t="s">
        <v>21</v>
      </c>
      <c r="D5356" t="s">
        <v>15932</v>
      </c>
      <c r="S5356" t="str">
        <f t="shared" si="83"/>
        <v>Konstantinos 20459 / Konstantinos, kouboukeisios and [...]</v>
      </c>
    </row>
    <row r="5357" spans="1:19" x14ac:dyDescent="0.2">
      <c r="A5357" t="s">
        <v>15933</v>
      </c>
      <c r="B5357" s="1" t="s">
        <v>15934</v>
      </c>
      <c r="C5357" t="s">
        <v>21</v>
      </c>
      <c r="D5357" t="s">
        <v>15935</v>
      </c>
      <c r="S5357" t="str">
        <f t="shared" si="83"/>
        <v>Konstantinos 20460 / Konstantinos, metretes</v>
      </c>
    </row>
    <row r="5358" spans="1:19" x14ac:dyDescent="0.2">
      <c r="A5358" t="s">
        <v>15936</v>
      </c>
      <c r="B5358" s="1" t="s">
        <v>15937</v>
      </c>
      <c r="C5358" t="s">
        <v>21</v>
      </c>
      <c r="D5358" t="s">
        <v>15938</v>
      </c>
      <c r="S5358" t="str">
        <f t="shared" si="83"/>
        <v>Konstantinos 20461 / Konstantinos, magistros</v>
      </c>
    </row>
    <row r="5359" spans="1:19" x14ac:dyDescent="0.2">
      <c r="A5359" t="s">
        <v>15939</v>
      </c>
      <c r="B5359" s="1" t="s">
        <v>15940</v>
      </c>
      <c r="C5359" t="s">
        <v>21</v>
      </c>
      <c r="D5359" t="s">
        <v>15941</v>
      </c>
      <c r="S5359" t="str">
        <f t="shared" si="83"/>
        <v>Konstantinos 20462 / Konstantinos, protanthypatos</v>
      </c>
    </row>
    <row r="5360" spans="1:19" x14ac:dyDescent="0.2">
      <c r="A5360" t="s">
        <v>15942</v>
      </c>
      <c r="B5360" s="1" t="s">
        <v>15943</v>
      </c>
      <c r="C5360" t="s">
        <v>21</v>
      </c>
      <c r="D5360" t="s">
        <v>15689</v>
      </c>
      <c r="S5360" t="str">
        <f t="shared" si="83"/>
        <v>Konstantinos 20463 / Konstantinos, spatharokandidatos</v>
      </c>
    </row>
    <row r="5361" spans="1:19" x14ac:dyDescent="0.2">
      <c r="A5361" t="s">
        <v>15944</v>
      </c>
      <c r="B5361" s="1" t="s">
        <v>15945</v>
      </c>
      <c r="C5361" t="s">
        <v>21</v>
      </c>
      <c r="D5361" t="s">
        <v>15946</v>
      </c>
      <c r="S5361" t="str">
        <f t="shared" si="83"/>
        <v>Konstas 20101 / Konstas Makropoderes</v>
      </c>
    </row>
    <row r="5362" spans="1:19" x14ac:dyDescent="0.2">
      <c r="A5362" t="s">
        <v>15947</v>
      </c>
      <c r="B5362" s="1" t="s">
        <v>15948</v>
      </c>
      <c r="C5362" t="s">
        <v>21</v>
      </c>
      <c r="D5362" t="s">
        <v>15949</v>
      </c>
      <c r="S5362" t="str">
        <f t="shared" si="83"/>
        <v>Koropalates 20101 / Koropalates strategos of Hexakomia</v>
      </c>
    </row>
    <row r="5363" spans="1:19" x14ac:dyDescent="0.2">
      <c r="A5363" t="s">
        <v>15950</v>
      </c>
      <c r="B5363" s="1" t="s">
        <v>15951</v>
      </c>
      <c r="C5363" t="s">
        <v>21</v>
      </c>
      <c r="D5363" t="s">
        <v>15952</v>
      </c>
      <c r="S5363" t="str">
        <f t="shared" si="83"/>
        <v>Kosmas 20101 / Kosmas Soteriotes, metropolitan of Laodikeia</v>
      </c>
    </row>
    <row r="5364" spans="1:19" x14ac:dyDescent="0.2">
      <c r="A5364" t="s">
        <v>15953</v>
      </c>
      <c r="B5364" s="1" t="s">
        <v>15954</v>
      </c>
      <c r="C5364" t="s">
        <v>21</v>
      </c>
      <c r="D5364" t="s">
        <v>15955</v>
      </c>
      <c r="S5364" t="str">
        <f t="shared" si="83"/>
        <v>Kosmas 20103 / Kosmas, protostrator of the despotes Konstantinos (VIII or IX?)</v>
      </c>
    </row>
    <row r="5365" spans="1:19" x14ac:dyDescent="0.2">
      <c r="A5365" t="s">
        <v>15956</v>
      </c>
      <c r="B5365" s="1" t="s">
        <v>15957</v>
      </c>
      <c r="C5365" t="s">
        <v>21</v>
      </c>
      <c r="D5365" t="s">
        <v>15958</v>
      </c>
      <c r="S5365" t="str">
        <f t="shared" si="83"/>
        <v>Kosmas 20104 / Kosmas, protospatharios epi tou koitonos and praipositos</v>
      </c>
    </row>
    <row r="5366" spans="1:19" x14ac:dyDescent="0.2">
      <c r="A5366" t="s">
        <v>15959</v>
      </c>
      <c r="B5366" s="1" t="s">
        <v>15960</v>
      </c>
      <c r="C5366" t="s">
        <v>21</v>
      </c>
      <c r="D5366" t="s">
        <v>15961</v>
      </c>
      <c r="S5366" t="str">
        <f t="shared" si="83"/>
        <v>Kosmas 20106 / Kosmas, horreiarios of Smyrna</v>
      </c>
    </row>
    <row r="5367" spans="1:19" x14ac:dyDescent="0.2">
      <c r="A5367" t="s">
        <v>15962</v>
      </c>
      <c r="B5367" s="1" t="s">
        <v>15963</v>
      </c>
      <c r="C5367" t="s">
        <v>21</v>
      </c>
      <c r="D5367" t="s">
        <v>15964</v>
      </c>
      <c r="S5367" t="str">
        <f t="shared" si="83"/>
        <v>Kosmas 20107 / Kosmas, metropolitan of Nicaea</v>
      </c>
    </row>
    <row r="5368" spans="1:19" x14ac:dyDescent="0.2">
      <c r="A5368" t="s">
        <v>15965</v>
      </c>
      <c r="B5368" s="1" t="s">
        <v>15966</v>
      </c>
      <c r="C5368" t="s">
        <v>21</v>
      </c>
      <c r="D5368" t="s">
        <v>15967</v>
      </c>
      <c r="S5368" t="str">
        <f t="shared" si="83"/>
        <v>Kosmas 20108 / Kosmas, bishop of Prousa</v>
      </c>
    </row>
    <row r="5369" spans="1:19" x14ac:dyDescent="0.2">
      <c r="A5369" t="s">
        <v>15968</v>
      </c>
      <c r="B5369" s="1" t="s">
        <v>15969</v>
      </c>
      <c r="C5369" t="s">
        <v>21</v>
      </c>
      <c r="D5369" t="s">
        <v>15967</v>
      </c>
      <c r="S5369" t="str">
        <f t="shared" si="83"/>
        <v>Kosmas 20109 / Kosmas, bishop of Prousa</v>
      </c>
    </row>
    <row r="5370" spans="1:19" x14ac:dyDescent="0.2">
      <c r="A5370" t="s">
        <v>15970</v>
      </c>
      <c r="B5370" s="1" t="s">
        <v>15971</v>
      </c>
      <c r="C5370" t="s">
        <v>21</v>
      </c>
      <c r="D5370" t="s">
        <v>15972</v>
      </c>
      <c r="S5370" t="str">
        <f t="shared" si="83"/>
        <v>Kosmas 20110 / Kosmas, metropolitan of Neai Patrai</v>
      </c>
    </row>
    <row r="5371" spans="1:19" x14ac:dyDescent="0.2">
      <c r="A5371" t="s">
        <v>15973</v>
      </c>
      <c r="B5371" s="1" t="s">
        <v>15974</v>
      </c>
      <c r="C5371" t="s">
        <v>21</v>
      </c>
      <c r="D5371" t="s">
        <v>15975</v>
      </c>
      <c r="S5371" t="str">
        <f t="shared" si="83"/>
        <v>Kosmas 20111 / Kosmas Mousaraphas</v>
      </c>
    </row>
    <row r="5372" spans="1:19" x14ac:dyDescent="0.2">
      <c r="A5372" t="s">
        <v>15976</v>
      </c>
      <c r="B5372" s="1" t="s">
        <v>15977</v>
      </c>
      <c r="C5372" t="s">
        <v>21</v>
      </c>
      <c r="D5372" t="s">
        <v>15978</v>
      </c>
      <c r="S5372" t="str">
        <f t="shared" si="83"/>
        <v>Kosmas 20112 / Kosmas, spatharios and hypatos</v>
      </c>
    </row>
    <row r="5373" spans="1:19" x14ac:dyDescent="0.2">
      <c r="A5373" t="s">
        <v>15979</v>
      </c>
      <c r="B5373" s="1" t="s">
        <v>15980</v>
      </c>
      <c r="C5373" t="s">
        <v>21</v>
      </c>
      <c r="D5373" t="s">
        <v>15981</v>
      </c>
      <c r="S5373" t="str">
        <f t="shared" si="83"/>
        <v>Kotilos 20101 / Kotilos, patrikios</v>
      </c>
    </row>
    <row r="5374" spans="1:19" x14ac:dyDescent="0.2">
      <c r="A5374" t="s">
        <v>15982</v>
      </c>
      <c r="B5374" s="1" t="s">
        <v>15983</v>
      </c>
      <c r="C5374" t="s">
        <v>21</v>
      </c>
      <c r="D5374" t="s">
        <v>15984</v>
      </c>
      <c r="S5374" t="str">
        <f t="shared" si="83"/>
        <v>Koulepis 20101 / Koulepi(s), father of Bardas</v>
      </c>
    </row>
    <row r="5375" spans="1:19" x14ac:dyDescent="0.2">
      <c r="A5375" t="s">
        <v>15985</v>
      </c>
      <c r="B5375" s="1" t="s">
        <v>15986</v>
      </c>
      <c r="C5375" t="s">
        <v>21</v>
      </c>
      <c r="D5375" t="s">
        <v>15987</v>
      </c>
      <c r="S5375" t="str">
        <f t="shared" si="83"/>
        <v>Krakourtas 20101 / Krakourtas</v>
      </c>
    </row>
    <row r="5376" spans="1:19" x14ac:dyDescent="0.2">
      <c r="A5376" t="s">
        <v>15988</v>
      </c>
      <c r="B5376" s="1" t="s">
        <v>15989</v>
      </c>
      <c r="C5376" t="s">
        <v>21</v>
      </c>
      <c r="D5376" t="s">
        <v>15990</v>
      </c>
      <c r="S5376" t="str">
        <f t="shared" si="83"/>
        <v>Kyriakos 20101 / Kyriakos Marchapsabos, protospatharios</v>
      </c>
    </row>
    <row r="5377" spans="1:19" x14ac:dyDescent="0.2">
      <c r="A5377" t="s">
        <v>15991</v>
      </c>
      <c r="B5377" s="1" t="s">
        <v>15992</v>
      </c>
      <c r="C5377" t="s">
        <v>21</v>
      </c>
      <c r="D5377" t="s">
        <v>15993</v>
      </c>
      <c r="S5377" t="str">
        <f t="shared" si="83"/>
        <v>Kyriakos 20102 / Kyriakos, protonotarios of the Mangana</v>
      </c>
    </row>
    <row r="5378" spans="1:19" x14ac:dyDescent="0.2">
      <c r="A5378" t="s">
        <v>15994</v>
      </c>
      <c r="B5378" s="1" t="s">
        <v>15995</v>
      </c>
      <c r="C5378" t="s">
        <v>21</v>
      </c>
      <c r="D5378" t="s">
        <v>15996</v>
      </c>
      <c r="S5378" t="str">
        <f t="shared" ref="S5378:S5441" si="84">_xlfn.CONCAT(B5378," / ",D5378)</f>
        <v>Kyriakos 20103 / Kyriakos, droungarios of the vigla</v>
      </c>
    </row>
    <row r="5379" spans="1:19" x14ac:dyDescent="0.2">
      <c r="A5379" t="s">
        <v>15997</v>
      </c>
      <c r="B5379" s="1" t="s">
        <v>15998</v>
      </c>
      <c r="C5379" t="s">
        <v>21</v>
      </c>
      <c r="D5379" t="s">
        <v>15999</v>
      </c>
      <c r="S5379" t="str">
        <f t="shared" si="84"/>
        <v>Kyriakos 20104 / Kyriakos, monk of the Imperial monastery</v>
      </c>
    </row>
    <row r="5380" spans="1:19" x14ac:dyDescent="0.2">
      <c r="A5380" t="s">
        <v>16000</v>
      </c>
      <c r="B5380" s="1" t="s">
        <v>16001</v>
      </c>
      <c r="C5380" t="s">
        <v>21</v>
      </c>
      <c r="D5380" t="s">
        <v>16002</v>
      </c>
      <c r="S5380" t="str">
        <f t="shared" si="84"/>
        <v>Kyrillos 20101 / Kyrillos dishypatos</v>
      </c>
    </row>
    <row r="5381" spans="1:19" x14ac:dyDescent="0.2">
      <c r="A5381" t="s">
        <v>16003</v>
      </c>
      <c r="B5381" s="1" t="s">
        <v>16004</v>
      </c>
      <c r="C5381" t="s">
        <v>21</v>
      </c>
      <c r="D5381" t="s">
        <v>16005</v>
      </c>
      <c r="S5381" t="str">
        <f t="shared" si="84"/>
        <v>Lazaros 20101 / Lazaros, kouboukleisios and horreiarios of Chios</v>
      </c>
    </row>
    <row r="5382" spans="1:19" x14ac:dyDescent="0.2">
      <c r="A5382" t="s">
        <v>16006</v>
      </c>
      <c r="B5382" s="1" t="s">
        <v>16007</v>
      </c>
      <c r="C5382" t="s">
        <v>21</v>
      </c>
      <c r="D5382" t="s">
        <v>16008</v>
      </c>
      <c r="S5382" t="str">
        <f t="shared" si="84"/>
        <v>Leon 20101 / Leon Areobindos, asekretis and krites of Chaldia and Derxene</v>
      </c>
    </row>
    <row r="5383" spans="1:19" x14ac:dyDescent="0.2">
      <c r="A5383" t="s">
        <v>16009</v>
      </c>
      <c r="B5383" s="1" t="s">
        <v>16010</v>
      </c>
      <c r="C5383" t="s">
        <v>21</v>
      </c>
      <c r="D5383" t="s">
        <v>16011</v>
      </c>
      <c r="S5383" t="str">
        <f t="shared" si="84"/>
        <v>Leon 20102 / Leon Arbantenos</v>
      </c>
    </row>
    <row r="5384" spans="1:19" x14ac:dyDescent="0.2">
      <c r="A5384" t="s">
        <v>16012</v>
      </c>
      <c r="B5384" s="1" t="s">
        <v>16013</v>
      </c>
      <c r="C5384" t="s">
        <v>21</v>
      </c>
      <c r="D5384" t="s">
        <v>16014</v>
      </c>
      <c r="S5384" t="str">
        <f t="shared" si="84"/>
        <v>Leon 11 / Leon Stypes, patriarch of Constantinople</v>
      </c>
    </row>
    <row r="5385" spans="1:19" x14ac:dyDescent="0.2">
      <c r="A5385" t="s">
        <v>16015</v>
      </c>
      <c r="B5385" s="1" t="s">
        <v>16016</v>
      </c>
      <c r="C5385" t="s">
        <v>21</v>
      </c>
      <c r="D5385" t="s">
        <v>16017</v>
      </c>
      <c r="S5385" t="str">
        <f t="shared" si="84"/>
        <v>Leon 20104 / Leon, primikerios</v>
      </c>
    </row>
    <row r="5386" spans="1:19" x14ac:dyDescent="0.2">
      <c r="A5386" t="s">
        <v>16018</v>
      </c>
      <c r="B5386" s="1" t="s">
        <v>16019</v>
      </c>
      <c r="C5386" t="s">
        <v>21</v>
      </c>
      <c r="D5386" t="s">
        <v>16011</v>
      </c>
      <c r="S5386" t="str">
        <f t="shared" si="84"/>
        <v>Leon 20106 / Leon Arbantenos</v>
      </c>
    </row>
    <row r="5387" spans="1:19" x14ac:dyDescent="0.2">
      <c r="A5387" t="s">
        <v>16020</v>
      </c>
      <c r="B5387" s="1" t="s">
        <v>16021</v>
      </c>
      <c r="C5387" t="s">
        <v>21</v>
      </c>
      <c r="D5387" t="s">
        <v>16022</v>
      </c>
      <c r="S5387" t="str">
        <f t="shared" si="84"/>
        <v>Leon 20107 / Leon Abalantes</v>
      </c>
    </row>
    <row r="5388" spans="1:19" x14ac:dyDescent="0.2">
      <c r="A5388" t="s">
        <v>16023</v>
      </c>
      <c r="B5388" s="1" t="s">
        <v>16024</v>
      </c>
      <c r="C5388" t="s">
        <v>21</v>
      </c>
      <c r="D5388" t="s">
        <v>16025</v>
      </c>
      <c r="S5388" t="str">
        <f t="shared" si="84"/>
        <v>Leon 20108 / Leon Lepentrenos, spatharokandidatos</v>
      </c>
    </row>
    <row r="5389" spans="1:19" x14ac:dyDescent="0.2">
      <c r="A5389" t="s">
        <v>16026</v>
      </c>
      <c r="B5389" s="1" t="s">
        <v>16027</v>
      </c>
      <c r="C5389" t="s">
        <v>21</v>
      </c>
      <c r="D5389" t="s">
        <v>16028</v>
      </c>
      <c r="S5389" t="str">
        <f t="shared" si="84"/>
        <v>Leon 20109 / Leon Madarites, hypatos</v>
      </c>
    </row>
    <row r="5390" spans="1:19" x14ac:dyDescent="0.2">
      <c r="A5390" t="s">
        <v>16029</v>
      </c>
      <c r="B5390" s="1" t="s">
        <v>16030</v>
      </c>
      <c r="C5390" t="s">
        <v>21</v>
      </c>
      <c r="D5390" t="s">
        <v>16031</v>
      </c>
      <c r="S5390" t="str">
        <f t="shared" si="84"/>
        <v>Leon 20110 / Leon, chartoularios of the dromos of the West</v>
      </c>
    </row>
    <row r="5391" spans="1:19" x14ac:dyDescent="0.2">
      <c r="A5391" t="s">
        <v>16032</v>
      </c>
      <c r="B5391" s="1" t="s">
        <v>16033</v>
      </c>
      <c r="C5391" t="s">
        <v>21</v>
      </c>
      <c r="D5391" t="s">
        <v>16034</v>
      </c>
      <c r="S5391" t="str">
        <f t="shared" si="84"/>
        <v>Leon 20111 / Leon, krites of Calabria</v>
      </c>
    </row>
    <row r="5392" spans="1:19" x14ac:dyDescent="0.2">
      <c r="A5392" t="s">
        <v>16035</v>
      </c>
      <c r="B5392" s="1" t="s">
        <v>16036</v>
      </c>
      <c r="C5392" t="s">
        <v>21</v>
      </c>
      <c r="D5392" t="s">
        <v>16037</v>
      </c>
      <c r="S5392" t="str">
        <f t="shared" si="84"/>
        <v>Leon 20112 / Leon, metropolitan of Sicily</v>
      </c>
    </row>
    <row r="5393" spans="1:19" x14ac:dyDescent="0.2">
      <c r="A5393" t="s">
        <v>16038</v>
      </c>
      <c r="B5393" s="1" t="s">
        <v>16039</v>
      </c>
      <c r="C5393" t="s">
        <v>21</v>
      </c>
      <c r="D5393" t="s">
        <v>16040</v>
      </c>
      <c r="S5393" t="str">
        <f t="shared" si="84"/>
        <v>Leon 20113 / Leon Botaneiates</v>
      </c>
    </row>
    <row r="5394" spans="1:19" x14ac:dyDescent="0.2">
      <c r="A5394" t="s">
        <v>16041</v>
      </c>
      <c r="B5394" s="1" t="s">
        <v>16042</v>
      </c>
      <c r="C5394" t="s">
        <v>21</v>
      </c>
      <c r="D5394" t="s">
        <v>16043</v>
      </c>
      <c r="S5394" t="str">
        <f t="shared" si="84"/>
        <v>Leon 20114 / Leon, strategos of Iericho</v>
      </c>
    </row>
    <row r="5395" spans="1:19" x14ac:dyDescent="0.2">
      <c r="A5395" t="s">
        <v>16044</v>
      </c>
      <c r="B5395" s="1" t="s">
        <v>16045</v>
      </c>
      <c r="C5395" t="s">
        <v>21</v>
      </c>
      <c r="D5395" t="s">
        <v>16046</v>
      </c>
      <c r="S5395" t="str">
        <f t="shared" si="84"/>
        <v>Leon 20115 / Leon, imperial spatharokandidatos and [...] of Croatia</v>
      </c>
    </row>
    <row r="5396" spans="1:19" x14ac:dyDescent="0.2">
      <c r="A5396" t="s">
        <v>16047</v>
      </c>
      <c r="B5396" s="1" t="s">
        <v>16048</v>
      </c>
      <c r="C5396" t="s">
        <v>21</v>
      </c>
      <c r="D5396" t="s">
        <v>16049</v>
      </c>
      <c r="S5396" t="str">
        <f t="shared" si="84"/>
        <v>Leon 20116 / Leon, krites of Thrace and Macedonia</v>
      </c>
    </row>
    <row r="5397" spans="1:19" x14ac:dyDescent="0.2">
      <c r="A5397" t="s">
        <v>16050</v>
      </c>
      <c r="B5397" s="1" t="s">
        <v>16051</v>
      </c>
      <c r="C5397" t="s">
        <v>21</v>
      </c>
      <c r="D5397" t="s">
        <v>16052</v>
      </c>
      <c r="S5397" t="str">
        <f t="shared" si="84"/>
        <v>Leon 20117 / Leon, oikonomos of Panion</v>
      </c>
    </row>
    <row r="5398" spans="1:19" x14ac:dyDescent="0.2">
      <c r="A5398" t="s">
        <v>16053</v>
      </c>
      <c r="B5398" s="1" t="s">
        <v>16054</v>
      </c>
      <c r="C5398" t="s">
        <v>21</v>
      </c>
      <c r="D5398" t="s">
        <v>16055</v>
      </c>
      <c r="S5398" t="str">
        <f t="shared" si="84"/>
        <v>Leon 20118 / Leon Triakontaphyllos, krites of Thrace</v>
      </c>
    </row>
    <row r="5399" spans="1:19" x14ac:dyDescent="0.2">
      <c r="A5399" t="s">
        <v>16056</v>
      </c>
      <c r="B5399" s="1" t="s">
        <v>16057</v>
      </c>
      <c r="C5399" t="s">
        <v>21</v>
      </c>
      <c r="D5399" t="s">
        <v>16058</v>
      </c>
      <c r="S5399" t="str">
        <f t="shared" si="84"/>
        <v>Leon 20119 / Leon Pegonites</v>
      </c>
    </row>
    <row r="5400" spans="1:19" x14ac:dyDescent="0.2">
      <c r="A5400" t="s">
        <v>16059</v>
      </c>
      <c r="B5400" s="1" t="s">
        <v>16060</v>
      </c>
      <c r="C5400" t="s">
        <v>21</v>
      </c>
      <c r="D5400" t="s">
        <v>16061</v>
      </c>
      <c r="S5400" t="str">
        <f t="shared" si="84"/>
        <v>Leon 20121 / Leon Kouneres</v>
      </c>
    </row>
    <row r="5401" spans="1:19" x14ac:dyDescent="0.2">
      <c r="A5401" t="s">
        <v>16062</v>
      </c>
      <c r="B5401" s="1" t="s">
        <v>16063</v>
      </c>
      <c r="C5401" t="s">
        <v>21</v>
      </c>
      <c r="D5401" t="s">
        <v>16064</v>
      </c>
      <c r="S5401" t="str">
        <f t="shared" si="84"/>
        <v>Leon 20122 / Leon Pamphilos</v>
      </c>
    </row>
    <row r="5402" spans="1:19" x14ac:dyDescent="0.2">
      <c r="A5402" t="s">
        <v>16065</v>
      </c>
      <c r="B5402" s="1" t="s">
        <v>16066</v>
      </c>
      <c r="C5402" t="s">
        <v>21</v>
      </c>
      <c r="D5402" t="s">
        <v>16067</v>
      </c>
      <c r="S5402" t="str">
        <f t="shared" si="84"/>
        <v>Leon 20123 / Leon Tzirithon, protospatharios and megas chartoularios of the genikon</v>
      </c>
    </row>
    <row r="5403" spans="1:19" x14ac:dyDescent="0.2">
      <c r="A5403" t="s">
        <v>16068</v>
      </c>
      <c r="B5403" s="1" t="s">
        <v>16069</v>
      </c>
      <c r="C5403" t="s">
        <v>21</v>
      </c>
      <c r="D5403" t="s">
        <v>16070</v>
      </c>
      <c r="S5403" t="str">
        <f t="shared" si="84"/>
        <v>Leon 20124 / Leon Hexakionites, protonotarios</v>
      </c>
    </row>
    <row r="5404" spans="1:19" x14ac:dyDescent="0.2">
      <c r="A5404" t="s">
        <v>16071</v>
      </c>
      <c r="B5404" s="1" t="s">
        <v>16072</v>
      </c>
      <c r="C5404" t="s">
        <v>21</v>
      </c>
      <c r="D5404" t="s">
        <v>16073</v>
      </c>
      <c r="S5404" t="str">
        <f t="shared" si="84"/>
        <v>Leon 20125 / Leon Katzamoundes</v>
      </c>
    </row>
    <row r="5405" spans="1:19" x14ac:dyDescent="0.2">
      <c r="A5405" t="s">
        <v>16074</v>
      </c>
      <c r="B5405" s="1" t="s">
        <v>16075</v>
      </c>
      <c r="C5405" t="s">
        <v>21</v>
      </c>
      <c r="D5405" t="s">
        <v>16076</v>
      </c>
      <c r="S5405" t="str">
        <f t="shared" si="84"/>
        <v>Leon 20126 / Leon, bishop of Mylasa</v>
      </c>
    </row>
    <row r="5406" spans="1:19" x14ac:dyDescent="0.2">
      <c r="A5406" t="s">
        <v>16077</v>
      </c>
      <c r="B5406" s="1" t="s">
        <v>16078</v>
      </c>
      <c r="C5406" t="s">
        <v>21</v>
      </c>
      <c r="D5406" t="s">
        <v>16079</v>
      </c>
      <c r="S5406" t="str">
        <f t="shared" si="84"/>
        <v>Leon 20128 / Leon Blangas, strategos and anagrapheus of Seleukia</v>
      </c>
    </row>
    <row r="5407" spans="1:19" x14ac:dyDescent="0.2">
      <c r="A5407" t="s">
        <v>16080</v>
      </c>
      <c r="B5407" s="1" t="s">
        <v>16081</v>
      </c>
      <c r="C5407" t="s">
        <v>21</v>
      </c>
      <c r="D5407" t="s">
        <v>16082</v>
      </c>
      <c r="S5407" t="str">
        <f t="shared" si="84"/>
        <v>Leon 20129 / Leon (?) Antiochites (?)</v>
      </c>
    </row>
    <row r="5408" spans="1:19" x14ac:dyDescent="0.2">
      <c r="A5408" t="s">
        <v>16083</v>
      </c>
      <c r="B5408" s="1" t="s">
        <v>16084</v>
      </c>
      <c r="C5408" t="s">
        <v>21</v>
      </c>
      <c r="D5408" t="s">
        <v>16085</v>
      </c>
      <c r="S5408" t="str">
        <f t="shared" si="84"/>
        <v>Leon 20130 / Leon Spondyles, anagrapheus of Seleukeia</v>
      </c>
    </row>
    <row r="5409" spans="1:19" x14ac:dyDescent="0.2">
      <c r="A5409" t="s">
        <v>16086</v>
      </c>
      <c r="B5409" s="1" t="s">
        <v>16087</v>
      </c>
      <c r="C5409" t="s">
        <v>21</v>
      </c>
      <c r="D5409" t="s">
        <v>16088</v>
      </c>
      <c r="S5409" t="str">
        <f t="shared" si="84"/>
        <v>Leon 20131 / Leon, vestes and katepano</v>
      </c>
    </row>
    <row r="5410" spans="1:19" x14ac:dyDescent="0.2">
      <c r="A5410" t="s">
        <v>16089</v>
      </c>
      <c r="B5410" s="1" t="s">
        <v>16090</v>
      </c>
      <c r="C5410" t="s">
        <v>21</v>
      </c>
      <c r="D5410" t="s">
        <v>16091</v>
      </c>
      <c r="S5410" t="str">
        <f t="shared" si="84"/>
        <v>Meletios 112 / Meletios, hegoumenos of Xystri on Athos</v>
      </c>
    </row>
    <row r="5411" spans="1:19" x14ac:dyDescent="0.2">
      <c r="A5411" t="s">
        <v>16092</v>
      </c>
      <c r="B5411" s="1" t="s">
        <v>16093</v>
      </c>
      <c r="C5411" t="s">
        <v>21</v>
      </c>
      <c r="D5411" t="s">
        <v>16094</v>
      </c>
      <c r="S5411" t="str">
        <f t="shared" si="84"/>
        <v>Leon 20133 / Leon, bishop of Andrapa</v>
      </c>
    </row>
    <row r="5412" spans="1:19" x14ac:dyDescent="0.2">
      <c r="A5412" t="s">
        <v>16095</v>
      </c>
      <c r="B5412" s="1" t="s">
        <v>16096</v>
      </c>
      <c r="C5412" t="s">
        <v>21</v>
      </c>
      <c r="D5412" t="s">
        <v>16097</v>
      </c>
      <c r="S5412" t="str">
        <f t="shared" si="84"/>
        <v>Leon 20134 / Leon Noe (Noah), vestes</v>
      </c>
    </row>
    <row r="5413" spans="1:19" x14ac:dyDescent="0.2">
      <c r="A5413" t="s">
        <v>16098</v>
      </c>
      <c r="B5413" s="1" t="s">
        <v>16099</v>
      </c>
      <c r="C5413" t="s">
        <v>21</v>
      </c>
      <c r="D5413" t="s">
        <v>16100</v>
      </c>
      <c r="S5413" t="str">
        <f t="shared" si="84"/>
        <v>Leon 20135 / Leon Hagiochristophorites, protospatharios</v>
      </c>
    </row>
    <row r="5414" spans="1:19" x14ac:dyDescent="0.2">
      <c r="A5414" t="s">
        <v>16101</v>
      </c>
      <c r="B5414" s="1" t="s">
        <v>16102</v>
      </c>
      <c r="C5414" t="s">
        <v>21</v>
      </c>
      <c r="D5414" t="s">
        <v>16103</v>
      </c>
      <c r="S5414" t="str">
        <f t="shared" si="84"/>
        <v>Leon 20136 / Leon Xiphilinos</v>
      </c>
    </row>
    <row r="5415" spans="1:19" x14ac:dyDescent="0.2">
      <c r="A5415" t="s">
        <v>16104</v>
      </c>
      <c r="B5415" s="1" t="s">
        <v>16105</v>
      </c>
      <c r="C5415" t="s">
        <v>21</v>
      </c>
      <c r="D5415" t="s">
        <v>16106</v>
      </c>
      <c r="S5415" t="str">
        <f t="shared" si="84"/>
        <v>Leon 20137 / Leon Krambonites</v>
      </c>
    </row>
    <row r="5416" spans="1:19" x14ac:dyDescent="0.2">
      <c r="A5416" t="s">
        <v>16107</v>
      </c>
      <c r="B5416" s="1" t="s">
        <v>16108</v>
      </c>
      <c r="C5416" t="s">
        <v>21</v>
      </c>
      <c r="D5416" t="s">
        <v>16109</v>
      </c>
      <c r="S5416" t="str">
        <f t="shared" si="84"/>
        <v>Leon 20138 / Leon, anthypatos patrikios vestes and orphanotrophos</v>
      </c>
    </row>
    <row r="5417" spans="1:19" x14ac:dyDescent="0.2">
      <c r="A5417" t="s">
        <v>16110</v>
      </c>
      <c r="B5417" s="1" t="s">
        <v>16111</v>
      </c>
      <c r="C5417" t="s">
        <v>21</v>
      </c>
      <c r="D5417" t="s">
        <v>16112</v>
      </c>
      <c r="S5417" t="str">
        <f t="shared" si="84"/>
        <v>Leon 20139 / Leon, krites of the velon and imperial notarios of the dromos</v>
      </c>
    </row>
    <row r="5418" spans="1:19" x14ac:dyDescent="0.2">
      <c r="A5418" t="s">
        <v>16113</v>
      </c>
      <c r="B5418" s="1" t="s">
        <v>16114</v>
      </c>
      <c r="C5418" t="s">
        <v>21</v>
      </c>
      <c r="D5418" t="s">
        <v>16115</v>
      </c>
      <c r="S5418" t="str">
        <f t="shared" si="84"/>
        <v>Leon 20140 / Leon, krites of Anatolikon</v>
      </c>
    </row>
    <row r="5419" spans="1:19" x14ac:dyDescent="0.2">
      <c r="A5419" t="s">
        <v>16116</v>
      </c>
      <c r="B5419" s="1" t="s">
        <v>16117</v>
      </c>
      <c r="C5419" t="s">
        <v>21</v>
      </c>
      <c r="D5419" t="s">
        <v>16118</v>
      </c>
      <c r="S5419" t="str">
        <f t="shared" si="84"/>
        <v>Leon 20141 / Leon, chartoularios arkarios and imperial metretes</v>
      </c>
    </row>
    <row r="5420" spans="1:19" x14ac:dyDescent="0.2">
      <c r="A5420" t="s">
        <v>16119</v>
      </c>
      <c r="B5420" s="1" t="s">
        <v>16120</v>
      </c>
      <c r="C5420" t="s">
        <v>21</v>
      </c>
      <c r="D5420" t="s">
        <v>16121</v>
      </c>
      <c r="S5420" t="str">
        <f t="shared" si="84"/>
        <v>Leon 20142 / Leon, vestes and praitor</v>
      </c>
    </row>
    <row r="5421" spans="1:19" x14ac:dyDescent="0.2">
      <c r="A5421" t="s">
        <v>16122</v>
      </c>
      <c r="B5421" s="1" t="s">
        <v>16123</v>
      </c>
      <c r="C5421" t="s">
        <v>21</v>
      </c>
      <c r="D5421" t="s">
        <v>16124</v>
      </c>
      <c r="S5421" t="str">
        <f t="shared" si="84"/>
        <v>Leon 20143 / Leon, bishop of Thyateira</v>
      </c>
    </row>
    <row r="5422" spans="1:19" x14ac:dyDescent="0.2">
      <c r="A5422" t="s">
        <v>16125</v>
      </c>
      <c r="B5422" s="1" t="s">
        <v>16126</v>
      </c>
      <c r="C5422" t="s">
        <v>21</v>
      </c>
      <c r="D5422" t="s">
        <v>16127</v>
      </c>
      <c r="S5422" t="str">
        <f t="shared" si="84"/>
        <v>Leon 20145 / Leon, praipositos vestes and droungarios of the imperial ploimon</v>
      </c>
    </row>
    <row r="5423" spans="1:19" x14ac:dyDescent="0.2">
      <c r="A5423" t="s">
        <v>16128</v>
      </c>
      <c r="B5423" s="1" t="s">
        <v>16129</v>
      </c>
      <c r="C5423" t="s">
        <v>21</v>
      </c>
      <c r="D5423" t="s">
        <v>16130</v>
      </c>
      <c r="S5423" t="str">
        <f t="shared" si="84"/>
        <v>Leon 20146 / Leon, patrikios imperial protospatharios and koiaistor</v>
      </c>
    </row>
    <row r="5424" spans="1:19" x14ac:dyDescent="0.2">
      <c r="A5424" t="s">
        <v>16131</v>
      </c>
      <c r="B5424" s="1" t="s">
        <v>16132</v>
      </c>
      <c r="C5424" t="s">
        <v>21</v>
      </c>
      <c r="D5424" t="s">
        <v>16133</v>
      </c>
      <c r="S5424" t="str">
        <f t="shared" si="84"/>
        <v>Leon 20147 / Leon, protomandator of the imperial vestiarion and kommerkiarios of Abydos</v>
      </c>
    </row>
    <row r="5425" spans="1:19" x14ac:dyDescent="0.2">
      <c r="A5425" t="s">
        <v>16134</v>
      </c>
      <c r="B5425" s="1" t="s">
        <v>16135</v>
      </c>
      <c r="C5425" t="s">
        <v>21</v>
      </c>
      <c r="D5425" t="s">
        <v>16136</v>
      </c>
      <c r="S5425" t="str">
        <f t="shared" si="84"/>
        <v>Leon 20148 / Leon, sebastophoros and eparchos of Constantinople</v>
      </c>
    </row>
    <row r="5426" spans="1:19" x14ac:dyDescent="0.2">
      <c r="A5426" t="s">
        <v>16137</v>
      </c>
      <c r="B5426" s="1" t="s">
        <v>16138</v>
      </c>
      <c r="C5426" t="s">
        <v>21</v>
      </c>
      <c r="D5426" t="s">
        <v>16139</v>
      </c>
      <c r="S5426" t="str">
        <f t="shared" si="84"/>
        <v>Leon 20150 / Leon, tagmatophylax</v>
      </c>
    </row>
    <row r="5427" spans="1:19" x14ac:dyDescent="0.2">
      <c r="A5427" t="s">
        <v>16140</v>
      </c>
      <c r="B5427" s="1" t="s">
        <v>16141</v>
      </c>
      <c r="C5427" t="s">
        <v>21</v>
      </c>
      <c r="D5427" t="s">
        <v>16142</v>
      </c>
      <c r="S5427" t="str">
        <f t="shared" si="84"/>
        <v>Loukianos 104 / Loukianos, hegoumenos of Kallinikou on Athos</v>
      </c>
    </row>
    <row r="5428" spans="1:19" x14ac:dyDescent="0.2">
      <c r="A5428" t="s">
        <v>16143</v>
      </c>
      <c r="B5428" s="1" t="s">
        <v>16144</v>
      </c>
      <c r="C5428" t="s">
        <v>21</v>
      </c>
      <c r="D5428" t="s">
        <v>16145</v>
      </c>
      <c r="S5428" t="str">
        <f t="shared" si="84"/>
        <v>Leon 20154 / Leon, genikos logothetes</v>
      </c>
    </row>
    <row r="5429" spans="1:19" x14ac:dyDescent="0.2">
      <c r="A5429" t="s">
        <v>16146</v>
      </c>
      <c r="B5429" s="1" t="s">
        <v>16147</v>
      </c>
      <c r="C5429" t="s">
        <v>21</v>
      </c>
      <c r="D5429" t="s">
        <v>16148</v>
      </c>
      <c r="S5429" t="str">
        <f t="shared" si="84"/>
        <v>Leon 20155 / Leon, archbishop of Maroneia</v>
      </c>
    </row>
    <row r="5430" spans="1:19" x14ac:dyDescent="0.2">
      <c r="A5430" t="s">
        <v>16149</v>
      </c>
      <c r="B5430" s="1" t="s">
        <v>16150</v>
      </c>
      <c r="C5430" t="s">
        <v>21</v>
      </c>
      <c r="D5430" t="s">
        <v>16151</v>
      </c>
      <c r="S5430" t="str">
        <f t="shared" si="84"/>
        <v>Leon 20156 / Leon, bishop of Brysis</v>
      </c>
    </row>
    <row r="5431" spans="1:19" x14ac:dyDescent="0.2">
      <c r="A5431" t="s">
        <v>16152</v>
      </c>
      <c r="B5431" s="1" t="s">
        <v>16153</v>
      </c>
      <c r="C5431" t="s">
        <v>21</v>
      </c>
      <c r="D5431" t="s">
        <v>16154</v>
      </c>
      <c r="S5431" t="str">
        <f t="shared" si="84"/>
        <v>Leon 20157 / Leon, bishop of Opous</v>
      </c>
    </row>
    <row r="5432" spans="1:19" x14ac:dyDescent="0.2">
      <c r="A5432" t="s">
        <v>16155</v>
      </c>
      <c r="B5432" s="1" t="s">
        <v>16156</v>
      </c>
      <c r="C5432" t="s">
        <v>21</v>
      </c>
      <c r="D5432" t="s">
        <v>16157</v>
      </c>
      <c r="S5432" t="str">
        <f t="shared" si="84"/>
        <v>Leon 20158 / Leon, bishop of Parnassos</v>
      </c>
    </row>
    <row r="5433" spans="1:19" x14ac:dyDescent="0.2">
      <c r="A5433" t="s">
        <v>16158</v>
      </c>
      <c r="B5433" s="1" t="s">
        <v>16159</v>
      </c>
      <c r="C5433" t="s">
        <v>21</v>
      </c>
      <c r="D5433" t="s">
        <v>16160</v>
      </c>
      <c r="S5433" t="str">
        <f t="shared" si="84"/>
        <v>Leon 20159 / Leon, horreiarios of Smyrna</v>
      </c>
    </row>
    <row r="5434" spans="1:19" x14ac:dyDescent="0.2">
      <c r="A5434" t="s">
        <v>16161</v>
      </c>
      <c r="B5434" s="1" t="s">
        <v>16162</v>
      </c>
      <c r="C5434" t="s">
        <v>21</v>
      </c>
      <c r="D5434" t="s">
        <v>16163</v>
      </c>
      <c r="S5434" t="str">
        <f t="shared" si="84"/>
        <v>Leon 20160 / Leon, metropolitan of Kamachos</v>
      </c>
    </row>
    <row r="5435" spans="1:19" x14ac:dyDescent="0.2">
      <c r="A5435" t="s">
        <v>16164</v>
      </c>
      <c r="B5435" s="1" t="s">
        <v>16165</v>
      </c>
      <c r="C5435" t="s">
        <v>21</v>
      </c>
      <c r="D5435" t="s">
        <v>16166</v>
      </c>
      <c r="S5435" t="str">
        <f t="shared" si="84"/>
        <v>Leon 20161 / Leon, metropolitan of Kyzikos</v>
      </c>
    </row>
    <row r="5436" spans="1:19" x14ac:dyDescent="0.2">
      <c r="A5436" t="s">
        <v>16167</v>
      </c>
      <c r="B5436" s="1" t="s">
        <v>16168</v>
      </c>
      <c r="C5436" t="s">
        <v>21</v>
      </c>
      <c r="D5436" t="s">
        <v>16169</v>
      </c>
      <c r="S5436" t="str">
        <f t="shared" si="84"/>
        <v>Leon 20163 / Leon, metropolitan of Caria</v>
      </c>
    </row>
    <row r="5437" spans="1:19" x14ac:dyDescent="0.2">
      <c r="A5437" t="s">
        <v>16170</v>
      </c>
      <c r="B5437" s="1" t="s">
        <v>16171</v>
      </c>
      <c r="C5437" t="s">
        <v>21</v>
      </c>
      <c r="D5437" t="s">
        <v>16172</v>
      </c>
      <c r="S5437" t="str">
        <f t="shared" si="84"/>
        <v>Leon 20164 / Leon, metropolitan of Trebizond</v>
      </c>
    </row>
    <row r="5438" spans="1:19" x14ac:dyDescent="0.2">
      <c r="A5438" t="s">
        <v>16173</v>
      </c>
      <c r="B5438" s="1" t="s">
        <v>16174</v>
      </c>
      <c r="C5438" t="s">
        <v>21</v>
      </c>
      <c r="D5438" t="s">
        <v>16175</v>
      </c>
      <c r="S5438" t="str">
        <f t="shared" si="84"/>
        <v>Leon 20165 / Leon, imperial notarios and chrysoteles</v>
      </c>
    </row>
    <row r="5439" spans="1:19" x14ac:dyDescent="0.2">
      <c r="A5439" t="s">
        <v>16176</v>
      </c>
      <c r="B5439" s="1" t="s">
        <v>16177</v>
      </c>
      <c r="C5439" t="s">
        <v>21</v>
      </c>
      <c r="D5439" t="s">
        <v>16178</v>
      </c>
      <c r="S5439" t="str">
        <f t="shared" si="84"/>
        <v>Leon 20167 / Leon, krites of Optimaton</v>
      </c>
    </row>
    <row r="5440" spans="1:19" x14ac:dyDescent="0.2">
      <c r="A5440" t="s">
        <v>16179</v>
      </c>
      <c r="B5440" s="1" t="s">
        <v>16180</v>
      </c>
      <c r="C5440" t="s">
        <v>21</v>
      </c>
      <c r="D5440" t="s">
        <v>16145</v>
      </c>
      <c r="S5440" t="str">
        <f t="shared" si="84"/>
        <v>Leon 20168 / Leon, genikos logothetes</v>
      </c>
    </row>
    <row r="5441" spans="1:19" x14ac:dyDescent="0.2">
      <c r="A5441" t="s">
        <v>16181</v>
      </c>
      <c r="B5441" s="1" t="s">
        <v>16182</v>
      </c>
      <c r="C5441" t="s">
        <v>21</v>
      </c>
      <c r="D5441" t="s">
        <v>16183</v>
      </c>
      <c r="S5441" t="str">
        <f t="shared" si="84"/>
        <v>Leon 20169 / Leon, protekdikos</v>
      </c>
    </row>
    <row r="5442" spans="1:19" x14ac:dyDescent="0.2">
      <c r="A5442" t="s">
        <v>16184</v>
      </c>
      <c r="B5442" s="1" t="s">
        <v>16185</v>
      </c>
      <c r="C5442" t="s">
        <v>21</v>
      </c>
      <c r="D5442" t="s">
        <v>16186</v>
      </c>
      <c r="S5442" t="str">
        <f t="shared" ref="S5442:S5505" si="85">_xlfn.CONCAT(B5442," / ",D5442)</f>
        <v>Leon 20170 / Leon, protospatharios epi tou koitonos praipositos and epi tes trapezes</v>
      </c>
    </row>
    <row r="5443" spans="1:19" x14ac:dyDescent="0.2">
      <c r="A5443" t="s">
        <v>16187</v>
      </c>
      <c r="B5443" s="1" t="s">
        <v>16188</v>
      </c>
      <c r="C5443" t="s">
        <v>21</v>
      </c>
      <c r="D5443" t="s">
        <v>16189</v>
      </c>
      <c r="S5443" t="str">
        <f t="shared" si="85"/>
        <v>Leon 20171 / Leon, imperial notarios of the oikeiaka</v>
      </c>
    </row>
    <row r="5444" spans="1:19" x14ac:dyDescent="0.2">
      <c r="A5444" t="s">
        <v>16190</v>
      </c>
      <c r="B5444" s="1" t="s">
        <v>16191</v>
      </c>
      <c r="C5444" t="s">
        <v>21</v>
      </c>
      <c r="D5444" t="s">
        <v>16192</v>
      </c>
      <c r="S5444" t="str">
        <f t="shared" si="85"/>
        <v>Leon 20172 / Leon, spatharios and episkeptites</v>
      </c>
    </row>
    <row r="5445" spans="1:19" x14ac:dyDescent="0.2">
      <c r="A5445" t="s">
        <v>16193</v>
      </c>
      <c r="B5445" s="1" t="s">
        <v>16194</v>
      </c>
      <c r="C5445" t="s">
        <v>21</v>
      </c>
      <c r="D5445" t="s">
        <v>16195</v>
      </c>
      <c r="S5445" t="str">
        <f t="shared" si="85"/>
        <v>Leon 20173 / Leon, asekretis</v>
      </c>
    </row>
    <row r="5446" spans="1:19" x14ac:dyDescent="0.2">
      <c r="A5446" t="s">
        <v>16196</v>
      </c>
      <c r="B5446" s="1" t="s">
        <v>16197</v>
      </c>
      <c r="C5446" t="s">
        <v>21</v>
      </c>
      <c r="D5446" t="s">
        <v>16195</v>
      </c>
      <c r="S5446" t="str">
        <f t="shared" si="85"/>
        <v>Leon 20174 / Leon, asekretis</v>
      </c>
    </row>
    <row r="5447" spans="1:19" x14ac:dyDescent="0.2">
      <c r="A5447" t="s">
        <v>16198</v>
      </c>
      <c r="B5447" s="1" t="s">
        <v>16199</v>
      </c>
      <c r="C5447" t="s">
        <v>21</v>
      </c>
      <c r="D5447" t="s">
        <v>16200</v>
      </c>
      <c r="S5447" t="str">
        <f t="shared" si="85"/>
        <v>Leon 20175 / Leon Hagiochristophorites, protospatharios and kommerkiarios</v>
      </c>
    </row>
    <row r="5448" spans="1:19" x14ac:dyDescent="0.2">
      <c r="A5448" t="s">
        <v>16201</v>
      </c>
      <c r="B5448" s="1" t="s">
        <v>16202</v>
      </c>
      <c r="C5448" t="s">
        <v>21</v>
      </c>
      <c r="D5448" t="s">
        <v>16203</v>
      </c>
      <c r="S5448" t="str">
        <f t="shared" si="85"/>
        <v>Leon 20176 / Leon Alopos, krites of the velon</v>
      </c>
    </row>
    <row r="5449" spans="1:19" x14ac:dyDescent="0.2">
      <c r="A5449" t="s">
        <v>16204</v>
      </c>
      <c r="B5449" s="1" t="s">
        <v>16205</v>
      </c>
      <c r="C5449" t="s">
        <v>21</v>
      </c>
      <c r="D5449" t="s">
        <v>16206</v>
      </c>
      <c r="S5449" t="str">
        <f t="shared" si="85"/>
        <v>Anonymae 2101 / two daughters from first marriage of wife of epi ton deeseon Nikolaos</v>
      </c>
    </row>
    <row r="5450" spans="1:19" x14ac:dyDescent="0.2">
      <c r="A5450" t="s">
        <v>16207</v>
      </c>
      <c r="B5450" s="1" t="s">
        <v>16208</v>
      </c>
      <c r="C5450" t="s">
        <v>21</v>
      </c>
      <c r="D5450" t="s">
        <v>16209</v>
      </c>
      <c r="S5450" t="str">
        <f t="shared" si="85"/>
        <v>Leon 20180 / Leon Drosinos</v>
      </c>
    </row>
    <row r="5451" spans="1:19" x14ac:dyDescent="0.2">
      <c r="A5451" t="s">
        <v>16210</v>
      </c>
      <c r="B5451" s="1" t="s">
        <v>16211</v>
      </c>
      <c r="C5451" t="s">
        <v>21</v>
      </c>
      <c r="D5451" t="s">
        <v>16212</v>
      </c>
      <c r="S5451" t="str">
        <f t="shared" si="85"/>
        <v>Leon 20182 / Leon Hikanatos, proedros and koiaistor</v>
      </c>
    </row>
    <row r="5452" spans="1:19" x14ac:dyDescent="0.2">
      <c r="A5452" t="s">
        <v>16213</v>
      </c>
      <c r="B5452" s="1" t="s">
        <v>16214</v>
      </c>
      <c r="C5452" t="s">
        <v>21</v>
      </c>
      <c r="D5452" t="s">
        <v>16215</v>
      </c>
      <c r="S5452" t="str">
        <f t="shared" si="85"/>
        <v>Leon 20183 / Leon Kouloukes (?)</v>
      </c>
    </row>
    <row r="5453" spans="1:19" x14ac:dyDescent="0.2">
      <c r="A5453" t="s">
        <v>16216</v>
      </c>
      <c r="B5453" s="1" t="s">
        <v>16217</v>
      </c>
      <c r="C5453" t="s">
        <v>21</v>
      </c>
      <c r="D5453" t="s">
        <v>16218</v>
      </c>
      <c r="S5453" t="str">
        <f t="shared" si="85"/>
        <v>Leon 20185 / Leon Kritharas, patrikios</v>
      </c>
    </row>
    <row r="5454" spans="1:19" x14ac:dyDescent="0.2">
      <c r="A5454" t="s">
        <v>16219</v>
      </c>
      <c r="B5454" s="1" t="s">
        <v>16220</v>
      </c>
      <c r="C5454" t="s">
        <v>21</v>
      </c>
      <c r="D5454" t="s">
        <v>16221</v>
      </c>
      <c r="S5454" t="str">
        <f t="shared" si="85"/>
        <v>Leon 20186 / Leon Lithokastrites</v>
      </c>
    </row>
    <row r="5455" spans="1:19" x14ac:dyDescent="0.2">
      <c r="A5455" t="s">
        <v>16222</v>
      </c>
      <c r="B5455" s="1" t="s">
        <v>16223</v>
      </c>
      <c r="C5455" t="s">
        <v>21</v>
      </c>
      <c r="D5455" t="s">
        <v>16224</v>
      </c>
      <c r="S5455" t="str">
        <f t="shared" si="85"/>
        <v>Leon 20187 / Leon Louloukes, patrikios</v>
      </c>
    </row>
    <row r="5456" spans="1:19" x14ac:dyDescent="0.2">
      <c r="A5456" t="s">
        <v>16225</v>
      </c>
      <c r="B5456" s="1" t="s">
        <v>16226</v>
      </c>
      <c r="C5456" t="s">
        <v>21</v>
      </c>
      <c r="D5456" t="s">
        <v>16227</v>
      </c>
      <c r="S5456" t="str">
        <f t="shared" si="85"/>
        <v>Leon 20188 / Leon Meginos, protospatharios and vestiarites</v>
      </c>
    </row>
    <row r="5457" spans="1:19" x14ac:dyDescent="0.2">
      <c r="A5457" t="s">
        <v>16228</v>
      </c>
      <c r="B5457" s="1" t="s">
        <v>16229</v>
      </c>
      <c r="C5457" t="s">
        <v>21</v>
      </c>
      <c r="D5457" t="s">
        <v>16230</v>
      </c>
      <c r="S5457" t="str">
        <f t="shared" si="85"/>
        <v>Leon 20189 / Leon Moroiannes (?)</v>
      </c>
    </row>
    <row r="5458" spans="1:19" x14ac:dyDescent="0.2">
      <c r="A5458" t="s">
        <v>16231</v>
      </c>
      <c r="B5458" s="1" t="s">
        <v>16232</v>
      </c>
      <c r="C5458" t="s">
        <v>21</v>
      </c>
      <c r="D5458" t="s">
        <v>16233</v>
      </c>
      <c r="S5458" t="str">
        <f t="shared" si="85"/>
        <v>Leon 20191 / Leon Pediasimos</v>
      </c>
    </row>
    <row r="5459" spans="1:19" x14ac:dyDescent="0.2">
      <c r="A5459" t="s">
        <v>16234</v>
      </c>
      <c r="B5459" s="1" t="s">
        <v>16235</v>
      </c>
      <c r="C5459" t="s">
        <v>21</v>
      </c>
      <c r="D5459" t="s">
        <v>16058</v>
      </c>
      <c r="S5459" t="str">
        <f t="shared" si="85"/>
        <v>Leon 20193 / Leon Pegonites</v>
      </c>
    </row>
    <row r="5460" spans="1:19" x14ac:dyDescent="0.2">
      <c r="A5460" t="s">
        <v>16236</v>
      </c>
      <c r="B5460" s="1" t="s">
        <v>16237</v>
      </c>
      <c r="C5460" t="s">
        <v>21</v>
      </c>
      <c r="D5460" t="s">
        <v>16238</v>
      </c>
      <c r="S5460" t="str">
        <f t="shared" si="85"/>
        <v>Leon 20196 / Leon Skeblenos, vestes</v>
      </c>
    </row>
    <row r="5461" spans="1:19" x14ac:dyDescent="0.2">
      <c r="A5461" t="s">
        <v>16239</v>
      </c>
      <c r="B5461" s="1" t="s">
        <v>16240</v>
      </c>
      <c r="C5461" t="s">
        <v>21</v>
      </c>
      <c r="D5461" t="s">
        <v>16241</v>
      </c>
      <c r="S5461" t="str">
        <f t="shared" si="85"/>
        <v>Leon 20197 / Leon Skleros</v>
      </c>
    </row>
    <row r="5462" spans="1:19" x14ac:dyDescent="0.2">
      <c r="A5462" t="s">
        <v>16242</v>
      </c>
      <c r="B5462" s="1" t="s">
        <v>16243</v>
      </c>
      <c r="C5462" t="s">
        <v>21</v>
      </c>
      <c r="D5462" t="s">
        <v>16244</v>
      </c>
      <c r="S5462" t="str">
        <f t="shared" si="85"/>
        <v>Leon 20199 / Leon Chamaretos</v>
      </c>
    </row>
    <row r="5463" spans="1:19" x14ac:dyDescent="0.2">
      <c r="A5463" t="s">
        <v>16245</v>
      </c>
      <c r="B5463" s="1" t="s">
        <v>16246</v>
      </c>
      <c r="C5463" t="s">
        <v>21</v>
      </c>
      <c r="D5463" t="s">
        <v>16247</v>
      </c>
      <c r="S5463" t="str">
        <f t="shared" si="85"/>
        <v>Leon 20201 / Leon, episkeptites of Choirobachoi and Zelmin (?)</v>
      </c>
    </row>
    <row r="5464" spans="1:19" x14ac:dyDescent="0.2">
      <c r="A5464" t="s">
        <v>16248</v>
      </c>
      <c r="B5464" s="1" t="s">
        <v>16249</v>
      </c>
      <c r="C5464" t="s">
        <v>21</v>
      </c>
      <c r="D5464" t="s">
        <v>16250</v>
      </c>
      <c r="S5464" t="str">
        <f t="shared" si="85"/>
        <v>Leon 20202 / Leon, spatharokandidatos and episkeptites of Mesanykta</v>
      </c>
    </row>
    <row r="5465" spans="1:19" x14ac:dyDescent="0.2">
      <c r="A5465" t="s">
        <v>16251</v>
      </c>
      <c r="B5465" s="1" t="s">
        <v>16252</v>
      </c>
      <c r="C5465" t="s">
        <v>21</v>
      </c>
      <c r="D5465" t="s">
        <v>16253</v>
      </c>
      <c r="S5465" t="str">
        <f t="shared" si="85"/>
        <v>Leon 20203 / Leon Barenos (Karenos ?)</v>
      </c>
    </row>
    <row r="5466" spans="1:19" x14ac:dyDescent="0.2">
      <c r="A5466" t="s">
        <v>16254</v>
      </c>
      <c r="B5466" s="1" t="s">
        <v>16255</v>
      </c>
      <c r="C5466" t="s">
        <v>21</v>
      </c>
      <c r="D5466" t="s">
        <v>16256</v>
      </c>
      <c r="S5466" t="str">
        <f t="shared" si="85"/>
        <v>Leon 20205 / Leon, imperial protospatharios and strategos of Kibyrraioton</v>
      </c>
    </row>
    <row r="5467" spans="1:19" x14ac:dyDescent="0.2">
      <c r="A5467" t="s">
        <v>16257</v>
      </c>
      <c r="B5467" s="1" t="s">
        <v>16258</v>
      </c>
      <c r="C5467" t="s">
        <v>21</v>
      </c>
      <c r="D5467" t="s">
        <v>16259</v>
      </c>
      <c r="S5467" t="str">
        <f t="shared" si="85"/>
        <v>Leon 20206 / Leon, kommerkiarios of Cyprus and Attaleia</v>
      </c>
    </row>
    <row r="5468" spans="1:19" x14ac:dyDescent="0.2">
      <c r="A5468" t="s">
        <v>16260</v>
      </c>
      <c r="B5468" s="1" t="s">
        <v>16261</v>
      </c>
      <c r="C5468" t="s">
        <v>21</v>
      </c>
      <c r="D5468" t="s">
        <v>16262</v>
      </c>
      <c r="S5468" t="str">
        <f t="shared" si="85"/>
        <v>Leon 20207 / Leon, katepano of the Mardaïtai</v>
      </c>
    </row>
    <row r="5469" spans="1:19" x14ac:dyDescent="0.2">
      <c r="A5469" t="s">
        <v>16263</v>
      </c>
      <c r="B5469" s="1" t="s">
        <v>16264</v>
      </c>
      <c r="C5469" t="s">
        <v>21</v>
      </c>
      <c r="D5469" t="s">
        <v>16265</v>
      </c>
      <c r="S5469" t="str">
        <f t="shared" si="85"/>
        <v>Leon 20208 / Leon, metropolitan of Myra</v>
      </c>
    </row>
    <row r="5470" spans="1:19" x14ac:dyDescent="0.2">
      <c r="A5470" t="s">
        <v>16266</v>
      </c>
      <c r="B5470" s="1" t="s">
        <v>16267</v>
      </c>
      <c r="C5470" t="s">
        <v>21</v>
      </c>
      <c r="D5470" t="s">
        <v>16268</v>
      </c>
      <c r="S5470" t="str">
        <f t="shared" si="85"/>
        <v>Leon 203 / Leon, metropolitan of Myra [1054]</v>
      </c>
    </row>
    <row r="5471" spans="1:19" x14ac:dyDescent="0.2">
      <c r="A5471" t="s">
        <v>16269</v>
      </c>
      <c r="B5471" s="1" t="s">
        <v>16270</v>
      </c>
      <c r="C5471" t="s">
        <v>21</v>
      </c>
      <c r="D5471" t="s">
        <v>16271</v>
      </c>
      <c r="S5471" t="str">
        <f t="shared" si="85"/>
        <v>Leon 20209 / Leon, asekretis and protonotarios</v>
      </c>
    </row>
    <row r="5472" spans="1:19" x14ac:dyDescent="0.2">
      <c r="A5472" t="s">
        <v>16272</v>
      </c>
      <c r="B5472" s="1" t="s">
        <v>16273</v>
      </c>
      <c r="C5472" t="s">
        <v>21</v>
      </c>
      <c r="D5472" t="s">
        <v>16274</v>
      </c>
      <c r="S5472" t="str">
        <f t="shared" si="85"/>
        <v>Leon 20210 / Leon [...], mystographos and protonotarios</v>
      </c>
    </row>
    <row r="5473" spans="1:19" x14ac:dyDescent="0.2">
      <c r="A5473" t="s">
        <v>16275</v>
      </c>
      <c r="B5473" s="1" t="s">
        <v>16276</v>
      </c>
      <c r="C5473" t="s">
        <v>21</v>
      </c>
      <c r="D5473" t="s">
        <v>16277</v>
      </c>
      <c r="S5473" t="str">
        <f t="shared" si="85"/>
        <v>Libanos 101 / Libanos tou Anephantare, paroikos of Nea Mone at Kalothekia</v>
      </c>
    </row>
    <row r="5474" spans="1:19" x14ac:dyDescent="0.2">
      <c r="A5474" t="s">
        <v>16278</v>
      </c>
      <c r="B5474" s="1" t="s">
        <v>16279</v>
      </c>
      <c r="C5474" t="s">
        <v>21</v>
      </c>
      <c r="D5474" t="s">
        <v>16280</v>
      </c>
      <c r="S5474" t="str">
        <f t="shared" si="85"/>
        <v>Leon 20213 / Leon, epi tou kanikleiou</v>
      </c>
    </row>
    <row r="5475" spans="1:19" x14ac:dyDescent="0.2">
      <c r="A5475" t="s">
        <v>16281</v>
      </c>
      <c r="B5475" s="1" t="s">
        <v>16282</v>
      </c>
      <c r="C5475" t="s">
        <v>21</v>
      </c>
      <c r="D5475" t="s">
        <v>16283</v>
      </c>
      <c r="S5475" t="str">
        <f t="shared" si="85"/>
        <v>Leon 20215 / Leon, megas kourator of the Oxeis</v>
      </c>
    </row>
    <row r="5476" spans="1:19" x14ac:dyDescent="0.2">
      <c r="A5476" t="s">
        <v>16284</v>
      </c>
      <c r="B5476" s="1" t="s">
        <v>16285</v>
      </c>
      <c r="C5476" t="s">
        <v>21</v>
      </c>
      <c r="D5476" t="s">
        <v>16286</v>
      </c>
      <c r="S5476" t="str">
        <f t="shared" si="85"/>
        <v>Leon 20216 / Leon, vestes and eidikos</v>
      </c>
    </row>
    <row r="5477" spans="1:19" x14ac:dyDescent="0.2">
      <c r="A5477" t="s">
        <v>16287</v>
      </c>
      <c r="B5477" s="1" t="s">
        <v>16288</v>
      </c>
      <c r="C5477" t="s">
        <v>21</v>
      </c>
      <c r="D5477" t="s">
        <v>16289</v>
      </c>
      <c r="S5477" t="str">
        <f t="shared" si="85"/>
        <v>Leon 20217 / Leon, protospatharios and imperial notarios of the Phylax</v>
      </c>
    </row>
    <row r="5478" spans="1:19" x14ac:dyDescent="0.2">
      <c r="A5478" t="s">
        <v>16290</v>
      </c>
      <c r="B5478" s="1" t="s">
        <v>16291</v>
      </c>
      <c r="C5478" t="s">
        <v>21</v>
      </c>
      <c r="D5478" t="s">
        <v>16292</v>
      </c>
      <c r="S5478" t="str">
        <f t="shared" si="85"/>
        <v>Leon 20218 / Leon, epi tou vestiariou</v>
      </c>
    </row>
    <row r="5479" spans="1:19" x14ac:dyDescent="0.2">
      <c r="A5479" t="s">
        <v>16293</v>
      </c>
      <c r="B5479" s="1" t="s">
        <v>16294</v>
      </c>
      <c r="C5479" t="s">
        <v>21</v>
      </c>
      <c r="D5479" t="s">
        <v>16295</v>
      </c>
      <c r="S5479" t="str">
        <f t="shared" si="85"/>
        <v>Leon 20219 / Leon, dishypatos and vestiarios</v>
      </c>
    </row>
    <row r="5480" spans="1:19" x14ac:dyDescent="0.2">
      <c r="A5480" t="s">
        <v>16296</v>
      </c>
      <c r="B5480" s="1" t="s">
        <v>16297</v>
      </c>
      <c r="C5480" t="s">
        <v>21</v>
      </c>
      <c r="D5480" t="s">
        <v>16298</v>
      </c>
      <c r="S5480" t="str">
        <f t="shared" si="85"/>
        <v>Leon 20220 / Leon [...], notarios of the vestiarion</v>
      </c>
    </row>
    <row r="5481" spans="1:19" x14ac:dyDescent="0.2">
      <c r="A5481" t="s">
        <v>16299</v>
      </c>
      <c r="B5481" s="1" t="s">
        <v>16300</v>
      </c>
      <c r="C5481" t="s">
        <v>21</v>
      </c>
      <c r="D5481" t="s">
        <v>16301</v>
      </c>
      <c r="S5481" t="str">
        <f t="shared" si="85"/>
        <v>Leon 20221 / Leon, krites of the velon</v>
      </c>
    </row>
    <row r="5482" spans="1:19" x14ac:dyDescent="0.2">
      <c r="A5482" t="s">
        <v>16302</v>
      </c>
      <c r="B5482" s="1" t="s">
        <v>16303</v>
      </c>
      <c r="C5482" t="s">
        <v>21</v>
      </c>
      <c r="D5482" t="s">
        <v>16301</v>
      </c>
      <c r="S5482" t="str">
        <f t="shared" si="85"/>
        <v>Leon 20222 / Leon, krites of the velon</v>
      </c>
    </row>
    <row r="5483" spans="1:19" x14ac:dyDescent="0.2">
      <c r="A5483" t="s">
        <v>16304</v>
      </c>
      <c r="B5483" s="1" t="s">
        <v>16305</v>
      </c>
      <c r="C5483" t="s">
        <v>21</v>
      </c>
      <c r="D5483" t="s">
        <v>16306</v>
      </c>
      <c r="S5483" t="str">
        <f t="shared" si="85"/>
        <v>Leon 20223 / Leon Hexakionites (Hexaklinites ?), anthypatos patrikios krites of the velon</v>
      </c>
    </row>
    <row r="5484" spans="1:19" x14ac:dyDescent="0.2">
      <c r="A5484" t="s">
        <v>16307</v>
      </c>
      <c r="B5484" s="1" t="s">
        <v>16308</v>
      </c>
      <c r="C5484" t="s">
        <v>21</v>
      </c>
      <c r="D5484" t="s">
        <v>16309</v>
      </c>
      <c r="S5484" t="str">
        <f t="shared" si="85"/>
        <v>Leon 20224 / Leon, krites of the hippodrome</v>
      </c>
    </row>
    <row r="5485" spans="1:19" x14ac:dyDescent="0.2">
      <c r="A5485" t="s">
        <v>16310</v>
      </c>
      <c r="B5485" s="1" t="s">
        <v>16311</v>
      </c>
      <c r="C5485" t="s">
        <v>21</v>
      </c>
      <c r="D5485" t="s">
        <v>16309</v>
      </c>
      <c r="S5485" t="str">
        <f t="shared" si="85"/>
        <v>Leon 20225 / Leon, krites of the hippodrome</v>
      </c>
    </row>
    <row r="5486" spans="1:19" x14ac:dyDescent="0.2">
      <c r="A5486" t="s">
        <v>16312</v>
      </c>
      <c r="B5486" s="1" t="s">
        <v>16313</v>
      </c>
      <c r="C5486" t="s">
        <v>21</v>
      </c>
      <c r="D5486" t="s">
        <v>16314</v>
      </c>
      <c r="S5486" t="str">
        <f t="shared" si="85"/>
        <v>Leon 20226 / Leon Iasites</v>
      </c>
    </row>
    <row r="5487" spans="1:19" x14ac:dyDescent="0.2">
      <c r="A5487" t="s">
        <v>16315</v>
      </c>
      <c r="B5487" s="1" t="s">
        <v>16316</v>
      </c>
      <c r="C5487" t="s">
        <v>21</v>
      </c>
      <c r="D5487" t="s">
        <v>16317</v>
      </c>
      <c r="S5487" t="str">
        <f t="shared" si="85"/>
        <v>Leon 20227 / Leon Hexamilites</v>
      </c>
    </row>
    <row r="5488" spans="1:19" x14ac:dyDescent="0.2">
      <c r="A5488" t="s">
        <v>16318</v>
      </c>
      <c r="B5488" s="1" t="s">
        <v>16319</v>
      </c>
      <c r="C5488" t="s">
        <v>21</v>
      </c>
      <c r="D5488" t="s">
        <v>16317</v>
      </c>
      <c r="S5488" t="str">
        <f t="shared" si="85"/>
        <v>Leon 20228 / Leon Hexamilites</v>
      </c>
    </row>
    <row r="5489" spans="1:19" x14ac:dyDescent="0.2">
      <c r="A5489" t="s">
        <v>16320</v>
      </c>
      <c r="B5489" s="1" t="s">
        <v>16321</v>
      </c>
      <c r="C5489" t="s">
        <v>21</v>
      </c>
      <c r="D5489" t="s">
        <v>16322</v>
      </c>
      <c r="S5489" t="str">
        <f t="shared" si="85"/>
        <v>Leon 20229 / Leon ho tou Hexamilitou</v>
      </c>
    </row>
    <row r="5490" spans="1:19" x14ac:dyDescent="0.2">
      <c r="A5490" t="s">
        <v>16323</v>
      </c>
      <c r="B5490" s="1" t="s">
        <v>16324</v>
      </c>
      <c r="C5490" t="s">
        <v>21</v>
      </c>
      <c r="D5490" t="s">
        <v>16325</v>
      </c>
      <c r="S5490" t="str">
        <f t="shared" si="85"/>
        <v>Leon 20230 / Leon, protospatharios and chartoularios of Thrakesion</v>
      </c>
    </row>
    <row r="5491" spans="1:19" x14ac:dyDescent="0.2">
      <c r="A5491" t="s">
        <v>16326</v>
      </c>
      <c r="B5491" s="1" t="s">
        <v>16327</v>
      </c>
      <c r="C5491" t="s">
        <v>21</v>
      </c>
      <c r="D5491" t="s">
        <v>16328</v>
      </c>
      <c r="S5491" t="str">
        <f t="shared" si="85"/>
        <v>Leon 20231 / Leon, patrikios anthypatos krites of the velon and of Thrakesion</v>
      </c>
    </row>
    <row r="5492" spans="1:19" x14ac:dyDescent="0.2">
      <c r="A5492" t="s">
        <v>16329</v>
      </c>
      <c r="B5492" s="1" t="s">
        <v>16330</v>
      </c>
      <c r="C5492" t="s">
        <v>21</v>
      </c>
      <c r="D5492" t="s">
        <v>16331</v>
      </c>
      <c r="S5492" t="str">
        <f t="shared" si="85"/>
        <v>Leon 20232 / Leon, bishop of Bryelon</v>
      </c>
    </row>
    <row r="5493" spans="1:19" x14ac:dyDescent="0.2">
      <c r="A5493" t="s">
        <v>16332</v>
      </c>
      <c r="B5493" s="1" t="s">
        <v>16333</v>
      </c>
      <c r="C5493" t="s">
        <v>21</v>
      </c>
      <c r="D5493" t="s">
        <v>16334</v>
      </c>
      <c r="S5493" t="str">
        <f t="shared" si="85"/>
        <v>Leon 20233 / Leon, bishop of Dalde</v>
      </c>
    </row>
    <row r="5494" spans="1:19" x14ac:dyDescent="0.2">
      <c r="A5494" t="s">
        <v>16335</v>
      </c>
      <c r="B5494" s="1" t="s">
        <v>16336</v>
      </c>
      <c r="C5494" t="s">
        <v>21</v>
      </c>
      <c r="D5494" t="s">
        <v>16337</v>
      </c>
      <c r="S5494" t="str">
        <f t="shared" si="85"/>
        <v>Leon 20234 / Leon, bishop of Phokaia</v>
      </c>
    </row>
    <row r="5495" spans="1:19" x14ac:dyDescent="0.2">
      <c r="A5495" t="s">
        <v>16338</v>
      </c>
      <c r="B5495" s="1" t="s">
        <v>16339</v>
      </c>
      <c r="C5495" t="s">
        <v>21</v>
      </c>
      <c r="D5495" t="s">
        <v>16340</v>
      </c>
      <c r="S5495" t="str">
        <f t="shared" si="85"/>
        <v>Leon 20235 / Leon, bishop of Pyrgion</v>
      </c>
    </row>
    <row r="5496" spans="1:19" x14ac:dyDescent="0.2">
      <c r="A5496" t="s">
        <v>16341</v>
      </c>
      <c r="B5496" s="1" t="s">
        <v>16342</v>
      </c>
      <c r="C5496" t="s">
        <v>21</v>
      </c>
      <c r="D5496" t="s">
        <v>16343</v>
      </c>
      <c r="S5496" t="str">
        <f t="shared" si="85"/>
        <v>Leon 20236 / Leon, bishop (?) of Sebaste</v>
      </c>
    </row>
    <row r="5497" spans="1:19" x14ac:dyDescent="0.2">
      <c r="A5497" t="s">
        <v>16344</v>
      </c>
      <c r="B5497" s="1" t="s">
        <v>16345</v>
      </c>
      <c r="C5497" t="s">
        <v>21</v>
      </c>
      <c r="D5497" t="s">
        <v>16346</v>
      </c>
      <c r="S5497" t="str">
        <f t="shared" si="85"/>
        <v>Leon 20237 / Leon, bishop of Adraneia</v>
      </c>
    </row>
    <row r="5498" spans="1:19" x14ac:dyDescent="0.2">
      <c r="A5498" t="s">
        <v>16347</v>
      </c>
      <c r="B5498" s="1" t="s">
        <v>16348</v>
      </c>
      <c r="C5498" t="s">
        <v>21</v>
      </c>
      <c r="D5498" t="s">
        <v>16349</v>
      </c>
      <c r="S5498" t="str">
        <f t="shared" si="85"/>
        <v>Leon 20238 / Leon, hegoumenos of Agros</v>
      </c>
    </row>
    <row r="5499" spans="1:19" x14ac:dyDescent="0.2">
      <c r="A5499" t="s">
        <v>16350</v>
      </c>
      <c r="B5499" s="1" t="s">
        <v>16351</v>
      </c>
      <c r="C5499" t="s">
        <v>21</v>
      </c>
      <c r="D5499" t="s">
        <v>16352</v>
      </c>
      <c r="S5499" t="str">
        <f t="shared" si="85"/>
        <v>Leon 20239 / Leon, archon of Lopadion</v>
      </c>
    </row>
    <row r="5500" spans="1:19" x14ac:dyDescent="0.2">
      <c r="A5500" t="s">
        <v>16353</v>
      </c>
      <c r="B5500" s="1" t="s">
        <v>16354</v>
      </c>
      <c r="C5500" t="s">
        <v>21</v>
      </c>
      <c r="D5500" t="s">
        <v>16355</v>
      </c>
      <c r="S5500" t="str">
        <f t="shared" si="85"/>
        <v>Leon 20240 / Leon, dioiketes of Ryndakos</v>
      </c>
    </row>
    <row r="5501" spans="1:19" x14ac:dyDescent="0.2">
      <c r="A5501" t="s">
        <v>16356</v>
      </c>
      <c r="B5501" s="1" t="s">
        <v>16357</v>
      </c>
      <c r="C5501" t="s">
        <v>21</v>
      </c>
      <c r="D5501" t="s">
        <v>16358</v>
      </c>
      <c r="S5501" t="str">
        <f t="shared" si="85"/>
        <v>Leon 20241 / Leon Arianites, proedros and katepano of Optimaton</v>
      </c>
    </row>
    <row r="5502" spans="1:19" x14ac:dyDescent="0.2">
      <c r="A5502" t="s">
        <v>16359</v>
      </c>
      <c r="B5502" s="1" t="s">
        <v>16360</v>
      </c>
      <c r="C5502" t="s">
        <v>21</v>
      </c>
      <c r="D5502" t="s">
        <v>16361</v>
      </c>
      <c r="S5502" t="str">
        <f t="shared" si="85"/>
        <v>Leon 20242 / Leon, metropolitan of Chalcedon</v>
      </c>
    </row>
    <row r="5503" spans="1:19" x14ac:dyDescent="0.2">
      <c r="A5503" t="s">
        <v>16362</v>
      </c>
      <c r="B5503" s="1" t="s">
        <v>16363</v>
      </c>
      <c r="C5503" t="s">
        <v>21</v>
      </c>
      <c r="D5503" t="s">
        <v>16364</v>
      </c>
      <c r="S5503" t="str">
        <f t="shared" si="85"/>
        <v>Leon 20243 / Leon, monk and hegoumenos (of the monastery) of Chrysopolis</v>
      </c>
    </row>
    <row r="5504" spans="1:19" x14ac:dyDescent="0.2">
      <c r="A5504" t="s">
        <v>16365</v>
      </c>
      <c r="B5504" s="1" t="s">
        <v>16366</v>
      </c>
      <c r="C5504" t="s">
        <v>21</v>
      </c>
      <c r="D5504" t="s">
        <v>16367</v>
      </c>
      <c r="S5504" t="str">
        <f t="shared" si="85"/>
        <v>Leon 20244 / Leon, horreiarios of Hagios Eusebios</v>
      </c>
    </row>
    <row r="5505" spans="1:19" x14ac:dyDescent="0.2">
      <c r="A5505" t="s">
        <v>16368</v>
      </c>
      <c r="B5505" s="1" t="s">
        <v>16369</v>
      </c>
      <c r="C5505" t="s">
        <v>21</v>
      </c>
      <c r="D5505" t="s">
        <v>16370</v>
      </c>
      <c r="S5505" t="str">
        <f t="shared" si="85"/>
        <v>Leon 20245 / Leon, bishop of Prainetos</v>
      </c>
    </row>
    <row r="5506" spans="1:19" x14ac:dyDescent="0.2">
      <c r="A5506" t="s">
        <v>16371</v>
      </c>
      <c r="B5506" s="1" t="s">
        <v>16372</v>
      </c>
      <c r="C5506" t="s">
        <v>21</v>
      </c>
      <c r="D5506" t="s">
        <v>16373</v>
      </c>
      <c r="S5506" t="str">
        <f t="shared" ref="S5506:S5569" si="86">_xlfn.CONCAT(B5506," / ",D5506)</f>
        <v>Leon 20246 / Leon (?), primikerios and chartoularios of Anatolikon</v>
      </c>
    </row>
    <row r="5507" spans="1:19" x14ac:dyDescent="0.2">
      <c r="A5507" t="s">
        <v>16374</v>
      </c>
      <c r="B5507" s="1" t="s">
        <v>16375</v>
      </c>
      <c r="C5507" t="s">
        <v>21</v>
      </c>
      <c r="D5507" t="s">
        <v>16376</v>
      </c>
      <c r="S5507" t="str">
        <f t="shared" si="86"/>
        <v>Leon 20247 / Leon, archbishop of Neapolis</v>
      </c>
    </row>
    <row r="5508" spans="1:19" x14ac:dyDescent="0.2">
      <c r="A5508" t="s">
        <v>16377</v>
      </c>
      <c r="B5508" s="1" t="s">
        <v>16378</v>
      </c>
      <c r="C5508" t="s">
        <v>21</v>
      </c>
      <c r="D5508" t="s">
        <v>16379</v>
      </c>
      <c r="S5508" t="str">
        <f t="shared" si="86"/>
        <v>Karadigum 101 / Amir Karadigum, ally of Qilij Arslan I at Dorylaion</v>
      </c>
    </row>
    <row r="5509" spans="1:19" x14ac:dyDescent="0.2">
      <c r="A5509" t="s">
        <v>16380</v>
      </c>
      <c r="B5509" s="1" t="s">
        <v>16381</v>
      </c>
      <c r="C5509" t="s">
        <v>21</v>
      </c>
      <c r="D5509" t="s">
        <v>16382</v>
      </c>
      <c r="S5509" t="str">
        <f t="shared" si="86"/>
        <v>Leon 20249 / Leon Gabras, imperial spatharokandidatos and ship'’s captain</v>
      </c>
    </row>
    <row r="5510" spans="1:19" x14ac:dyDescent="0.2">
      <c r="A5510" t="s">
        <v>16383</v>
      </c>
      <c r="B5510" s="1" t="s">
        <v>16384</v>
      </c>
      <c r="C5510" t="s">
        <v>21</v>
      </c>
      <c r="D5510" t="s">
        <v>16385</v>
      </c>
      <c r="S5510" t="str">
        <f t="shared" si="86"/>
        <v>Leon 20250 / Leon, imperial protospatharios epi tou Chrysotriklinou and eparchos</v>
      </c>
    </row>
    <row r="5511" spans="1:19" x14ac:dyDescent="0.2">
      <c r="A5511" t="s">
        <v>16386</v>
      </c>
      <c r="B5511" s="1" t="s">
        <v>16387</v>
      </c>
      <c r="C5511" t="s">
        <v>21</v>
      </c>
      <c r="D5511" t="s">
        <v>16388</v>
      </c>
      <c r="S5511" t="str">
        <f t="shared" si="86"/>
        <v>Leon 20251 / Leon Hikanatos, eparchos</v>
      </c>
    </row>
    <row r="5512" spans="1:19" x14ac:dyDescent="0.2">
      <c r="A5512" t="s">
        <v>16389</v>
      </c>
      <c r="B5512" s="1" t="s">
        <v>16390</v>
      </c>
      <c r="C5512" t="s">
        <v>21</v>
      </c>
      <c r="D5512" t="s">
        <v>16391</v>
      </c>
      <c r="S5512" t="str">
        <f t="shared" si="86"/>
        <v>Leon 20252 / Leon Chytes, vestarches krites of the velon and symponos</v>
      </c>
    </row>
    <row r="5513" spans="1:19" x14ac:dyDescent="0.2">
      <c r="A5513" t="s">
        <v>16392</v>
      </c>
      <c r="B5513" s="1" t="s">
        <v>16393</v>
      </c>
      <c r="C5513" t="s">
        <v>21</v>
      </c>
      <c r="D5513" t="s">
        <v>16394</v>
      </c>
      <c r="S5513" t="str">
        <f t="shared" si="86"/>
        <v>Leon 20253 / Leon, krites and symponos</v>
      </c>
    </row>
    <row r="5514" spans="1:19" x14ac:dyDescent="0.2">
      <c r="A5514" t="s">
        <v>16395</v>
      </c>
      <c r="B5514" s="1" t="s">
        <v>16396</v>
      </c>
      <c r="C5514" t="s">
        <v>21</v>
      </c>
      <c r="D5514" t="s">
        <v>16397</v>
      </c>
      <c r="S5514" t="str">
        <f t="shared" si="86"/>
        <v>Leon 20254 / Leon, proedros and koiaistor</v>
      </c>
    </row>
    <row r="5515" spans="1:19" x14ac:dyDescent="0.2">
      <c r="A5515" t="s">
        <v>16398</v>
      </c>
      <c r="B5515" s="1" t="s">
        <v>16399</v>
      </c>
      <c r="C5515" t="s">
        <v>21</v>
      </c>
      <c r="D5515" t="s">
        <v>16400</v>
      </c>
      <c r="S5515" t="str">
        <f t="shared" si="86"/>
        <v>Leon 20255 / Leon, protoproedros and koiaistor</v>
      </c>
    </row>
    <row r="5516" spans="1:19" x14ac:dyDescent="0.2">
      <c r="A5516" t="s">
        <v>16401</v>
      </c>
      <c r="B5516" s="1" t="s">
        <v>16402</v>
      </c>
      <c r="C5516" t="s">
        <v>21</v>
      </c>
      <c r="D5516" t="s">
        <v>16403</v>
      </c>
      <c r="S5516" t="str">
        <f t="shared" si="86"/>
        <v>Leon 20256 / Leon, parathalassites</v>
      </c>
    </row>
    <row r="5517" spans="1:19" x14ac:dyDescent="0.2">
      <c r="A5517" t="s">
        <v>16404</v>
      </c>
      <c r="B5517" s="1" t="s">
        <v>16405</v>
      </c>
      <c r="C5517" t="s">
        <v>21</v>
      </c>
      <c r="D5517" t="s">
        <v>16406</v>
      </c>
      <c r="S5517" t="str">
        <f t="shared" si="86"/>
        <v>Leon 20257 / Leon, praitor of Constantinople</v>
      </c>
    </row>
    <row r="5518" spans="1:19" x14ac:dyDescent="0.2">
      <c r="A5518" t="s">
        <v>16407</v>
      </c>
      <c r="B5518" s="1" t="s">
        <v>16408</v>
      </c>
      <c r="C5518" t="s">
        <v>21</v>
      </c>
      <c r="D5518" t="s">
        <v>16409</v>
      </c>
      <c r="S5518" t="str">
        <f t="shared" si="86"/>
        <v>Leon 20259 / Leon, sekretikos</v>
      </c>
    </row>
    <row r="5519" spans="1:19" x14ac:dyDescent="0.2">
      <c r="A5519" t="s">
        <v>16410</v>
      </c>
      <c r="B5519" s="1" t="s">
        <v>16411</v>
      </c>
      <c r="C5519" t="s">
        <v>21</v>
      </c>
      <c r="D5519" t="s">
        <v>16412</v>
      </c>
      <c r="S5519" t="str">
        <f t="shared" si="86"/>
        <v>Leon 20260 / Leon, protonotarios of Paphlagonia</v>
      </c>
    </row>
    <row r="5520" spans="1:19" x14ac:dyDescent="0.2">
      <c r="A5520" t="s">
        <v>16413</v>
      </c>
      <c r="B5520" s="1" t="s">
        <v>16414</v>
      </c>
      <c r="C5520" t="s">
        <v>21</v>
      </c>
      <c r="D5520" t="s">
        <v>16415</v>
      </c>
      <c r="S5520" t="str">
        <f t="shared" si="86"/>
        <v>Leon 20261 / Leon, krites of the hippodrome and of Armeniakon</v>
      </c>
    </row>
    <row r="5521" spans="1:19" x14ac:dyDescent="0.2">
      <c r="A5521" t="s">
        <v>16416</v>
      </c>
      <c r="B5521" s="1" t="s">
        <v>16417</v>
      </c>
      <c r="C5521" t="s">
        <v>21</v>
      </c>
      <c r="D5521" t="s">
        <v>16415</v>
      </c>
      <c r="S5521" t="str">
        <f t="shared" si="86"/>
        <v>Leon 20262 / Leon, krites of the hippodrome and of Armeniakon</v>
      </c>
    </row>
    <row r="5522" spans="1:19" x14ac:dyDescent="0.2">
      <c r="A5522" t="s">
        <v>16418</v>
      </c>
      <c r="B5522" s="1" t="s">
        <v>16419</v>
      </c>
      <c r="C5522" t="s">
        <v>21</v>
      </c>
      <c r="D5522" t="s">
        <v>16420</v>
      </c>
      <c r="S5522" t="str">
        <f t="shared" si="86"/>
        <v>Leon 20263 / Leon, bishop of Leontopolis</v>
      </c>
    </row>
    <row r="5523" spans="1:19" x14ac:dyDescent="0.2">
      <c r="A5523" t="s">
        <v>16421</v>
      </c>
      <c r="B5523" s="1" t="s">
        <v>16422</v>
      </c>
      <c r="C5523" t="s">
        <v>21</v>
      </c>
      <c r="D5523" t="s">
        <v>16423</v>
      </c>
      <c r="S5523" t="str">
        <f t="shared" si="86"/>
        <v>Leon 20264 / Leon, dioiketes of Sinope (and Ionopolis?)</v>
      </c>
    </row>
    <row r="5524" spans="1:19" x14ac:dyDescent="0.2">
      <c r="A5524" t="s">
        <v>16424</v>
      </c>
      <c r="B5524" s="1" t="s">
        <v>16425</v>
      </c>
      <c r="C5524" t="s">
        <v>21</v>
      </c>
      <c r="D5524" t="s">
        <v>16426</v>
      </c>
      <c r="S5524" t="str">
        <f t="shared" si="86"/>
        <v>Leon 20265 / Leon, bishop of Sinope</v>
      </c>
    </row>
    <row r="5525" spans="1:19" x14ac:dyDescent="0.2">
      <c r="A5525" t="s">
        <v>16427</v>
      </c>
      <c r="B5525" s="1" t="s">
        <v>16428</v>
      </c>
      <c r="C5525" t="s">
        <v>21</v>
      </c>
      <c r="D5525" t="s">
        <v>16429</v>
      </c>
      <c r="S5525" t="str">
        <f t="shared" si="86"/>
        <v>Leon 20266 / Leon, chrysoteles of Charsianon</v>
      </c>
    </row>
    <row r="5526" spans="1:19" x14ac:dyDescent="0.2">
      <c r="A5526" t="s">
        <v>16430</v>
      </c>
      <c r="B5526" s="1" t="s">
        <v>16431</v>
      </c>
      <c r="C5526" t="s">
        <v>21</v>
      </c>
      <c r="D5526" t="s">
        <v>16432</v>
      </c>
      <c r="S5526" t="str">
        <f t="shared" si="86"/>
        <v>Leon 20267 / Leon, imperial protospatharios and strategos of Charsianon</v>
      </c>
    </row>
    <row r="5527" spans="1:19" x14ac:dyDescent="0.2">
      <c r="A5527" t="s">
        <v>16433</v>
      </c>
      <c r="B5527" s="1" t="s">
        <v>16434</v>
      </c>
      <c r="C5527" t="s">
        <v>21</v>
      </c>
      <c r="D5527" t="s">
        <v>16435</v>
      </c>
      <c r="S5527" t="str">
        <f t="shared" si="86"/>
        <v>Leon 20268 / Leon, krites of Koloneia</v>
      </c>
    </row>
    <row r="5528" spans="1:19" x14ac:dyDescent="0.2">
      <c r="A5528" t="s">
        <v>16436</v>
      </c>
      <c r="B5528" s="1" t="s">
        <v>16437</v>
      </c>
      <c r="C5528" t="s">
        <v>21</v>
      </c>
      <c r="D5528" t="s">
        <v>16438</v>
      </c>
      <c r="S5528" t="str">
        <f t="shared" si="86"/>
        <v>Leon 20269 / Leon, krites of the hippodrome and of Mesopotamia</v>
      </c>
    </row>
    <row r="5529" spans="1:19" x14ac:dyDescent="0.2">
      <c r="A5529" t="s">
        <v>16439</v>
      </c>
      <c r="B5529" s="1" t="s">
        <v>16440</v>
      </c>
      <c r="C5529" t="s">
        <v>21</v>
      </c>
      <c r="D5529" t="s">
        <v>16441</v>
      </c>
      <c r="S5529" t="str">
        <f t="shared" si="86"/>
        <v>Leon 20270 / Leon, anthypatos patrikios and katepano of Mesopotamia</v>
      </c>
    </row>
    <row r="5530" spans="1:19" x14ac:dyDescent="0.2">
      <c r="A5530" t="s">
        <v>16442</v>
      </c>
      <c r="B5530" s="1" t="s">
        <v>16443</v>
      </c>
      <c r="C5530" t="s">
        <v>21</v>
      </c>
      <c r="D5530" t="s">
        <v>16163</v>
      </c>
      <c r="S5530" t="str">
        <f t="shared" si="86"/>
        <v>Leon 20271 / Leon, metropolitan of Kamachos</v>
      </c>
    </row>
    <row r="5531" spans="1:19" x14ac:dyDescent="0.2">
      <c r="A5531" t="s">
        <v>16444</v>
      </c>
      <c r="B5531" s="1" t="s">
        <v>16445</v>
      </c>
      <c r="C5531" t="s">
        <v>21</v>
      </c>
      <c r="D5531" t="s">
        <v>16446</v>
      </c>
      <c r="S5531" t="str">
        <f t="shared" si="86"/>
        <v>Leon 20272 / Leon, basilikos of Arkadioupolis</v>
      </c>
    </row>
    <row r="5532" spans="1:19" x14ac:dyDescent="0.2">
      <c r="A5532" t="s">
        <v>16447</v>
      </c>
      <c r="B5532" s="1" t="s">
        <v>16448</v>
      </c>
      <c r="C5532" t="s">
        <v>21</v>
      </c>
      <c r="D5532" t="s">
        <v>16449</v>
      </c>
      <c r="S5532" t="str">
        <f t="shared" si="86"/>
        <v>Leon 20273 / Leon Karikes, protospatharios tagmatophylax and strategos of Chios</v>
      </c>
    </row>
    <row r="5533" spans="1:19" x14ac:dyDescent="0.2">
      <c r="A5533" t="s">
        <v>16450</v>
      </c>
      <c r="B5533" s="1" t="s">
        <v>16451</v>
      </c>
      <c r="C5533" t="s">
        <v>21</v>
      </c>
      <c r="D5533" t="s">
        <v>16452</v>
      </c>
      <c r="S5533" t="str">
        <f t="shared" si="86"/>
        <v>Leon 20274 / Leon Drimys</v>
      </c>
    </row>
    <row r="5534" spans="1:19" x14ac:dyDescent="0.2">
      <c r="A5534" t="s">
        <v>16453</v>
      </c>
      <c r="B5534" s="1" t="s">
        <v>16454</v>
      </c>
      <c r="C5534" t="s">
        <v>21</v>
      </c>
      <c r="D5534" t="s">
        <v>16455</v>
      </c>
      <c r="S5534" t="str">
        <f t="shared" si="86"/>
        <v>Leon 20275 / Leon [...], krites of Drougoubiteia</v>
      </c>
    </row>
    <row r="5535" spans="1:19" x14ac:dyDescent="0.2">
      <c r="A5535" t="s">
        <v>16456</v>
      </c>
      <c r="B5535" s="1" t="s">
        <v>16457</v>
      </c>
      <c r="C5535" t="s">
        <v>21</v>
      </c>
      <c r="D5535" t="s">
        <v>16458</v>
      </c>
      <c r="S5535" t="str">
        <f t="shared" si="86"/>
        <v>Leon 20276 / Leon Perenos, doux of Italy</v>
      </c>
    </row>
    <row r="5536" spans="1:19" x14ac:dyDescent="0.2">
      <c r="A5536" t="s">
        <v>16459</v>
      </c>
      <c r="B5536" s="1" t="s">
        <v>16460</v>
      </c>
      <c r="C5536" t="s">
        <v>21</v>
      </c>
      <c r="D5536" t="s">
        <v>16461</v>
      </c>
      <c r="S5536" t="str">
        <f t="shared" si="86"/>
        <v>Leon 20277 / Leon Perenos, topoteretes of Opsikion</v>
      </c>
    </row>
    <row r="5537" spans="1:19" x14ac:dyDescent="0.2">
      <c r="A5537" t="s">
        <v>16462</v>
      </c>
      <c r="B5537" s="1" t="s">
        <v>16463</v>
      </c>
      <c r="C5537" t="s">
        <v>21</v>
      </c>
      <c r="D5537" t="s">
        <v>16464</v>
      </c>
      <c r="S5537" t="str">
        <f t="shared" si="86"/>
        <v>Leon 20278 / Leon, strategos of Cherson</v>
      </c>
    </row>
    <row r="5538" spans="1:19" x14ac:dyDescent="0.2">
      <c r="A5538" t="s">
        <v>16465</v>
      </c>
      <c r="B5538" s="1" t="s">
        <v>16466</v>
      </c>
      <c r="C5538" t="s">
        <v>21</v>
      </c>
      <c r="D5538" t="s">
        <v>16467</v>
      </c>
      <c r="S5538" t="str">
        <f t="shared" si="86"/>
        <v>Leon 20280 / Leon Pleures, doux</v>
      </c>
    </row>
    <row r="5539" spans="1:19" x14ac:dyDescent="0.2">
      <c r="A5539" t="s">
        <v>16468</v>
      </c>
      <c r="B5539" s="1" t="s">
        <v>16469</v>
      </c>
      <c r="C5539" t="s">
        <v>21</v>
      </c>
      <c r="D5539" t="s">
        <v>16470</v>
      </c>
      <c r="S5539" t="str">
        <f t="shared" si="86"/>
        <v>Leon 20281 / Leon, krites of Cyprus</v>
      </c>
    </row>
    <row r="5540" spans="1:19" x14ac:dyDescent="0.2">
      <c r="A5540" t="s">
        <v>16471</v>
      </c>
      <c r="B5540" s="1" t="s">
        <v>16472</v>
      </c>
      <c r="C5540" t="s">
        <v>21</v>
      </c>
      <c r="D5540" t="s">
        <v>16473</v>
      </c>
      <c r="S5540" t="str">
        <f t="shared" si="86"/>
        <v>Leon 20282 / Leon, metropolitan of Laodikeia</v>
      </c>
    </row>
    <row r="5541" spans="1:19" x14ac:dyDescent="0.2">
      <c r="A5541" t="s">
        <v>16474</v>
      </c>
      <c r="B5541" s="1" t="s">
        <v>16475</v>
      </c>
      <c r="C5541" t="s">
        <v>21</v>
      </c>
      <c r="D5541" t="s">
        <v>16476</v>
      </c>
      <c r="S5541" t="str">
        <f t="shared" si="86"/>
        <v>Leon 20283 / Leon Machetarios, praipositos</v>
      </c>
    </row>
    <row r="5542" spans="1:19" x14ac:dyDescent="0.2">
      <c r="A5542" t="s">
        <v>16477</v>
      </c>
      <c r="B5542" s="1" t="s">
        <v>16478</v>
      </c>
      <c r="C5542" t="s">
        <v>21</v>
      </c>
      <c r="D5542" t="s">
        <v>16479</v>
      </c>
      <c r="S5542" t="str">
        <f t="shared" si="86"/>
        <v>Leon 20284 / Leon Machetarios, patrikios and vestes</v>
      </c>
    </row>
    <row r="5543" spans="1:19" x14ac:dyDescent="0.2">
      <c r="A5543" t="s">
        <v>16480</v>
      </c>
      <c r="B5543" s="1" t="s">
        <v>16481</v>
      </c>
      <c r="C5543" t="s">
        <v>21</v>
      </c>
      <c r="D5543" t="s">
        <v>16482</v>
      </c>
      <c r="S5543" t="str">
        <f t="shared" si="86"/>
        <v>Leon 20285 / Leon, kouboukleisios and episkeptites</v>
      </c>
    </row>
    <row r="5544" spans="1:19" x14ac:dyDescent="0.2">
      <c r="A5544" t="s">
        <v>16483</v>
      </c>
      <c r="B5544" s="1" t="s">
        <v>16484</v>
      </c>
      <c r="C5544" t="s">
        <v>21</v>
      </c>
      <c r="D5544" t="s">
        <v>16485</v>
      </c>
      <c r="S5544" t="str">
        <f t="shared" si="86"/>
        <v>Leon 20286 / Leon Mouzalon, spatharios and imperial notarios</v>
      </c>
    </row>
    <row r="5545" spans="1:19" x14ac:dyDescent="0.2">
      <c r="A5545" t="s">
        <v>16486</v>
      </c>
      <c r="B5545" s="1" t="s">
        <v>16487</v>
      </c>
      <c r="C5545" t="s">
        <v>21</v>
      </c>
      <c r="D5545" t="s">
        <v>16488</v>
      </c>
      <c r="S5545" t="str">
        <f t="shared" si="86"/>
        <v>Leon 20287 / Leon, protonotarios of Anatolikon</v>
      </c>
    </row>
    <row r="5546" spans="1:19" x14ac:dyDescent="0.2">
      <c r="A5546" t="s">
        <v>16489</v>
      </c>
      <c r="B5546" s="1" t="s">
        <v>16490</v>
      </c>
      <c r="C5546" t="s">
        <v>21</v>
      </c>
      <c r="D5546" t="s">
        <v>16491</v>
      </c>
      <c r="S5546" t="str">
        <f t="shared" si="86"/>
        <v>Leon 20288 / Leon Promontenos</v>
      </c>
    </row>
    <row r="5547" spans="1:19" x14ac:dyDescent="0.2">
      <c r="A5547" t="s">
        <v>16492</v>
      </c>
      <c r="B5547" s="1" t="s">
        <v>16493</v>
      </c>
      <c r="C5547" t="s">
        <v>21</v>
      </c>
      <c r="D5547" t="s">
        <v>16494</v>
      </c>
      <c r="S5547" t="str">
        <f t="shared" si="86"/>
        <v>Leon 20289 / Leon Promoundenos, krites of the hippodrome and of Chaldia and Derxene</v>
      </c>
    </row>
    <row r="5548" spans="1:19" x14ac:dyDescent="0.2">
      <c r="A5548" t="s">
        <v>16495</v>
      </c>
      <c r="B5548" s="1" t="s">
        <v>16496</v>
      </c>
      <c r="C5548" t="s">
        <v>21</v>
      </c>
      <c r="D5548" t="s">
        <v>16497</v>
      </c>
      <c r="S5548" t="str">
        <f t="shared" si="86"/>
        <v>Leon 20290 / Leon, krites of Boukellarion</v>
      </c>
    </row>
    <row r="5549" spans="1:19" x14ac:dyDescent="0.2">
      <c r="A5549" t="s">
        <v>16498</v>
      </c>
      <c r="B5549" s="1" t="s">
        <v>16499</v>
      </c>
      <c r="C5549" t="s">
        <v>21</v>
      </c>
      <c r="D5549" t="s">
        <v>16500</v>
      </c>
      <c r="S5549" t="str">
        <f t="shared" si="86"/>
        <v>Leon 20291 / Leon, krites of Mesopotamia</v>
      </c>
    </row>
    <row r="5550" spans="1:19" x14ac:dyDescent="0.2">
      <c r="A5550" t="s">
        <v>16501</v>
      </c>
      <c r="B5550" s="1" t="s">
        <v>16502</v>
      </c>
      <c r="C5550" t="s">
        <v>21</v>
      </c>
      <c r="D5550" t="s">
        <v>16503</v>
      </c>
      <c r="S5550" t="str">
        <f t="shared" si="86"/>
        <v>Leon 20292 / Leon, vestarches and krites of Charsianon</v>
      </c>
    </row>
    <row r="5551" spans="1:19" x14ac:dyDescent="0.2">
      <c r="A5551" t="s">
        <v>16504</v>
      </c>
      <c r="B5551" s="1" t="s">
        <v>16505</v>
      </c>
      <c r="C5551" t="s">
        <v>21</v>
      </c>
      <c r="D5551" t="s">
        <v>16506</v>
      </c>
      <c r="S5551" t="str">
        <f t="shared" si="86"/>
        <v>Leon 20293 / Leon, chartoularios of Morra</v>
      </c>
    </row>
    <row r="5552" spans="1:19" x14ac:dyDescent="0.2">
      <c r="A5552" t="s">
        <v>16507</v>
      </c>
      <c r="B5552" s="1" t="s">
        <v>16508</v>
      </c>
      <c r="C5552" t="s">
        <v>21</v>
      </c>
      <c r="D5552" t="s">
        <v>16509</v>
      </c>
      <c r="S5552" t="str">
        <f t="shared" si="86"/>
        <v>Leon 20294 / Leon, katepano of Antioch</v>
      </c>
    </row>
    <row r="5553" spans="1:19" x14ac:dyDescent="0.2">
      <c r="A5553" t="s">
        <v>16510</v>
      </c>
      <c r="B5553" s="1" t="s">
        <v>16511</v>
      </c>
      <c r="C5553" t="s">
        <v>21</v>
      </c>
      <c r="D5553" t="s">
        <v>16512</v>
      </c>
      <c r="S5553" t="str">
        <f t="shared" si="86"/>
        <v>Alexandros 22 / Pope Alexander II</v>
      </c>
    </row>
    <row r="5554" spans="1:19" x14ac:dyDescent="0.2">
      <c r="A5554" t="s">
        <v>16513</v>
      </c>
      <c r="B5554" s="1" t="s">
        <v>16514</v>
      </c>
      <c r="C5554" t="s">
        <v>21</v>
      </c>
      <c r="D5554" t="s">
        <v>16515</v>
      </c>
      <c r="S5554" t="str">
        <f t="shared" si="86"/>
        <v>Amicus 10101 / Amicus count of Molfetta</v>
      </c>
    </row>
    <row r="5555" spans="1:19" x14ac:dyDescent="0.2">
      <c r="A5555" t="s">
        <v>16516</v>
      </c>
      <c r="B5555" s="1" t="s">
        <v>16517</v>
      </c>
      <c r="C5555" t="s">
        <v>21</v>
      </c>
      <c r="D5555" t="s">
        <v>16518</v>
      </c>
      <c r="S5555" t="str">
        <f t="shared" si="86"/>
        <v>Andreas 10101 / Andreas, archbishop of Bari</v>
      </c>
    </row>
    <row r="5556" spans="1:19" x14ac:dyDescent="0.2">
      <c r="A5556" t="s">
        <v>16519</v>
      </c>
      <c r="B5556" s="1" t="s">
        <v>16520</v>
      </c>
      <c r="C5556" t="s">
        <v>21</v>
      </c>
      <c r="D5556" t="s">
        <v>16521</v>
      </c>
      <c r="S5556" t="str">
        <f t="shared" si="86"/>
        <v>Leon 20297 / Leon Apostolites, asekretes</v>
      </c>
    </row>
    <row r="5557" spans="1:19" x14ac:dyDescent="0.2">
      <c r="A5557" t="s">
        <v>16522</v>
      </c>
      <c r="B5557" s="1" t="s">
        <v>16523</v>
      </c>
      <c r="C5557" t="s">
        <v>21</v>
      </c>
      <c r="D5557" t="s">
        <v>16524</v>
      </c>
      <c r="S5557" t="str">
        <f t="shared" si="86"/>
        <v>Leon 20300 / Leon, imperial klerikos</v>
      </c>
    </row>
    <row r="5558" spans="1:19" x14ac:dyDescent="0.2">
      <c r="A5558" t="s">
        <v>16525</v>
      </c>
      <c r="B5558" s="1" t="s">
        <v>16526</v>
      </c>
      <c r="C5558" t="s">
        <v>21</v>
      </c>
      <c r="D5558" t="s">
        <v>16527</v>
      </c>
      <c r="S5558" t="str">
        <f t="shared" si="86"/>
        <v>Leon 20301 / Leon Hetaireiotes (?), magistros</v>
      </c>
    </row>
    <row r="5559" spans="1:19" x14ac:dyDescent="0.2">
      <c r="A5559" t="s">
        <v>16528</v>
      </c>
      <c r="B5559" s="1" t="s">
        <v>16529</v>
      </c>
      <c r="C5559" t="s">
        <v>21</v>
      </c>
      <c r="D5559" t="s">
        <v>16530</v>
      </c>
      <c r="S5559" t="str">
        <f t="shared" si="86"/>
        <v>Leontios 125 / Leontios, hegoumenos of Hagios Panteleemon Thessalonikeos on Athos</v>
      </c>
    </row>
    <row r="5560" spans="1:19" x14ac:dyDescent="0.2">
      <c r="A5560" t="s">
        <v>16531</v>
      </c>
      <c r="B5560" s="1" t="s">
        <v>16532</v>
      </c>
      <c r="C5560" t="s">
        <v>21</v>
      </c>
      <c r="D5560" t="s">
        <v>16533</v>
      </c>
      <c r="S5560" t="str">
        <f t="shared" si="86"/>
        <v>Leon 20303 / Leon Tzaparenos, klerikos</v>
      </c>
    </row>
    <row r="5561" spans="1:19" x14ac:dyDescent="0.2">
      <c r="A5561" t="s">
        <v>16534</v>
      </c>
      <c r="B5561" s="1" t="s">
        <v>16535</v>
      </c>
      <c r="C5561" t="s">
        <v>21</v>
      </c>
      <c r="D5561" t="s">
        <v>16536</v>
      </c>
      <c r="S5561" t="str">
        <f t="shared" si="86"/>
        <v>Leon 20304 / Leon Moukatos, imperial protospatharios epi tou manglabiou</v>
      </c>
    </row>
    <row r="5562" spans="1:19" x14ac:dyDescent="0.2">
      <c r="A5562" t="s">
        <v>16537</v>
      </c>
      <c r="B5562" s="1" t="s">
        <v>16538</v>
      </c>
      <c r="C5562" t="s">
        <v>21</v>
      </c>
      <c r="D5562" t="s">
        <v>16539</v>
      </c>
      <c r="S5562" t="str">
        <f t="shared" si="86"/>
        <v>Leon 20305 / Leon Goudeles, protospatharios and strategos</v>
      </c>
    </row>
    <row r="5563" spans="1:19" x14ac:dyDescent="0.2">
      <c r="A5563" t="s">
        <v>16540</v>
      </c>
      <c r="B5563" s="1" t="s">
        <v>16541</v>
      </c>
      <c r="C5563" t="s">
        <v>21</v>
      </c>
      <c r="D5563" t="s">
        <v>16542</v>
      </c>
      <c r="S5563" t="str">
        <f t="shared" si="86"/>
        <v>Anonyma 2147 / wife of Michael Radenos</v>
      </c>
    </row>
    <row r="5564" spans="1:19" x14ac:dyDescent="0.2">
      <c r="A5564" t="s">
        <v>16543</v>
      </c>
      <c r="B5564" s="1" t="s">
        <v>16544</v>
      </c>
      <c r="C5564" t="s">
        <v>21</v>
      </c>
      <c r="D5564" t="s">
        <v>16545</v>
      </c>
      <c r="S5564" t="str">
        <f t="shared" si="86"/>
        <v>Leon 20308 / Leon, servant of Christ</v>
      </c>
    </row>
    <row r="5565" spans="1:19" x14ac:dyDescent="0.2">
      <c r="A5565" t="s">
        <v>16546</v>
      </c>
      <c r="B5565" s="1" t="s">
        <v>16547</v>
      </c>
      <c r="C5565" t="s">
        <v>21</v>
      </c>
      <c r="D5565" t="s">
        <v>16548</v>
      </c>
      <c r="S5565" t="str">
        <f t="shared" si="86"/>
        <v>Leon 20310 / Leon Agrites</v>
      </c>
    </row>
    <row r="5566" spans="1:19" x14ac:dyDescent="0.2">
      <c r="A5566" t="s">
        <v>16549</v>
      </c>
      <c r="B5566" s="1" t="s">
        <v>16550</v>
      </c>
      <c r="C5566" t="s">
        <v>21</v>
      </c>
      <c r="D5566" t="s">
        <v>16551</v>
      </c>
      <c r="S5566" t="str">
        <f t="shared" si="86"/>
        <v>Leon 20311 / Leon Apokaukos, strategos</v>
      </c>
    </row>
    <row r="5567" spans="1:19" x14ac:dyDescent="0.2">
      <c r="A5567" t="s">
        <v>16552</v>
      </c>
      <c r="B5567" s="1" t="s">
        <v>16553</v>
      </c>
      <c r="C5567" t="s">
        <v>21</v>
      </c>
      <c r="D5567" t="s">
        <v>16554</v>
      </c>
      <c r="S5567" t="str">
        <f t="shared" si="86"/>
        <v>Leon 20312 / Leon Apokaukos</v>
      </c>
    </row>
    <row r="5568" spans="1:19" x14ac:dyDescent="0.2">
      <c r="A5568" t="s">
        <v>16555</v>
      </c>
      <c r="B5568" s="1" t="s">
        <v>16556</v>
      </c>
      <c r="C5568" t="s">
        <v>21</v>
      </c>
      <c r="D5568" t="s">
        <v>16557</v>
      </c>
      <c r="S5568" t="str">
        <f t="shared" si="86"/>
        <v>Leon 20313 / Leon Arbantinos</v>
      </c>
    </row>
    <row r="5569" spans="1:19" x14ac:dyDescent="0.2">
      <c r="A5569" t="s">
        <v>16558</v>
      </c>
      <c r="B5569" s="1" t="s">
        <v>16559</v>
      </c>
      <c r="C5569" t="s">
        <v>21</v>
      </c>
      <c r="D5569" t="s">
        <v>16560</v>
      </c>
      <c r="S5569" t="str">
        <f t="shared" si="86"/>
        <v>Leon 20314 / Leon Argyros, patrikios</v>
      </c>
    </row>
    <row r="5570" spans="1:19" x14ac:dyDescent="0.2">
      <c r="A5570" t="s">
        <v>16561</v>
      </c>
      <c r="B5570" s="1" t="s">
        <v>16562</v>
      </c>
      <c r="C5570" t="s">
        <v>21</v>
      </c>
      <c r="D5570" t="s">
        <v>16563</v>
      </c>
      <c r="S5570" t="str">
        <f t="shared" ref="S5570:S5633" si="87">_xlfn.CONCAT(B5570," / ",D5570)</f>
        <v>Leon 20315 / Leon Argyros</v>
      </c>
    </row>
    <row r="5571" spans="1:19" x14ac:dyDescent="0.2">
      <c r="A5571" t="s">
        <v>16564</v>
      </c>
      <c r="B5571" s="1" t="s">
        <v>16565</v>
      </c>
      <c r="C5571" t="s">
        <v>21</v>
      </c>
      <c r="D5571" t="s">
        <v>16566</v>
      </c>
      <c r="S5571" t="str">
        <f t="shared" si="87"/>
        <v>Leon 20316 / Leon Arianites</v>
      </c>
    </row>
    <row r="5572" spans="1:19" x14ac:dyDescent="0.2">
      <c r="A5572" t="s">
        <v>16567</v>
      </c>
      <c r="B5572" s="1" t="s">
        <v>16568</v>
      </c>
      <c r="C5572" t="s">
        <v>21</v>
      </c>
      <c r="D5572" t="s">
        <v>16569</v>
      </c>
      <c r="S5572" t="str">
        <f t="shared" si="87"/>
        <v>Leon 20317 / Leon Arianites, magistros</v>
      </c>
    </row>
    <row r="5573" spans="1:19" x14ac:dyDescent="0.2">
      <c r="A5573" t="s">
        <v>16570</v>
      </c>
      <c r="B5573" s="1" t="s">
        <v>16571</v>
      </c>
      <c r="C5573" t="s">
        <v>21</v>
      </c>
      <c r="D5573" t="s">
        <v>16572</v>
      </c>
      <c r="S5573" t="str">
        <f t="shared" si="87"/>
        <v>Leon 20318 / Leon Beridares, proedros</v>
      </c>
    </row>
    <row r="5574" spans="1:19" x14ac:dyDescent="0.2">
      <c r="A5574" t="s">
        <v>16573</v>
      </c>
      <c r="B5574" s="1" t="s">
        <v>16574</v>
      </c>
      <c r="C5574" t="s">
        <v>21</v>
      </c>
      <c r="D5574" t="s">
        <v>16575</v>
      </c>
      <c r="S5574" t="str">
        <f t="shared" si="87"/>
        <v>Leon 20320 / Leon Bombylas, vestes</v>
      </c>
    </row>
    <row r="5575" spans="1:19" x14ac:dyDescent="0.2">
      <c r="A5575" t="s">
        <v>16576</v>
      </c>
      <c r="B5575" s="1" t="s">
        <v>16577</v>
      </c>
      <c r="C5575" t="s">
        <v>21</v>
      </c>
      <c r="D5575" t="s">
        <v>16578</v>
      </c>
      <c r="S5575" t="str">
        <f t="shared" si="87"/>
        <v>Leon 20321 / Leon Chaldos</v>
      </c>
    </row>
    <row r="5576" spans="1:19" x14ac:dyDescent="0.2">
      <c r="A5576" t="s">
        <v>16579</v>
      </c>
      <c r="B5576" s="1" t="s">
        <v>16580</v>
      </c>
      <c r="C5576" t="s">
        <v>21</v>
      </c>
      <c r="D5576" t="s">
        <v>16581</v>
      </c>
      <c r="S5576" t="str">
        <f t="shared" si="87"/>
        <v>Leon 20322 / Leon Charsianites</v>
      </c>
    </row>
    <row r="5577" spans="1:19" x14ac:dyDescent="0.2">
      <c r="A5577" t="s">
        <v>16582</v>
      </c>
      <c r="B5577" s="1" t="s">
        <v>16583</v>
      </c>
      <c r="C5577" t="s">
        <v>21</v>
      </c>
      <c r="D5577" t="s">
        <v>16584</v>
      </c>
      <c r="S5577" t="str">
        <f t="shared" si="87"/>
        <v>Leon 20323 / Leon Drokonetes, magistros</v>
      </c>
    </row>
    <row r="5578" spans="1:19" x14ac:dyDescent="0.2">
      <c r="A5578" t="s">
        <v>16585</v>
      </c>
      <c r="B5578" s="1" t="s">
        <v>16586</v>
      </c>
      <c r="C5578" t="s">
        <v>21</v>
      </c>
      <c r="D5578" t="s">
        <v>16587</v>
      </c>
      <c r="S5578" t="str">
        <f t="shared" si="87"/>
        <v>Leon 20324 / Leon Hagiopolyeuktites (? Hagiopolites), asekretis krites of Thessalonike and Strymon</v>
      </c>
    </row>
    <row r="5579" spans="1:19" x14ac:dyDescent="0.2">
      <c r="A5579" t="s">
        <v>16588</v>
      </c>
      <c r="B5579" s="1" t="s">
        <v>16589</v>
      </c>
      <c r="C5579" t="s">
        <v>21</v>
      </c>
      <c r="D5579" t="s">
        <v>16563</v>
      </c>
      <c r="S5579" t="str">
        <f t="shared" si="87"/>
        <v>Leon 20325 / Leon Argyros</v>
      </c>
    </row>
    <row r="5580" spans="1:19" x14ac:dyDescent="0.2">
      <c r="A5580" t="s">
        <v>16590</v>
      </c>
      <c r="B5580" s="1" t="s">
        <v>16591</v>
      </c>
      <c r="C5580" t="s">
        <v>21</v>
      </c>
      <c r="D5580" t="s">
        <v>16592</v>
      </c>
      <c r="S5580" t="str">
        <f t="shared" si="87"/>
        <v>Leon 20326 / Leon Genes[..]ares</v>
      </c>
    </row>
    <row r="5581" spans="1:19" x14ac:dyDescent="0.2">
      <c r="A5581" t="s">
        <v>16593</v>
      </c>
      <c r="B5581" s="1" t="s">
        <v>16594</v>
      </c>
      <c r="C5581" t="s">
        <v>21</v>
      </c>
      <c r="D5581" t="s">
        <v>16595</v>
      </c>
      <c r="S5581" t="str">
        <f t="shared" si="87"/>
        <v>Leon 20327 / Leon (?), strategos of Mamistra (?)</v>
      </c>
    </row>
    <row r="5582" spans="1:19" x14ac:dyDescent="0.2">
      <c r="A5582" t="s">
        <v>16596</v>
      </c>
      <c r="B5582" s="1" t="s">
        <v>16597</v>
      </c>
      <c r="C5582" t="s">
        <v>21</v>
      </c>
      <c r="D5582" t="s">
        <v>16598</v>
      </c>
      <c r="S5582" t="str">
        <f t="shared" si="87"/>
        <v>Leon 20328 / Leon, imperial klerikos and chartoularios of Hagia Sophia</v>
      </c>
    </row>
    <row r="5583" spans="1:19" x14ac:dyDescent="0.2">
      <c r="A5583" t="s">
        <v>16599</v>
      </c>
      <c r="B5583" s="1" t="s">
        <v>16600</v>
      </c>
      <c r="C5583" t="s">
        <v>21</v>
      </c>
      <c r="D5583" t="s">
        <v>16601</v>
      </c>
      <c r="S5583" t="str">
        <f t="shared" si="87"/>
        <v>Leon 20329 / Leon, deacon of Hagia Sophia</v>
      </c>
    </row>
    <row r="5584" spans="1:19" x14ac:dyDescent="0.2">
      <c r="A5584" t="s">
        <v>16602</v>
      </c>
      <c r="B5584" s="1" t="s">
        <v>16603</v>
      </c>
      <c r="C5584" t="s">
        <v>21</v>
      </c>
      <c r="D5584" t="s">
        <v>16604</v>
      </c>
      <c r="S5584" t="str">
        <f t="shared" si="87"/>
        <v>Leon 20330 / Leon, klerikos of Hagia Sophia</v>
      </c>
    </row>
    <row r="5585" spans="1:19" x14ac:dyDescent="0.2">
      <c r="A5585" t="s">
        <v>16605</v>
      </c>
      <c r="B5585" s="1" t="s">
        <v>16606</v>
      </c>
      <c r="C5585" t="s">
        <v>21</v>
      </c>
      <c r="D5585" t="s">
        <v>16607</v>
      </c>
      <c r="S5585" t="str">
        <f t="shared" si="87"/>
        <v>Leon 20331 / Leon, bishop of Zarzela</v>
      </c>
    </row>
    <row r="5586" spans="1:19" x14ac:dyDescent="0.2">
      <c r="A5586" t="s">
        <v>16608</v>
      </c>
      <c r="B5586" s="1" t="s">
        <v>16609</v>
      </c>
      <c r="C5586" t="s">
        <v>21</v>
      </c>
      <c r="D5586" t="s">
        <v>16610</v>
      </c>
      <c r="S5586" t="str">
        <f t="shared" si="87"/>
        <v>Leon 20332 / Leon, krites of the velon and kourator (?)</v>
      </c>
    </row>
    <row r="5587" spans="1:19" x14ac:dyDescent="0.2">
      <c r="A5587" t="s">
        <v>16611</v>
      </c>
      <c r="B5587" s="1" t="s">
        <v>16612</v>
      </c>
      <c r="C5587" t="s">
        <v>21</v>
      </c>
      <c r="D5587" t="s">
        <v>16524</v>
      </c>
      <c r="S5587" t="str">
        <f t="shared" si="87"/>
        <v>Leon 20333 / Leon, imperial klerikos</v>
      </c>
    </row>
    <row r="5588" spans="1:19" x14ac:dyDescent="0.2">
      <c r="A5588" t="s">
        <v>16613</v>
      </c>
      <c r="B5588" s="1" t="s">
        <v>16614</v>
      </c>
      <c r="C5588" t="s">
        <v>21</v>
      </c>
      <c r="D5588" t="s">
        <v>16615</v>
      </c>
      <c r="S5588" t="str">
        <f t="shared" si="87"/>
        <v>Leon 20334 / Leon Machetarios, spatharokoubikoularios</v>
      </c>
    </row>
    <row r="5589" spans="1:19" x14ac:dyDescent="0.2">
      <c r="A5589" t="s">
        <v>16616</v>
      </c>
      <c r="B5589" s="1" t="s">
        <v>16617</v>
      </c>
      <c r="C5589" t="s">
        <v>21</v>
      </c>
      <c r="D5589" t="s">
        <v>16195</v>
      </c>
      <c r="S5589" t="str">
        <f t="shared" si="87"/>
        <v>Leon 20335 / Leon, asekretis</v>
      </c>
    </row>
    <row r="5590" spans="1:19" x14ac:dyDescent="0.2">
      <c r="A5590" t="s">
        <v>16618</v>
      </c>
      <c r="B5590" s="1" t="s">
        <v>16619</v>
      </c>
      <c r="C5590" t="s">
        <v>21</v>
      </c>
      <c r="D5590" t="s">
        <v>16620</v>
      </c>
      <c r="S5590" t="str">
        <f t="shared" si="87"/>
        <v>Leon 20336 / Leon, proximos</v>
      </c>
    </row>
    <row r="5591" spans="1:19" x14ac:dyDescent="0.2">
      <c r="A5591" t="s">
        <v>16621</v>
      </c>
      <c r="B5591" s="1" t="s">
        <v>16622</v>
      </c>
      <c r="C5591" t="s">
        <v>21</v>
      </c>
      <c r="D5591" t="s">
        <v>16623</v>
      </c>
      <c r="S5591" t="str">
        <f t="shared" si="87"/>
        <v>Leon 20337 / Leon Boulgaros, protospatharios and strategos</v>
      </c>
    </row>
    <row r="5592" spans="1:19" x14ac:dyDescent="0.2">
      <c r="A5592" t="s">
        <v>16624</v>
      </c>
      <c r="B5592" s="1" t="s">
        <v>16625</v>
      </c>
      <c r="C5592" t="s">
        <v>21</v>
      </c>
      <c r="D5592" t="s">
        <v>16626</v>
      </c>
      <c r="S5592" t="str">
        <f t="shared" si="87"/>
        <v>Leon 20338 / Leon, bishop of Hagia</v>
      </c>
    </row>
    <row r="5593" spans="1:19" x14ac:dyDescent="0.2">
      <c r="A5593" t="s">
        <v>16627</v>
      </c>
      <c r="B5593" s="1" t="s">
        <v>16628</v>
      </c>
      <c r="C5593" t="s">
        <v>21</v>
      </c>
      <c r="D5593" t="s">
        <v>16629</v>
      </c>
      <c r="S5593" t="str">
        <f t="shared" si="87"/>
        <v>Leon 20342 / Leon Mantoules</v>
      </c>
    </row>
    <row r="5594" spans="1:19" x14ac:dyDescent="0.2">
      <c r="A5594" t="s">
        <v>16630</v>
      </c>
      <c r="B5594" s="1" t="s">
        <v>16631</v>
      </c>
      <c r="C5594" t="s">
        <v>21</v>
      </c>
      <c r="D5594" t="s">
        <v>16632</v>
      </c>
      <c r="S5594" t="str">
        <f t="shared" si="87"/>
        <v>Leon 20343 / Leon Potaminos (?)</v>
      </c>
    </row>
    <row r="5595" spans="1:19" x14ac:dyDescent="0.2">
      <c r="A5595" t="s">
        <v>16633</v>
      </c>
      <c r="B5595" s="1" t="s">
        <v>16634</v>
      </c>
      <c r="C5595" t="s">
        <v>21</v>
      </c>
      <c r="D5595" t="s">
        <v>16635</v>
      </c>
      <c r="S5595" t="str">
        <f t="shared" si="87"/>
        <v>Leontios 124 / Leontios, monk at Simonos on Athos</v>
      </c>
    </row>
    <row r="5596" spans="1:19" x14ac:dyDescent="0.2">
      <c r="A5596" t="s">
        <v>16636</v>
      </c>
      <c r="B5596" s="1" t="s">
        <v>16637</v>
      </c>
      <c r="C5596" t="s">
        <v>21</v>
      </c>
      <c r="D5596" t="s">
        <v>16638</v>
      </c>
      <c r="S5596" t="str">
        <f t="shared" si="87"/>
        <v>Leontios 123 / Leontios, hegoumenos of Hagios Demetrios Kynopodos on Athos</v>
      </c>
    </row>
    <row r="5597" spans="1:19" x14ac:dyDescent="0.2">
      <c r="A5597" t="s">
        <v>16639</v>
      </c>
      <c r="B5597" s="1" t="s">
        <v>16640</v>
      </c>
      <c r="C5597" t="s">
        <v>21</v>
      </c>
      <c r="D5597" t="s">
        <v>16641</v>
      </c>
      <c r="S5597" t="str">
        <f t="shared" si="87"/>
        <v>Leontios 122 / Leontios, hegoumenos on Athos</v>
      </c>
    </row>
    <row r="5598" spans="1:19" x14ac:dyDescent="0.2">
      <c r="A5598" t="s">
        <v>16642</v>
      </c>
      <c r="B5598" s="1" t="s">
        <v>16643</v>
      </c>
      <c r="C5598" t="s">
        <v>21</v>
      </c>
      <c r="D5598" t="s">
        <v>16644</v>
      </c>
      <c r="S5598" t="str">
        <f t="shared" si="87"/>
        <v>Leon 20350 / Leon, notarios of the sakelle and basilikos of Aegean Sea</v>
      </c>
    </row>
    <row r="5599" spans="1:19" x14ac:dyDescent="0.2">
      <c r="A5599" t="s">
        <v>16645</v>
      </c>
      <c r="B5599" s="1" t="s">
        <v>16646</v>
      </c>
      <c r="C5599" t="s">
        <v>21</v>
      </c>
      <c r="D5599" t="s">
        <v>16647</v>
      </c>
      <c r="S5599" t="str">
        <f t="shared" si="87"/>
        <v>Leon 20351 / Leon, vestarches krites of the velon of Chios</v>
      </c>
    </row>
    <row r="5600" spans="1:19" x14ac:dyDescent="0.2">
      <c r="A5600" t="s">
        <v>16648</v>
      </c>
      <c r="B5600" s="1" t="s">
        <v>16649</v>
      </c>
      <c r="C5600" t="s">
        <v>21</v>
      </c>
      <c r="D5600" t="s">
        <v>16650</v>
      </c>
      <c r="S5600" t="str">
        <f t="shared" si="87"/>
        <v>Leon 20353 / Leon Ar[...], epi tou manglabiou and chartoularios of the dromos</v>
      </c>
    </row>
    <row r="5601" spans="1:19" x14ac:dyDescent="0.2">
      <c r="A5601" t="s">
        <v>16651</v>
      </c>
      <c r="B5601" s="1" t="s">
        <v>16652</v>
      </c>
      <c r="C5601" t="s">
        <v>21</v>
      </c>
      <c r="D5601" t="s">
        <v>16653</v>
      </c>
      <c r="S5601" t="str">
        <f t="shared" si="87"/>
        <v>Leon 20354 / Leon Alopos (?), vestes</v>
      </c>
    </row>
    <row r="5602" spans="1:19" x14ac:dyDescent="0.2">
      <c r="A5602" t="s">
        <v>16654</v>
      </c>
      <c r="B5602" s="1" t="s">
        <v>16655</v>
      </c>
      <c r="C5602" t="s">
        <v>21</v>
      </c>
      <c r="D5602" t="s">
        <v>16656</v>
      </c>
      <c r="S5602" t="str">
        <f t="shared" si="87"/>
        <v>Leon 20355 / Leon, chartoularios</v>
      </c>
    </row>
    <row r="5603" spans="1:19" x14ac:dyDescent="0.2">
      <c r="A5603" t="s">
        <v>16657</v>
      </c>
      <c r="B5603" s="1" t="s">
        <v>16658</v>
      </c>
      <c r="C5603" t="s">
        <v>21</v>
      </c>
      <c r="D5603" t="s">
        <v>16659</v>
      </c>
      <c r="S5603" t="str">
        <f t="shared" si="87"/>
        <v>Leontakes 20101 / Leontakes, topoteretes of the Hikanatoi of Orient</v>
      </c>
    </row>
    <row r="5604" spans="1:19" x14ac:dyDescent="0.2">
      <c r="A5604" t="s">
        <v>16660</v>
      </c>
      <c r="B5604" s="1" t="s">
        <v>16661</v>
      </c>
      <c r="C5604" t="s">
        <v>21</v>
      </c>
      <c r="D5604" t="s">
        <v>16662</v>
      </c>
      <c r="S5604" t="str">
        <f t="shared" si="87"/>
        <v>Leontas 20101 / Leontas Boedas</v>
      </c>
    </row>
    <row r="5605" spans="1:19" x14ac:dyDescent="0.2">
      <c r="A5605" t="s">
        <v>16663</v>
      </c>
      <c r="B5605" s="1" t="s">
        <v>16664</v>
      </c>
      <c r="C5605" t="s">
        <v>21</v>
      </c>
      <c r="D5605" t="s">
        <v>16665</v>
      </c>
      <c r="S5605" t="str">
        <f t="shared" si="87"/>
        <v>Leontios 20101 / Leontios, bishop of Chimara</v>
      </c>
    </row>
    <row r="5606" spans="1:19" x14ac:dyDescent="0.2">
      <c r="A5606" t="s">
        <v>16666</v>
      </c>
      <c r="B5606" s="1" t="s">
        <v>16667</v>
      </c>
      <c r="C5606" t="s">
        <v>21</v>
      </c>
      <c r="D5606" t="s">
        <v>16668</v>
      </c>
      <c r="S5606" t="str">
        <f t="shared" si="87"/>
        <v>Leontios 20104 / Leontios (?) Krateros, spatharokandidatos and strategos</v>
      </c>
    </row>
    <row r="5607" spans="1:19" x14ac:dyDescent="0.2">
      <c r="A5607" t="s">
        <v>16669</v>
      </c>
      <c r="B5607" s="1" t="s">
        <v>16670</v>
      </c>
      <c r="C5607" t="s">
        <v>21</v>
      </c>
      <c r="D5607" t="s">
        <v>16671</v>
      </c>
      <c r="S5607" t="str">
        <f t="shared" si="87"/>
        <v>Leontios 20105 / Leontios, xenodochos and man of the basileus</v>
      </c>
    </row>
    <row r="5608" spans="1:19" x14ac:dyDescent="0.2">
      <c r="A5608" t="s">
        <v>16672</v>
      </c>
      <c r="B5608" s="1" t="s">
        <v>16673</v>
      </c>
      <c r="C5608" t="s">
        <v>21</v>
      </c>
      <c r="D5608" t="s">
        <v>16674</v>
      </c>
      <c r="S5608" t="str">
        <f t="shared" si="87"/>
        <v>Leontios 20106 / Leontios, vestarches and praitor</v>
      </c>
    </row>
    <row r="5609" spans="1:19" x14ac:dyDescent="0.2">
      <c r="A5609" t="s">
        <v>16675</v>
      </c>
      <c r="B5609" s="1" t="s">
        <v>16676</v>
      </c>
      <c r="C5609" t="s">
        <v>21</v>
      </c>
      <c r="D5609" t="s">
        <v>16677</v>
      </c>
      <c r="S5609" t="str">
        <f t="shared" si="87"/>
        <v>Leontios 20108 / Leontios, monk</v>
      </c>
    </row>
    <row r="5610" spans="1:19" x14ac:dyDescent="0.2">
      <c r="A5610" t="s">
        <v>16678</v>
      </c>
      <c r="B5610" s="1" t="s">
        <v>16679</v>
      </c>
      <c r="C5610" t="s">
        <v>21</v>
      </c>
      <c r="D5610" t="s">
        <v>16680</v>
      </c>
      <c r="S5610" t="str">
        <f t="shared" si="87"/>
        <v>Leontios 20109 / Leontios, bishop of Sora</v>
      </c>
    </row>
    <row r="5611" spans="1:19" x14ac:dyDescent="0.2">
      <c r="A5611" t="s">
        <v>16681</v>
      </c>
      <c r="B5611" s="1" t="s">
        <v>16682</v>
      </c>
      <c r="C5611" t="s">
        <v>21</v>
      </c>
      <c r="D5611" t="s">
        <v>16683</v>
      </c>
      <c r="S5611" t="str">
        <f t="shared" si="87"/>
        <v>Leontios 20110 / Leontios, bishop of Dristra</v>
      </c>
    </row>
    <row r="5612" spans="1:19" x14ac:dyDescent="0.2">
      <c r="A5612" t="s">
        <v>16684</v>
      </c>
      <c r="B5612" s="1" t="s">
        <v>16685</v>
      </c>
      <c r="C5612" t="s">
        <v>21</v>
      </c>
      <c r="D5612" t="s">
        <v>16686</v>
      </c>
      <c r="S5612" t="str">
        <f t="shared" si="87"/>
        <v>Leontios 20111 / Leontios Kouneres, krites and anagrapheus of Cyprus</v>
      </c>
    </row>
    <row r="5613" spans="1:19" x14ac:dyDescent="0.2">
      <c r="A5613" t="s">
        <v>16687</v>
      </c>
      <c r="B5613" s="1" t="s">
        <v>16688</v>
      </c>
      <c r="C5613" t="s">
        <v>21</v>
      </c>
      <c r="D5613" t="s">
        <v>16689</v>
      </c>
      <c r="S5613" t="str">
        <f t="shared" si="87"/>
        <v>Leontios 20112 / Leontios, krites and anagrapheus of Cyprus</v>
      </c>
    </row>
    <row r="5614" spans="1:19" x14ac:dyDescent="0.2">
      <c r="A5614" t="s">
        <v>16690</v>
      </c>
      <c r="B5614" s="1" t="s">
        <v>16691</v>
      </c>
      <c r="C5614" t="s">
        <v>21</v>
      </c>
      <c r="D5614" t="s">
        <v>16692</v>
      </c>
      <c r="S5614" t="str">
        <f t="shared" si="87"/>
        <v>Leon 200 / Leon, protonotarios of the sekreton of the sakellarios</v>
      </c>
    </row>
    <row r="5615" spans="1:19" x14ac:dyDescent="0.2">
      <c r="A5615" t="s">
        <v>16693</v>
      </c>
      <c r="B5615" s="1" t="s">
        <v>16694</v>
      </c>
      <c r="C5615" t="s">
        <v>21</v>
      </c>
      <c r="D5615" t="s">
        <v>16695</v>
      </c>
      <c r="S5615" t="str">
        <f t="shared" si="87"/>
        <v>Leon 201 / Leon Kamilailas, paroikos of Nea Mone at Kalothekia</v>
      </c>
    </row>
    <row r="5616" spans="1:19" x14ac:dyDescent="0.2">
      <c r="A5616" t="s">
        <v>16696</v>
      </c>
      <c r="B5616" s="1" t="s">
        <v>16697</v>
      </c>
      <c r="C5616" t="s">
        <v>21</v>
      </c>
      <c r="D5616" t="s">
        <v>16698</v>
      </c>
      <c r="S5616" t="str">
        <f t="shared" si="87"/>
        <v>Leontios 20114 / Leontios, notarios</v>
      </c>
    </row>
    <row r="5617" spans="1:19" x14ac:dyDescent="0.2">
      <c r="A5617" t="s">
        <v>16699</v>
      </c>
      <c r="B5617" s="1" t="s">
        <v>16700</v>
      </c>
      <c r="C5617" t="s">
        <v>21</v>
      </c>
      <c r="D5617" t="s">
        <v>16701</v>
      </c>
      <c r="S5617" t="str">
        <f t="shared" si="87"/>
        <v>Loukas 20101 / Loukas, metropolitan of Anazarbos</v>
      </c>
    </row>
    <row r="5618" spans="1:19" x14ac:dyDescent="0.2">
      <c r="A5618" t="s">
        <v>16702</v>
      </c>
      <c r="B5618" s="1" t="s">
        <v>16703</v>
      </c>
      <c r="C5618" t="s">
        <v>21</v>
      </c>
      <c r="D5618" t="s">
        <v>16704</v>
      </c>
      <c r="S5618" t="str">
        <f t="shared" si="87"/>
        <v>Loukas 20102 / Loukas, epikerniou</v>
      </c>
    </row>
    <row r="5619" spans="1:19" x14ac:dyDescent="0.2">
      <c r="A5619" t="s">
        <v>16705</v>
      </c>
      <c r="B5619" s="1" t="s">
        <v>16706</v>
      </c>
      <c r="C5619" t="s">
        <v>21</v>
      </c>
      <c r="D5619" t="s">
        <v>16707</v>
      </c>
      <c r="S5619" t="str">
        <f t="shared" si="87"/>
        <v>Loupinos 20101 / Loupinos Romaios, magistros</v>
      </c>
    </row>
    <row r="5620" spans="1:19" x14ac:dyDescent="0.2">
      <c r="A5620" t="s">
        <v>16708</v>
      </c>
      <c r="B5620" s="1" t="s">
        <v>16709</v>
      </c>
      <c r="C5620" t="s">
        <v>21</v>
      </c>
      <c r="D5620" t="s">
        <v>16710</v>
      </c>
      <c r="S5620" t="str">
        <f t="shared" si="87"/>
        <v>Makarios 20101 / Makarios (?), symponos</v>
      </c>
    </row>
    <row r="5621" spans="1:19" x14ac:dyDescent="0.2">
      <c r="A5621" t="s">
        <v>16711</v>
      </c>
      <c r="B5621" s="1" t="s">
        <v>16712</v>
      </c>
      <c r="C5621" t="s">
        <v>21</v>
      </c>
      <c r="D5621" t="s">
        <v>16713</v>
      </c>
      <c r="S5621" t="str">
        <f t="shared" si="87"/>
        <v>Manasses 20101 / Manasses, epi tes megales hetaireias</v>
      </c>
    </row>
    <row r="5622" spans="1:19" x14ac:dyDescent="0.2">
      <c r="A5622" t="s">
        <v>16714</v>
      </c>
      <c r="B5622" s="1" t="s">
        <v>16715</v>
      </c>
      <c r="C5622" t="s">
        <v>21</v>
      </c>
      <c r="D5622" t="s">
        <v>16716</v>
      </c>
      <c r="S5622" t="str">
        <f t="shared" si="87"/>
        <v>Anonyma 2143 / wife of friend of Michael Psellos</v>
      </c>
    </row>
    <row r="5623" spans="1:19" x14ac:dyDescent="0.2">
      <c r="A5623" t="s">
        <v>16717</v>
      </c>
      <c r="B5623" s="1" t="s">
        <v>16718</v>
      </c>
      <c r="C5623" t="s">
        <v>21</v>
      </c>
      <c r="D5623" t="s">
        <v>16719</v>
      </c>
      <c r="S5623" t="str">
        <f t="shared" si="87"/>
        <v>Anonymus 2502 / friend of Michael Psellos</v>
      </c>
    </row>
    <row r="5624" spans="1:19" x14ac:dyDescent="0.2">
      <c r="A5624" t="s">
        <v>16720</v>
      </c>
      <c r="B5624" s="1" t="s">
        <v>16721</v>
      </c>
      <c r="C5624" t="s">
        <v>21</v>
      </c>
      <c r="D5624" t="s">
        <v>16722</v>
      </c>
      <c r="S5624" t="str">
        <f t="shared" si="87"/>
        <v>Anonyma 2144 / daughter of Konstantinos, nephew of Michael Keroularios</v>
      </c>
    </row>
    <row r="5625" spans="1:19" x14ac:dyDescent="0.2">
      <c r="A5625" t="s">
        <v>16723</v>
      </c>
      <c r="B5625" s="1" t="s">
        <v>16724</v>
      </c>
      <c r="C5625" t="s">
        <v>21</v>
      </c>
      <c r="D5625" t="s">
        <v>16725</v>
      </c>
      <c r="S5625" t="str">
        <f t="shared" si="87"/>
        <v>Manuel 20101 / Manuel, bishop of Trapobizye</v>
      </c>
    </row>
    <row r="5626" spans="1:19" x14ac:dyDescent="0.2">
      <c r="A5626" t="s">
        <v>16726</v>
      </c>
      <c r="B5626" s="1" t="s">
        <v>16727</v>
      </c>
      <c r="C5626" t="s">
        <v>21</v>
      </c>
      <c r="D5626" t="s">
        <v>16728</v>
      </c>
      <c r="S5626" t="str">
        <f t="shared" si="87"/>
        <v>Anonyma 2135 / wet-nurse of children of Euphemia (adopted daughter of Michael Psellos)</v>
      </c>
    </row>
    <row r="5627" spans="1:19" x14ac:dyDescent="0.2">
      <c r="A5627" t="s">
        <v>16729</v>
      </c>
      <c r="B5627" s="1" t="s">
        <v>16730</v>
      </c>
      <c r="C5627" t="s">
        <v>21</v>
      </c>
      <c r="D5627" t="s">
        <v>16731</v>
      </c>
      <c r="S5627" t="str">
        <f t="shared" si="87"/>
        <v>Manuel 20104 / Manuel, proedros and praitor of Armeniakon</v>
      </c>
    </row>
    <row r="5628" spans="1:19" x14ac:dyDescent="0.2">
      <c r="A5628" t="s">
        <v>16732</v>
      </c>
      <c r="B5628" s="1" t="s">
        <v>16733</v>
      </c>
      <c r="C5628" t="s">
        <v>21</v>
      </c>
      <c r="D5628" t="s">
        <v>16734</v>
      </c>
      <c r="S5628" t="str">
        <f t="shared" si="87"/>
        <v>Manuel 20105 / Manuel, monk</v>
      </c>
    </row>
    <row r="5629" spans="1:19" x14ac:dyDescent="0.2">
      <c r="A5629" t="s">
        <v>16735</v>
      </c>
      <c r="B5629" s="1" t="s">
        <v>16736</v>
      </c>
      <c r="C5629" t="s">
        <v>21</v>
      </c>
      <c r="D5629" t="s">
        <v>16737</v>
      </c>
      <c r="S5629" t="str">
        <f t="shared" si="87"/>
        <v>Manuel 20107 / Manuel, sebastophoros</v>
      </c>
    </row>
    <row r="5630" spans="1:19" x14ac:dyDescent="0.2">
      <c r="A5630" t="s">
        <v>16738</v>
      </c>
      <c r="B5630" s="1" t="s">
        <v>16739</v>
      </c>
      <c r="C5630" t="s">
        <v>21</v>
      </c>
      <c r="D5630" t="s">
        <v>16740</v>
      </c>
      <c r="S5630" t="str">
        <f t="shared" si="87"/>
        <v>Manuel 20109 / Manuel, kouropalates</v>
      </c>
    </row>
    <row r="5631" spans="1:19" x14ac:dyDescent="0.2">
      <c r="A5631" t="s">
        <v>16741</v>
      </c>
      <c r="B5631" s="1" t="s">
        <v>16742</v>
      </c>
      <c r="C5631" t="s">
        <v>21</v>
      </c>
      <c r="D5631" t="s">
        <v>16743</v>
      </c>
      <c r="S5631" t="str">
        <f t="shared" si="87"/>
        <v>Manuel 20110 / Manuel, presbyter</v>
      </c>
    </row>
    <row r="5632" spans="1:19" x14ac:dyDescent="0.2">
      <c r="A5632" t="s">
        <v>16744</v>
      </c>
      <c r="B5632" s="1" t="s">
        <v>16745</v>
      </c>
      <c r="C5632" t="s">
        <v>21</v>
      </c>
      <c r="D5632" t="s">
        <v>16746</v>
      </c>
      <c r="S5632" t="str">
        <f t="shared" si="87"/>
        <v>Manuel 20111 / Manuel Attaleiates</v>
      </c>
    </row>
    <row r="5633" spans="1:19" x14ac:dyDescent="0.2">
      <c r="A5633" t="s">
        <v>16747</v>
      </c>
      <c r="B5633" s="1" t="s">
        <v>16748</v>
      </c>
      <c r="C5633" t="s">
        <v>21</v>
      </c>
      <c r="D5633" t="s">
        <v>16749</v>
      </c>
      <c r="S5633" t="str">
        <f t="shared" si="87"/>
        <v>Manuel 20112 / Manuel Granatos, vestiarios</v>
      </c>
    </row>
    <row r="5634" spans="1:19" x14ac:dyDescent="0.2">
      <c r="A5634" t="s">
        <v>16750</v>
      </c>
      <c r="B5634" s="1" t="s">
        <v>16751</v>
      </c>
      <c r="C5634" t="s">
        <v>21</v>
      </c>
      <c r="D5634" t="s">
        <v>16752</v>
      </c>
      <c r="S5634" t="str">
        <f t="shared" ref="S5634:S5697" si="88">_xlfn.CONCAT(B5634," / ",D5634)</f>
        <v>Manuel 20116 / Manuel Barsakes, strategos of Hellas</v>
      </c>
    </row>
    <row r="5635" spans="1:19" x14ac:dyDescent="0.2">
      <c r="A5635" t="s">
        <v>16753</v>
      </c>
      <c r="B5635" s="1" t="s">
        <v>16754</v>
      </c>
      <c r="C5635" t="s">
        <v>21</v>
      </c>
      <c r="D5635" t="s">
        <v>16755</v>
      </c>
      <c r="S5635" t="str">
        <f t="shared" si="88"/>
        <v>Manuel 20118 / Manuel [...], epi tou oikistikou</v>
      </c>
    </row>
    <row r="5636" spans="1:19" x14ac:dyDescent="0.2">
      <c r="A5636" t="s">
        <v>16756</v>
      </c>
      <c r="B5636" s="1" t="s">
        <v>16757</v>
      </c>
      <c r="C5636" t="s">
        <v>21</v>
      </c>
      <c r="D5636" t="s">
        <v>16758</v>
      </c>
      <c r="S5636" t="str">
        <f t="shared" si="88"/>
        <v>Manuel 20119 / Manuel, chartoularios of the dromos of the West</v>
      </c>
    </row>
    <row r="5637" spans="1:19" x14ac:dyDescent="0.2">
      <c r="A5637" t="s">
        <v>16759</v>
      </c>
      <c r="B5637" s="1" t="s">
        <v>16760</v>
      </c>
      <c r="C5637" t="s">
        <v>21</v>
      </c>
      <c r="D5637" t="s">
        <v>16761</v>
      </c>
      <c r="S5637" t="str">
        <f t="shared" si="88"/>
        <v>Manuel 20120 / Manuel, eparchos</v>
      </c>
    </row>
    <row r="5638" spans="1:19" x14ac:dyDescent="0.2">
      <c r="A5638" t="s">
        <v>16762</v>
      </c>
      <c r="B5638" s="1" t="s">
        <v>16763</v>
      </c>
      <c r="C5638" t="s">
        <v>21</v>
      </c>
      <c r="D5638" t="s">
        <v>16764</v>
      </c>
      <c r="S5638" t="str">
        <f t="shared" si="88"/>
        <v>Manuel 20121 / Manuel eldest son of Andronikos I, sebastokrator</v>
      </c>
    </row>
    <row r="5639" spans="1:19" x14ac:dyDescent="0.2">
      <c r="A5639" t="s">
        <v>16765</v>
      </c>
      <c r="B5639" s="1" t="s">
        <v>16766</v>
      </c>
      <c r="C5639" t="s">
        <v>21</v>
      </c>
      <c r="D5639" t="s">
        <v>16767</v>
      </c>
      <c r="S5639" t="str">
        <f t="shared" si="88"/>
        <v>Andronikos 1 / Emperor Andronikos I Komnenos</v>
      </c>
    </row>
    <row r="5640" spans="1:19" x14ac:dyDescent="0.2">
      <c r="A5640" t="s">
        <v>16768</v>
      </c>
      <c r="B5640" s="1" t="s">
        <v>16769</v>
      </c>
      <c r="C5640" t="s">
        <v>21</v>
      </c>
      <c r="D5640" t="s">
        <v>16770</v>
      </c>
      <c r="S5640" t="str">
        <f t="shared" si="88"/>
        <v>Ioannes 516 / Ioannes, second son of Andronikos I, co-emperor</v>
      </c>
    </row>
    <row r="5641" spans="1:19" x14ac:dyDescent="0.2">
      <c r="A5641" t="s">
        <v>16771</v>
      </c>
      <c r="B5641" s="1" t="s">
        <v>16772</v>
      </c>
      <c r="C5641" t="s">
        <v>21</v>
      </c>
      <c r="D5641" t="s">
        <v>16773</v>
      </c>
      <c r="S5641" t="str">
        <f t="shared" si="88"/>
        <v>Manuel 20122 / Manuel, metropolitan of Euchaïta</v>
      </c>
    </row>
    <row r="5642" spans="1:19" x14ac:dyDescent="0.2">
      <c r="A5642" t="s">
        <v>16774</v>
      </c>
      <c r="B5642" s="1" t="s">
        <v>16775</v>
      </c>
      <c r="C5642" t="s">
        <v>21</v>
      </c>
      <c r="D5642" t="s">
        <v>16776</v>
      </c>
      <c r="S5642" t="str">
        <f t="shared" si="88"/>
        <v>Manuel 20124 / Manuel, tourmarches of Lykandos</v>
      </c>
    </row>
    <row r="5643" spans="1:19" x14ac:dyDescent="0.2">
      <c r="A5643" t="s">
        <v>16777</v>
      </c>
      <c r="B5643" s="1" t="s">
        <v>16778</v>
      </c>
      <c r="C5643" t="s">
        <v>21</v>
      </c>
      <c r="D5643" t="s">
        <v>16779</v>
      </c>
      <c r="S5643" t="str">
        <f t="shared" si="88"/>
        <v>Manuel 20132 / Manuel Tzintziloukes, protospatharios pantheotes and primikerios</v>
      </c>
    </row>
    <row r="5644" spans="1:19" x14ac:dyDescent="0.2">
      <c r="A5644" t="s">
        <v>16780</v>
      </c>
      <c r="B5644" s="1" t="s">
        <v>16781</v>
      </c>
      <c r="C5644" t="s">
        <v>21</v>
      </c>
      <c r="D5644" t="s">
        <v>16782</v>
      </c>
      <c r="S5644" t="str">
        <f t="shared" si="88"/>
        <v>Manuel 20133 / Manuel, asekretis</v>
      </c>
    </row>
    <row r="5645" spans="1:19" x14ac:dyDescent="0.2">
      <c r="A5645" t="s">
        <v>16783</v>
      </c>
      <c r="B5645" s="1" t="s">
        <v>16784</v>
      </c>
      <c r="C5645" t="s">
        <v>21</v>
      </c>
      <c r="D5645" t="s">
        <v>16785</v>
      </c>
      <c r="S5645" t="str">
        <f t="shared" si="88"/>
        <v>Manuel 20134 / Manuel Arbantenos</v>
      </c>
    </row>
    <row r="5646" spans="1:19" x14ac:dyDescent="0.2">
      <c r="A5646" t="s">
        <v>16786</v>
      </c>
      <c r="B5646" s="1" t="s">
        <v>16787</v>
      </c>
      <c r="C5646" t="s">
        <v>21</v>
      </c>
      <c r="D5646" t="s">
        <v>16788</v>
      </c>
      <c r="S5646" t="str">
        <f t="shared" si="88"/>
        <v>Manuel 20137 / Manuel Choumnos, kouropalates</v>
      </c>
    </row>
    <row r="5647" spans="1:19" x14ac:dyDescent="0.2">
      <c r="A5647" t="s">
        <v>16789</v>
      </c>
      <c r="B5647" s="1" t="s">
        <v>16790</v>
      </c>
      <c r="C5647" t="s">
        <v>21</v>
      </c>
      <c r="D5647" t="s">
        <v>16791</v>
      </c>
      <c r="S5647" t="str">
        <f t="shared" si="88"/>
        <v>Manuel 20138 / Manuel, imperial protospatharios [...]</v>
      </c>
    </row>
    <row r="5648" spans="1:19" x14ac:dyDescent="0.2">
      <c r="A5648" t="s">
        <v>16792</v>
      </c>
      <c r="B5648" s="1" t="s">
        <v>16793</v>
      </c>
      <c r="C5648" t="s">
        <v>21</v>
      </c>
      <c r="D5648" t="s">
        <v>16794</v>
      </c>
      <c r="S5648" t="str">
        <f t="shared" si="88"/>
        <v>Anonyma 2134 / midwife of children of Euphemia (adopted daughter of Michael Psellos)</v>
      </c>
    </row>
    <row r="5649" spans="1:19" x14ac:dyDescent="0.2">
      <c r="A5649" t="s">
        <v>16795</v>
      </c>
      <c r="B5649" s="1" t="s">
        <v>16796</v>
      </c>
      <c r="C5649" t="s">
        <v>21</v>
      </c>
      <c r="D5649" t="s">
        <v>16797</v>
      </c>
      <c r="S5649" t="str">
        <f t="shared" si="88"/>
        <v>Anonyma 2132 / wife of a krites</v>
      </c>
    </row>
    <row r="5650" spans="1:19" x14ac:dyDescent="0.2">
      <c r="A5650" t="s">
        <v>16798</v>
      </c>
      <c r="B5650" s="1" t="s">
        <v>16799</v>
      </c>
      <c r="C5650" t="s">
        <v>21</v>
      </c>
      <c r="D5650" t="s">
        <v>16800</v>
      </c>
      <c r="S5650" t="str">
        <f t="shared" si="88"/>
        <v>Anonymus 2278 / potential krites, acquaintance of Michael Psellos</v>
      </c>
    </row>
    <row r="5651" spans="1:19" x14ac:dyDescent="0.2">
      <c r="A5651" t="s">
        <v>16801</v>
      </c>
      <c r="B5651" s="1" t="s">
        <v>16802</v>
      </c>
      <c r="C5651" t="s">
        <v>21</v>
      </c>
      <c r="D5651" t="s">
        <v>16803</v>
      </c>
      <c r="S5651" t="str">
        <f t="shared" si="88"/>
        <v>Anonyma 2133 / mother of monk Elias Krystalas</v>
      </c>
    </row>
    <row r="5652" spans="1:19" x14ac:dyDescent="0.2">
      <c r="A5652" t="s">
        <v>16804</v>
      </c>
      <c r="B5652" s="1" t="s">
        <v>16805</v>
      </c>
      <c r="C5652" t="s">
        <v>21</v>
      </c>
      <c r="D5652" t="s">
        <v>16806</v>
      </c>
      <c r="S5652" t="str">
        <f t="shared" si="88"/>
        <v>Elias 2101 / Elias Krystalas, monk</v>
      </c>
    </row>
    <row r="5653" spans="1:19" x14ac:dyDescent="0.2">
      <c r="A5653" t="s">
        <v>16807</v>
      </c>
      <c r="B5653" s="1" t="s">
        <v>16808</v>
      </c>
      <c r="C5653" t="s">
        <v>21</v>
      </c>
      <c r="D5653" t="s">
        <v>16809</v>
      </c>
      <c r="S5653" t="str">
        <f t="shared" si="88"/>
        <v>Maria 20102 / Maria, kouropalatissa</v>
      </c>
    </row>
    <row r="5654" spans="1:19" x14ac:dyDescent="0.2">
      <c r="A5654" t="s">
        <v>16810</v>
      </c>
      <c r="B5654" s="1" t="s">
        <v>16811</v>
      </c>
      <c r="C5654" t="s">
        <v>21</v>
      </c>
      <c r="D5654" t="s">
        <v>16812</v>
      </c>
      <c r="S5654" t="str">
        <f t="shared" si="88"/>
        <v>Maria 20103 / Maria Bryennissa, magistrissa</v>
      </c>
    </row>
    <row r="5655" spans="1:19" x14ac:dyDescent="0.2">
      <c r="A5655" t="s">
        <v>16813</v>
      </c>
      <c r="B5655" s="1" t="s">
        <v>16814</v>
      </c>
      <c r="C5655" t="s">
        <v>21</v>
      </c>
      <c r="D5655" t="s">
        <v>16815</v>
      </c>
      <c r="S5655" t="str">
        <f t="shared" si="88"/>
        <v>Maria 20104 / Maria, patrikia</v>
      </c>
    </row>
    <row r="5656" spans="1:19" x14ac:dyDescent="0.2">
      <c r="A5656" t="s">
        <v>16816</v>
      </c>
      <c r="B5656" s="1" t="s">
        <v>16817</v>
      </c>
      <c r="C5656" t="s">
        <v>21</v>
      </c>
      <c r="D5656" t="s">
        <v>16818</v>
      </c>
      <c r="S5656" t="str">
        <f t="shared" si="88"/>
        <v>Maria 20105 / Maria Melissene, patrikia zoste</v>
      </c>
    </row>
    <row r="5657" spans="1:19" x14ac:dyDescent="0.2">
      <c r="A5657" t="s">
        <v>16819</v>
      </c>
      <c r="B5657" s="1" t="s">
        <v>16820</v>
      </c>
      <c r="C5657" t="s">
        <v>21</v>
      </c>
      <c r="D5657" t="s">
        <v>16821</v>
      </c>
      <c r="S5657" t="str">
        <f t="shared" si="88"/>
        <v>Maria 20106 / Maria Komnene, porphyrogennetos</v>
      </c>
    </row>
    <row r="5658" spans="1:19" x14ac:dyDescent="0.2">
      <c r="A5658" t="s">
        <v>16822</v>
      </c>
      <c r="B5658" s="1" t="s">
        <v>16823</v>
      </c>
      <c r="C5658" t="s">
        <v>21</v>
      </c>
      <c r="D5658" t="s">
        <v>16824</v>
      </c>
      <c r="S5658" t="str">
        <f t="shared" si="88"/>
        <v>Maria 20107 / Maria Makrembolitissa</v>
      </c>
    </row>
    <row r="5659" spans="1:19" x14ac:dyDescent="0.2">
      <c r="A5659" t="s">
        <v>16825</v>
      </c>
      <c r="B5659" s="1" t="s">
        <v>16826</v>
      </c>
      <c r="C5659" t="s">
        <v>21</v>
      </c>
      <c r="D5659" t="s">
        <v>16824</v>
      </c>
      <c r="S5659" t="str">
        <f t="shared" si="88"/>
        <v>Maria 20108 / Maria Makrembolitissa</v>
      </c>
    </row>
    <row r="5660" spans="1:19" x14ac:dyDescent="0.2">
      <c r="A5660" t="s">
        <v>16827</v>
      </c>
      <c r="B5660" s="1" t="s">
        <v>16828</v>
      </c>
      <c r="C5660" t="s">
        <v>21</v>
      </c>
      <c r="D5660" t="s">
        <v>16829</v>
      </c>
      <c r="S5660" t="str">
        <f t="shared" si="88"/>
        <v>Maria 20109 / Maria Goudelina, strategissa</v>
      </c>
    </row>
    <row r="5661" spans="1:19" x14ac:dyDescent="0.2">
      <c r="A5661" t="s">
        <v>16830</v>
      </c>
      <c r="B5661" s="1" t="s">
        <v>16831</v>
      </c>
      <c r="C5661" t="s">
        <v>21</v>
      </c>
      <c r="D5661" t="s">
        <v>16832</v>
      </c>
      <c r="S5661" t="str">
        <f t="shared" si="88"/>
        <v>Maria 20110 / Maria Karandene, kouropalatissa</v>
      </c>
    </row>
    <row r="5662" spans="1:19" x14ac:dyDescent="0.2">
      <c r="A5662" t="s">
        <v>16833</v>
      </c>
      <c r="B5662" s="1" t="s">
        <v>16834</v>
      </c>
      <c r="C5662" t="s">
        <v>21</v>
      </c>
      <c r="D5662" t="s">
        <v>16835</v>
      </c>
      <c r="S5662" t="str">
        <f t="shared" si="88"/>
        <v>Maria 20111 / Maria, sebaste</v>
      </c>
    </row>
    <row r="5663" spans="1:19" x14ac:dyDescent="0.2">
      <c r="A5663" t="s">
        <v>16836</v>
      </c>
      <c r="B5663" s="1" t="s">
        <v>16837</v>
      </c>
      <c r="C5663" t="s">
        <v>21</v>
      </c>
      <c r="D5663" t="s">
        <v>16838</v>
      </c>
      <c r="S5663" t="str">
        <f t="shared" si="88"/>
        <v>Maria 20112 / Maria, protospatharea</v>
      </c>
    </row>
    <row r="5664" spans="1:19" x14ac:dyDescent="0.2">
      <c r="A5664" t="s">
        <v>16839</v>
      </c>
      <c r="B5664" s="1" t="s">
        <v>16840</v>
      </c>
      <c r="C5664" t="s">
        <v>21</v>
      </c>
      <c r="D5664" t="s">
        <v>16841</v>
      </c>
      <c r="S5664" t="str">
        <f t="shared" si="88"/>
        <v>Maria 20113 / Maria, zoste</v>
      </c>
    </row>
    <row r="5665" spans="1:19" x14ac:dyDescent="0.2">
      <c r="A5665" t="s">
        <v>16842</v>
      </c>
      <c r="B5665" s="1" t="s">
        <v>16843</v>
      </c>
      <c r="C5665" t="s">
        <v>21</v>
      </c>
      <c r="D5665" t="s">
        <v>16844</v>
      </c>
      <c r="S5665" t="str">
        <f t="shared" si="88"/>
        <v>Maria 20122 / Maria Akropolitissa, kouropalatissa</v>
      </c>
    </row>
    <row r="5666" spans="1:19" x14ac:dyDescent="0.2">
      <c r="A5666" t="s">
        <v>16845</v>
      </c>
      <c r="B5666" s="1" t="s">
        <v>16846</v>
      </c>
      <c r="C5666" t="s">
        <v>21</v>
      </c>
      <c r="D5666" t="s">
        <v>16847</v>
      </c>
      <c r="S5666" t="str">
        <f t="shared" si="88"/>
        <v>Maria 20123 / Maria Argyropoulena, kouropalatissa</v>
      </c>
    </row>
    <row r="5667" spans="1:19" x14ac:dyDescent="0.2">
      <c r="A5667" t="s">
        <v>16848</v>
      </c>
      <c r="B5667" s="1" t="s">
        <v>16849</v>
      </c>
      <c r="C5667" t="s">
        <v>21</v>
      </c>
      <c r="D5667" t="s">
        <v>16850</v>
      </c>
      <c r="S5667" t="str">
        <f t="shared" si="88"/>
        <v>Maria 20124 / Maria Doxiane, kouropalatissa</v>
      </c>
    </row>
    <row r="5668" spans="1:19" x14ac:dyDescent="0.2">
      <c r="A5668" t="s">
        <v>16851</v>
      </c>
      <c r="B5668" s="1" t="s">
        <v>16852</v>
      </c>
      <c r="C5668" t="s">
        <v>21</v>
      </c>
      <c r="D5668" t="s">
        <v>16853</v>
      </c>
      <c r="S5668" t="str">
        <f t="shared" si="88"/>
        <v>Anonyma 2130 / Hikanatissa</v>
      </c>
    </row>
    <row r="5669" spans="1:19" x14ac:dyDescent="0.2">
      <c r="A5669" t="s">
        <v>16854</v>
      </c>
      <c r="B5669" s="1" t="s">
        <v>16855</v>
      </c>
      <c r="C5669" t="s">
        <v>21</v>
      </c>
      <c r="D5669" t="s">
        <v>16856</v>
      </c>
      <c r="S5669" t="str">
        <f t="shared" si="88"/>
        <v>Anonymus 2263 / Hikanatos, patrikios</v>
      </c>
    </row>
    <row r="5670" spans="1:19" x14ac:dyDescent="0.2">
      <c r="A5670" t="s">
        <v>16857</v>
      </c>
      <c r="B5670" s="1" t="s">
        <v>16858</v>
      </c>
      <c r="C5670" t="s">
        <v>21</v>
      </c>
      <c r="D5670" t="s">
        <v>16859</v>
      </c>
      <c r="S5670" t="str">
        <f t="shared" si="88"/>
        <v>Marianos 20102 / Marianos, epi tou manglabiou</v>
      </c>
    </row>
    <row r="5671" spans="1:19" x14ac:dyDescent="0.2">
      <c r="A5671" t="s">
        <v>16860</v>
      </c>
      <c r="B5671" s="1" t="s">
        <v>16861</v>
      </c>
      <c r="C5671" t="s">
        <v>21</v>
      </c>
      <c r="D5671" t="s">
        <v>16862</v>
      </c>
      <c r="S5671" t="str">
        <f t="shared" si="88"/>
        <v>Marianos 20103 / Marianos [...], strategos</v>
      </c>
    </row>
    <row r="5672" spans="1:19" x14ac:dyDescent="0.2">
      <c r="A5672" t="s">
        <v>16863</v>
      </c>
      <c r="B5672" s="1" t="s">
        <v>16864</v>
      </c>
      <c r="C5672" t="s">
        <v>21</v>
      </c>
      <c r="D5672" t="s">
        <v>16865</v>
      </c>
      <c r="S5672" t="str">
        <f t="shared" si="88"/>
        <v>Marianos 20104 / Marianos, protospatharios and strategos (of Charsianon?)</v>
      </c>
    </row>
    <row r="5673" spans="1:19" x14ac:dyDescent="0.2">
      <c r="A5673" t="s">
        <v>16866</v>
      </c>
      <c r="B5673" s="1" t="s">
        <v>16867</v>
      </c>
      <c r="C5673" t="s">
        <v>21</v>
      </c>
      <c r="D5673" t="s">
        <v>16868</v>
      </c>
      <c r="S5673" t="str">
        <f t="shared" si="88"/>
        <v>Marinos 20101 / Marinos strategos of Peloponnesos</v>
      </c>
    </row>
    <row r="5674" spans="1:19" x14ac:dyDescent="0.2">
      <c r="A5674" t="s">
        <v>16869</v>
      </c>
      <c r="B5674" s="1" t="s">
        <v>16870</v>
      </c>
      <c r="C5674" t="s">
        <v>21</v>
      </c>
      <c r="D5674" t="s">
        <v>16871</v>
      </c>
      <c r="S5674" t="str">
        <f t="shared" si="88"/>
        <v>Marinos 20103 / Marinos, krites of the hippodrome</v>
      </c>
    </row>
    <row r="5675" spans="1:19" x14ac:dyDescent="0.2">
      <c r="A5675" t="s">
        <v>16872</v>
      </c>
      <c r="B5675" s="1" t="s">
        <v>16873</v>
      </c>
      <c r="C5675" t="s">
        <v>21</v>
      </c>
      <c r="D5675" t="s">
        <v>16874</v>
      </c>
      <c r="S5675" t="str">
        <f t="shared" si="88"/>
        <v>Marinos 20105 / Marinos (?) Maleses, chartoularios of the Oxys dromos</v>
      </c>
    </row>
    <row r="5676" spans="1:19" x14ac:dyDescent="0.2">
      <c r="A5676" t="s">
        <v>16875</v>
      </c>
      <c r="B5676" s="1" t="s">
        <v>16876</v>
      </c>
      <c r="C5676" t="s">
        <v>21</v>
      </c>
      <c r="D5676" t="s">
        <v>16877</v>
      </c>
      <c r="S5676" t="str">
        <f t="shared" si="88"/>
        <v>Marinos 20106 / Marinos (?), patrikios</v>
      </c>
    </row>
    <row r="5677" spans="1:19" x14ac:dyDescent="0.2">
      <c r="A5677" t="s">
        <v>16878</v>
      </c>
      <c r="B5677" s="1" t="s">
        <v>16879</v>
      </c>
      <c r="C5677" t="s">
        <v>21</v>
      </c>
      <c r="D5677" t="s">
        <v>16880</v>
      </c>
      <c r="S5677" t="str">
        <f t="shared" si="88"/>
        <v>Markos 20101 / Markos Boulikas, protospatharios</v>
      </c>
    </row>
    <row r="5678" spans="1:19" x14ac:dyDescent="0.2">
      <c r="A5678" t="s">
        <v>16881</v>
      </c>
      <c r="B5678" s="1" t="s">
        <v>16882</v>
      </c>
      <c r="C5678" t="s">
        <v>21</v>
      </c>
      <c r="D5678" t="s">
        <v>16883</v>
      </c>
      <c r="S5678" t="str">
        <f t="shared" si="88"/>
        <v>Matthaios 20101 / Matthaios, archbishop of Selge</v>
      </c>
    </row>
    <row r="5679" spans="1:19" x14ac:dyDescent="0.2">
      <c r="A5679" t="s">
        <v>16884</v>
      </c>
      <c r="B5679" s="1" t="s">
        <v>16885</v>
      </c>
      <c r="C5679" t="s">
        <v>21</v>
      </c>
      <c r="D5679" t="s">
        <v>16886</v>
      </c>
      <c r="S5679" t="str">
        <f t="shared" si="88"/>
        <v>Matthaios 20102 / Matthaios, imperial episkeptites</v>
      </c>
    </row>
    <row r="5680" spans="1:19" x14ac:dyDescent="0.2">
      <c r="A5680" t="s">
        <v>16887</v>
      </c>
      <c r="B5680" s="1" t="s">
        <v>16888</v>
      </c>
      <c r="C5680" t="s">
        <v>21</v>
      </c>
      <c r="D5680" t="s">
        <v>16889</v>
      </c>
      <c r="S5680" t="str">
        <f t="shared" si="88"/>
        <v>Melias 20101 / Melias, strategos</v>
      </c>
    </row>
    <row r="5681" spans="1:19" x14ac:dyDescent="0.2">
      <c r="A5681" t="s">
        <v>16890</v>
      </c>
      <c r="B5681" s="1" t="s">
        <v>16891</v>
      </c>
      <c r="C5681" t="s">
        <v>21</v>
      </c>
      <c r="D5681" t="s">
        <v>16892</v>
      </c>
      <c r="S5681" t="str">
        <f t="shared" si="88"/>
        <v>Melias 20102 / Melias, strategos of Preslav</v>
      </c>
    </row>
    <row r="5682" spans="1:19" x14ac:dyDescent="0.2">
      <c r="A5682" t="s">
        <v>16893</v>
      </c>
      <c r="B5682" s="1" t="s">
        <v>16894</v>
      </c>
      <c r="C5682" t="s">
        <v>21</v>
      </c>
      <c r="D5682" t="s">
        <v>16895</v>
      </c>
      <c r="S5682" t="str">
        <f t="shared" si="88"/>
        <v>Anonyma 2131 / magistrissa, relative of Michael Psellos</v>
      </c>
    </row>
    <row r="5683" spans="1:19" x14ac:dyDescent="0.2">
      <c r="A5683" t="s">
        <v>16896</v>
      </c>
      <c r="B5683" s="1" t="s">
        <v>16897</v>
      </c>
      <c r="C5683" t="s">
        <v>21</v>
      </c>
      <c r="D5683" t="s">
        <v>16898</v>
      </c>
      <c r="S5683" t="str">
        <f t="shared" si="88"/>
        <v>Melias 20104 / Melias, protospatharios axiarchos</v>
      </c>
    </row>
    <row r="5684" spans="1:19" x14ac:dyDescent="0.2">
      <c r="A5684" t="s">
        <v>16899</v>
      </c>
      <c r="B5684" s="1" t="s">
        <v>16900</v>
      </c>
      <c r="C5684" t="s">
        <v>21</v>
      </c>
      <c r="D5684" t="s">
        <v>16901</v>
      </c>
      <c r="S5684" t="str">
        <f t="shared" si="88"/>
        <v>Mensour 20101 / Mensour son of Mousoutes, protospatharios and strategos</v>
      </c>
    </row>
    <row r="5685" spans="1:19" x14ac:dyDescent="0.2">
      <c r="A5685" t="s">
        <v>16902</v>
      </c>
      <c r="B5685" s="1" t="s">
        <v>16903</v>
      </c>
      <c r="C5685" t="s">
        <v>21</v>
      </c>
      <c r="D5685" t="s">
        <v>16904</v>
      </c>
      <c r="S5685" t="str">
        <f t="shared" si="88"/>
        <v>Mousoutes 20101 / Mousoutes</v>
      </c>
    </row>
    <row r="5686" spans="1:19" x14ac:dyDescent="0.2">
      <c r="A5686" t="s">
        <v>16905</v>
      </c>
      <c r="B5686" s="1" t="s">
        <v>16906</v>
      </c>
      <c r="C5686" t="s">
        <v>21</v>
      </c>
      <c r="D5686" t="s">
        <v>16907</v>
      </c>
      <c r="S5686" t="str">
        <f t="shared" si="88"/>
        <v>Merkourios 20101 / Merkourios, monk and presbyter of Basilike Mone</v>
      </c>
    </row>
    <row r="5687" spans="1:19" x14ac:dyDescent="0.2">
      <c r="A5687" t="s">
        <v>16908</v>
      </c>
      <c r="B5687" s="1" t="s">
        <v>16909</v>
      </c>
      <c r="C5687" t="s">
        <v>21</v>
      </c>
      <c r="D5687" t="s">
        <v>16910</v>
      </c>
      <c r="S5687" t="str">
        <f t="shared" si="88"/>
        <v>Methodios 20102 / Methodios, imperial notarios of the sakelle</v>
      </c>
    </row>
    <row r="5688" spans="1:19" x14ac:dyDescent="0.2">
      <c r="A5688" t="s">
        <v>16911</v>
      </c>
      <c r="B5688" s="1" t="s">
        <v>16912</v>
      </c>
      <c r="C5688" t="s">
        <v>21</v>
      </c>
      <c r="D5688" t="s">
        <v>16913</v>
      </c>
      <c r="S5688" t="str">
        <f t="shared" si="88"/>
        <v>Methodios 20103 / Methodios, monk and servant of Hagios Prokopios</v>
      </c>
    </row>
    <row r="5689" spans="1:19" x14ac:dyDescent="0.2">
      <c r="A5689" t="s">
        <v>16914</v>
      </c>
      <c r="B5689" s="1" t="s">
        <v>16915</v>
      </c>
      <c r="C5689" t="s">
        <v>21</v>
      </c>
      <c r="D5689" t="s">
        <v>16916</v>
      </c>
      <c r="S5689" t="str">
        <f t="shared" si="88"/>
        <v>Methodios 20104 / Methodios Hamartolos</v>
      </c>
    </row>
    <row r="5690" spans="1:19" x14ac:dyDescent="0.2">
      <c r="A5690" t="s">
        <v>16917</v>
      </c>
      <c r="B5690" s="1" t="s">
        <v>16918</v>
      </c>
      <c r="C5690" t="s">
        <v>21</v>
      </c>
      <c r="D5690" t="s">
        <v>16919</v>
      </c>
      <c r="S5690" t="str">
        <f t="shared" si="88"/>
        <v>Metrophanes 20101 / Metrophanes, monk proedros and orphanotrophos</v>
      </c>
    </row>
    <row r="5691" spans="1:19" x14ac:dyDescent="0.2">
      <c r="A5691" t="s">
        <v>16920</v>
      </c>
      <c r="B5691" s="1" t="s">
        <v>16921</v>
      </c>
      <c r="C5691" t="s">
        <v>21</v>
      </c>
      <c r="D5691" t="s">
        <v>16922</v>
      </c>
      <c r="S5691" t="str">
        <f t="shared" si="88"/>
        <v>Metrophanes 20102 / Metrophanes, archbishop of A[...]</v>
      </c>
    </row>
    <row r="5692" spans="1:19" x14ac:dyDescent="0.2">
      <c r="A5692" t="s">
        <v>16923</v>
      </c>
      <c r="B5692" s="1" t="s">
        <v>16924</v>
      </c>
      <c r="C5692" t="s">
        <v>21</v>
      </c>
      <c r="D5692" t="s">
        <v>16925</v>
      </c>
      <c r="S5692" t="str">
        <f t="shared" si="88"/>
        <v>Michael 20101 / Michael, artoklines and anagrapheus of Chaldia, Derxene and Taron</v>
      </c>
    </row>
    <row r="5693" spans="1:19" x14ac:dyDescent="0.2">
      <c r="A5693" t="s">
        <v>16926</v>
      </c>
      <c r="B5693" s="1" t="s">
        <v>16927</v>
      </c>
      <c r="C5693" t="s">
        <v>21</v>
      </c>
      <c r="D5693" t="s">
        <v>16928</v>
      </c>
      <c r="S5693" t="str">
        <f t="shared" si="88"/>
        <v>Anonyma 2128 / poor nun, founder of a little convent</v>
      </c>
    </row>
    <row r="5694" spans="1:19" x14ac:dyDescent="0.2">
      <c r="A5694" t="s">
        <v>16929</v>
      </c>
      <c r="B5694" s="1" t="s">
        <v>16930</v>
      </c>
      <c r="C5694" t="s">
        <v>21</v>
      </c>
      <c r="D5694" t="s">
        <v>16931</v>
      </c>
      <c r="S5694" t="str">
        <f t="shared" si="88"/>
        <v>Anonyma 2129 / Dalassene, magistrissa</v>
      </c>
    </row>
    <row r="5695" spans="1:19" x14ac:dyDescent="0.2">
      <c r="A5695" t="s">
        <v>16932</v>
      </c>
      <c r="B5695" s="1" t="s">
        <v>16933</v>
      </c>
      <c r="C5695" t="s">
        <v>21</v>
      </c>
      <c r="D5695" t="s">
        <v>16934</v>
      </c>
      <c r="S5695" t="str">
        <f t="shared" si="88"/>
        <v>Anonymus 2261 / notarios, relative of the Dalassenoi</v>
      </c>
    </row>
    <row r="5696" spans="1:19" x14ac:dyDescent="0.2">
      <c r="A5696" t="s">
        <v>16935</v>
      </c>
      <c r="B5696" s="1" t="s">
        <v>16936</v>
      </c>
      <c r="C5696" t="s">
        <v>21</v>
      </c>
      <c r="D5696" t="s">
        <v>16937</v>
      </c>
      <c r="S5696" t="str">
        <f t="shared" si="88"/>
        <v>Andronikos 10101 / Andronikos proximos</v>
      </c>
    </row>
    <row r="5697" spans="1:19" x14ac:dyDescent="0.2">
      <c r="A5697" t="s">
        <v>16938</v>
      </c>
      <c r="B5697" s="1" t="s">
        <v>16939</v>
      </c>
      <c r="C5697" t="s">
        <v>21</v>
      </c>
      <c r="D5697" t="s">
        <v>16940</v>
      </c>
      <c r="S5697" t="str">
        <f t="shared" si="88"/>
        <v>Anonyma 2121 / poor nun for whom Michael Psellos sought grain</v>
      </c>
    </row>
    <row r="5698" spans="1:19" x14ac:dyDescent="0.2">
      <c r="A5698" t="s">
        <v>16941</v>
      </c>
      <c r="B5698" s="1" t="s">
        <v>16942</v>
      </c>
      <c r="C5698" t="s">
        <v>21</v>
      </c>
      <c r="D5698" t="s">
        <v>16943</v>
      </c>
      <c r="S5698" t="str">
        <f t="shared" ref="S5698:S5761" si="89">_xlfn.CONCAT(B5698," / ",D5698)</f>
        <v>Anonyma 2122 / wife of notarios (of Macedonia) Michael</v>
      </c>
    </row>
    <row r="5699" spans="1:19" x14ac:dyDescent="0.2">
      <c r="A5699" t="s">
        <v>16944</v>
      </c>
      <c r="B5699" s="1" t="s">
        <v>16945</v>
      </c>
      <c r="C5699" t="s">
        <v>21</v>
      </c>
      <c r="D5699" t="s">
        <v>16946</v>
      </c>
      <c r="S5699" t="str">
        <f t="shared" si="89"/>
        <v>Michael 2104 / Michael, notarios (of Macedonia)</v>
      </c>
    </row>
    <row r="5700" spans="1:19" x14ac:dyDescent="0.2">
      <c r="A5700" t="s">
        <v>16947</v>
      </c>
      <c r="B5700" s="1" t="s">
        <v>16948</v>
      </c>
      <c r="C5700" t="s">
        <v>21</v>
      </c>
      <c r="D5700" t="s">
        <v>16949</v>
      </c>
      <c r="S5700" t="str">
        <f t="shared" si="89"/>
        <v>Michael 20110 / Michael Kampanarios</v>
      </c>
    </row>
    <row r="5701" spans="1:19" x14ac:dyDescent="0.2">
      <c r="A5701" t="s">
        <v>16950</v>
      </c>
      <c r="B5701" s="1" t="s">
        <v>16951</v>
      </c>
      <c r="C5701" t="s">
        <v>21</v>
      </c>
      <c r="D5701" t="s">
        <v>16952</v>
      </c>
      <c r="S5701" t="str">
        <f t="shared" si="89"/>
        <v>Michael 20112 / Michael Paxenos, magistros</v>
      </c>
    </row>
    <row r="5702" spans="1:19" x14ac:dyDescent="0.2">
      <c r="A5702" t="s">
        <v>16953</v>
      </c>
      <c r="B5702" s="1" t="s">
        <v>16954</v>
      </c>
      <c r="C5702" t="s">
        <v>21</v>
      </c>
      <c r="D5702" t="s">
        <v>16955</v>
      </c>
      <c r="S5702" t="str">
        <f t="shared" si="89"/>
        <v>Michael 20113 / Michael Konops, patrikios</v>
      </c>
    </row>
    <row r="5703" spans="1:19" x14ac:dyDescent="0.2">
      <c r="A5703" t="s">
        <v>16956</v>
      </c>
      <c r="B5703" s="1" t="s">
        <v>16957</v>
      </c>
      <c r="C5703" t="s">
        <v>21</v>
      </c>
      <c r="D5703" t="s">
        <v>16958</v>
      </c>
      <c r="S5703" t="str">
        <f t="shared" si="89"/>
        <v>Michael 20114 / Michael Tarchaneiotes</v>
      </c>
    </row>
    <row r="5704" spans="1:19" x14ac:dyDescent="0.2">
      <c r="A5704" t="s">
        <v>16959</v>
      </c>
      <c r="B5704" s="1" t="s">
        <v>16960</v>
      </c>
      <c r="C5704" t="s">
        <v>21</v>
      </c>
      <c r="D5704" t="s">
        <v>16961</v>
      </c>
      <c r="S5704" t="str">
        <f t="shared" si="89"/>
        <v>Michael 20115 / Michael Arotras, protovestarches</v>
      </c>
    </row>
    <row r="5705" spans="1:19" x14ac:dyDescent="0.2">
      <c r="A5705" t="s">
        <v>16962</v>
      </c>
      <c r="B5705" s="1" t="s">
        <v>16963</v>
      </c>
      <c r="C5705" t="s">
        <v>21</v>
      </c>
      <c r="D5705" t="s">
        <v>16964</v>
      </c>
      <c r="S5705" t="str">
        <f t="shared" si="89"/>
        <v>Michael 20116 / Michael Solomon</v>
      </c>
    </row>
    <row r="5706" spans="1:19" x14ac:dyDescent="0.2">
      <c r="A5706" t="s">
        <v>16965</v>
      </c>
      <c r="B5706" s="1" t="s">
        <v>16966</v>
      </c>
      <c r="C5706" t="s">
        <v>21</v>
      </c>
      <c r="D5706" t="s">
        <v>16967</v>
      </c>
      <c r="S5706" t="str">
        <f t="shared" si="89"/>
        <v>Michael 20117 / Michael sebastos</v>
      </c>
    </row>
    <row r="5707" spans="1:19" x14ac:dyDescent="0.2">
      <c r="A5707" t="s">
        <v>16968</v>
      </c>
      <c r="B5707" s="1" t="s">
        <v>16969</v>
      </c>
      <c r="C5707" t="s">
        <v>21</v>
      </c>
      <c r="D5707" t="s">
        <v>16970</v>
      </c>
      <c r="S5707" t="str">
        <f t="shared" si="89"/>
        <v>Anonyma 2105 / daughter of Stephanos Iberitzes</v>
      </c>
    </row>
    <row r="5708" spans="1:19" x14ac:dyDescent="0.2">
      <c r="A5708" t="s">
        <v>16971</v>
      </c>
      <c r="B5708" s="1" t="s">
        <v>16972</v>
      </c>
      <c r="C5708" t="s">
        <v>21</v>
      </c>
      <c r="D5708" t="s">
        <v>16973</v>
      </c>
      <c r="S5708" t="str">
        <f t="shared" si="89"/>
        <v>Stephanos 2101 / Stephanos Iberitzes, protospatharios</v>
      </c>
    </row>
    <row r="5709" spans="1:19" x14ac:dyDescent="0.2">
      <c r="A5709" t="s">
        <v>16974</v>
      </c>
      <c r="B5709" s="1" t="s">
        <v>16975</v>
      </c>
      <c r="C5709" t="s">
        <v>21</v>
      </c>
      <c r="D5709" t="s">
        <v>16976</v>
      </c>
      <c r="S5709" t="str">
        <f t="shared" si="89"/>
        <v>Michael 20119 / Michael, bishop of Glabenitza</v>
      </c>
    </row>
    <row r="5710" spans="1:19" x14ac:dyDescent="0.2">
      <c r="A5710" t="s">
        <v>16977</v>
      </c>
      <c r="B5710" s="1" t="s">
        <v>16978</v>
      </c>
      <c r="C5710" t="s">
        <v>21</v>
      </c>
      <c r="D5710" t="s">
        <v>16979</v>
      </c>
      <c r="S5710" t="str">
        <f t="shared" si="89"/>
        <v>Michael 20120 / Michael, krites of the hippodrome and of Boleron, Strymon and Thessalonike</v>
      </c>
    </row>
    <row r="5711" spans="1:19" x14ac:dyDescent="0.2">
      <c r="A5711" t="s">
        <v>16980</v>
      </c>
      <c r="B5711" s="1" t="s">
        <v>16981</v>
      </c>
      <c r="C5711" t="s">
        <v>21</v>
      </c>
      <c r="D5711" t="s">
        <v>16982</v>
      </c>
      <c r="S5711" t="str">
        <f t="shared" si="89"/>
        <v>Michael 20122 / Michael, strategos of Strymon</v>
      </c>
    </row>
    <row r="5712" spans="1:19" x14ac:dyDescent="0.2">
      <c r="A5712" t="s">
        <v>16983</v>
      </c>
      <c r="B5712" s="1" t="s">
        <v>16984</v>
      </c>
      <c r="C5712" t="s">
        <v>21</v>
      </c>
      <c r="D5712" t="s">
        <v>16985</v>
      </c>
      <c r="S5712" t="str">
        <f t="shared" si="89"/>
        <v>Michael 20123 / Michael, krites of Macedonia and Thrace</v>
      </c>
    </row>
    <row r="5713" spans="1:19" x14ac:dyDescent="0.2">
      <c r="A5713" t="s">
        <v>16986</v>
      </c>
      <c r="B5713" s="1" t="s">
        <v>16987</v>
      </c>
      <c r="C5713" t="s">
        <v>21</v>
      </c>
      <c r="D5713" t="s">
        <v>16988</v>
      </c>
      <c r="S5713" t="str">
        <f t="shared" si="89"/>
        <v>Michael 20124 / Michael Monokarites</v>
      </c>
    </row>
    <row r="5714" spans="1:19" x14ac:dyDescent="0.2">
      <c r="A5714" t="s">
        <v>16989</v>
      </c>
      <c r="B5714" s="1" t="s">
        <v>16990</v>
      </c>
      <c r="C5714" t="s">
        <v>21</v>
      </c>
      <c r="D5714" t="s">
        <v>16991</v>
      </c>
      <c r="S5714" t="str">
        <f t="shared" si="89"/>
        <v>Michael 20125 / Michael, archbishop of Ainos</v>
      </c>
    </row>
    <row r="5715" spans="1:19" x14ac:dyDescent="0.2">
      <c r="A5715" t="s">
        <v>16992</v>
      </c>
      <c r="B5715" s="1" t="s">
        <v>16993</v>
      </c>
      <c r="C5715" t="s">
        <v>21</v>
      </c>
      <c r="D5715" t="s">
        <v>16994</v>
      </c>
      <c r="S5715" t="str">
        <f t="shared" si="89"/>
        <v>Michael 20129 / Michael Barys, metropolitan of Traïanoupolis</v>
      </c>
    </row>
    <row r="5716" spans="1:19" x14ac:dyDescent="0.2">
      <c r="A5716" t="s">
        <v>16995</v>
      </c>
      <c r="B5716" s="1" t="s">
        <v>16996</v>
      </c>
      <c r="C5716" t="s">
        <v>21</v>
      </c>
      <c r="D5716" t="s">
        <v>16997</v>
      </c>
      <c r="S5716" t="str">
        <f t="shared" si="89"/>
        <v>Michael 20132 / Michael, vestes and katepano of Cyprus</v>
      </c>
    </row>
    <row r="5717" spans="1:19" x14ac:dyDescent="0.2">
      <c r="A5717" t="s">
        <v>16998</v>
      </c>
      <c r="B5717" s="1" t="s">
        <v>16999</v>
      </c>
      <c r="C5717" t="s">
        <v>21</v>
      </c>
      <c r="D5717" t="s">
        <v>17000</v>
      </c>
      <c r="S5717" t="str">
        <f t="shared" si="89"/>
        <v>Michael 20133 / Michael Liparites</v>
      </c>
    </row>
    <row r="5718" spans="1:19" x14ac:dyDescent="0.2">
      <c r="A5718" t="s">
        <v>17001</v>
      </c>
      <c r="B5718" s="1" t="s">
        <v>17002</v>
      </c>
      <c r="C5718" t="s">
        <v>21</v>
      </c>
      <c r="D5718" t="s">
        <v>17003</v>
      </c>
      <c r="S5718" t="str">
        <f t="shared" si="89"/>
        <v>Anna 2101 / Anna Radene, patrikia zoste</v>
      </c>
    </row>
    <row r="5719" spans="1:19" x14ac:dyDescent="0.2">
      <c r="A5719" t="s">
        <v>17004</v>
      </c>
      <c r="B5719" s="1" t="s">
        <v>17005</v>
      </c>
      <c r="C5719" t="s">
        <v>21</v>
      </c>
      <c r="D5719" t="s">
        <v>17006</v>
      </c>
      <c r="S5719" t="str">
        <f t="shared" si="89"/>
        <v>Anonymus 2378 / Radenos, brother of zoste Anna Radene</v>
      </c>
    </row>
    <row r="5720" spans="1:19" x14ac:dyDescent="0.2">
      <c r="A5720" t="s">
        <v>17007</v>
      </c>
      <c r="B5720" s="1" t="s">
        <v>17008</v>
      </c>
      <c r="C5720" t="s">
        <v>21</v>
      </c>
      <c r="D5720" t="s">
        <v>17009</v>
      </c>
      <c r="S5720" t="str">
        <f t="shared" si="89"/>
        <v>Michael 20135 / Michael Sagopoulos</v>
      </c>
    </row>
    <row r="5721" spans="1:19" x14ac:dyDescent="0.2">
      <c r="A5721" t="s">
        <v>17010</v>
      </c>
      <c r="B5721" s="1" t="s">
        <v>17011</v>
      </c>
      <c r="C5721" t="s">
        <v>21</v>
      </c>
      <c r="D5721" t="s">
        <v>17012</v>
      </c>
      <c r="S5721" t="str">
        <f t="shared" si="89"/>
        <v>Michael 20136 / Michael Mozaes (?)</v>
      </c>
    </row>
    <row r="5722" spans="1:19" x14ac:dyDescent="0.2">
      <c r="A5722" t="s">
        <v>17013</v>
      </c>
      <c r="B5722" s="1" t="s">
        <v>17014</v>
      </c>
      <c r="C5722" t="s">
        <v>21</v>
      </c>
      <c r="D5722" t="s">
        <v>17015</v>
      </c>
      <c r="S5722" t="str">
        <f t="shared" si="89"/>
        <v>Michael 20137 / Michael Galaton</v>
      </c>
    </row>
    <row r="5723" spans="1:19" x14ac:dyDescent="0.2">
      <c r="A5723" t="s">
        <v>17016</v>
      </c>
      <c r="B5723" s="1" t="s">
        <v>17017</v>
      </c>
      <c r="C5723" t="s">
        <v>21</v>
      </c>
      <c r="D5723" t="s">
        <v>17018</v>
      </c>
      <c r="S5723" t="str">
        <f t="shared" si="89"/>
        <v>Michael 20138 / Michael, chartoularios</v>
      </c>
    </row>
    <row r="5724" spans="1:19" x14ac:dyDescent="0.2">
      <c r="A5724" t="s">
        <v>17019</v>
      </c>
      <c r="B5724" s="1" t="s">
        <v>17020</v>
      </c>
      <c r="C5724" t="s">
        <v>21</v>
      </c>
      <c r="D5724" t="s">
        <v>17021</v>
      </c>
      <c r="S5724" t="str">
        <f t="shared" si="89"/>
        <v>Michael 20139 / Michael, asekretis and ek prosopou of the herds</v>
      </c>
    </row>
    <row r="5725" spans="1:19" x14ac:dyDescent="0.2">
      <c r="A5725" t="s">
        <v>17022</v>
      </c>
      <c r="B5725" s="1" t="s">
        <v>17023</v>
      </c>
      <c r="C5725" t="s">
        <v>21</v>
      </c>
      <c r="D5725" t="s">
        <v>17024</v>
      </c>
      <c r="S5725" t="str">
        <f t="shared" si="89"/>
        <v>Michael 20140 / Michael Barys, krites</v>
      </c>
    </row>
    <row r="5726" spans="1:19" x14ac:dyDescent="0.2">
      <c r="A5726" t="s">
        <v>17025</v>
      </c>
      <c r="B5726" s="1" t="s">
        <v>17026</v>
      </c>
      <c r="C5726" t="s">
        <v>21</v>
      </c>
      <c r="D5726" t="s">
        <v>17027</v>
      </c>
      <c r="S5726" t="str">
        <f t="shared" si="89"/>
        <v>Michael 20141 / Michael, notarios</v>
      </c>
    </row>
    <row r="5727" spans="1:19" x14ac:dyDescent="0.2">
      <c r="A5727" t="s">
        <v>17028</v>
      </c>
      <c r="B5727" s="1" t="s">
        <v>17029</v>
      </c>
      <c r="C5727" t="s">
        <v>21</v>
      </c>
      <c r="D5727" t="s">
        <v>17030</v>
      </c>
      <c r="S5727" t="str">
        <f t="shared" si="89"/>
        <v>Michael 20144 / Michael, vestarches and megas oikonomos of the Tropaiophoros</v>
      </c>
    </row>
    <row r="5728" spans="1:19" x14ac:dyDescent="0.2">
      <c r="A5728" t="s">
        <v>17031</v>
      </c>
      <c r="B5728" s="1" t="s">
        <v>17032</v>
      </c>
      <c r="C5728" t="s">
        <v>21</v>
      </c>
      <c r="D5728" t="s">
        <v>17033</v>
      </c>
      <c r="S5728" t="str">
        <f t="shared" si="89"/>
        <v>Michael 20145 / Michael, strategos (?) of Chaldia</v>
      </c>
    </row>
    <row r="5729" spans="1:19" x14ac:dyDescent="0.2">
      <c r="A5729" t="s">
        <v>17034</v>
      </c>
      <c r="B5729" s="1" t="s">
        <v>17035</v>
      </c>
      <c r="C5729" t="s">
        <v>21</v>
      </c>
      <c r="D5729" t="s">
        <v>17036</v>
      </c>
      <c r="S5729" t="str">
        <f t="shared" si="89"/>
        <v>Michael 20146 / Michael, chrysoteles of Koloneia</v>
      </c>
    </row>
    <row r="5730" spans="1:19" x14ac:dyDescent="0.2">
      <c r="A5730" t="s">
        <v>17037</v>
      </c>
      <c r="B5730" s="1" t="s">
        <v>17038</v>
      </c>
      <c r="C5730" t="s">
        <v>21</v>
      </c>
      <c r="D5730" t="s">
        <v>17039</v>
      </c>
      <c r="S5730" t="str">
        <f t="shared" si="89"/>
        <v>Michael 20147 / Michael Parthenios, patrikios and krites of Macedonia</v>
      </c>
    </row>
    <row r="5731" spans="1:19" x14ac:dyDescent="0.2">
      <c r="A5731" t="s">
        <v>17040</v>
      </c>
      <c r="B5731" s="1" t="s">
        <v>17041</v>
      </c>
      <c r="C5731" t="s">
        <v>21</v>
      </c>
      <c r="D5731" t="s">
        <v>17042</v>
      </c>
      <c r="S5731" t="str">
        <f t="shared" si="89"/>
        <v>Michael 20148 / Michael, imperial notarios and archon of Nicaea</v>
      </c>
    </row>
    <row r="5732" spans="1:19" x14ac:dyDescent="0.2">
      <c r="A5732" t="s">
        <v>17043</v>
      </c>
      <c r="B5732" s="1" t="s">
        <v>17044</v>
      </c>
      <c r="C5732" t="s">
        <v>21</v>
      </c>
      <c r="D5732" t="s">
        <v>17045</v>
      </c>
      <c r="S5732" t="str">
        <f t="shared" si="89"/>
        <v>Michael 20150 / Michael, synkellos and bishop</v>
      </c>
    </row>
    <row r="5733" spans="1:19" x14ac:dyDescent="0.2">
      <c r="A5733" t="s">
        <v>17046</v>
      </c>
      <c r="B5733" s="1" t="s">
        <v>17047</v>
      </c>
      <c r="C5733" t="s">
        <v>21</v>
      </c>
      <c r="D5733" t="s">
        <v>17048</v>
      </c>
      <c r="S5733" t="str">
        <f t="shared" si="89"/>
        <v>Michael 20151 / Michael, ostiarios</v>
      </c>
    </row>
    <row r="5734" spans="1:19" x14ac:dyDescent="0.2">
      <c r="A5734" t="s">
        <v>17049</v>
      </c>
      <c r="B5734" s="1" t="s">
        <v>17050</v>
      </c>
      <c r="C5734" t="s">
        <v>21</v>
      </c>
      <c r="D5734" t="s">
        <v>17051</v>
      </c>
      <c r="S5734" t="str">
        <f t="shared" si="89"/>
        <v>Michael 20152 / Michael, bishop of Charioupolis</v>
      </c>
    </row>
    <row r="5735" spans="1:19" x14ac:dyDescent="0.2">
      <c r="A5735" t="s">
        <v>17052</v>
      </c>
      <c r="B5735" s="1" t="s">
        <v>17053</v>
      </c>
      <c r="C5735" t="s">
        <v>21</v>
      </c>
      <c r="D5735" t="s">
        <v>17054</v>
      </c>
      <c r="S5735" t="str">
        <f t="shared" si="89"/>
        <v>Michael 20153 / Michael Axiomatikos</v>
      </c>
    </row>
    <row r="5736" spans="1:19" x14ac:dyDescent="0.2">
      <c r="A5736" t="s">
        <v>17055</v>
      </c>
      <c r="B5736" s="1" t="s">
        <v>17056</v>
      </c>
      <c r="C5736" t="s">
        <v>21</v>
      </c>
      <c r="D5736" t="s">
        <v>17057</v>
      </c>
      <c r="S5736" t="str">
        <f t="shared" si="89"/>
        <v>Lazaros 110 / Lazaros, hegoumenos on Athos</v>
      </c>
    </row>
    <row r="5737" spans="1:19" x14ac:dyDescent="0.2">
      <c r="A5737" t="s">
        <v>17058</v>
      </c>
      <c r="B5737" s="1" t="s">
        <v>17059</v>
      </c>
      <c r="C5737" t="s">
        <v>21</v>
      </c>
      <c r="D5737" t="s">
        <v>17060</v>
      </c>
      <c r="S5737" t="str">
        <f t="shared" si="89"/>
        <v>Michael 20160 / Michael Marachas (?), protospatharios epi tou Chrysotriklinou</v>
      </c>
    </row>
    <row r="5738" spans="1:19" x14ac:dyDescent="0.2">
      <c r="A5738" t="s">
        <v>17061</v>
      </c>
      <c r="B5738" s="1" t="s">
        <v>17062</v>
      </c>
      <c r="C5738" t="s">
        <v>21</v>
      </c>
      <c r="D5738" t="s">
        <v>17063</v>
      </c>
      <c r="S5738" t="str">
        <f t="shared" si="89"/>
        <v>Michael 20161 / Michael Moungos, protospatharios</v>
      </c>
    </row>
    <row r="5739" spans="1:19" x14ac:dyDescent="0.2">
      <c r="A5739" t="s">
        <v>17064</v>
      </c>
      <c r="B5739" s="1" t="s">
        <v>17065</v>
      </c>
      <c r="C5739" t="s">
        <v>21</v>
      </c>
      <c r="D5739" t="s">
        <v>17066</v>
      </c>
      <c r="S5739" t="str">
        <f t="shared" si="89"/>
        <v>Michael 20162 / Michael, protospatharios epi tou Chrysotriklinou and krites</v>
      </c>
    </row>
    <row r="5740" spans="1:19" x14ac:dyDescent="0.2">
      <c r="A5740" t="s">
        <v>17067</v>
      </c>
      <c r="B5740" s="1" t="s">
        <v>17068</v>
      </c>
      <c r="C5740" t="s">
        <v>21</v>
      </c>
      <c r="D5740" t="s">
        <v>17069</v>
      </c>
      <c r="S5740" t="str">
        <f t="shared" si="89"/>
        <v>Michael 20163 / Michael, magistros vestes and strategos of Melitene</v>
      </c>
    </row>
    <row r="5741" spans="1:19" x14ac:dyDescent="0.2">
      <c r="A5741" t="s">
        <v>17070</v>
      </c>
      <c r="B5741" s="1" t="s">
        <v>17071</v>
      </c>
      <c r="C5741" t="s">
        <v>21</v>
      </c>
      <c r="D5741" t="s">
        <v>17072</v>
      </c>
      <c r="S5741" t="str">
        <f t="shared" si="89"/>
        <v>Michael 20164 / Michael (?), magistros vestes and strategos of Telouch</v>
      </c>
    </row>
    <row r="5742" spans="1:19" x14ac:dyDescent="0.2">
      <c r="A5742" t="s">
        <v>17073</v>
      </c>
      <c r="B5742" s="1" t="s">
        <v>17074</v>
      </c>
      <c r="C5742" t="s">
        <v>21</v>
      </c>
      <c r="D5742" t="s">
        <v>17075</v>
      </c>
      <c r="S5742" t="str">
        <f t="shared" si="89"/>
        <v>Michael 20165 / Michael Peganites</v>
      </c>
    </row>
    <row r="5743" spans="1:19" x14ac:dyDescent="0.2">
      <c r="A5743" t="s">
        <v>17076</v>
      </c>
      <c r="B5743" s="1" t="s">
        <v>17077</v>
      </c>
      <c r="C5743" t="s">
        <v>21</v>
      </c>
      <c r="D5743" t="s">
        <v>17078</v>
      </c>
      <c r="S5743" t="str">
        <f t="shared" si="89"/>
        <v>Michael 20166 / Michael Synadenos (?)</v>
      </c>
    </row>
    <row r="5744" spans="1:19" x14ac:dyDescent="0.2">
      <c r="A5744" t="s">
        <v>17079</v>
      </c>
      <c r="B5744" s="1" t="s">
        <v>17080</v>
      </c>
      <c r="C5744" t="s">
        <v>21</v>
      </c>
      <c r="D5744" t="s">
        <v>17081</v>
      </c>
      <c r="S5744" t="str">
        <f t="shared" si="89"/>
        <v>Michael 20167 / Michael (?) Kataphloros</v>
      </c>
    </row>
    <row r="5745" spans="1:19" x14ac:dyDescent="0.2">
      <c r="A5745" t="s">
        <v>17082</v>
      </c>
      <c r="B5745" s="1" t="s">
        <v>17083</v>
      </c>
      <c r="C5745" t="s">
        <v>21</v>
      </c>
      <c r="D5745" t="s">
        <v>17084</v>
      </c>
      <c r="S5745" t="str">
        <f t="shared" si="89"/>
        <v>Michael 20168 / Michael (?), monk</v>
      </c>
    </row>
    <row r="5746" spans="1:19" x14ac:dyDescent="0.2">
      <c r="A5746" t="s">
        <v>17085</v>
      </c>
      <c r="B5746" s="1" t="s">
        <v>17086</v>
      </c>
      <c r="C5746" t="s">
        <v>21</v>
      </c>
      <c r="D5746" t="s">
        <v>17087</v>
      </c>
      <c r="S5746" t="str">
        <f t="shared" si="89"/>
        <v>Michael 20169 / Michael, spatharokandidatos asekretis and ek prosopou</v>
      </c>
    </row>
    <row r="5747" spans="1:19" x14ac:dyDescent="0.2">
      <c r="A5747" t="s">
        <v>17088</v>
      </c>
      <c r="B5747" s="1" t="s">
        <v>17089</v>
      </c>
      <c r="C5747" t="s">
        <v>21</v>
      </c>
      <c r="D5747" t="s">
        <v>17090</v>
      </c>
      <c r="S5747" t="str">
        <f t="shared" si="89"/>
        <v>Michael 20173 / Michael Mytilenaios, metropolitan of Thessalonike</v>
      </c>
    </row>
    <row r="5748" spans="1:19" x14ac:dyDescent="0.2">
      <c r="A5748" t="s">
        <v>17091</v>
      </c>
      <c r="B5748" s="1" t="s">
        <v>17092</v>
      </c>
      <c r="C5748" t="s">
        <v>21</v>
      </c>
      <c r="D5748" t="s">
        <v>17093</v>
      </c>
      <c r="S5748" t="str">
        <f t="shared" si="89"/>
        <v>Michael 20175 / Michael, krites</v>
      </c>
    </row>
    <row r="5749" spans="1:19" x14ac:dyDescent="0.2">
      <c r="A5749" t="s">
        <v>17094</v>
      </c>
      <c r="B5749" s="1" t="s">
        <v>17095</v>
      </c>
      <c r="C5749" t="s">
        <v>21</v>
      </c>
      <c r="D5749" t="s">
        <v>17096</v>
      </c>
      <c r="S5749" t="str">
        <f t="shared" si="89"/>
        <v>Michael 20177 / Michael Grispos, patrikios praipositos vestes epi tou koitonos and epi tou vestiariou</v>
      </c>
    </row>
    <row r="5750" spans="1:19" x14ac:dyDescent="0.2">
      <c r="A5750" t="s">
        <v>17097</v>
      </c>
      <c r="B5750" s="1" t="s">
        <v>17098</v>
      </c>
      <c r="C5750" t="s">
        <v>21</v>
      </c>
      <c r="D5750" t="s">
        <v>17099</v>
      </c>
      <c r="S5750" t="str">
        <f t="shared" si="89"/>
        <v>Michael 20178 / Michael, magistros</v>
      </c>
    </row>
    <row r="5751" spans="1:19" x14ac:dyDescent="0.2">
      <c r="A5751" t="s">
        <v>17100</v>
      </c>
      <c r="B5751" s="1" t="s">
        <v>17101</v>
      </c>
      <c r="C5751" t="s">
        <v>21</v>
      </c>
      <c r="D5751" t="s">
        <v>17102</v>
      </c>
      <c r="S5751" t="str">
        <f t="shared" si="89"/>
        <v>Michael 20179 / Michael, monk</v>
      </c>
    </row>
    <row r="5752" spans="1:19" x14ac:dyDescent="0.2">
      <c r="A5752" t="s">
        <v>17103</v>
      </c>
      <c r="B5752" s="1" t="s">
        <v>17104</v>
      </c>
      <c r="C5752" t="s">
        <v>21</v>
      </c>
      <c r="D5752" t="s">
        <v>17105</v>
      </c>
      <c r="S5752" t="str">
        <f t="shared" si="89"/>
        <v>Michael 20183 / Michael, anthypatos patrikios vestes strategos of the Armenian themes</v>
      </c>
    </row>
    <row r="5753" spans="1:19" x14ac:dyDescent="0.2">
      <c r="A5753" t="s">
        <v>17106</v>
      </c>
      <c r="B5753" s="1" t="s">
        <v>17107</v>
      </c>
      <c r="C5753" t="s">
        <v>21</v>
      </c>
      <c r="D5753" t="s">
        <v>17108</v>
      </c>
      <c r="S5753" t="str">
        <f t="shared" si="89"/>
        <v>Michael 20184 / Michael, bishop of Sinope</v>
      </c>
    </row>
    <row r="5754" spans="1:19" x14ac:dyDescent="0.2">
      <c r="A5754" t="s">
        <v>17109</v>
      </c>
      <c r="B5754" s="1" t="s">
        <v>17110</v>
      </c>
      <c r="C5754" t="s">
        <v>21</v>
      </c>
      <c r="D5754" t="s">
        <v>17111</v>
      </c>
      <c r="S5754" t="str">
        <f t="shared" si="89"/>
        <v>Michael 20185 / Michael, spatharokandidatos and antiprosopon in the imperial sekreton</v>
      </c>
    </row>
    <row r="5755" spans="1:19" x14ac:dyDescent="0.2">
      <c r="A5755" t="s">
        <v>17112</v>
      </c>
      <c r="B5755" s="1" t="s">
        <v>17113</v>
      </c>
      <c r="C5755" t="s">
        <v>21</v>
      </c>
      <c r="D5755" t="s">
        <v>17114</v>
      </c>
      <c r="S5755" t="str">
        <f t="shared" si="89"/>
        <v>Michael 20186 / Michael, vestes krites of the velon and epi tes basilikes sakelles</v>
      </c>
    </row>
    <row r="5756" spans="1:19" x14ac:dyDescent="0.2">
      <c r="A5756" t="s">
        <v>17115</v>
      </c>
      <c r="B5756" s="1" t="s">
        <v>17116</v>
      </c>
      <c r="C5756" t="s">
        <v>21</v>
      </c>
      <c r="D5756" t="s">
        <v>17117</v>
      </c>
      <c r="S5756" t="str">
        <f t="shared" si="89"/>
        <v>Michael 20187 / Michael, imperial notarios of the eidikos logos and krites of Cappadocia</v>
      </c>
    </row>
    <row r="5757" spans="1:19" x14ac:dyDescent="0.2">
      <c r="A5757" t="s">
        <v>17118</v>
      </c>
      <c r="B5757" s="1" t="s">
        <v>17119</v>
      </c>
      <c r="C5757" t="s">
        <v>21</v>
      </c>
      <c r="D5757" t="s">
        <v>17120</v>
      </c>
      <c r="S5757" t="str">
        <f t="shared" si="89"/>
        <v>Michael 20188 / Michael, bishop of Herakleia</v>
      </c>
    </row>
    <row r="5758" spans="1:19" x14ac:dyDescent="0.2">
      <c r="A5758" t="s">
        <v>17121</v>
      </c>
      <c r="B5758" s="1" t="s">
        <v>17122</v>
      </c>
      <c r="C5758" t="s">
        <v>21</v>
      </c>
      <c r="D5758" t="s">
        <v>17123</v>
      </c>
      <c r="S5758" t="str">
        <f t="shared" si="89"/>
        <v>Michael 20190 / Michael, praitor of Peloponnesos and Hellas</v>
      </c>
    </row>
    <row r="5759" spans="1:19" x14ac:dyDescent="0.2">
      <c r="A5759" t="s">
        <v>17124</v>
      </c>
      <c r="B5759" s="1" t="s">
        <v>17125</v>
      </c>
      <c r="C5759" t="s">
        <v>21</v>
      </c>
      <c r="D5759" t="s">
        <v>17126</v>
      </c>
      <c r="S5759" t="str">
        <f t="shared" si="89"/>
        <v>Michael 20191 / Michael, deacon and protekdikos</v>
      </c>
    </row>
    <row r="5760" spans="1:19" x14ac:dyDescent="0.2">
      <c r="A5760" t="s">
        <v>17127</v>
      </c>
      <c r="B5760" s="1" t="s">
        <v>17128</v>
      </c>
      <c r="C5760" t="s">
        <v>21</v>
      </c>
      <c r="D5760" t="s">
        <v>17129</v>
      </c>
      <c r="S5760" t="str">
        <f t="shared" si="89"/>
        <v>Michael 20192 / Michael, logothetes of the dromos</v>
      </c>
    </row>
    <row r="5761" spans="1:19" x14ac:dyDescent="0.2">
      <c r="A5761" t="s">
        <v>17130</v>
      </c>
      <c r="B5761" s="1" t="s">
        <v>17131</v>
      </c>
      <c r="C5761" t="s">
        <v>21</v>
      </c>
      <c r="D5761" t="s">
        <v>17132</v>
      </c>
      <c r="S5761" t="str">
        <f t="shared" si="89"/>
        <v>Michael 20193 / Michael, magistros vestes and epi ton kriseon</v>
      </c>
    </row>
    <row r="5762" spans="1:19" x14ac:dyDescent="0.2">
      <c r="A5762" t="s">
        <v>17133</v>
      </c>
      <c r="B5762" s="1" t="s">
        <v>17134</v>
      </c>
      <c r="C5762" t="s">
        <v>21</v>
      </c>
      <c r="D5762" t="s">
        <v>17135</v>
      </c>
      <c r="S5762" t="str">
        <f t="shared" ref="S5762:S5825" si="90">_xlfn.CONCAT(B5762," / ",D5762)</f>
        <v>Michael 20194 / Michael, protokouropalates</v>
      </c>
    </row>
    <row r="5763" spans="1:19" x14ac:dyDescent="0.2">
      <c r="A5763" t="s">
        <v>17136</v>
      </c>
      <c r="B5763" s="1" t="s">
        <v>17137</v>
      </c>
      <c r="C5763" t="s">
        <v>21</v>
      </c>
      <c r="D5763" t="s">
        <v>17138</v>
      </c>
      <c r="S5763" t="str">
        <f t="shared" si="90"/>
        <v>Michael 20195 / Michael, protospatharios and krites of Anatolikon</v>
      </c>
    </row>
    <row r="5764" spans="1:19" x14ac:dyDescent="0.2">
      <c r="A5764" t="s">
        <v>17139</v>
      </c>
      <c r="B5764" s="1" t="s">
        <v>17140</v>
      </c>
      <c r="C5764" t="s">
        <v>21</v>
      </c>
      <c r="D5764" t="s">
        <v>17141</v>
      </c>
      <c r="S5764" t="str">
        <f t="shared" si="90"/>
        <v>Michael 20196 / Michael, krites of the hippodrome and of the Armenian themes</v>
      </c>
    </row>
    <row r="5765" spans="1:19" x14ac:dyDescent="0.2">
      <c r="A5765" t="s">
        <v>17142</v>
      </c>
      <c r="B5765" s="1" t="s">
        <v>17143</v>
      </c>
      <c r="C5765" t="s">
        <v>21</v>
      </c>
      <c r="D5765" t="s">
        <v>17144</v>
      </c>
      <c r="S5765" t="str">
        <f t="shared" si="90"/>
        <v>Michael 20197 / Michael, praipositos epi tou koitonos and megas kourator of the Myrelaion</v>
      </c>
    </row>
    <row r="5766" spans="1:19" x14ac:dyDescent="0.2">
      <c r="A5766" t="s">
        <v>17145</v>
      </c>
      <c r="B5766" s="1" t="s">
        <v>17146</v>
      </c>
      <c r="C5766" t="s">
        <v>21</v>
      </c>
      <c r="D5766" t="s">
        <v>17147</v>
      </c>
      <c r="S5766" t="str">
        <f t="shared" si="90"/>
        <v>Michael 20198 / Michael, spatharokoubikoularios and episkeptites of the imperial domains</v>
      </c>
    </row>
    <row r="5767" spans="1:19" x14ac:dyDescent="0.2">
      <c r="A5767" t="s">
        <v>17148</v>
      </c>
      <c r="B5767" s="1" t="s">
        <v>17149</v>
      </c>
      <c r="C5767" t="s">
        <v>21</v>
      </c>
      <c r="D5767" t="s">
        <v>17150</v>
      </c>
      <c r="S5767" t="str">
        <f t="shared" si="90"/>
        <v>Michael 20199 / Michael, tourmarches of Beroe (Berroia?)</v>
      </c>
    </row>
    <row r="5768" spans="1:19" x14ac:dyDescent="0.2">
      <c r="A5768" t="s">
        <v>17151</v>
      </c>
      <c r="B5768" s="1" t="s">
        <v>17152</v>
      </c>
      <c r="C5768" t="s">
        <v>21</v>
      </c>
      <c r="D5768" t="s">
        <v>17141</v>
      </c>
      <c r="S5768" t="str">
        <f t="shared" si="90"/>
        <v>Michael 20200 / Michael, krites of the hippodrome and of the Armenian themes</v>
      </c>
    </row>
    <row r="5769" spans="1:19" x14ac:dyDescent="0.2">
      <c r="A5769" t="s">
        <v>17153</v>
      </c>
      <c r="B5769" s="1" t="s">
        <v>17154</v>
      </c>
      <c r="C5769" t="s">
        <v>21</v>
      </c>
      <c r="D5769" t="s">
        <v>17155</v>
      </c>
      <c r="S5769" t="str">
        <f t="shared" si="90"/>
        <v>Michael 20201 / Michael, asekretis and protonotarios of the Armenian themes</v>
      </c>
    </row>
    <row r="5770" spans="1:19" x14ac:dyDescent="0.2">
      <c r="A5770" t="s">
        <v>17156</v>
      </c>
      <c r="B5770" s="1" t="s">
        <v>17157</v>
      </c>
      <c r="C5770" t="s">
        <v>21</v>
      </c>
      <c r="D5770" t="s">
        <v>17158</v>
      </c>
      <c r="S5770" t="str">
        <f t="shared" si="90"/>
        <v>Laurentios 108 / Laurentios, monk on Athos (Loutrakenou?)</v>
      </c>
    </row>
    <row r="5771" spans="1:19" x14ac:dyDescent="0.2">
      <c r="A5771" t="s">
        <v>17159</v>
      </c>
      <c r="B5771" s="1" t="s">
        <v>17160</v>
      </c>
      <c r="C5771" t="s">
        <v>21</v>
      </c>
      <c r="D5771" t="s">
        <v>17161</v>
      </c>
      <c r="S5771" t="str">
        <f t="shared" si="90"/>
        <v>Michael 20203 / Michael, bishop of Bariane</v>
      </c>
    </row>
    <row r="5772" spans="1:19" x14ac:dyDescent="0.2">
      <c r="A5772" t="s">
        <v>17162</v>
      </c>
      <c r="B5772" s="1" t="s">
        <v>17163</v>
      </c>
      <c r="C5772" t="s">
        <v>21</v>
      </c>
      <c r="D5772" t="s">
        <v>17164</v>
      </c>
      <c r="S5772" t="str">
        <f t="shared" si="90"/>
        <v>Michael 20204 / Michael, krites of the hippodrome and of Kephallenia</v>
      </c>
    </row>
    <row r="5773" spans="1:19" x14ac:dyDescent="0.2">
      <c r="A5773" t="s">
        <v>17165</v>
      </c>
      <c r="B5773" s="1" t="s">
        <v>17166</v>
      </c>
      <c r="C5773" t="s">
        <v>21</v>
      </c>
      <c r="D5773" t="s">
        <v>17167</v>
      </c>
      <c r="S5773" t="str">
        <f t="shared" si="90"/>
        <v>Michael 20205 / Michael, chartophylax</v>
      </c>
    </row>
    <row r="5774" spans="1:19" x14ac:dyDescent="0.2">
      <c r="A5774" t="s">
        <v>17168</v>
      </c>
      <c r="B5774" s="1" t="s">
        <v>17169</v>
      </c>
      <c r="C5774" t="s">
        <v>21</v>
      </c>
      <c r="D5774" t="s">
        <v>17170</v>
      </c>
      <c r="S5774" t="str">
        <f t="shared" si="90"/>
        <v>Michael 20206 / Michael, bishop of Chrysiagros</v>
      </c>
    </row>
    <row r="5775" spans="1:19" x14ac:dyDescent="0.2">
      <c r="A5775" t="s">
        <v>17171</v>
      </c>
      <c r="B5775" s="1" t="s">
        <v>17172</v>
      </c>
      <c r="C5775" t="s">
        <v>21</v>
      </c>
      <c r="D5775" t="s">
        <v>17173</v>
      </c>
      <c r="S5775" t="str">
        <f t="shared" si="90"/>
        <v>Michael 20207 / Michael, deacon of the Great Church</v>
      </c>
    </row>
    <row r="5776" spans="1:19" x14ac:dyDescent="0.2">
      <c r="A5776" t="s">
        <v>17174</v>
      </c>
      <c r="B5776" s="1" t="s">
        <v>17175</v>
      </c>
      <c r="C5776" t="s">
        <v>21</v>
      </c>
      <c r="D5776" t="s">
        <v>17176</v>
      </c>
      <c r="S5776" t="str">
        <f t="shared" si="90"/>
        <v>Michael 20208 / Michael, didaskalos of the laws</v>
      </c>
    </row>
    <row r="5777" spans="1:19" x14ac:dyDescent="0.2">
      <c r="A5777" t="s">
        <v>17177</v>
      </c>
      <c r="B5777" s="1" t="s">
        <v>17178</v>
      </c>
      <c r="C5777" t="s">
        <v>21</v>
      </c>
      <c r="D5777" t="s">
        <v>17093</v>
      </c>
      <c r="S5777" t="str">
        <f t="shared" si="90"/>
        <v>Michael 20209 / Michael, krites</v>
      </c>
    </row>
    <row r="5778" spans="1:19" x14ac:dyDescent="0.2">
      <c r="A5778" t="s">
        <v>17179</v>
      </c>
      <c r="B5778" s="1" t="s">
        <v>17180</v>
      </c>
      <c r="C5778" t="s">
        <v>21</v>
      </c>
      <c r="D5778" t="s">
        <v>17181</v>
      </c>
      <c r="S5778" t="str">
        <f t="shared" si="90"/>
        <v>Michael 20210 / Michael, krites of hippodrome and symponos</v>
      </c>
    </row>
    <row r="5779" spans="1:19" x14ac:dyDescent="0.2">
      <c r="A5779" t="s">
        <v>17182</v>
      </c>
      <c r="B5779" s="1" t="s">
        <v>17183</v>
      </c>
      <c r="C5779" t="s">
        <v>21</v>
      </c>
      <c r="D5779" t="s">
        <v>17184</v>
      </c>
      <c r="S5779" t="str">
        <f t="shared" si="90"/>
        <v>Michael 20211 / Michael, metropolitan of Abydos</v>
      </c>
    </row>
    <row r="5780" spans="1:19" x14ac:dyDescent="0.2">
      <c r="A5780" t="s">
        <v>17185</v>
      </c>
      <c r="B5780" s="1" t="s">
        <v>17186</v>
      </c>
      <c r="C5780" t="s">
        <v>21</v>
      </c>
      <c r="D5780" t="s">
        <v>17187</v>
      </c>
      <c r="S5780" t="str">
        <f t="shared" si="90"/>
        <v>Michael 20212 / Michael, bishop of Tralleis</v>
      </c>
    </row>
    <row r="5781" spans="1:19" x14ac:dyDescent="0.2">
      <c r="A5781" t="s">
        <v>17188</v>
      </c>
      <c r="B5781" s="1" t="s">
        <v>17189</v>
      </c>
      <c r="C5781" t="s">
        <v>21</v>
      </c>
      <c r="D5781" t="s">
        <v>17190</v>
      </c>
      <c r="S5781" t="str">
        <f t="shared" si="90"/>
        <v>Michael 20213 / Michael, papias of Blachernai</v>
      </c>
    </row>
    <row r="5782" spans="1:19" x14ac:dyDescent="0.2">
      <c r="A5782" t="s">
        <v>17191</v>
      </c>
      <c r="B5782" s="1" t="s">
        <v>17192</v>
      </c>
      <c r="C5782" t="s">
        <v>21</v>
      </c>
      <c r="D5782" t="s">
        <v>17193</v>
      </c>
      <c r="S5782" t="str">
        <f t="shared" si="90"/>
        <v>Michael 20214 / Michael, patrikios hypatos krites of the velon and of Kibyrraioton</v>
      </c>
    </row>
    <row r="5783" spans="1:19" x14ac:dyDescent="0.2">
      <c r="A5783" t="s">
        <v>17194</v>
      </c>
      <c r="B5783" s="1" t="s">
        <v>17195</v>
      </c>
      <c r="C5783" t="s">
        <v>21</v>
      </c>
      <c r="D5783" t="s">
        <v>17196</v>
      </c>
      <c r="S5783" t="str">
        <f t="shared" si="90"/>
        <v>Michael 20215 / Michael, protomandator</v>
      </c>
    </row>
    <row r="5784" spans="1:19" x14ac:dyDescent="0.2">
      <c r="A5784" t="s">
        <v>17197</v>
      </c>
      <c r="B5784" s="1" t="s">
        <v>17198</v>
      </c>
      <c r="C5784" t="s">
        <v>21</v>
      </c>
      <c r="D5784" t="s">
        <v>17199</v>
      </c>
      <c r="S5784" t="str">
        <f t="shared" si="90"/>
        <v>Michael 20216 / Michael, anagrapheus of Aegean Sea</v>
      </c>
    </row>
    <row r="5785" spans="1:19" x14ac:dyDescent="0.2">
      <c r="A5785" t="s">
        <v>17200</v>
      </c>
      <c r="B5785" s="1" t="s">
        <v>17201</v>
      </c>
      <c r="C5785" t="s">
        <v>21</v>
      </c>
      <c r="D5785" t="s">
        <v>17202</v>
      </c>
      <c r="S5785" t="str">
        <f t="shared" si="90"/>
        <v>Michael 20217 / Michael, protospatharios and imperial notarios</v>
      </c>
    </row>
    <row r="5786" spans="1:19" x14ac:dyDescent="0.2">
      <c r="A5786" t="s">
        <v>17203</v>
      </c>
      <c r="B5786" s="1" t="s">
        <v>17204</v>
      </c>
      <c r="C5786" t="s">
        <v>21</v>
      </c>
      <c r="D5786" t="s">
        <v>17205</v>
      </c>
      <c r="S5786" t="str">
        <f t="shared" si="90"/>
        <v>Michael 20218 / Michael, protospatharios and tagmatophylax</v>
      </c>
    </row>
    <row r="5787" spans="1:19" x14ac:dyDescent="0.2">
      <c r="A5787" t="s">
        <v>17206</v>
      </c>
      <c r="B5787" s="1" t="s">
        <v>17207</v>
      </c>
      <c r="C5787" t="s">
        <v>21</v>
      </c>
      <c r="D5787" t="s">
        <v>17208</v>
      </c>
      <c r="S5787" t="str">
        <f t="shared" si="90"/>
        <v>Michael 20219 / Michael, metropolitan of Amaseia</v>
      </c>
    </row>
    <row r="5788" spans="1:19" x14ac:dyDescent="0.2">
      <c r="A5788" t="s">
        <v>17209</v>
      </c>
      <c r="B5788" s="1" t="s">
        <v>17210</v>
      </c>
      <c r="C5788" t="s">
        <v>21</v>
      </c>
      <c r="D5788" t="s">
        <v>17211</v>
      </c>
      <c r="S5788" t="str">
        <f t="shared" si="90"/>
        <v>Michael 20220 / Michael, krites of Charsianon</v>
      </c>
    </row>
    <row r="5789" spans="1:19" x14ac:dyDescent="0.2">
      <c r="A5789" t="s">
        <v>17212</v>
      </c>
      <c r="B5789" s="1" t="s">
        <v>17213</v>
      </c>
      <c r="C5789" t="s">
        <v>21</v>
      </c>
      <c r="D5789" t="s">
        <v>17214</v>
      </c>
      <c r="S5789" t="str">
        <f t="shared" si="90"/>
        <v>Michael 20221 / Michael, demarchos and symponos</v>
      </c>
    </row>
    <row r="5790" spans="1:19" x14ac:dyDescent="0.2">
      <c r="A5790" t="s">
        <v>17215</v>
      </c>
      <c r="B5790" s="1" t="s">
        <v>17216</v>
      </c>
      <c r="C5790" t="s">
        <v>21</v>
      </c>
      <c r="D5790" t="s">
        <v>17217</v>
      </c>
      <c r="S5790" t="str">
        <f t="shared" si="90"/>
        <v>Michael 20222 / Michael, katepano of Paradounabon</v>
      </c>
    </row>
    <row r="5791" spans="1:19" x14ac:dyDescent="0.2">
      <c r="A5791" t="s">
        <v>17218</v>
      </c>
      <c r="B5791" s="1" t="s">
        <v>17219</v>
      </c>
      <c r="C5791" t="s">
        <v>21</v>
      </c>
      <c r="D5791" t="s">
        <v>17220</v>
      </c>
      <c r="S5791" t="str">
        <f t="shared" si="90"/>
        <v>Michael 20223 / Michael, krites of the hippodrome and of Charsianon</v>
      </c>
    </row>
    <row r="5792" spans="1:19" x14ac:dyDescent="0.2">
      <c r="A5792" t="s">
        <v>17221</v>
      </c>
      <c r="B5792" s="1" t="s">
        <v>17222</v>
      </c>
      <c r="C5792" t="s">
        <v>21</v>
      </c>
      <c r="D5792" t="s">
        <v>17223</v>
      </c>
      <c r="S5792" t="str">
        <f t="shared" si="90"/>
        <v>Michael 20224 / Michael, magistros, father of Sophia</v>
      </c>
    </row>
    <row r="5793" spans="1:19" x14ac:dyDescent="0.2">
      <c r="A5793" t="s">
        <v>17224</v>
      </c>
      <c r="B5793" s="1" t="s">
        <v>17225</v>
      </c>
      <c r="C5793" t="s">
        <v>21</v>
      </c>
      <c r="D5793" t="s">
        <v>17226</v>
      </c>
      <c r="S5793" t="str">
        <f t="shared" si="90"/>
        <v>Michael 20226 / Michael, spatharokandidatos and asekretis</v>
      </c>
    </row>
    <row r="5794" spans="1:19" x14ac:dyDescent="0.2">
      <c r="A5794" t="s">
        <v>17227</v>
      </c>
      <c r="B5794" s="1" t="s">
        <v>17228</v>
      </c>
      <c r="C5794" t="s">
        <v>21</v>
      </c>
      <c r="D5794" t="s">
        <v>17229</v>
      </c>
      <c r="S5794" t="str">
        <f t="shared" si="90"/>
        <v>Michael 20227 / Michael, spatharokoubikoularios and asekretis</v>
      </c>
    </row>
    <row r="5795" spans="1:19" x14ac:dyDescent="0.2">
      <c r="A5795" t="s">
        <v>17230</v>
      </c>
      <c r="B5795" s="1" t="s">
        <v>17231</v>
      </c>
      <c r="C5795" t="s">
        <v>21</v>
      </c>
      <c r="D5795" t="s">
        <v>17232</v>
      </c>
      <c r="S5795" t="str">
        <f t="shared" si="90"/>
        <v>Michael 20228 / Michael Choirosphaktes</v>
      </c>
    </row>
    <row r="5796" spans="1:19" x14ac:dyDescent="0.2">
      <c r="A5796" t="s">
        <v>17233</v>
      </c>
      <c r="B5796" s="1" t="s">
        <v>17234</v>
      </c>
      <c r="C5796" t="s">
        <v>21</v>
      </c>
      <c r="D5796" t="s">
        <v>17235</v>
      </c>
      <c r="S5796" t="str">
        <f t="shared" si="90"/>
        <v>Michael 20229 / Michael Philokales, mystikos</v>
      </c>
    </row>
    <row r="5797" spans="1:19" x14ac:dyDescent="0.2">
      <c r="A5797" t="s">
        <v>17236</v>
      </c>
      <c r="B5797" s="1" t="s">
        <v>17237</v>
      </c>
      <c r="C5797" t="s">
        <v>21</v>
      </c>
      <c r="D5797" t="s">
        <v>17238</v>
      </c>
      <c r="S5797" t="str">
        <f t="shared" si="90"/>
        <v>Michael 20230 / Michael, krites of the velon and mystographos</v>
      </c>
    </row>
    <row r="5798" spans="1:19" x14ac:dyDescent="0.2">
      <c r="A5798" t="s">
        <v>17239</v>
      </c>
      <c r="B5798" s="1" t="s">
        <v>17240</v>
      </c>
      <c r="C5798" t="s">
        <v>21</v>
      </c>
      <c r="D5798" t="s">
        <v>17241</v>
      </c>
      <c r="S5798" t="str">
        <f t="shared" si="90"/>
        <v>Michael 20232 / Michael Anzas, proedros</v>
      </c>
    </row>
    <row r="5799" spans="1:19" x14ac:dyDescent="0.2">
      <c r="A5799" t="s">
        <v>17242</v>
      </c>
      <c r="B5799" s="1" t="s">
        <v>17243</v>
      </c>
      <c r="C5799" t="s">
        <v>21</v>
      </c>
      <c r="D5799" t="s">
        <v>17244</v>
      </c>
      <c r="S5799" t="str">
        <f t="shared" si="90"/>
        <v>Michael 20233 / Michael Antipapas</v>
      </c>
    </row>
    <row r="5800" spans="1:19" x14ac:dyDescent="0.2">
      <c r="A5800" t="s">
        <v>17245</v>
      </c>
      <c r="B5800" s="1" t="s">
        <v>17246</v>
      </c>
      <c r="C5800" t="s">
        <v>21</v>
      </c>
      <c r="D5800" t="s">
        <v>17247</v>
      </c>
      <c r="S5800" t="str">
        <f t="shared" si="90"/>
        <v>Michael 20235 / Michael Barys</v>
      </c>
    </row>
    <row r="5801" spans="1:19" x14ac:dyDescent="0.2">
      <c r="A5801" t="s">
        <v>17248</v>
      </c>
      <c r="B5801" s="1" t="s">
        <v>17249</v>
      </c>
      <c r="C5801" t="s">
        <v>21</v>
      </c>
      <c r="D5801" t="s">
        <v>17250</v>
      </c>
      <c r="S5801" t="str">
        <f t="shared" si="90"/>
        <v>Michael 20236 / Michael Barys (?), taxiarches</v>
      </c>
    </row>
    <row r="5802" spans="1:19" x14ac:dyDescent="0.2">
      <c r="A5802" t="s">
        <v>17251</v>
      </c>
      <c r="B5802" s="1" t="s">
        <v>17252</v>
      </c>
      <c r="C5802" t="s">
        <v>21</v>
      </c>
      <c r="D5802" t="s">
        <v>17253</v>
      </c>
      <c r="S5802" t="str">
        <f t="shared" si="90"/>
        <v>Michael 20237 / Michael Blachernites</v>
      </c>
    </row>
    <row r="5803" spans="1:19" x14ac:dyDescent="0.2">
      <c r="A5803" t="s">
        <v>17254</v>
      </c>
      <c r="B5803" s="1" t="s">
        <v>17255</v>
      </c>
      <c r="C5803" t="s">
        <v>21</v>
      </c>
      <c r="D5803" t="s">
        <v>17256</v>
      </c>
      <c r="S5803" t="str">
        <f t="shared" si="90"/>
        <v>Romanos 25001 / Romanos, father of Michael Kamateros</v>
      </c>
    </row>
    <row r="5804" spans="1:19" x14ac:dyDescent="0.2">
      <c r="A5804" t="s">
        <v>17257</v>
      </c>
      <c r="B5804" s="1" t="s">
        <v>17258</v>
      </c>
      <c r="C5804" t="s">
        <v>21</v>
      </c>
      <c r="D5804" t="s">
        <v>17259</v>
      </c>
      <c r="S5804" t="str">
        <f t="shared" si="90"/>
        <v>Anonymus 25029 / rhetor, correspondent of Michael Italikos</v>
      </c>
    </row>
    <row r="5805" spans="1:19" x14ac:dyDescent="0.2">
      <c r="A5805" t="s">
        <v>17260</v>
      </c>
      <c r="B5805" s="1" t="s">
        <v>17261</v>
      </c>
      <c r="C5805" t="s">
        <v>21</v>
      </c>
      <c r="D5805" t="s">
        <v>17262</v>
      </c>
      <c r="S5805" t="str">
        <f t="shared" si="90"/>
        <v>Michael 20241 / Michael Kamateros</v>
      </c>
    </row>
    <row r="5806" spans="1:19" x14ac:dyDescent="0.2">
      <c r="A5806" t="s">
        <v>17263</v>
      </c>
      <c r="B5806" s="1" t="s">
        <v>17264</v>
      </c>
      <c r="C5806" t="s">
        <v>21</v>
      </c>
      <c r="D5806" t="s">
        <v>17262</v>
      </c>
      <c r="S5806" t="str">
        <f t="shared" si="90"/>
        <v>Michael 20242 / Michael Kamateros</v>
      </c>
    </row>
    <row r="5807" spans="1:19" x14ac:dyDescent="0.2">
      <c r="A5807" t="s">
        <v>17265</v>
      </c>
      <c r="B5807" s="1" t="s">
        <v>17266</v>
      </c>
      <c r="C5807" t="s">
        <v>21</v>
      </c>
      <c r="D5807" t="s">
        <v>17267</v>
      </c>
      <c r="S5807" t="str">
        <f t="shared" si="90"/>
        <v>Michael 20243 / Michael Karaïonatan</v>
      </c>
    </row>
    <row r="5808" spans="1:19" x14ac:dyDescent="0.2">
      <c r="A5808" t="s">
        <v>17268</v>
      </c>
      <c r="B5808" s="1" t="s">
        <v>17269</v>
      </c>
      <c r="C5808" t="s">
        <v>21</v>
      </c>
      <c r="D5808" t="s">
        <v>17270</v>
      </c>
      <c r="S5808" t="str">
        <f t="shared" si="90"/>
        <v>Michael 20244 / Michael Kaspax</v>
      </c>
    </row>
    <row r="5809" spans="1:19" x14ac:dyDescent="0.2">
      <c r="A5809" t="s">
        <v>17271</v>
      </c>
      <c r="B5809" s="1" t="s">
        <v>17272</v>
      </c>
      <c r="C5809" t="s">
        <v>21</v>
      </c>
      <c r="D5809" t="s">
        <v>17273</v>
      </c>
      <c r="S5809" t="str">
        <f t="shared" si="90"/>
        <v>Michael 20245 / Michael Leichoudes, vestes</v>
      </c>
    </row>
    <row r="5810" spans="1:19" x14ac:dyDescent="0.2">
      <c r="A5810" t="s">
        <v>17274</v>
      </c>
      <c r="B5810" s="1" t="s">
        <v>17275</v>
      </c>
      <c r="C5810" t="s">
        <v>21</v>
      </c>
      <c r="D5810" t="s">
        <v>17276</v>
      </c>
      <c r="S5810" t="str">
        <f t="shared" si="90"/>
        <v>Michael 20247 / Michael Marapas</v>
      </c>
    </row>
    <row r="5811" spans="1:19" x14ac:dyDescent="0.2">
      <c r="A5811" t="s">
        <v>17277</v>
      </c>
      <c r="B5811" s="1" t="s">
        <v>17278</v>
      </c>
      <c r="C5811" t="s">
        <v>21</v>
      </c>
      <c r="D5811" t="s">
        <v>17279</v>
      </c>
      <c r="S5811" t="str">
        <f t="shared" si="90"/>
        <v>Michael 20248 / Michael Matzas (?)</v>
      </c>
    </row>
    <row r="5812" spans="1:19" x14ac:dyDescent="0.2">
      <c r="A5812" t="s">
        <v>17280</v>
      </c>
      <c r="B5812" s="1" t="s">
        <v>17281</v>
      </c>
      <c r="C5812" t="s">
        <v>21</v>
      </c>
      <c r="D5812" t="s">
        <v>17282</v>
      </c>
      <c r="S5812" t="str">
        <f t="shared" si="90"/>
        <v>Michael 20249 / Michael Matzaris</v>
      </c>
    </row>
    <row r="5813" spans="1:19" x14ac:dyDescent="0.2">
      <c r="A5813" t="s">
        <v>17283</v>
      </c>
      <c r="B5813" s="1" t="s">
        <v>17284</v>
      </c>
      <c r="C5813" t="s">
        <v>21</v>
      </c>
      <c r="D5813" t="s">
        <v>17285</v>
      </c>
      <c r="S5813" t="str">
        <f t="shared" si="90"/>
        <v>Michael 20251 / Michael Monachites</v>
      </c>
    </row>
    <row r="5814" spans="1:19" x14ac:dyDescent="0.2">
      <c r="A5814" t="s">
        <v>17286</v>
      </c>
      <c r="B5814" s="1" t="s">
        <v>17287</v>
      </c>
      <c r="C5814" t="s">
        <v>21</v>
      </c>
      <c r="D5814" t="s">
        <v>17288</v>
      </c>
      <c r="S5814" t="str">
        <f t="shared" si="90"/>
        <v>Michael 20252 / Michael Myralides</v>
      </c>
    </row>
    <row r="5815" spans="1:19" x14ac:dyDescent="0.2">
      <c r="A5815" t="s">
        <v>17289</v>
      </c>
      <c r="B5815" s="1" t="s">
        <v>17290</v>
      </c>
      <c r="C5815" t="s">
        <v>21</v>
      </c>
      <c r="D5815" t="s">
        <v>17291</v>
      </c>
      <c r="S5815" t="str">
        <f t="shared" si="90"/>
        <v>Michael 20253 / Michael Neophytos</v>
      </c>
    </row>
    <row r="5816" spans="1:19" x14ac:dyDescent="0.2">
      <c r="A5816" t="s">
        <v>17292</v>
      </c>
      <c r="B5816" s="1" t="s">
        <v>17293</v>
      </c>
      <c r="C5816" t="s">
        <v>21</v>
      </c>
      <c r="D5816" t="s">
        <v>17291</v>
      </c>
      <c r="S5816" t="str">
        <f t="shared" si="90"/>
        <v>Michael 20254 / Michael Neophytos</v>
      </c>
    </row>
    <row r="5817" spans="1:19" x14ac:dyDescent="0.2">
      <c r="A5817" t="s">
        <v>17294</v>
      </c>
      <c r="B5817" s="1" t="s">
        <v>17295</v>
      </c>
      <c r="C5817" t="s">
        <v>21</v>
      </c>
      <c r="D5817" t="s">
        <v>17296</v>
      </c>
      <c r="S5817" t="str">
        <f t="shared" si="90"/>
        <v>Michael 20255 / Michael Palaiotes</v>
      </c>
    </row>
    <row r="5818" spans="1:19" x14ac:dyDescent="0.2">
      <c r="A5818" t="s">
        <v>17297</v>
      </c>
      <c r="B5818" s="1" t="s">
        <v>17298</v>
      </c>
      <c r="C5818" t="s">
        <v>21</v>
      </c>
      <c r="D5818" t="s">
        <v>17299</v>
      </c>
      <c r="S5818" t="str">
        <f t="shared" si="90"/>
        <v>Michael 20256 / Michael Pamphilos</v>
      </c>
    </row>
    <row r="5819" spans="1:19" x14ac:dyDescent="0.2">
      <c r="A5819" t="s">
        <v>17300</v>
      </c>
      <c r="B5819" s="1" t="s">
        <v>17301</v>
      </c>
      <c r="C5819" t="s">
        <v>21</v>
      </c>
      <c r="D5819" t="s">
        <v>17302</v>
      </c>
      <c r="S5819" t="str">
        <f t="shared" si="90"/>
        <v>Michael 20258 / Michael Skribas, patrikios</v>
      </c>
    </row>
    <row r="5820" spans="1:19" x14ac:dyDescent="0.2">
      <c r="A5820" t="s">
        <v>17303</v>
      </c>
      <c r="B5820" s="1" t="s">
        <v>17304</v>
      </c>
      <c r="C5820" t="s">
        <v>21</v>
      </c>
      <c r="D5820" t="s">
        <v>17305</v>
      </c>
      <c r="S5820" t="str">
        <f t="shared" si="90"/>
        <v>Michael 20259 / Michael Stypeiotes</v>
      </c>
    </row>
    <row r="5821" spans="1:19" x14ac:dyDescent="0.2">
      <c r="A5821" t="s">
        <v>17306</v>
      </c>
      <c r="B5821" s="1" t="s">
        <v>17307</v>
      </c>
      <c r="C5821" t="s">
        <v>21</v>
      </c>
      <c r="D5821" t="s">
        <v>17308</v>
      </c>
      <c r="S5821" t="str">
        <f t="shared" si="90"/>
        <v>Michael 20262 / Michael Philokales</v>
      </c>
    </row>
    <row r="5822" spans="1:19" x14ac:dyDescent="0.2">
      <c r="A5822" t="s">
        <v>17309</v>
      </c>
      <c r="B5822" s="1" t="s">
        <v>17310</v>
      </c>
      <c r="C5822" t="s">
        <v>21</v>
      </c>
      <c r="D5822" t="s">
        <v>17311</v>
      </c>
      <c r="S5822" t="str">
        <f t="shared" si="90"/>
        <v>Michael 20263 / Michael, episkeptites of Arabissos</v>
      </c>
    </row>
    <row r="5823" spans="1:19" x14ac:dyDescent="0.2">
      <c r="A5823" t="s">
        <v>17312</v>
      </c>
      <c r="B5823" s="1" t="s">
        <v>17313</v>
      </c>
      <c r="C5823" t="s">
        <v>21</v>
      </c>
      <c r="D5823" t="s">
        <v>17314</v>
      </c>
      <c r="S5823" t="str">
        <f t="shared" si="90"/>
        <v>Michael 20265 / Michael, krites of Peloponnesos and Hellas</v>
      </c>
    </row>
    <row r="5824" spans="1:19" x14ac:dyDescent="0.2">
      <c r="A5824" t="s">
        <v>17315</v>
      </c>
      <c r="B5824" s="1" t="s">
        <v>17316</v>
      </c>
      <c r="C5824" t="s">
        <v>21</v>
      </c>
      <c r="D5824" t="s">
        <v>17317</v>
      </c>
      <c r="S5824" t="str">
        <f t="shared" si="90"/>
        <v>Michael 20266 / Michael Rodios, existes of Athens</v>
      </c>
    </row>
    <row r="5825" spans="1:19" x14ac:dyDescent="0.2">
      <c r="A5825" t="s">
        <v>17318</v>
      </c>
      <c r="B5825" s="1" t="s">
        <v>17319</v>
      </c>
      <c r="C5825" t="s">
        <v>21</v>
      </c>
      <c r="D5825" t="s">
        <v>17320</v>
      </c>
      <c r="S5825" t="str">
        <f t="shared" si="90"/>
        <v>Michael 20267 / Michael, metropolitan of Neai Patrai</v>
      </c>
    </row>
    <row r="5826" spans="1:19" x14ac:dyDescent="0.2">
      <c r="A5826" t="s">
        <v>17321</v>
      </c>
      <c r="B5826" s="1" t="s">
        <v>17322</v>
      </c>
      <c r="C5826" t="s">
        <v>21</v>
      </c>
      <c r="D5826" t="s">
        <v>17323</v>
      </c>
      <c r="S5826" t="str">
        <f t="shared" ref="S5826:S5889" si="91">_xlfn.CONCAT(B5826," / ",D5826)</f>
        <v>Michael 20269 / Michael Spanopolos, vestes and krites of Aegean (Sea)</v>
      </c>
    </row>
    <row r="5827" spans="1:19" x14ac:dyDescent="0.2">
      <c r="A5827" t="s">
        <v>17324</v>
      </c>
      <c r="B5827" s="1" t="s">
        <v>17325</v>
      </c>
      <c r="C5827" t="s">
        <v>21</v>
      </c>
      <c r="D5827" t="s">
        <v>17326</v>
      </c>
      <c r="S5827" t="str">
        <f t="shared" si="91"/>
        <v>Michael 20270 / Michael, imperial klerikos and horreiarios of Chios</v>
      </c>
    </row>
    <row r="5828" spans="1:19" x14ac:dyDescent="0.2">
      <c r="A5828" t="s">
        <v>17327</v>
      </c>
      <c r="B5828" s="1" t="s">
        <v>17328</v>
      </c>
      <c r="C5828" t="s">
        <v>21</v>
      </c>
      <c r="D5828" t="s">
        <v>17329</v>
      </c>
      <c r="S5828" t="str">
        <f t="shared" si="91"/>
        <v>Michael 20271 / Michael, asekrites and krites of the Islands</v>
      </c>
    </row>
    <row r="5829" spans="1:19" x14ac:dyDescent="0.2">
      <c r="A5829" t="s">
        <v>17330</v>
      </c>
      <c r="B5829" s="1" t="s">
        <v>17331</v>
      </c>
      <c r="C5829" t="s">
        <v>21</v>
      </c>
      <c r="D5829" t="s">
        <v>17332</v>
      </c>
      <c r="S5829" t="str">
        <f t="shared" si="91"/>
        <v>Michael 20273 / Michael, bishop of Skyros</v>
      </c>
    </row>
    <row r="5830" spans="1:19" x14ac:dyDescent="0.2">
      <c r="A5830" t="s">
        <v>17333</v>
      </c>
      <c r="B5830" s="1" t="s">
        <v>17334</v>
      </c>
      <c r="C5830" t="s">
        <v>21</v>
      </c>
      <c r="D5830" t="s">
        <v>17335</v>
      </c>
      <c r="S5830" t="str">
        <f t="shared" si="91"/>
        <v>Michael 20274 / Michael, tourmarches of Strobilos</v>
      </c>
    </row>
    <row r="5831" spans="1:19" x14ac:dyDescent="0.2">
      <c r="A5831" t="s">
        <v>17336</v>
      </c>
      <c r="B5831" s="1" t="s">
        <v>17337</v>
      </c>
      <c r="C5831" t="s">
        <v>21</v>
      </c>
      <c r="D5831" t="s">
        <v>17338</v>
      </c>
      <c r="S5831" t="str">
        <f t="shared" si="91"/>
        <v>Michael 20275 / Michael (?) ho Kataphlorou, mystolektes</v>
      </c>
    </row>
    <row r="5832" spans="1:19" x14ac:dyDescent="0.2">
      <c r="A5832" t="s">
        <v>17339</v>
      </c>
      <c r="B5832" s="1" t="s">
        <v>17340</v>
      </c>
      <c r="C5832" t="s">
        <v>21</v>
      </c>
      <c r="D5832" t="s">
        <v>17341</v>
      </c>
      <c r="S5832" t="str">
        <f t="shared" si="91"/>
        <v>Michael 20276 / Michael Eugenios</v>
      </c>
    </row>
    <row r="5833" spans="1:19" x14ac:dyDescent="0.2">
      <c r="A5833" t="s">
        <v>17342</v>
      </c>
      <c r="B5833" s="1" t="s">
        <v>17343</v>
      </c>
      <c r="C5833" t="s">
        <v>21</v>
      </c>
      <c r="D5833" t="s">
        <v>17344</v>
      </c>
      <c r="S5833" t="str">
        <f t="shared" si="91"/>
        <v>Michael 20277 / Michael [...], primikerios of the notarioi</v>
      </c>
    </row>
    <row r="5834" spans="1:19" x14ac:dyDescent="0.2">
      <c r="A5834" t="s">
        <v>17345</v>
      </c>
      <c r="B5834" s="1" t="s">
        <v>17346</v>
      </c>
      <c r="C5834" t="s">
        <v>21</v>
      </c>
      <c r="D5834" t="s">
        <v>17347</v>
      </c>
      <c r="S5834" t="str">
        <f t="shared" si="91"/>
        <v>Michael 20278 / Michael Charsianites, protospatharios and imperial notarios</v>
      </c>
    </row>
    <row r="5835" spans="1:19" x14ac:dyDescent="0.2">
      <c r="A5835" t="s">
        <v>17348</v>
      </c>
      <c r="B5835" s="1" t="s">
        <v>17349</v>
      </c>
      <c r="C5835" t="s">
        <v>21</v>
      </c>
      <c r="D5835" t="s">
        <v>17350</v>
      </c>
      <c r="S5835" t="str">
        <f t="shared" si="91"/>
        <v>Michael 20279 / Michael, epi tou kanikleiou</v>
      </c>
    </row>
    <row r="5836" spans="1:19" x14ac:dyDescent="0.2">
      <c r="A5836" t="s">
        <v>17351</v>
      </c>
      <c r="B5836" s="1" t="s">
        <v>17352</v>
      </c>
      <c r="C5836" t="s">
        <v>21</v>
      </c>
      <c r="D5836" t="s">
        <v>17353</v>
      </c>
      <c r="S5836" t="str">
        <f t="shared" si="91"/>
        <v>Michael 20281 / Michael, imperial notarios ton deeseon</v>
      </c>
    </row>
    <row r="5837" spans="1:19" x14ac:dyDescent="0.2">
      <c r="A5837" t="s">
        <v>17354</v>
      </c>
      <c r="B5837" s="1" t="s">
        <v>17355</v>
      </c>
      <c r="C5837" t="s">
        <v>21</v>
      </c>
      <c r="D5837" t="s">
        <v>17356</v>
      </c>
      <c r="S5837" t="str">
        <f t="shared" si="91"/>
        <v>Michael 20282 / Michael, megas chartoularios of the genikon logothesion</v>
      </c>
    </row>
    <row r="5838" spans="1:19" x14ac:dyDescent="0.2">
      <c r="A5838" t="s">
        <v>17357</v>
      </c>
      <c r="B5838" s="1" t="s">
        <v>17358</v>
      </c>
      <c r="C5838" t="s">
        <v>21</v>
      </c>
      <c r="D5838" t="s">
        <v>17359</v>
      </c>
      <c r="S5838" t="str">
        <f t="shared" si="91"/>
        <v>Michael 20284 / Michael, chartoularios of the genikon</v>
      </c>
    </row>
    <row r="5839" spans="1:19" x14ac:dyDescent="0.2">
      <c r="A5839" t="s">
        <v>17360</v>
      </c>
      <c r="B5839" s="1" t="s">
        <v>17361</v>
      </c>
      <c r="C5839" t="s">
        <v>21</v>
      </c>
      <c r="D5839" t="s">
        <v>17362</v>
      </c>
      <c r="S5839" t="str">
        <f t="shared" si="91"/>
        <v>Michael 20285 / Michael, logariastes of the oikistikoi</v>
      </c>
    </row>
    <row r="5840" spans="1:19" x14ac:dyDescent="0.2">
      <c r="A5840" t="s">
        <v>17363</v>
      </c>
      <c r="B5840" s="1" t="s">
        <v>17364</v>
      </c>
      <c r="C5840" t="s">
        <v>21</v>
      </c>
      <c r="D5840" t="s">
        <v>17365</v>
      </c>
      <c r="S5840" t="str">
        <f t="shared" si="91"/>
        <v>Michael 20286 / Michael Aristenos, logothetes of the dromos</v>
      </c>
    </row>
    <row r="5841" spans="1:19" x14ac:dyDescent="0.2">
      <c r="A5841" t="s">
        <v>17366</v>
      </c>
      <c r="B5841" s="1" t="s">
        <v>17367</v>
      </c>
      <c r="C5841" t="s">
        <v>21</v>
      </c>
      <c r="D5841" t="s">
        <v>17368</v>
      </c>
      <c r="S5841" t="str">
        <f t="shared" si="91"/>
        <v>Michael 20287 / Michael, stratiotikos logothetes</v>
      </c>
    </row>
    <row r="5842" spans="1:19" x14ac:dyDescent="0.2">
      <c r="A5842" t="s">
        <v>17369</v>
      </c>
      <c r="B5842" s="1" t="s">
        <v>17370</v>
      </c>
      <c r="C5842" t="s">
        <v>21</v>
      </c>
      <c r="D5842" t="s">
        <v>17371</v>
      </c>
      <c r="S5842" t="str">
        <f t="shared" si="91"/>
        <v>Michael 20288 / Michael Radenos, stratiotikos logothetes</v>
      </c>
    </row>
    <row r="5843" spans="1:19" x14ac:dyDescent="0.2">
      <c r="A5843" t="s">
        <v>17372</v>
      </c>
      <c r="B5843" s="1" t="s">
        <v>17373</v>
      </c>
      <c r="C5843" t="s">
        <v>21</v>
      </c>
      <c r="D5843" t="s">
        <v>17374</v>
      </c>
      <c r="S5843" t="str">
        <f t="shared" si="91"/>
        <v>Michael 20289 / Michael, logothetes of the herds</v>
      </c>
    </row>
    <row r="5844" spans="1:19" x14ac:dyDescent="0.2">
      <c r="A5844" t="s">
        <v>17375</v>
      </c>
      <c r="B5844" s="1" t="s">
        <v>17376</v>
      </c>
      <c r="C5844" t="s">
        <v>21</v>
      </c>
      <c r="D5844" t="s">
        <v>17377</v>
      </c>
      <c r="S5844" t="str">
        <f t="shared" si="91"/>
        <v>Michael 20290 / Michael, imperial notarios and eidikos</v>
      </c>
    </row>
    <row r="5845" spans="1:19" x14ac:dyDescent="0.2">
      <c r="A5845" t="s">
        <v>17378</v>
      </c>
      <c r="B5845" s="1" t="s">
        <v>17379</v>
      </c>
      <c r="C5845" t="s">
        <v>21</v>
      </c>
      <c r="D5845" t="s">
        <v>17380</v>
      </c>
      <c r="S5845" t="str">
        <f t="shared" si="91"/>
        <v>Michael 20291 / Michael, metretes of the Phylax</v>
      </c>
    </row>
    <row r="5846" spans="1:19" x14ac:dyDescent="0.2">
      <c r="A5846" t="s">
        <v>17381</v>
      </c>
      <c r="B5846" s="1" t="s">
        <v>17382</v>
      </c>
      <c r="C5846" t="s">
        <v>21</v>
      </c>
      <c r="D5846" t="s">
        <v>17383</v>
      </c>
      <c r="S5846" t="str">
        <f t="shared" si="91"/>
        <v>Michael 20292 / Michael, protonotarios and chrysoteles</v>
      </c>
    </row>
    <row r="5847" spans="1:19" x14ac:dyDescent="0.2">
      <c r="A5847" t="s">
        <v>17384</v>
      </c>
      <c r="B5847" s="1" t="s">
        <v>17385</v>
      </c>
      <c r="C5847" t="s">
        <v>21</v>
      </c>
      <c r="D5847" t="s">
        <v>17386</v>
      </c>
      <c r="S5847" t="str">
        <f t="shared" si="91"/>
        <v>Michael 20293 / Michael, protospatharios and chrysoteles</v>
      </c>
    </row>
    <row r="5848" spans="1:19" x14ac:dyDescent="0.2">
      <c r="A5848" t="s">
        <v>17387</v>
      </c>
      <c r="B5848" s="1" t="s">
        <v>17388</v>
      </c>
      <c r="C5848" t="s">
        <v>21</v>
      </c>
      <c r="D5848" t="s">
        <v>17389</v>
      </c>
      <c r="S5848" t="str">
        <f t="shared" si="91"/>
        <v>Michael 20294 / Michael Kynochorites, chrysoteles</v>
      </c>
    </row>
    <row r="5849" spans="1:19" x14ac:dyDescent="0.2">
      <c r="A5849" t="s">
        <v>17390</v>
      </c>
      <c r="B5849" s="1" t="s">
        <v>17391</v>
      </c>
      <c r="C5849" t="s">
        <v>21</v>
      </c>
      <c r="D5849" t="s">
        <v>17392</v>
      </c>
      <c r="S5849" t="str">
        <f t="shared" si="91"/>
        <v>Michael 20295 / Michael, sakellarios</v>
      </c>
    </row>
    <row r="5850" spans="1:19" x14ac:dyDescent="0.2">
      <c r="A5850" t="s">
        <v>17393</v>
      </c>
      <c r="B5850" s="1" t="s">
        <v>17394</v>
      </c>
      <c r="C5850" t="s">
        <v>21</v>
      </c>
      <c r="D5850" t="s">
        <v>17395</v>
      </c>
      <c r="S5850" t="str">
        <f t="shared" si="91"/>
        <v>Michael 20296 / Michael, imperial sakellarios</v>
      </c>
    </row>
    <row r="5851" spans="1:19" x14ac:dyDescent="0.2">
      <c r="A5851" t="s">
        <v>17396</v>
      </c>
      <c r="B5851" s="1" t="s">
        <v>17397</v>
      </c>
      <c r="C5851" t="s">
        <v>21</v>
      </c>
      <c r="D5851" t="s">
        <v>17395</v>
      </c>
      <c r="S5851" t="str">
        <f t="shared" si="91"/>
        <v>Michael 20297 / Michael, imperial sakellarios</v>
      </c>
    </row>
    <row r="5852" spans="1:19" x14ac:dyDescent="0.2">
      <c r="A5852" t="s">
        <v>17398</v>
      </c>
      <c r="B5852" s="1" t="s">
        <v>17399</v>
      </c>
      <c r="C5852" t="s">
        <v>21</v>
      </c>
      <c r="D5852" t="s">
        <v>17400</v>
      </c>
      <c r="S5852" t="str">
        <f t="shared" si="91"/>
        <v>Michael 20298 / Michael Agallianos, imperial protonotarios of the megas sakellarios</v>
      </c>
    </row>
    <row r="5853" spans="1:19" x14ac:dyDescent="0.2">
      <c r="A5853" t="s">
        <v>17401</v>
      </c>
      <c r="B5853" s="1" t="s">
        <v>17402</v>
      </c>
      <c r="C5853" t="s">
        <v>21</v>
      </c>
      <c r="D5853" t="s">
        <v>17403</v>
      </c>
      <c r="S5853" t="str">
        <f t="shared" si="91"/>
        <v>Michael 20299 / Michael [...], imperial notarios of the imperial sakelle</v>
      </c>
    </row>
    <row r="5854" spans="1:19" x14ac:dyDescent="0.2">
      <c r="A5854" t="s">
        <v>17404</v>
      </c>
      <c r="B5854" s="1" t="s">
        <v>17405</v>
      </c>
      <c r="C5854" t="s">
        <v>21</v>
      </c>
      <c r="D5854" t="s">
        <v>17406</v>
      </c>
      <c r="S5854" t="str">
        <f t="shared" si="91"/>
        <v>Michael 20300 / Michael, krites of the velon</v>
      </c>
    </row>
    <row r="5855" spans="1:19" x14ac:dyDescent="0.2">
      <c r="A5855" t="s">
        <v>17407</v>
      </c>
      <c r="B5855" s="1" t="s">
        <v>17408</v>
      </c>
      <c r="C5855" t="s">
        <v>21</v>
      </c>
      <c r="D5855" t="s">
        <v>17409</v>
      </c>
      <c r="S5855" t="str">
        <f t="shared" si="91"/>
        <v>Michael 20301 / Michael Haploucheir</v>
      </c>
    </row>
    <row r="5856" spans="1:19" x14ac:dyDescent="0.2">
      <c r="A5856" t="s">
        <v>17410</v>
      </c>
      <c r="B5856" s="1" t="s">
        <v>17411</v>
      </c>
      <c r="C5856" t="s">
        <v>21</v>
      </c>
      <c r="D5856" t="s">
        <v>17412</v>
      </c>
      <c r="S5856" t="str">
        <f t="shared" si="91"/>
        <v>Michael 20302 / Michael [...], protospatharios epi tou Chrysotriklinou and exaktor</v>
      </c>
    </row>
    <row r="5857" spans="1:19" x14ac:dyDescent="0.2">
      <c r="A5857" t="s">
        <v>17413</v>
      </c>
      <c r="B5857" s="1" t="s">
        <v>17414</v>
      </c>
      <c r="C5857" t="s">
        <v>21</v>
      </c>
      <c r="D5857" t="s">
        <v>17415</v>
      </c>
      <c r="S5857" t="str">
        <f t="shared" si="91"/>
        <v>Michael 20303 / Michael Anzas, exaktor</v>
      </c>
    </row>
    <row r="5858" spans="1:19" x14ac:dyDescent="0.2">
      <c r="A5858" t="s">
        <v>17416</v>
      </c>
      <c r="B5858" s="1" t="s">
        <v>17417</v>
      </c>
      <c r="C5858" t="s">
        <v>21</v>
      </c>
      <c r="D5858" t="s">
        <v>17418</v>
      </c>
      <c r="S5858" t="str">
        <f t="shared" si="91"/>
        <v>Michael 20304 / Michael ho tou Hexamilitou</v>
      </c>
    </row>
    <row r="5859" spans="1:19" x14ac:dyDescent="0.2">
      <c r="A5859" t="s">
        <v>17419</v>
      </c>
      <c r="B5859" s="1" t="s">
        <v>17420</v>
      </c>
      <c r="C5859" t="s">
        <v>21</v>
      </c>
      <c r="D5859" t="s">
        <v>17421</v>
      </c>
      <c r="S5859" t="str">
        <f t="shared" si="91"/>
        <v>Michael 20305 / Michael Hexamilites, kensor and krites of Paphlagonia</v>
      </c>
    </row>
    <row r="5860" spans="1:19" x14ac:dyDescent="0.2">
      <c r="A5860" t="s">
        <v>17422</v>
      </c>
      <c r="B5860" s="1" t="s">
        <v>17423</v>
      </c>
      <c r="C5860" t="s">
        <v>21</v>
      </c>
      <c r="D5860" t="s">
        <v>17424</v>
      </c>
      <c r="S5860" t="str">
        <f t="shared" si="91"/>
        <v>Michael 20306 / Michael, krites of Thrakesion</v>
      </c>
    </row>
    <row r="5861" spans="1:19" x14ac:dyDescent="0.2">
      <c r="A5861" t="s">
        <v>17425</v>
      </c>
      <c r="B5861" s="1" t="s">
        <v>17426</v>
      </c>
      <c r="C5861" t="s">
        <v>21</v>
      </c>
      <c r="D5861" t="s">
        <v>17427</v>
      </c>
      <c r="S5861" t="str">
        <f t="shared" si="91"/>
        <v>Michael 20308 / Michael, basilikos of Opsikion</v>
      </c>
    </row>
    <row r="5862" spans="1:19" x14ac:dyDescent="0.2">
      <c r="A5862" t="s">
        <v>17428</v>
      </c>
      <c r="B5862" s="1" t="s">
        <v>17429</v>
      </c>
      <c r="C5862" t="s">
        <v>21</v>
      </c>
      <c r="D5862" t="s">
        <v>17430</v>
      </c>
      <c r="S5862" t="str">
        <f t="shared" si="91"/>
        <v>Michael 20309 / Michael, archbishop of Kios</v>
      </c>
    </row>
    <row r="5863" spans="1:19" x14ac:dyDescent="0.2">
      <c r="A5863" t="s">
        <v>17431</v>
      </c>
      <c r="B5863" s="1" t="s">
        <v>17432</v>
      </c>
      <c r="C5863" t="s">
        <v>21</v>
      </c>
      <c r="D5863" t="s">
        <v>17433</v>
      </c>
      <c r="S5863" t="str">
        <f t="shared" si="91"/>
        <v>Michael 20311 / Michael, metropolitan of Kyzikos</v>
      </c>
    </row>
    <row r="5864" spans="1:19" x14ac:dyDescent="0.2">
      <c r="A5864" t="s">
        <v>17434</v>
      </c>
      <c r="B5864" s="1" t="s">
        <v>17435</v>
      </c>
      <c r="C5864" t="s">
        <v>21</v>
      </c>
      <c r="D5864" t="s">
        <v>17436</v>
      </c>
      <c r="S5864" t="str">
        <f t="shared" si="91"/>
        <v>Michael 20312 / Michael, basilikos of Optimaton</v>
      </c>
    </row>
    <row r="5865" spans="1:19" x14ac:dyDescent="0.2">
      <c r="A5865" t="s">
        <v>17437</v>
      </c>
      <c r="B5865" s="1" t="s">
        <v>17438</v>
      </c>
      <c r="C5865" t="s">
        <v>21</v>
      </c>
      <c r="D5865" t="s">
        <v>17439</v>
      </c>
      <c r="S5865" t="str">
        <f t="shared" si="91"/>
        <v>Michael 20313 / Michael Nabatenos (Nabataean ?), episkeptites of Optimaton and Dorylaion</v>
      </c>
    </row>
    <row r="5866" spans="1:19" x14ac:dyDescent="0.2">
      <c r="A5866" t="s">
        <v>17440</v>
      </c>
      <c r="B5866" s="1" t="s">
        <v>17441</v>
      </c>
      <c r="C5866" t="s">
        <v>21</v>
      </c>
      <c r="D5866" t="s">
        <v>17442</v>
      </c>
      <c r="S5866" t="str">
        <f t="shared" si="91"/>
        <v>Michael 20314 / Michael, krites of Optimaton</v>
      </c>
    </row>
    <row r="5867" spans="1:19" x14ac:dyDescent="0.2">
      <c r="A5867" t="s">
        <v>17443</v>
      </c>
      <c r="B5867" s="1" t="s">
        <v>17444</v>
      </c>
      <c r="C5867" t="s">
        <v>21</v>
      </c>
      <c r="D5867" t="s">
        <v>17445</v>
      </c>
      <c r="S5867" t="str">
        <f t="shared" si="91"/>
        <v>Michael 20315 / Michael, strategos of Euxeinos Pontos</v>
      </c>
    </row>
    <row r="5868" spans="1:19" x14ac:dyDescent="0.2">
      <c r="A5868" t="s">
        <v>17446</v>
      </c>
      <c r="B5868" s="1" t="s">
        <v>17447</v>
      </c>
      <c r="C5868" t="s">
        <v>21</v>
      </c>
      <c r="D5868" t="s">
        <v>17448</v>
      </c>
      <c r="S5868" t="str">
        <f t="shared" si="91"/>
        <v>Michael 20316 / Michael, bishop of Basilinoupolis</v>
      </c>
    </row>
    <row r="5869" spans="1:19" x14ac:dyDescent="0.2">
      <c r="A5869" t="s">
        <v>17449</v>
      </c>
      <c r="B5869" s="1" t="s">
        <v>17450</v>
      </c>
      <c r="C5869" t="s">
        <v>21</v>
      </c>
      <c r="D5869" t="s">
        <v>17451</v>
      </c>
      <c r="S5869" t="str">
        <f t="shared" si="91"/>
        <v>Michael 20317 / Michael, krites of the hippodrome and of Anatolikon</v>
      </c>
    </row>
    <row r="5870" spans="1:19" x14ac:dyDescent="0.2">
      <c r="A5870" t="s">
        <v>17452</v>
      </c>
      <c r="B5870" s="1" t="s">
        <v>17453</v>
      </c>
      <c r="C5870" t="s">
        <v>21</v>
      </c>
      <c r="D5870" t="s">
        <v>17454</v>
      </c>
      <c r="S5870" t="str">
        <f t="shared" si="91"/>
        <v>Michael 20318 / Michael Tornikes, krites of the hippodrome</v>
      </c>
    </row>
    <row r="5871" spans="1:19" x14ac:dyDescent="0.2">
      <c r="A5871" t="s">
        <v>17455</v>
      </c>
      <c r="B5871" s="1" t="s">
        <v>17456</v>
      </c>
      <c r="C5871" t="s">
        <v>21</v>
      </c>
      <c r="D5871" t="s">
        <v>17457</v>
      </c>
      <c r="S5871" t="str">
        <f t="shared" si="91"/>
        <v>Michael 20319 / Michael, asekretis and protonotarios of Anatolikon</v>
      </c>
    </row>
    <row r="5872" spans="1:19" x14ac:dyDescent="0.2">
      <c r="A5872" t="s">
        <v>17458</v>
      </c>
      <c r="B5872" s="1" t="s">
        <v>17459</v>
      </c>
      <c r="C5872" t="s">
        <v>21</v>
      </c>
      <c r="D5872" t="s">
        <v>17460</v>
      </c>
      <c r="S5872" t="str">
        <f t="shared" si="91"/>
        <v>Michael 20320 / Michael, bishop of Eudokias</v>
      </c>
    </row>
    <row r="5873" spans="1:19" x14ac:dyDescent="0.2">
      <c r="A5873" t="s">
        <v>17461</v>
      </c>
      <c r="B5873" s="1" t="s">
        <v>17462</v>
      </c>
      <c r="C5873" t="s">
        <v>21</v>
      </c>
      <c r="D5873" t="s">
        <v>17463</v>
      </c>
      <c r="S5873" t="str">
        <f t="shared" si="91"/>
        <v>Michael 20321 / Michael Machetarios, vestarches and eparchos</v>
      </c>
    </row>
    <row r="5874" spans="1:19" x14ac:dyDescent="0.2">
      <c r="A5874" t="s">
        <v>17464</v>
      </c>
      <c r="B5874" s="1" t="s">
        <v>17465</v>
      </c>
      <c r="C5874" t="s">
        <v>21</v>
      </c>
      <c r="D5874" t="s">
        <v>17466</v>
      </c>
      <c r="S5874" t="str">
        <f t="shared" si="91"/>
        <v>Michael 20322 / Michael Syrakousios, eparchos with other offices</v>
      </c>
    </row>
    <row r="5875" spans="1:19" x14ac:dyDescent="0.2">
      <c r="A5875" t="s">
        <v>17467</v>
      </c>
      <c r="B5875" s="1" t="s">
        <v>17468</v>
      </c>
      <c r="C5875" t="s">
        <v>21</v>
      </c>
      <c r="D5875" t="s">
        <v>17469</v>
      </c>
      <c r="S5875" t="str">
        <f t="shared" si="91"/>
        <v>Michael 20323 / Michael Sagiarios, protokangelarios</v>
      </c>
    </row>
    <row r="5876" spans="1:19" x14ac:dyDescent="0.2">
      <c r="A5876" t="s">
        <v>17470</v>
      </c>
      <c r="B5876" s="1" t="s">
        <v>17471</v>
      </c>
      <c r="C5876" t="s">
        <v>21</v>
      </c>
      <c r="D5876" t="s">
        <v>17472</v>
      </c>
      <c r="S5876" t="str">
        <f t="shared" si="91"/>
        <v>Michael 20324 / Michael Ptochites, grammatikos</v>
      </c>
    </row>
    <row r="5877" spans="1:19" x14ac:dyDescent="0.2">
      <c r="A5877" t="s">
        <v>17473</v>
      </c>
      <c r="B5877" s="1" t="s">
        <v>17474</v>
      </c>
      <c r="C5877" t="s">
        <v>21</v>
      </c>
      <c r="D5877" t="s">
        <v>17475</v>
      </c>
      <c r="S5877" t="str">
        <f t="shared" si="91"/>
        <v>Michael 20327 / Michael Skleros</v>
      </c>
    </row>
    <row r="5878" spans="1:19" x14ac:dyDescent="0.2">
      <c r="A5878" t="s">
        <v>17476</v>
      </c>
      <c r="B5878" s="1" t="s">
        <v>17477</v>
      </c>
      <c r="C5878" t="s">
        <v>21</v>
      </c>
      <c r="D5878" t="s">
        <v>17475</v>
      </c>
      <c r="S5878" t="str">
        <f t="shared" si="91"/>
        <v>Michael 20328 / Michael Skleros</v>
      </c>
    </row>
    <row r="5879" spans="1:19" x14ac:dyDescent="0.2">
      <c r="A5879" t="s">
        <v>17478</v>
      </c>
      <c r="B5879" s="1" t="s">
        <v>17479</v>
      </c>
      <c r="C5879" t="s">
        <v>21</v>
      </c>
      <c r="D5879" t="s">
        <v>17480</v>
      </c>
      <c r="S5879" t="str">
        <f t="shared" si="91"/>
        <v>Michael 20329 / Michael, metropolitan of Amastris</v>
      </c>
    </row>
    <row r="5880" spans="1:19" x14ac:dyDescent="0.2">
      <c r="A5880" t="s">
        <v>17481</v>
      </c>
      <c r="B5880" s="1" t="s">
        <v>17482</v>
      </c>
      <c r="C5880" t="s">
        <v>21</v>
      </c>
      <c r="D5880" t="s">
        <v>17483</v>
      </c>
      <c r="S5880" t="str">
        <f t="shared" si="91"/>
        <v>Michael 20330 / Michael, metropolitan of Euchaïta</v>
      </c>
    </row>
    <row r="5881" spans="1:19" x14ac:dyDescent="0.2">
      <c r="A5881" t="s">
        <v>17484</v>
      </c>
      <c r="B5881" s="1" t="s">
        <v>17485</v>
      </c>
      <c r="C5881" t="s">
        <v>21</v>
      </c>
      <c r="D5881" t="s">
        <v>17208</v>
      </c>
      <c r="S5881" t="str">
        <f t="shared" si="91"/>
        <v>Michael 20331 / Michael, metropolitan of Amaseia</v>
      </c>
    </row>
    <row r="5882" spans="1:19" x14ac:dyDescent="0.2">
      <c r="A5882" t="s">
        <v>17486</v>
      </c>
      <c r="B5882" s="1" t="s">
        <v>17487</v>
      </c>
      <c r="C5882" t="s">
        <v>21</v>
      </c>
      <c r="D5882" t="s">
        <v>17488</v>
      </c>
      <c r="S5882" t="str">
        <f t="shared" si="91"/>
        <v>Michael 20332 / Michael, bishop of Ibora</v>
      </c>
    </row>
    <row r="5883" spans="1:19" x14ac:dyDescent="0.2">
      <c r="A5883" t="s">
        <v>17489</v>
      </c>
      <c r="B5883" s="1" t="s">
        <v>17490</v>
      </c>
      <c r="C5883" t="s">
        <v>21</v>
      </c>
      <c r="D5883" t="s">
        <v>17491</v>
      </c>
      <c r="S5883" t="str">
        <f t="shared" si="91"/>
        <v>Michael 20334 / Michael, bishop of Kamouliana</v>
      </c>
    </row>
    <row r="5884" spans="1:19" x14ac:dyDescent="0.2">
      <c r="A5884" t="s">
        <v>17492</v>
      </c>
      <c r="B5884" s="1" t="s">
        <v>17493</v>
      </c>
      <c r="C5884" t="s">
        <v>21</v>
      </c>
      <c r="D5884" t="s">
        <v>17494</v>
      </c>
      <c r="S5884" t="str">
        <f t="shared" si="91"/>
        <v>Michael 20335 / Michael, protospatharios and ek prosopou of Cappadocia</v>
      </c>
    </row>
    <row r="5885" spans="1:19" x14ac:dyDescent="0.2">
      <c r="A5885" t="s">
        <v>17495</v>
      </c>
      <c r="B5885" s="1" t="s">
        <v>17496</v>
      </c>
      <c r="C5885" t="s">
        <v>21</v>
      </c>
      <c r="D5885" t="s">
        <v>17497</v>
      </c>
      <c r="S5885" t="str">
        <f t="shared" si="91"/>
        <v>Michael 20336 / Michael, asekretis and krites of Cappadocia</v>
      </c>
    </row>
    <row r="5886" spans="1:19" x14ac:dyDescent="0.2">
      <c r="A5886" t="s">
        <v>17498</v>
      </c>
      <c r="B5886" s="1" t="s">
        <v>17499</v>
      </c>
      <c r="C5886" t="s">
        <v>21</v>
      </c>
      <c r="D5886" t="s">
        <v>17500</v>
      </c>
      <c r="S5886" t="str">
        <f t="shared" si="91"/>
        <v>Michael 20337 / Michael, krites of the hippodrome and of Cappadocia</v>
      </c>
    </row>
    <row r="5887" spans="1:19" x14ac:dyDescent="0.2">
      <c r="A5887" t="s">
        <v>17501</v>
      </c>
      <c r="B5887" s="1" t="s">
        <v>17502</v>
      </c>
      <c r="C5887" t="s">
        <v>21</v>
      </c>
      <c r="D5887" t="s">
        <v>17503</v>
      </c>
      <c r="S5887" t="str">
        <f t="shared" si="91"/>
        <v>Michael 20338 / Michael, imperial notarios and anagrapheus of Lykandos</v>
      </c>
    </row>
    <row r="5888" spans="1:19" x14ac:dyDescent="0.2">
      <c r="A5888" t="s">
        <v>17504</v>
      </c>
      <c r="B5888" s="1" t="s">
        <v>17505</v>
      </c>
      <c r="C5888" t="s">
        <v>21</v>
      </c>
      <c r="D5888" t="s">
        <v>17506</v>
      </c>
      <c r="S5888" t="str">
        <f t="shared" si="91"/>
        <v>Michael 20339 / Michael, vestarches and katepano of Mesopotamia</v>
      </c>
    </row>
    <row r="5889" spans="1:19" x14ac:dyDescent="0.2">
      <c r="A5889" t="s">
        <v>17507</v>
      </c>
      <c r="B5889" s="1" t="s">
        <v>17508</v>
      </c>
      <c r="C5889" t="s">
        <v>21</v>
      </c>
      <c r="D5889" t="s">
        <v>17509</v>
      </c>
      <c r="S5889" t="str">
        <f t="shared" si="91"/>
        <v>Michael 20340 / Michael Sagopoulos, anagrapheus of Chaldia and Derxene</v>
      </c>
    </row>
    <row r="5890" spans="1:19" x14ac:dyDescent="0.2">
      <c r="A5890" t="s">
        <v>17510</v>
      </c>
      <c r="B5890" s="1" t="s">
        <v>17511</v>
      </c>
      <c r="C5890" t="s">
        <v>21</v>
      </c>
      <c r="D5890" t="s">
        <v>17512</v>
      </c>
      <c r="S5890" t="str">
        <f t="shared" ref="S5890:S5953" si="92">_xlfn.CONCAT(B5890," / ",D5890)</f>
        <v>Michael 20341 / Michael, asekretis and krites of Chaldia and Derxene</v>
      </c>
    </row>
    <row r="5891" spans="1:19" x14ac:dyDescent="0.2">
      <c r="A5891" t="s">
        <v>17513</v>
      </c>
      <c r="B5891" s="1" t="s">
        <v>17514</v>
      </c>
      <c r="C5891" t="s">
        <v>21</v>
      </c>
      <c r="D5891" t="s">
        <v>17515</v>
      </c>
      <c r="S5891" t="str">
        <f t="shared" si="92"/>
        <v>Michael 20342 / Michael Kataphloros, imperial kourator of Manzikert and Inner Iberia</v>
      </c>
    </row>
    <row r="5892" spans="1:19" x14ac:dyDescent="0.2">
      <c r="A5892" t="s">
        <v>17516</v>
      </c>
      <c r="B5892" s="1" t="s">
        <v>17517</v>
      </c>
      <c r="C5892" t="s">
        <v>21</v>
      </c>
      <c r="D5892" t="s">
        <v>17518</v>
      </c>
      <c r="S5892" t="str">
        <f t="shared" si="92"/>
        <v>Michael 20343 / Michael Lizix, asekretis and krites of Iberia</v>
      </c>
    </row>
    <row r="5893" spans="1:19" x14ac:dyDescent="0.2">
      <c r="A5893" t="s">
        <v>17519</v>
      </c>
      <c r="B5893" s="1" t="s">
        <v>17520</v>
      </c>
      <c r="C5893" t="s">
        <v>21</v>
      </c>
      <c r="D5893" t="s">
        <v>17521</v>
      </c>
      <c r="S5893" t="str">
        <f t="shared" si="92"/>
        <v>Michael 20344 / Michael, bishop of Nyssa</v>
      </c>
    </row>
    <row r="5894" spans="1:19" x14ac:dyDescent="0.2">
      <c r="A5894" t="s">
        <v>17522</v>
      </c>
      <c r="B5894" s="1" t="s">
        <v>17523</v>
      </c>
      <c r="C5894" t="s">
        <v>21</v>
      </c>
      <c r="D5894" t="s">
        <v>17524</v>
      </c>
      <c r="S5894" t="str">
        <f t="shared" si="92"/>
        <v>Kosmas 132 / Kosmas, hegoumenos of Phalakrou on Athos</v>
      </c>
    </row>
    <row r="5895" spans="1:19" x14ac:dyDescent="0.2">
      <c r="A5895" t="s">
        <v>17525</v>
      </c>
      <c r="B5895" s="1" t="s">
        <v>17526</v>
      </c>
      <c r="C5895" t="s">
        <v>21</v>
      </c>
      <c r="D5895" t="s">
        <v>17527</v>
      </c>
      <c r="S5895" t="str">
        <f t="shared" si="92"/>
        <v>Kyriakos 126 / Kyriakos, monk at Ros (?) on Athos</v>
      </c>
    </row>
    <row r="5896" spans="1:19" x14ac:dyDescent="0.2">
      <c r="A5896" t="s">
        <v>17528</v>
      </c>
      <c r="B5896" s="1" t="s">
        <v>17529</v>
      </c>
      <c r="C5896" t="s">
        <v>21</v>
      </c>
      <c r="D5896" t="s">
        <v>17530</v>
      </c>
      <c r="S5896" t="str">
        <f t="shared" si="92"/>
        <v>Kyron 101 / Kyron, hegoumenos of Skorodon on Athos</v>
      </c>
    </row>
    <row r="5897" spans="1:19" x14ac:dyDescent="0.2">
      <c r="A5897" t="s">
        <v>17531</v>
      </c>
      <c r="B5897" s="1" t="s">
        <v>17532</v>
      </c>
      <c r="C5897" t="s">
        <v>21</v>
      </c>
      <c r="D5897" t="s">
        <v>17533</v>
      </c>
      <c r="S5897" t="str">
        <f t="shared" si="92"/>
        <v>Michael 20347 / Michael Drimys, protospatharios and topoteretes of the Helladic exkoubitoi</v>
      </c>
    </row>
    <row r="5898" spans="1:19" x14ac:dyDescent="0.2">
      <c r="A5898" t="s">
        <v>17534</v>
      </c>
      <c r="B5898" s="1" t="s">
        <v>17535</v>
      </c>
      <c r="C5898" t="s">
        <v>21</v>
      </c>
      <c r="D5898" t="s">
        <v>17536</v>
      </c>
      <c r="S5898" t="str">
        <f t="shared" si="92"/>
        <v>Michael 20348 / Michael (?), archbishop of Mesembria</v>
      </c>
    </row>
    <row r="5899" spans="1:19" x14ac:dyDescent="0.2">
      <c r="A5899" t="s">
        <v>17537</v>
      </c>
      <c r="B5899" s="1" t="s">
        <v>17538</v>
      </c>
      <c r="C5899" t="s">
        <v>21</v>
      </c>
      <c r="D5899" t="s">
        <v>17539</v>
      </c>
      <c r="S5899" t="str">
        <f t="shared" si="92"/>
        <v>Michael 20349 / Michael magistros, katepano of Cyprus</v>
      </c>
    </row>
    <row r="5900" spans="1:19" x14ac:dyDescent="0.2">
      <c r="A5900" t="s">
        <v>17540</v>
      </c>
      <c r="B5900" s="1" t="s">
        <v>17541</v>
      </c>
      <c r="C5900" t="s">
        <v>21</v>
      </c>
      <c r="D5900" t="s">
        <v>17542</v>
      </c>
      <c r="S5900" t="str">
        <f t="shared" si="92"/>
        <v>Michael 20350 / Michael Aronites</v>
      </c>
    </row>
    <row r="5901" spans="1:19" x14ac:dyDescent="0.2">
      <c r="A5901" t="s">
        <v>17543</v>
      </c>
      <c r="B5901" s="1" t="s">
        <v>17544</v>
      </c>
      <c r="C5901" t="s">
        <v>21</v>
      </c>
      <c r="D5901" t="s">
        <v>17545</v>
      </c>
      <c r="S5901" t="str">
        <f t="shared" si="92"/>
        <v>Michael 20352 / Michael (?) Chrysaphios, spatharios</v>
      </c>
    </row>
    <row r="5902" spans="1:19" x14ac:dyDescent="0.2">
      <c r="A5902" t="s">
        <v>17546</v>
      </c>
      <c r="B5902" s="1" t="s">
        <v>17547</v>
      </c>
      <c r="C5902" t="s">
        <v>21</v>
      </c>
      <c r="D5902" t="s">
        <v>17548</v>
      </c>
      <c r="S5902" t="str">
        <f t="shared" si="92"/>
        <v>Michael 20354 / Michael Psilianos</v>
      </c>
    </row>
    <row r="5903" spans="1:19" x14ac:dyDescent="0.2">
      <c r="A5903" t="s">
        <v>17549</v>
      </c>
      <c r="B5903" s="1" t="s">
        <v>17550</v>
      </c>
      <c r="C5903" t="s">
        <v>21</v>
      </c>
      <c r="D5903" t="s">
        <v>17551</v>
      </c>
      <c r="S5903" t="str">
        <f t="shared" si="92"/>
        <v>Michael 20355 / Michael, archon of Matrarcha, Zichia and all Chazaria</v>
      </c>
    </row>
    <row r="5904" spans="1:19" x14ac:dyDescent="0.2">
      <c r="A5904" t="s">
        <v>17552</v>
      </c>
      <c r="B5904" s="1" t="s">
        <v>17553</v>
      </c>
      <c r="C5904" t="s">
        <v>21</v>
      </c>
      <c r="D5904" t="s">
        <v>17554</v>
      </c>
      <c r="S5904" t="str">
        <f t="shared" si="92"/>
        <v>Michael 20358 / Michael, imperial (?) notarios</v>
      </c>
    </row>
    <row r="5905" spans="1:19" x14ac:dyDescent="0.2">
      <c r="A5905" t="s">
        <v>17555</v>
      </c>
      <c r="B5905" s="1" t="s">
        <v>17556</v>
      </c>
      <c r="C5905" t="s">
        <v>21</v>
      </c>
      <c r="D5905" t="s">
        <v>17557</v>
      </c>
      <c r="S5905" t="str">
        <f t="shared" si="92"/>
        <v>Michael 20359 / Michael Hagio[...]</v>
      </c>
    </row>
    <row r="5906" spans="1:19" x14ac:dyDescent="0.2">
      <c r="A5906" t="s">
        <v>17558</v>
      </c>
      <c r="B5906" s="1" t="s">
        <v>17559</v>
      </c>
      <c r="C5906" t="s">
        <v>21</v>
      </c>
      <c r="D5906" t="s">
        <v>17560</v>
      </c>
      <c r="S5906" t="str">
        <f t="shared" si="92"/>
        <v>Michael 20360 / Michael Machetarios, epi tou koitonos</v>
      </c>
    </row>
    <row r="5907" spans="1:19" x14ac:dyDescent="0.2">
      <c r="A5907" t="s">
        <v>17561</v>
      </c>
      <c r="B5907" s="1" t="s">
        <v>17562</v>
      </c>
      <c r="C5907" t="s">
        <v>21</v>
      </c>
      <c r="D5907" t="s">
        <v>17563</v>
      </c>
      <c r="S5907" t="str">
        <f t="shared" si="92"/>
        <v>Michael 20361 / Michael Machetarios, patrikios and praipositos</v>
      </c>
    </row>
    <row r="5908" spans="1:19" x14ac:dyDescent="0.2">
      <c r="A5908" t="s">
        <v>17564</v>
      </c>
      <c r="B5908" s="1" t="s">
        <v>17565</v>
      </c>
      <c r="C5908" t="s">
        <v>21</v>
      </c>
      <c r="D5908" t="s">
        <v>17566</v>
      </c>
      <c r="S5908" t="str">
        <f t="shared" si="92"/>
        <v>Konstantinos 266 / Konstantinos Katakalon, father of owners of Kalothekia (Thrakesion)</v>
      </c>
    </row>
    <row r="5909" spans="1:19" x14ac:dyDescent="0.2">
      <c r="A5909" t="s">
        <v>17567</v>
      </c>
      <c r="B5909" s="1" t="s">
        <v>17568</v>
      </c>
      <c r="C5909" t="s">
        <v>21</v>
      </c>
      <c r="D5909" t="s">
        <v>17569</v>
      </c>
      <c r="S5909" t="str">
        <f t="shared" si="92"/>
        <v>Michael 20362 / Michael Machetarios, episkeptites</v>
      </c>
    </row>
    <row r="5910" spans="1:19" x14ac:dyDescent="0.2">
      <c r="A5910" t="s">
        <v>17570</v>
      </c>
      <c r="B5910" s="1" t="s">
        <v>17571</v>
      </c>
      <c r="C5910" t="s">
        <v>21</v>
      </c>
      <c r="D5910" t="s">
        <v>17572</v>
      </c>
      <c r="S5910" t="str">
        <f t="shared" si="92"/>
        <v>Michael 20363 / Michael Machetarios</v>
      </c>
    </row>
    <row r="5911" spans="1:19" x14ac:dyDescent="0.2">
      <c r="A5911" t="s">
        <v>17573</v>
      </c>
      <c r="B5911" s="1" t="s">
        <v>17574</v>
      </c>
      <c r="C5911" t="s">
        <v>21</v>
      </c>
      <c r="D5911" t="s">
        <v>17572</v>
      </c>
      <c r="S5911" t="str">
        <f t="shared" si="92"/>
        <v>Michael 20364 / Michael Machetarios</v>
      </c>
    </row>
    <row r="5912" spans="1:19" x14ac:dyDescent="0.2">
      <c r="A5912" t="s">
        <v>17575</v>
      </c>
      <c r="B5912" s="1" t="s">
        <v>17576</v>
      </c>
      <c r="C5912" t="s">
        <v>21</v>
      </c>
      <c r="D5912" t="s">
        <v>17577</v>
      </c>
      <c r="S5912" t="str">
        <f t="shared" si="92"/>
        <v>Michael 20365 / Michael Radenos, magistros</v>
      </c>
    </row>
    <row r="5913" spans="1:19" x14ac:dyDescent="0.2">
      <c r="A5913" t="s">
        <v>17578</v>
      </c>
      <c r="B5913" s="1" t="s">
        <v>17579</v>
      </c>
      <c r="C5913" t="s">
        <v>21</v>
      </c>
      <c r="D5913" t="s">
        <v>17580</v>
      </c>
      <c r="S5913" t="str">
        <f t="shared" si="92"/>
        <v>Michael 20366 / Michael Mouzalon</v>
      </c>
    </row>
    <row r="5914" spans="1:19" x14ac:dyDescent="0.2">
      <c r="A5914" t="s">
        <v>17581</v>
      </c>
      <c r="B5914" s="1" t="s">
        <v>17582</v>
      </c>
      <c r="C5914" t="s">
        <v>21</v>
      </c>
      <c r="D5914" t="s">
        <v>17583</v>
      </c>
      <c r="S5914" t="str">
        <f t="shared" si="92"/>
        <v>Michael 20368 / Michael, krites of the hippodrome and of the velon (?)</v>
      </c>
    </row>
    <row r="5915" spans="1:19" x14ac:dyDescent="0.2">
      <c r="A5915" t="s">
        <v>17584</v>
      </c>
      <c r="B5915" s="1" t="s">
        <v>17585</v>
      </c>
      <c r="C5915" t="s">
        <v>21</v>
      </c>
      <c r="D5915" t="s">
        <v>17586</v>
      </c>
      <c r="S5915" t="str">
        <f t="shared" si="92"/>
        <v>Michael 20369 / Michael Aristenos, imperial (?) protospatharios</v>
      </c>
    </row>
    <row r="5916" spans="1:19" x14ac:dyDescent="0.2">
      <c r="A5916" t="s">
        <v>17587</v>
      </c>
      <c r="B5916" s="1" t="s">
        <v>17588</v>
      </c>
      <c r="C5916" t="s">
        <v>21</v>
      </c>
      <c r="D5916" t="s">
        <v>17589</v>
      </c>
      <c r="S5916" t="str">
        <f t="shared" si="92"/>
        <v>Michael 20371 / Michael Kataphloros, spatharokandidatos</v>
      </c>
    </row>
    <row r="5917" spans="1:19" x14ac:dyDescent="0.2">
      <c r="A5917" t="s">
        <v>17590</v>
      </c>
      <c r="B5917" s="1" t="s">
        <v>17591</v>
      </c>
      <c r="C5917" t="s">
        <v>21</v>
      </c>
      <c r="D5917" t="s">
        <v>17592</v>
      </c>
      <c r="S5917" t="str">
        <f t="shared" si="92"/>
        <v>Michael 20372 / Michael Kataphloros, strategos of Cherson</v>
      </c>
    </row>
    <row r="5918" spans="1:19" x14ac:dyDescent="0.2">
      <c r="A5918" t="s">
        <v>17593</v>
      </c>
      <c r="B5918" s="1" t="s">
        <v>17594</v>
      </c>
      <c r="C5918" t="s">
        <v>21</v>
      </c>
      <c r="D5918" t="s">
        <v>17595</v>
      </c>
      <c r="S5918" t="str">
        <f t="shared" si="92"/>
        <v>Michael 20373 / Michael Kataphloros</v>
      </c>
    </row>
    <row r="5919" spans="1:19" x14ac:dyDescent="0.2">
      <c r="A5919" t="s">
        <v>17596</v>
      </c>
      <c r="B5919" s="1" t="s">
        <v>17597</v>
      </c>
      <c r="C5919" t="s">
        <v>21</v>
      </c>
      <c r="D5919" t="s">
        <v>17598</v>
      </c>
      <c r="S5919" t="str">
        <f t="shared" si="92"/>
        <v>Michael 20374 / Michael Ka[...], chartoularios of the charitable foundations</v>
      </c>
    </row>
    <row r="5920" spans="1:19" x14ac:dyDescent="0.2">
      <c r="A5920" t="s">
        <v>17599</v>
      </c>
      <c r="B5920" s="1" t="s">
        <v>17600</v>
      </c>
      <c r="C5920" t="s">
        <v>21</v>
      </c>
      <c r="D5920" t="s">
        <v>17601</v>
      </c>
      <c r="S5920" t="str">
        <f t="shared" si="92"/>
        <v>Michael 20375 / Michael, domestikos of the noumeros</v>
      </c>
    </row>
    <row r="5921" spans="1:19" x14ac:dyDescent="0.2">
      <c r="A5921" t="s">
        <v>17602</v>
      </c>
      <c r="B5921" s="1" t="s">
        <v>17603</v>
      </c>
      <c r="C5921" t="s">
        <v>21</v>
      </c>
      <c r="D5921" t="s">
        <v>17604</v>
      </c>
      <c r="S5921" t="str">
        <f t="shared" si="92"/>
        <v>Michael 20376 / Michael, koubikoularios and dioiketes of Mastaura</v>
      </c>
    </row>
    <row r="5922" spans="1:19" x14ac:dyDescent="0.2">
      <c r="A5922" t="s">
        <v>17605</v>
      </c>
      <c r="B5922" s="1" t="s">
        <v>17606</v>
      </c>
      <c r="C5922" t="s">
        <v>21</v>
      </c>
      <c r="D5922" t="s">
        <v>17607</v>
      </c>
      <c r="S5922" t="str">
        <f t="shared" si="92"/>
        <v>Michael 20377 / Michael, kommerkiarios of Abydos</v>
      </c>
    </row>
    <row r="5923" spans="1:19" x14ac:dyDescent="0.2">
      <c r="A5923" t="s">
        <v>17608</v>
      </c>
      <c r="B5923" s="1" t="s">
        <v>17609</v>
      </c>
      <c r="C5923" t="s">
        <v>21</v>
      </c>
      <c r="D5923" t="s">
        <v>17610</v>
      </c>
      <c r="S5923" t="str">
        <f t="shared" si="92"/>
        <v>Michael 20378 / Michael Anzas</v>
      </c>
    </row>
    <row r="5924" spans="1:19" x14ac:dyDescent="0.2">
      <c r="A5924" t="s">
        <v>17611</v>
      </c>
      <c r="B5924" s="1" t="s">
        <v>17612</v>
      </c>
      <c r="C5924" t="s">
        <v>21</v>
      </c>
      <c r="D5924" t="s">
        <v>17613</v>
      </c>
      <c r="S5924" t="str">
        <f t="shared" si="92"/>
        <v>Michael 20379 / Michael Promontenos, spatharokandidatos</v>
      </c>
    </row>
    <row r="5925" spans="1:19" x14ac:dyDescent="0.2">
      <c r="A5925" t="s">
        <v>17614</v>
      </c>
      <c r="B5925" s="1" t="s">
        <v>17615</v>
      </c>
      <c r="C5925" t="s">
        <v>21</v>
      </c>
      <c r="D5925" t="s">
        <v>17616</v>
      </c>
      <c r="S5925" t="str">
        <f t="shared" si="92"/>
        <v>Michael 20380 / Michael, krites of Thrace</v>
      </c>
    </row>
    <row r="5926" spans="1:19" x14ac:dyDescent="0.2">
      <c r="A5926" t="s">
        <v>17617</v>
      </c>
      <c r="B5926" s="1" t="s">
        <v>17618</v>
      </c>
      <c r="C5926" t="s">
        <v>21</v>
      </c>
      <c r="D5926" t="s">
        <v>17619</v>
      </c>
      <c r="S5926" t="str">
        <f t="shared" si="92"/>
        <v>Michael 20381 / Michael Tornikios, asekretis and krites of Seleukeia</v>
      </c>
    </row>
    <row r="5927" spans="1:19" x14ac:dyDescent="0.2">
      <c r="A5927" t="s">
        <v>17620</v>
      </c>
      <c r="B5927" s="1" t="s">
        <v>17621</v>
      </c>
      <c r="C5927" t="s">
        <v>21</v>
      </c>
      <c r="D5927" t="s">
        <v>17622</v>
      </c>
      <c r="S5927" t="str">
        <f t="shared" si="92"/>
        <v>Michael 20382 / Michael, krites of Seleukeia</v>
      </c>
    </row>
    <row r="5928" spans="1:19" x14ac:dyDescent="0.2">
      <c r="A5928" t="s">
        <v>17623</v>
      </c>
      <c r="B5928" s="1" t="s">
        <v>17624</v>
      </c>
      <c r="C5928" t="s">
        <v>21</v>
      </c>
      <c r="D5928" t="s">
        <v>17625</v>
      </c>
      <c r="S5928" t="str">
        <f t="shared" si="92"/>
        <v>Michael 20383 / Michael, spatharokandidatos and protonotarios of Opsikion</v>
      </c>
    </row>
    <row r="5929" spans="1:19" x14ac:dyDescent="0.2">
      <c r="A5929" t="s">
        <v>17626</v>
      </c>
      <c r="B5929" s="1" t="s">
        <v>17627</v>
      </c>
      <c r="C5929" t="s">
        <v>21</v>
      </c>
      <c r="D5929" t="s">
        <v>17628</v>
      </c>
      <c r="S5929" t="str">
        <f t="shared" si="92"/>
        <v>Michael 20384 / Michael Gabalas</v>
      </c>
    </row>
    <row r="5930" spans="1:19" x14ac:dyDescent="0.2">
      <c r="A5930" t="s">
        <v>17629</v>
      </c>
      <c r="B5930" s="1" t="s">
        <v>17630</v>
      </c>
      <c r="C5930" t="s">
        <v>21</v>
      </c>
      <c r="D5930" t="s">
        <v>17631</v>
      </c>
      <c r="S5930" t="str">
        <f t="shared" si="92"/>
        <v>Michael 20385 / Michael Kontostephanos, magistros and doux of Antioch</v>
      </c>
    </row>
    <row r="5931" spans="1:19" x14ac:dyDescent="0.2">
      <c r="A5931" t="s">
        <v>17632</v>
      </c>
      <c r="B5931" s="1" t="s">
        <v>17633</v>
      </c>
      <c r="C5931" t="s">
        <v>21</v>
      </c>
      <c r="D5931" t="s">
        <v>17634</v>
      </c>
      <c r="S5931" t="str">
        <f t="shared" si="92"/>
        <v>Michael 20386 / Michael, katepano of Crete</v>
      </c>
    </row>
    <row r="5932" spans="1:19" x14ac:dyDescent="0.2">
      <c r="A5932" t="s">
        <v>17635</v>
      </c>
      <c r="B5932" s="1" t="s">
        <v>17636</v>
      </c>
      <c r="C5932" t="s">
        <v>21</v>
      </c>
      <c r="D5932" t="s">
        <v>17637</v>
      </c>
      <c r="S5932" t="str">
        <f t="shared" si="92"/>
        <v>Michael 20387 / Michael, proximos of the katepano of Antioch</v>
      </c>
    </row>
    <row r="5933" spans="1:19" x14ac:dyDescent="0.2">
      <c r="A5933" t="s">
        <v>17638</v>
      </c>
      <c r="B5933" s="1" t="s">
        <v>17639</v>
      </c>
      <c r="C5933" t="s">
        <v>21</v>
      </c>
      <c r="D5933" t="s">
        <v>17640</v>
      </c>
      <c r="S5933" t="str">
        <f t="shared" si="92"/>
        <v>Michael 20388 / Michael Antiochites</v>
      </c>
    </row>
    <row r="5934" spans="1:19" x14ac:dyDescent="0.2">
      <c r="A5934" t="s">
        <v>17641</v>
      </c>
      <c r="B5934" s="1" t="s">
        <v>17642</v>
      </c>
      <c r="C5934" t="s">
        <v>21</v>
      </c>
      <c r="D5934" t="s">
        <v>17643</v>
      </c>
      <c r="S5934" t="str">
        <f t="shared" si="92"/>
        <v>Michael 20390 / Michael, grammatikos</v>
      </c>
    </row>
    <row r="5935" spans="1:19" x14ac:dyDescent="0.2">
      <c r="A5935" t="s">
        <v>17644</v>
      </c>
      <c r="B5935" s="1" t="s">
        <v>17645</v>
      </c>
      <c r="C5935" t="s">
        <v>21</v>
      </c>
      <c r="D5935" t="s">
        <v>17646</v>
      </c>
      <c r="S5935" t="str">
        <f t="shared" si="92"/>
        <v>Michael 20394 / Michael Tarchaneiotes, patrikios protanthypatos and strategos</v>
      </c>
    </row>
    <row r="5936" spans="1:19" x14ac:dyDescent="0.2">
      <c r="A5936" t="s">
        <v>17647</v>
      </c>
      <c r="B5936" s="1" t="s">
        <v>17648</v>
      </c>
      <c r="C5936" t="s">
        <v>21</v>
      </c>
      <c r="D5936" t="s">
        <v>17649</v>
      </c>
      <c r="S5936" t="str">
        <f t="shared" si="92"/>
        <v>Michael 20396 / Michael Krambonites, hypatos</v>
      </c>
    </row>
    <row r="5937" spans="1:19" x14ac:dyDescent="0.2">
      <c r="A5937" t="s">
        <v>17650</v>
      </c>
      <c r="B5937" s="1" t="s">
        <v>17651</v>
      </c>
      <c r="C5937" t="s">
        <v>21</v>
      </c>
      <c r="D5937" t="s">
        <v>17652</v>
      </c>
      <c r="S5937" t="str">
        <f t="shared" si="92"/>
        <v>Michael 20399 / Michael, epi tou manglabiou</v>
      </c>
    </row>
    <row r="5938" spans="1:19" x14ac:dyDescent="0.2">
      <c r="A5938" t="s">
        <v>17653</v>
      </c>
      <c r="B5938" s="1" t="s">
        <v>17654</v>
      </c>
      <c r="C5938" t="s">
        <v>21</v>
      </c>
      <c r="D5938" t="s">
        <v>17655</v>
      </c>
      <c r="S5938" t="str">
        <f t="shared" si="92"/>
        <v>Michael 20400 / Michael, protonotarios of the imperial oikos of Mangana</v>
      </c>
    </row>
    <row r="5939" spans="1:19" x14ac:dyDescent="0.2">
      <c r="A5939" t="s">
        <v>17656</v>
      </c>
      <c r="B5939" s="1" t="s">
        <v>17657</v>
      </c>
      <c r="C5939" t="s">
        <v>21</v>
      </c>
      <c r="D5939" t="s">
        <v>17658</v>
      </c>
      <c r="S5939" t="str">
        <f t="shared" si="92"/>
        <v>Michael 20401 / Michael Alyates</v>
      </c>
    </row>
    <row r="5940" spans="1:19" x14ac:dyDescent="0.2">
      <c r="A5940" t="s">
        <v>17659</v>
      </c>
      <c r="B5940" s="1" t="s">
        <v>17660</v>
      </c>
      <c r="C5940" t="s">
        <v>21</v>
      </c>
      <c r="D5940" t="s">
        <v>17661</v>
      </c>
      <c r="S5940" t="str">
        <f t="shared" si="92"/>
        <v>Michael 20402 / Michael, monostrategos</v>
      </c>
    </row>
    <row r="5941" spans="1:19" x14ac:dyDescent="0.2">
      <c r="A5941" t="s">
        <v>17662</v>
      </c>
      <c r="B5941" s="1" t="s">
        <v>17663</v>
      </c>
      <c r="C5941" t="s">
        <v>21</v>
      </c>
      <c r="D5941" t="s">
        <v>17664</v>
      </c>
      <c r="S5941" t="str">
        <f t="shared" si="92"/>
        <v>Konstantinos 265 / Konstantinos, protopsaltes at Hierissos</v>
      </c>
    </row>
    <row r="5942" spans="1:19" x14ac:dyDescent="0.2">
      <c r="A5942" t="s">
        <v>17665</v>
      </c>
      <c r="B5942" s="1" t="s">
        <v>17666</v>
      </c>
      <c r="C5942" t="s">
        <v>21</v>
      </c>
      <c r="D5942" t="s">
        <v>17667</v>
      </c>
      <c r="S5942" t="str">
        <f t="shared" si="92"/>
        <v>Michael 20405 / Michael Akropolites, parathalassites</v>
      </c>
    </row>
    <row r="5943" spans="1:19" x14ac:dyDescent="0.2">
      <c r="A5943" t="s">
        <v>17668</v>
      </c>
      <c r="B5943" s="1" t="s">
        <v>17669</v>
      </c>
      <c r="C5943" t="s">
        <v>21</v>
      </c>
      <c r="D5943" t="s">
        <v>17670</v>
      </c>
      <c r="S5943" t="str">
        <f t="shared" si="92"/>
        <v>Michael 20406 / Michael Ameras, protonobelissimos</v>
      </c>
    </row>
    <row r="5944" spans="1:19" x14ac:dyDescent="0.2">
      <c r="A5944" t="s">
        <v>17671</v>
      </c>
      <c r="B5944" s="1" t="s">
        <v>17672</v>
      </c>
      <c r="C5944" t="s">
        <v>21</v>
      </c>
      <c r="D5944" t="s">
        <v>17673</v>
      </c>
      <c r="S5944" t="str">
        <f t="shared" si="92"/>
        <v>Michael 20407 / Michael Anthemiotes, spatharokandidatos epi tou Crysotriklinou and episkeptites</v>
      </c>
    </row>
    <row r="5945" spans="1:19" x14ac:dyDescent="0.2">
      <c r="A5945" t="s">
        <v>17674</v>
      </c>
      <c r="B5945" s="1" t="s">
        <v>17675</v>
      </c>
      <c r="C5945" t="s">
        <v>21</v>
      </c>
      <c r="D5945" t="s">
        <v>17676</v>
      </c>
      <c r="S5945" t="str">
        <f t="shared" si="92"/>
        <v>Michael 20408 / Michael Argyros</v>
      </c>
    </row>
    <row r="5946" spans="1:19" x14ac:dyDescent="0.2">
      <c r="A5946" t="s">
        <v>17677</v>
      </c>
      <c r="B5946" s="1" t="s">
        <v>17678</v>
      </c>
      <c r="C5946" t="s">
        <v>21</v>
      </c>
      <c r="D5946" t="s">
        <v>17679</v>
      </c>
      <c r="S5946" t="str">
        <f t="shared" si="92"/>
        <v>Michael 20409 / Michael Argyropolos, proedros</v>
      </c>
    </row>
    <row r="5947" spans="1:19" x14ac:dyDescent="0.2">
      <c r="A5947" t="s">
        <v>17680</v>
      </c>
      <c r="B5947" s="1" t="s">
        <v>17681</v>
      </c>
      <c r="C5947" t="s">
        <v>21</v>
      </c>
      <c r="D5947" t="s">
        <v>17682</v>
      </c>
      <c r="S5947" t="str">
        <f t="shared" si="92"/>
        <v>Michael 20410 / Michael Arnes, hypatos and vestiarites</v>
      </c>
    </row>
    <row r="5948" spans="1:19" x14ac:dyDescent="0.2">
      <c r="A5948" t="s">
        <v>17683</v>
      </c>
      <c r="B5948" s="1" t="s">
        <v>17684</v>
      </c>
      <c r="C5948" t="s">
        <v>21</v>
      </c>
      <c r="D5948" t="s">
        <v>17685</v>
      </c>
      <c r="S5948" t="str">
        <f t="shared" si="92"/>
        <v>Michael 20411 / Michael Astykomites, proedros</v>
      </c>
    </row>
    <row r="5949" spans="1:19" x14ac:dyDescent="0.2">
      <c r="A5949" t="s">
        <v>17686</v>
      </c>
      <c r="B5949" s="1" t="s">
        <v>17687</v>
      </c>
      <c r="C5949" t="s">
        <v>21</v>
      </c>
      <c r="D5949" t="s">
        <v>17688</v>
      </c>
      <c r="S5949" t="str">
        <f t="shared" si="92"/>
        <v>Michael 20413 / Michael Boedas, hypatos</v>
      </c>
    </row>
    <row r="5950" spans="1:19" x14ac:dyDescent="0.2">
      <c r="A5950" t="s">
        <v>17689</v>
      </c>
      <c r="B5950" s="1" t="s">
        <v>17690</v>
      </c>
      <c r="C5950" t="s">
        <v>21</v>
      </c>
      <c r="D5950" t="s">
        <v>17691</v>
      </c>
      <c r="S5950" t="str">
        <f t="shared" si="92"/>
        <v>Michael 20414 / Michael Chantzariotes</v>
      </c>
    </row>
    <row r="5951" spans="1:19" x14ac:dyDescent="0.2">
      <c r="A5951" t="s">
        <v>17692</v>
      </c>
      <c r="B5951" s="1" t="s">
        <v>17693</v>
      </c>
      <c r="C5951" t="s">
        <v>21</v>
      </c>
      <c r="D5951" t="s">
        <v>17694</v>
      </c>
      <c r="S5951" t="str">
        <f t="shared" si="92"/>
        <v>Michael 20415 / Michael Chrousos</v>
      </c>
    </row>
    <row r="5952" spans="1:19" x14ac:dyDescent="0.2">
      <c r="A5952" t="s">
        <v>17695</v>
      </c>
      <c r="B5952" s="1" t="s">
        <v>17696</v>
      </c>
      <c r="C5952" t="s">
        <v>21</v>
      </c>
      <c r="D5952" t="s">
        <v>17697</v>
      </c>
      <c r="S5952" t="str">
        <f t="shared" si="92"/>
        <v>Michael 20416 / Michael Chrysos, protonotarios of Thrakesion (?)</v>
      </c>
    </row>
    <row r="5953" spans="1:19" x14ac:dyDescent="0.2">
      <c r="A5953" t="s">
        <v>17698</v>
      </c>
      <c r="B5953" s="1" t="s">
        <v>17699</v>
      </c>
      <c r="C5953" t="s">
        <v>21</v>
      </c>
      <c r="D5953" t="s">
        <v>17700</v>
      </c>
      <c r="S5953" t="str">
        <f t="shared" si="92"/>
        <v>Michael 20418 / Michael Hagioeleutherites</v>
      </c>
    </row>
    <row r="5954" spans="1:19" x14ac:dyDescent="0.2">
      <c r="A5954" t="s">
        <v>17701</v>
      </c>
      <c r="B5954" s="1" t="s">
        <v>17702</v>
      </c>
      <c r="C5954" t="s">
        <v>21</v>
      </c>
      <c r="D5954" t="s">
        <v>17703</v>
      </c>
      <c r="S5954" t="str">
        <f t="shared" ref="S5954:S6017" si="93">_xlfn.CONCAT(B5954," / ",D5954)</f>
        <v>Michael 20419 / Michael, basilikos (?)</v>
      </c>
    </row>
    <row r="5955" spans="1:19" x14ac:dyDescent="0.2">
      <c r="A5955" t="s">
        <v>17704</v>
      </c>
      <c r="B5955" s="1" t="s">
        <v>17705</v>
      </c>
      <c r="C5955" t="s">
        <v>21</v>
      </c>
      <c r="D5955" t="s">
        <v>17706</v>
      </c>
      <c r="S5955" t="str">
        <f t="shared" si="93"/>
        <v>Michael 20420 / Michael, imperial protospatharios</v>
      </c>
    </row>
    <row r="5956" spans="1:19" x14ac:dyDescent="0.2">
      <c r="A5956" t="s">
        <v>17707</v>
      </c>
      <c r="B5956" s="1" t="s">
        <v>17708</v>
      </c>
      <c r="C5956" t="s">
        <v>21</v>
      </c>
      <c r="D5956" t="s">
        <v>17709</v>
      </c>
      <c r="S5956" t="str">
        <f t="shared" si="93"/>
        <v>Michael 20421 / Michael Maniakes</v>
      </c>
    </row>
    <row r="5957" spans="1:19" x14ac:dyDescent="0.2">
      <c r="A5957" t="s">
        <v>17710</v>
      </c>
      <c r="B5957" s="1" t="s">
        <v>17711</v>
      </c>
      <c r="C5957" t="s">
        <v>21</v>
      </c>
      <c r="D5957" t="s">
        <v>17712</v>
      </c>
      <c r="S5957" t="str">
        <f t="shared" si="93"/>
        <v>Michael 20423 / Michael, protoproedros and katepano of Antioch</v>
      </c>
    </row>
    <row r="5958" spans="1:19" x14ac:dyDescent="0.2">
      <c r="A5958" t="s">
        <v>17713</v>
      </c>
      <c r="B5958" s="1" t="s">
        <v>17714</v>
      </c>
      <c r="C5958" t="s">
        <v>21</v>
      </c>
      <c r="D5958" t="s">
        <v>17715</v>
      </c>
      <c r="S5958" t="str">
        <f t="shared" si="93"/>
        <v>Michael 20424 / Michael, imperial klerikos</v>
      </c>
    </row>
    <row r="5959" spans="1:19" x14ac:dyDescent="0.2">
      <c r="A5959" t="s">
        <v>17716</v>
      </c>
      <c r="B5959" s="1" t="s">
        <v>17717</v>
      </c>
      <c r="C5959" t="s">
        <v>21</v>
      </c>
      <c r="D5959" t="s">
        <v>17718</v>
      </c>
      <c r="S5959" t="str">
        <f t="shared" si="93"/>
        <v>Michael 20425 / Michael, presbyter of Hagia Sophia and imperial klerikos</v>
      </c>
    </row>
    <row r="5960" spans="1:19" x14ac:dyDescent="0.2">
      <c r="A5960" t="s">
        <v>17719</v>
      </c>
      <c r="B5960" s="1" t="s">
        <v>17720</v>
      </c>
      <c r="C5960" t="s">
        <v>21</v>
      </c>
      <c r="D5960" t="s">
        <v>17721</v>
      </c>
      <c r="S5960" t="str">
        <f t="shared" si="93"/>
        <v>Michael 20426 / Michael, deacon of Hagia Sophia and patriarchal notarios</v>
      </c>
    </row>
    <row r="5961" spans="1:19" x14ac:dyDescent="0.2">
      <c r="A5961" t="s">
        <v>17722</v>
      </c>
      <c r="B5961" s="1" t="s">
        <v>17723</v>
      </c>
      <c r="C5961" t="s">
        <v>21</v>
      </c>
      <c r="D5961" t="s">
        <v>17724</v>
      </c>
      <c r="S5961" t="str">
        <f t="shared" si="93"/>
        <v>Michael 20427 / Michael, magistros and oikonomos of the Nea church</v>
      </c>
    </row>
    <row r="5962" spans="1:19" x14ac:dyDescent="0.2">
      <c r="A5962" t="s">
        <v>17725</v>
      </c>
      <c r="B5962" s="1" t="s">
        <v>17726</v>
      </c>
      <c r="C5962" t="s">
        <v>21</v>
      </c>
      <c r="D5962" t="s">
        <v>17727</v>
      </c>
      <c r="S5962" t="str">
        <f t="shared" si="93"/>
        <v>Michael 20428 / Michael, skeuophylax and [...] of Hagios Demetrios</v>
      </c>
    </row>
    <row r="5963" spans="1:19" x14ac:dyDescent="0.2">
      <c r="A5963" t="s">
        <v>17728</v>
      </c>
      <c r="B5963" s="1" t="s">
        <v>17729</v>
      </c>
      <c r="C5963" t="s">
        <v>21</v>
      </c>
      <c r="D5963" t="s">
        <v>17730</v>
      </c>
      <c r="S5963" t="str">
        <f t="shared" si="93"/>
        <v>Michael 20429 / Michael, hegoumenos of Hagios [...]lym[...]</v>
      </c>
    </row>
    <row r="5964" spans="1:19" x14ac:dyDescent="0.2">
      <c r="A5964" t="s">
        <v>17731</v>
      </c>
      <c r="B5964" s="1" t="s">
        <v>17732</v>
      </c>
      <c r="C5964" t="s">
        <v>21</v>
      </c>
      <c r="D5964" t="s">
        <v>17733</v>
      </c>
      <c r="S5964" t="str">
        <f t="shared" si="93"/>
        <v>Michael 20430 / Michael Charsianites</v>
      </c>
    </row>
    <row r="5965" spans="1:19" x14ac:dyDescent="0.2">
      <c r="A5965" t="s">
        <v>17734</v>
      </c>
      <c r="B5965" s="1" t="s">
        <v>17735</v>
      </c>
      <c r="C5965" t="s">
        <v>21</v>
      </c>
      <c r="D5965" t="s">
        <v>17736</v>
      </c>
      <c r="S5965" t="str">
        <f t="shared" si="93"/>
        <v>Michael 20431 / Michael, epi tou koitonos and megas papias</v>
      </c>
    </row>
    <row r="5966" spans="1:19" x14ac:dyDescent="0.2">
      <c r="A5966" t="s">
        <v>17737</v>
      </c>
      <c r="B5966" s="1" t="s">
        <v>17738</v>
      </c>
      <c r="C5966" t="s">
        <v>21</v>
      </c>
      <c r="D5966" t="s">
        <v>17739</v>
      </c>
      <c r="S5966" t="str">
        <f t="shared" si="93"/>
        <v>Michael 20432 / Michael [...], patrikios</v>
      </c>
    </row>
    <row r="5967" spans="1:19" x14ac:dyDescent="0.2">
      <c r="A5967" t="s">
        <v>17740</v>
      </c>
      <c r="B5967" s="1" t="s">
        <v>17741</v>
      </c>
      <c r="C5967" t="s">
        <v>21</v>
      </c>
      <c r="D5967" t="s">
        <v>17742</v>
      </c>
      <c r="S5967" t="str">
        <f t="shared" si="93"/>
        <v>Michael 20433 / Michael, protospatharios</v>
      </c>
    </row>
    <row r="5968" spans="1:19" x14ac:dyDescent="0.2">
      <c r="A5968" t="s">
        <v>17743</v>
      </c>
      <c r="B5968" s="1" t="s">
        <v>17744</v>
      </c>
      <c r="C5968" t="s">
        <v>21</v>
      </c>
      <c r="D5968" t="s">
        <v>4250</v>
      </c>
      <c r="S5968" t="str">
        <f t="shared" si="93"/>
        <v>Michael 20434 / Michael, spatharokandidatos</v>
      </c>
    </row>
    <row r="5969" spans="1:19" x14ac:dyDescent="0.2">
      <c r="A5969" t="s">
        <v>17745</v>
      </c>
      <c r="B5969" s="1" t="s">
        <v>17746</v>
      </c>
      <c r="C5969" t="s">
        <v>21</v>
      </c>
      <c r="D5969" t="s">
        <v>17747</v>
      </c>
      <c r="S5969" t="str">
        <f t="shared" si="93"/>
        <v>Michael 20436 / Michael spatharokoubikoularios</v>
      </c>
    </row>
    <row r="5970" spans="1:19" x14ac:dyDescent="0.2">
      <c r="A5970" t="s">
        <v>17748</v>
      </c>
      <c r="B5970" s="1" t="s">
        <v>17749</v>
      </c>
      <c r="C5970" t="s">
        <v>21</v>
      </c>
      <c r="D5970" t="s">
        <v>17750</v>
      </c>
      <c r="S5970" t="str">
        <f t="shared" si="93"/>
        <v>Michael 20437 / Michael, protonotarios of Anatolikon (?) and krites of Boukellarion</v>
      </c>
    </row>
    <row r="5971" spans="1:19" x14ac:dyDescent="0.2">
      <c r="A5971" t="s">
        <v>17751</v>
      </c>
      <c r="B5971" s="1" t="s">
        <v>17752</v>
      </c>
      <c r="C5971" t="s">
        <v>21</v>
      </c>
      <c r="D5971" t="s">
        <v>17753</v>
      </c>
      <c r="S5971" t="str">
        <f t="shared" si="93"/>
        <v>Michael 20438 / Michael, protospatharios and krites of Paphlagonia</v>
      </c>
    </row>
    <row r="5972" spans="1:19" x14ac:dyDescent="0.2">
      <c r="A5972" t="s">
        <v>17754</v>
      </c>
      <c r="B5972" s="1" t="s">
        <v>17755</v>
      </c>
      <c r="C5972" t="s">
        <v>21</v>
      </c>
      <c r="D5972" t="s">
        <v>17756</v>
      </c>
      <c r="S5972" t="str">
        <f t="shared" si="93"/>
        <v>Michael 20440 / Michael, notarios and logariastes (?)</v>
      </c>
    </row>
    <row r="5973" spans="1:19" x14ac:dyDescent="0.2">
      <c r="A5973" t="s">
        <v>17757</v>
      </c>
      <c r="B5973" s="1" t="s">
        <v>17758</v>
      </c>
      <c r="C5973" t="s">
        <v>21</v>
      </c>
      <c r="D5973" t="s">
        <v>17759</v>
      </c>
      <c r="S5973" t="str">
        <f t="shared" si="93"/>
        <v>Michael 20442 / Michael Chatoulios, deacon of Hagia Sophia</v>
      </c>
    </row>
    <row r="5974" spans="1:19" x14ac:dyDescent="0.2">
      <c r="A5974" t="s">
        <v>17760</v>
      </c>
      <c r="B5974" s="1" t="s">
        <v>17761</v>
      </c>
      <c r="C5974" t="s">
        <v>21</v>
      </c>
      <c r="D5974" t="s">
        <v>17762</v>
      </c>
      <c r="S5974" t="str">
        <f t="shared" si="93"/>
        <v>Konstantinos 264 / Konstantinos, hegoumenos of Gomatou</v>
      </c>
    </row>
    <row r="5975" spans="1:19" x14ac:dyDescent="0.2">
      <c r="A5975" t="s">
        <v>17763</v>
      </c>
      <c r="B5975" s="1" t="s">
        <v>17764</v>
      </c>
      <c r="C5975" t="s">
        <v>21</v>
      </c>
      <c r="D5975" t="s">
        <v>17765</v>
      </c>
      <c r="S5975" t="str">
        <f t="shared" si="93"/>
        <v>Michael 20446 / Michael Kourtikes</v>
      </c>
    </row>
    <row r="5976" spans="1:19" x14ac:dyDescent="0.2">
      <c r="A5976" t="s">
        <v>17766</v>
      </c>
      <c r="B5976" s="1" t="s">
        <v>17767</v>
      </c>
      <c r="C5976" t="s">
        <v>21</v>
      </c>
      <c r="D5976" t="s">
        <v>17768</v>
      </c>
      <c r="S5976" t="str">
        <f t="shared" si="93"/>
        <v>Konstantinos 263 / Konstantinos, kouboukleisios and skeuophylax at Hierissos</v>
      </c>
    </row>
    <row r="5977" spans="1:19" x14ac:dyDescent="0.2">
      <c r="A5977" t="s">
        <v>17769</v>
      </c>
      <c r="B5977" s="1" t="s">
        <v>17770</v>
      </c>
      <c r="C5977" t="s">
        <v>21</v>
      </c>
      <c r="D5977" t="s">
        <v>17771</v>
      </c>
      <c r="S5977" t="str">
        <f t="shared" si="93"/>
        <v>Konon 103 / Konon, hegoumenos of Hagios Nikolaos on Athos</v>
      </c>
    </row>
    <row r="5978" spans="1:19" x14ac:dyDescent="0.2">
      <c r="A5978" t="s">
        <v>17772</v>
      </c>
      <c r="B5978" s="1" t="s">
        <v>17773</v>
      </c>
      <c r="C5978" t="s">
        <v>21</v>
      </c>
      <c r="D5978" t="s">
        <v>17774</v>
      </c>
      <c r="S5978" t="str">
        <f t="shared" si="93"/>
        <v>Michael 20455 / Michael, epi tou Chrysotriklinou</v>
      </c>
    </row>
    <row r="5979" spans="1:19" x14ac:dyDescent="0.2">
      <c r="A5979" t="s">
        <v>17775</v>
      </c>
      <c r="B5979" s="1" t="s">
        <v>17776</v>
      </c>
      <c r="C5979" t="s">
        <v>21</v>
      </c>
      <c r="D5979" t="s">
        <v>17777</v>
      </c>
      <c r="S5979" t="str">
        <f t="shared" si="93"/>
        <v>Michael 20456 / Michael, protospatharios and notarios</v>
      </c>
    </row>
    <row r="5980" spans="1:19" x14ac:dyDescent="0.2">
      <c r="A5980" t="s">
        <v>17778</v>
      </c>
      <c r="B5980" s="1" t="s">
        <v>17779</v>
      </c>
      <c r="C5980" t="s">
        <v>21</v>
      </c>
      <c r="D5980" t="s">
        <v>17780</v>
      </c>
      <c r="S5980" t="str">
        <f t="shared" si="93"/>
        <v>Michael 20457 / Michael Karykes (?), sebastos</v>
      </c>
    </row>
    <row r="5981" spans="1:19" x14ac:dyDescent="0.2">
      <c r="A5981" t="s">
        <v>17781</v>
      </c>
      <c r="B5981" s="1" t="s">
        <v>17782</v>
      </c>
      <c r="C5981" t="s">
        <v>21</v>
      </c>
      <c r="D5981" t="s">
        <v>17783</v>
      </c>
      <c r="S5981" t="str">
        <f t="shared" si="93"/>
        <v>Michael 20458 / Michael ho tou Aristenou (?), hypatos</v>
      </c>
    </row>
    <row r="5982" spans="1:19" x14ac:dyDescent="0.2">
      <c r="A5982" t="s">
        <v>17784</v>
      </c>
      <c r="B5982" s="1" t="s">
        <v>17785</v>
      </c>
      <c r="C5982" t="s">
        <v>21</v>
      </c>
      <c r="D5982" t="s">
        <v>17786</v>
      </c>
      <c r="S5982" t="str">
        <f t="shared" si="93"/>
        <v>Michael 20459 / Michael Matzoukes, hypatos</v>
      </c>
    </row>
    <row r="5983" spans="1:19" x14ac:dyDescent="0.2">
      <c r="A5983" t="s">
        <v>17787</v>
      </c>
      <c r="B5983" s="1" t="s">
        <v>17788</v>
      </c>
      <c r="C5983" t="s">
        <v>21</v>
      </c>
      <c r="D5983" t="s">
        <v>17706</v>
      </c>
      <c r="S5983" t="str">
        <f t="shared" si="93"/>
        <v>Michael 20460 / Michael, imperial protospatharios</v>
      </c>
    </row>
    <row r="5984" spans="1:19" x14ac:dyDescent="0.2">
      <c r="A5984" t="s">
        <v>17789</v>
      </c>
      <c r="B5984" s="1" t="s">
        <v>17790</v>
      </c>
      <c r="C5984" t="s">
        <v>21</v>
      </c>
      <c r="D5984" t="s">
        <v>17791</v>
      </c>
      <c r="S5984" t="str">
        <f t="shared" si="93"/>
        <v>Michael 20461 / Michael, primikerios</v>
      </c>
    </row>
    <row r="5985" spans="1:19" x14ac:dyDescent="0.2">
      <c r="A5985" t="s">
        <v>17792</v>
      </c>
      <c r="B5985" s="1" t="s">
        <v>17793</v>
      </c>
      <c r="C5985" t="s">
        <v>21</v>
      </c>
      <c r="D5985" t="s">
        <v>17794</v>
      </c>
      <c r="S5985" t="str">
        <f t="shared" si="93"/>
        <v>Misael 20101 / Misael, spatharios</v>
      </c>
    </row>
    <row r="5986" spans="1:19" x14ac:dyDescent="0.2">
      <c r="A5986" t="s">
        <v>17795</v>
      </c>
      <c r="B5986" s="1" t="s">
        <v>17796</v>
      </c>
      <c r="C5986" t="s">
        <v>21</v>
      </c>
      <c r="D5986" t="s">
        <v>17797</v>
      </c>
      <c r="S5986" t="str">
        <f t="shared" si="93"/>
        <v>Moschos 20101 / Moschos, horreiarios of Amisos</v>
      </c>
    </row>
    <row r="5987" spans="1:19" x14ac:dyDescent="0.2">
      <c r="A5987" t="s">
        <v>17798</v>
      </c>
      <c r="B5987" s="1" t="s">
        <v>17799</v>
      </c>
      <c r="C5987" t="s">
        <v>21</v>
      </c>
      <c r="D5987" t="s">
        <v>17800</v>
      </c>
      <c r="S5987" t="str">
        <f t="shared" si="93"/>
        <v>Moschos 20102 / Moschos Agrites</v>
      </c>
    </row>
    <row r="5988" spans="1:19" x14ac:dyDescent="0.2">
      <c r="A5988" t="s">
        <v>17801</v>
      </c>
      <c r="B5988" s="1" t="s">
        <v>17802</v>
      </c>
      <c r="C5988" t="s">
        <v>21</v>
      </c>
      <c r="D5988" t="s">
        <v>17803</v>
      </c>
      <c r="S5988" t="str">
        <f t="shared" si="93"/>
        <v>Moses 20101 / Moses, metropolitan of Neokaisareia</v>
      </c>
    </row>
    <row r="5989" spans="1:19" x14ac:dyDescent="0.2">
      <c r="A5989" t="s">
        <v>17804</v>
      </c>
      <c r="B5989" s="1" t="s">
        <v>17805</v>
      </c>
      <c r="C5989" t="s">
        <v>21</v>
      </c>
      <c r="D5989" t="s">
        <v>17806</v>
      </c>
      <c r="S5989" t="str">
        <f t="shared" si="93"/>
        <v>Mounsour 20101 / Mounsour of Great Loulon</v>
      </c>
    </row>
    <row r="5990" spans="1:19" x14ac:dyDescent="0.2">
      <c r="A5990" t="s">
        <v>17807</v>
      </c>
      <c r="B5990" s="1" t="s">
        <v>17808</v>
      </c>
      <c r="C5990" t="s">
        <v>21</v>
      </c>
      <c r="D5990" t="s">
        <v>17809</v>
      </c>
      <c r="S5990" t="str">
        <f t="shared" si="93"/>
        <v>Mouselios 20101 / Mouselios Pakourianos</v>
      </c>
    </row>
    <row r="5991" spans="1:19" x14ac:dyDescent="0.2">
      <c r="A5991" t="s">
        <v>17810</v>
      </c>
      <c r="B5991" s="1" t="s">
        <v>17811</v>
      </c>
      <c r="C5991" t="s">
        <v>21</v>
      </c>
      <c r="D5991" t="s">
        <v>17812</v>
      </c>
      <c r="S5991" t="str">
        <f t="shared" si="93"/>
        <v>Myron 20102 / Myron, protospatharios and asekretis</v>
      </c>
    </row>
    <row r="5992" spans="1:19" x14ac:dyDescent="0.2">
      <c r="A5992" t="s">
        <v>17813</v>
      </c>
      <c r="B5992" s="1" t="s">
        <v>17814</v>
      </c>
      <c r="C5992" t="s">
        <v>21</v>
      </c>
      <c r="D5992" t="s">
        <v>17815</v>
      </c>
      <c r="S5992" t="str">
        <f t="shared" si="93"/>
        <v>Myron 20103 / Myron (?), krites of the hippodrome and of Melitene and megas kourator</v>
      </c>
    </row>
    <row r="5993" spans="1:19" x14ac:dyDescent="0.2">
      <c r="A5993" t="s">
        <v>17816</v>
      </c>
      <c r="B5993" s="1" t="s">
        <v>17817</v>
      </c>
      <c r="C5993" t="s">
        <v>21</v>
      </c>
      <c r="D5993" t="s">
        <v>17818</v>
      </c>
      <c r="S5993" t="str">
        <f t="shared" si="93"/>
        <v>Musa 20101 / Mûsa, son of Zeid</v>
      </c>
    </row>
    <row r="5994" spans="1:19" x14ac:dyDescent="0.2">
      <c r="A5994" t="s">
        <v>17819</v>
      </c>
      <c r="B5994" s="1" t="s">
        <v>17820</v>
      </c>
      <c r="C5994" t="s">
        <v>21</v>
      </c>
      <c r="D5994" t="s">
        <v>17821</v>
      </c>
      <c r="S5994" t="str">
        <f t="shared" si="93"/>
        <v>Zeid 20101 / Zeid</v>
      </c>
    </row>
    <row r="5995" spans="1:19" x14ac:dyDescent="0.2">
      <c r="A5995" t="s">
        <v>17822</v>
      </c>
      <c r="B5995" s="1" t="s">
        <v>17823</v>
      </c>
      <c r="C5995" t="s">
        <v>21</v>
      </c>
      <c r="D5995" t="s">
        <v>17824</v>
      </c>
      <c r="S5995" t="str">
        <f t="shared" si="93"/>
        <v>Basileios 251 / Basileios the eunuch, nobellissimos</v>
      </c>
    </row>
    <row r="5996" spans="1:19" x14ac:dyDescent="0.2">
      <c r="A5996" t="s">
        <v>17825</v>
      </c>
      <c r="B5996" s="1" t="s">
        <v>17826</v>
      </c>
      <c r="C5996" t="s">
        <v>21</v>
      </c>
      <c r="D5996" t="s">
        <v>15898</v>
      </c>
      <c r="S5996" t="str">
        <f t="shared" si="93"/>
        <v>Konstantinos 303 / Konstantinos, notarios</v>
      </c>
    </row>
    <row r="5997" spans="1:19" x14ac:dyDescent="0.2">
      <c r="A5997" t="s">
        <v>17827</v>
      </c>
      <c r="B5997" s="1" t="s">
        <v>17828</v>
      </c>
      <c r="C5997" t="s">
        <v>21</v>
      </c>
      <c r="D5997" t="s">
        <v>17829</v>
      </c>
      <c r="S5997" t="str">
        <f t="shared" si="93"/>
        <v>Neilos 20102 / Neilos, metropolitan of Mitylene</v>
      </c>
    </row>
    <row r="5998" spans="1:19" x14ac:dyDescent="0.2">
      <c r="A5998" t="s">
        <v>17830</v>
      </c>
      <c r="B5998" s="1" t="s">
        <v>17831</v>
      </c>
      <c r="C5998" t="s">
        <v>21</v>
      </c>
      <c r="D5998" t="s">
        <v>17832</v>
      </c>
      <c r="S5998" t="str">
        <f t="shared" si="93"/>
        <v>Neophytos 20101 / Neophytos, monk</v>
      </c>
    </row>
    <row r="5999" spans="1:19" x14ac:dyDescent="0.2">
      <c r="A5999" t="s">
        <v>17833</v>
      </c>
      <c r="B5999" s="1" t="s">
        <v>17834</v>
      </c>
      <c r="C5999" t="s">
        <v>21</v>
      </c>
      <c r="D5999" t="s">
        <v>17835</v>
      </c>
      <c r="S5999" t="str">
        <f t="shared" si="93"/>
        <v>Neophytos 20102 / Neophytos, imperial protospatharios and epoptes of the Islands</v>
      </c>
    </row>
    <row r="6000" spans="1:19" x14ac:dyDescent="0.2">
      <c r="A6000" t="s">
        <v>17836</v>
      </c>
      <c r="B6000" s="1" t="s">
        <v>17837</v>
      </c>
      <c r="C6000" t="s">
        <v>21</v>
      </c>
      <c r="D6000" t="s">
        <v>17838</v>
      </c>
      <c r="S6000" t="str">
        <f t="shared" si="93"/>
        <v>Neophytos 20103 / Neophytos, imperial notarios</v>
      </c>
    </row>
    <row r="6001" spans="1:19" x14ac:dyDescent="0.2">
      <c r="A6001" t="s">
        <v>17839</v>
      </c>
      <c r="B6001" s="1" t="s">
        <v>17840</v>
      </c>
      <c r="C6001" t="s">
        <v>21</v>
      </c>
      <c r="D6001" t="s">
        <v>17841</v>
      </c>
      <c r="S6001" t="str">
        <f t="shared" si="93"/>
        <v>Joseph 112 / Joseph Gematos, hegoumenos of Hagios Nikon on Athos</v>
      </c>
    </row>
    <row r="6002" spans="1:19" x14ac:dyDescent="0.2">
      <c r="A6002" t="s">
        <v>17842</v>
      </c>
      <c r="B6002" s="1" t="s">
        <v>17843</v>
      </c>
      <c r="C6002" t="s">
        <v>21</v>
      </c>
      <c r="D6002" t="s">
        <v>17844</v>
      </c>
      <c r="S6002" t="str">
        <f t="shared" si="93"/>
        <v>Kallinikos 109 / Kallnikos, hegoumenos of Tzimiske on Athos</v>
      </c>
    </row>
    <row r="6003" spans="1:19" x14ac:dyDescent="0.2">
      <c r="A6003" t="s">
        <v>17845</v>
      </c>
      <c r="B6003" s="1" t="s">
        <v>17846</v>
      </c>
      <c r="C6003" t="s">
        <v>21</v>
      </c>
      <c r="D6003" t="s">
        <v>17847</v>
      </c>
      <c r="S6003" t="str">
        <f t="shared" si="93"/>
        <v>Nikephoros 20103 / Nikephoros, epi tou manglabiou</v>
      </c>
    </row>
    <row r="6004" spans="1:19" x14ac:dyDescent="0.2">
      <c r="A6004" t="s">
        <v>17848</v>
      </c>
      <c r="B6004" s="1" t="s">
        <v>17849</v>
      </c>
      <c r="C6004" t="s">
        <v>21</v>
      </c>
      <c r="D6004" t="s">
        <v>17850</v>
      </c>
      <c r="S6004" t="str">
        <f t="shared" si="93"/>
        <v>Nikephoros 20104 / Nikephoros Batatzes</v>
      </c>
    </row>
    <row r="6005" spans="1:19" x14ac:dyDescent="0.2">
      <c r="A6005" t="s">
        <v>17851</v>
      </c>
      <c r="B6005" s="1" t="s">
        <v>17852</v>
      </c>
      <c r="C6005" t="s">
        <v>21</v>
      </c>
      <c r="D6005" t="s">
        <v>17853</v>
      </c>
      <c r="S6005" t="str">
        <f t="shared" si="93"/>
        <v>Nikephoros 20106 / Nikephoros, bishop of Velbuzd</v>
      </c>
    </row>
    <row r="6006" spans="1:19" x14ac:dyDescent="0.2">
      <c r="A6006" t="s">
        <v>17854</v>
      </c>
      <c r="B6006" s="1" t="s">
        <v>17855</v>
      </c>
      <c r="C6006" t="s">
        <v>21</v>
      </c>
      <c r="D6006" t="s">
        <v>17856</v>
      </c>
      <c r="S6006" t="str">
        <f t="shared" si="93"/>
        <v>Nikephoros 20107 / Nikephoros Dekanos, kouropalates and anagrapheus of Nis</v>
      </c>
    </row>
    <row r="6007" spans="1:19" x14ac:dyDescent="0.2">
      <c r="A6007" t="s">
        <v>17857</v>
      </c>
      <c r="B6007" s="1" t="s">
        <v>17858</v>
      </c>
      <c r="C6007" t="s">
        <v>21</v>
      </c>
      <c r="D6007" t="s">
        <v>17859</v>
      </c>
      <c r="S6007" t="str">
        <f t="shared" si="93"/>
        <v>Nikephoros 20108 / Nikephoros Lykaon (Lalakon?)</v>
      </c>
    </row>
    <row r="6008" spans="1:19" x14ac:dyDescent="0.2">
      <c r="A6008" t="s">
        <v>17860</v>
      </c>
      <c r="B6008" s="1" t="s">
        <v>17861</v>
      </c>
      <c r="C6008" t="s">
        <v>21</v>
      </c>
      <c r="D6008" t="s">
        <v>17862</v>
      </c>
      <c r="S6008" t="str">
        <f t="shared" si="93"/>
        <v>Nikephoros 20109 / Nikephoros, metropolitan of Adrianople</v>
      </c>
    </row>
    <row r="6009" spans="1:19" x14ac:dyDescent="0.2">
      <c r="A6009" t="s">
        <v>17863</v>
      </c>
      <c r="B6009" s="1" t="s">
        <v>17864</v>
      </c>
      <c r="C6009" t="s">
        <v>21</v>
      </c>
      <c r="D6009" t="s">
        <v>17865</v>
      </c>
      <c r="S6009" t="str">
        <f t="shared" si="93"/>
        <v>Nikephoros 20110 / Nikephoros, metropolitan of Madyta</v>
      </c>
    </row>
    <row r="6010" spans="1:19" x14ac:dyDescent="0.2">
      <c r="A6010" t="s">
        <v>17866</v>
      </c>
      <c r="B6010" s="1" t="s">
        <v>17867</v>
      </c>
      <c r="C6010" t="s">
        <v>21</v>
      </c>
      <c r="D6010" t="s">
        <v>17868</v>
      </c>
      <c r="S6010" t="str">
        <f t="shared" si="93"/>
        <v>Nikephoros 20111 / Nikephoros, bishop of Makre</v>
      </c>
    </row>
    <row r="6011" spans="1:19" x14ac:dyDescent="0.2">
      <c r="A6011" t="s">
        <v>17869</v>
      </c>
      <c r="B6011" s="1" t="s">
        <v>17870</v>
      </c>
      <c r="C6011" t="s">
        <v>21</v>
      </c>
      <c r="D6011" t="s">
        <v>17871</v>
      </c>
      <c r="S6011" t="str">
        <f t="shared" si="93"/>
        <v>Nikephoros 20112 / Nikephoros, archbishop of Anchialos</v>
      </c>
    </row>
    <row r="6012" spans="1:19" x14ac:dyDescent="0.2">
      <c r="A6012" t="s">
        <v>17872</v>
      </c>
      <c r="B6012" s="1" t="s">
        <v>17873</v>
      </c>
      <c r="C6012" t="s">
        <v>21</v>
      </c>
      <c r="D6012" t="s">
        <v>17871</v>
      </c>
      <c r="S6012" t="str">
        <f t="shared" si="93"/>
        <v>Nikephoros 20113 / Nikephoros, archbishop of Anchialos</v>
      </c>
    </row>
    <row r="6013" spans="1:19" x14ac:dyDescent="0.2">
      <c r="A6013" t="s">
        <v>17874</v>
      </c>
      <c r="B6013" s="1" t="s">
        <v>17875</v>
      </c>
      <c r="C6013" t="s">
        <v>21</v>
      </c>
      <c r="D6013" t="s">
        <v>17876</v>
      </c>
      <c r="S6013" t="str">
        <f t="shared" si="93"/>
        <v>Nikephoros 20115 / Nikephoros Mosaraph, stratelates of Orient</v>
      </c>
    </row>
    <row r="6014" spans="1:19" x14ac:dyDescent="0.2">
      <c r="A6014" t="s">
        <v>17877</v>
      </c>
      <c r="B6014" s="1" t="s">
        <v>17878</v>
      </c>
      <c r="C6014" t="s">
        <v>21</v>
      </c>
      <c r="D6014" t="s">
        <v>17879</v>
      </c>
      <c r="S6014" t="str">
        <f t="shared" si="93"/>
        <v>Nikephoros 20118 / Nikephoros [...], vestarches</v>
      </c>
    </row>
    <row r="6015" spans="1:19" x14ac:dyDescent="0.2">
      <c r="A6015" t="s">
        <v>17880</v>
      </c>
      <c r="B6015" s="1" t="s">
        <v>17881</v>
      </c>
      <c r="C6015" t="s">
        <v>21</v>
      </c>
      <c r="D6015" t="s">
        <v>17882</v>
      </c>
      <c r="S6015" t="str">
        <f t="shared" si="93"/>
        <v>Nikephoros 20119 / Nikephoros (Niketas ?), bishop of Tzamandos</v>
      </c>
    </row>
    <row r="6016" spans="1:19" x14ac:dyDescent="0.2">
      <c r="A6016" t="s">
        <v>17883</v>
      </c>
      <c r="B6016" s="1" t="s">
        <v>17884</v>
      </c>
      <c r="C6016" t="s">
        <v>21</v>
      </c>
      <c r="D6016" t="s">
        <v>17885</v>
      </c>
      <c r="S6016" t="str">
        <f t="shared" si="93"/>
        <v>Nikephoros 20120 / Nikephoros Myron</v>
      </c>
    </row>
    <row r="6017" spans="1:19" x14ac:dyDescent="0.2">
      <c r="A6017" t="s">
        <v>17886</v>
      </c>
      <c r="B6017" s="1" t="s">
        <v>17887</v>
      </c>
      <c r="C6017" t="s">
        <v>21</v>
      </c>
      <c r="D6017" t="s">
        <v>17888</v>
      </c>
      <c r="S6017" t="str">
        <f t="shared" si="93"/>
        <v>Joseph 111 / Joseph, monk at Xylourgou on Athos</v>
      </c>
    </row>
    <row r="6018" spans="1:19" x14ac:dyDescent="0.2">
      <c r="A6018" t="s">
        <v>17889</v>
      </c>
      <c r="B6018" s="1" t="s">
        <v>17890</v>
      </c>
      <c r="C6018" t="s">
        <v>21</v>
      </c>
      <c r="D6018" t="s">
        <v>17891</v>
      </c>
      <c r="S6018" t="str">
        <f t="shared" ref="S6018:S6081" si="94">_xlfn.CONCAT(B6018," / ",D6018)</f>
        <v>Nikephoros 20122 / Nikephoros, asekretis</v>
      </c>
    </row>
    <row r="6019" spans="1:19" x14ac:dyDescent="0.2">
      <c r="A6019" t="s">
        <v>17892</v>
      </c>
      <c r="B6019" s="1" t="s">
        <v>17893</v>
      </c>
      <c r="C6019" t="s">
        <v>21</v>
      </c>
      <c r="D6019" t="s">
        <v>17894</v>
      </c>
      <c r="S6019" t="str">
        <f t="shared" si="94"/>
        <v>Nikephoros 20123 / Nikephoros, imperial notarios of the gerotropheion</v>
      </c>
    </row>
    <row r="6020" spans="1:19" x14ac:dyDescent="0.2">
      <c r="A6020" t="s">
        <v>17895</v>
      </c>
      <c r="B6020" s="1" t="s">
        <v>17896</v>
      </c>
      <c r="C6020" t="s">
        <v>21</v>
      </c>
      <c r="D6020" t="s">
        <v>17897</v>
      </c>
      <c r="S6020" t="str">
        <f t="shared" si="94"/>
        <v>Nikephoros 20124 / Nikephoros Myrelaetes, imperial doctor</v>
      </c>
    </row>
    <row r="6021" spans="1:19" x14ac:dyDescent="0.2">
      <c r="A6021" t="s">
        <v>17898</v>
      </c>
      <c r="B6021" s="1" t="s">
        <v>17899</v>
      </c>
      <c r="C6021" t="s">
        <v>21</v>
      </c>
      <c r="D6021" t="s">
        <v>17900</v>
      </c>
      <c r="S6021" t="str">
        <f t="shared" si="94"/>
        <v>Nikephoros 20125 / Nikephoros, mystographos and megas chartoularios</v>
      </c>
    </row>
    <row r="6022" spans="1:19" x14ac:dyDescent="0.2">
      <c r="A6022" t="s">
        <v>17901</v>
      </c>
      <c r="B6022" s="1" t="s">
        <v>17902</v>
      </c>
      <c r="C6022" t="s">
        <v>21</v>
      </c>
      <c r="D6022" t="s">
        <v>17903</v>
      </c>
      <c r="S6022" t="str">
        <f t="shared" si="94"/>
        <v>Nikephoros 20126 / Nikephoros, metropolitan of Seleukeia</v>
      </c>
    </row>
    <row r="6023" spans="1:19" x14ac:dyDescent="0.2">
      <c r="A6023" t="s">
        <v>17904</v>
      </c>
      <c r="B6023" s="1" t="s">
        <v>17905</v>
      </c>
      <c r="C6023" t="s">
        <v>21</v>
      </c>
      <c r="D6023" t="s">
        <v>17906</v>
      </c>
      <c r="S6023" t="str">
        <f t="shared" si="94"/>
        <v>Nikephoros 20129 / Nikephoros Loukites (?)</v>
      </c>
    </row>
    <row r="6024" spans="1:19" x14ac:dyDescent="0.2">
      <c r="A6024" t="s">
        <v>17907</v>
      </c>
      <c r="B6024" s="1" t="s">
        <v>17908</v>
      </c>
      <c r="C6024" t="s">
        <v>21</v>
      </c>
      <c r="D6024" t="s">
        <v>17909</v>
      </c>
      <c r="S6024" t="str">
        <f t="shared" si="94"/>
        <v>Nikephoros 20130 / Nikephoros Enochos</v>
      </c>
    </row>
    <row r="6025" spans="1:19" x14ac:dyDescent="0.2">
      <c r="A6025" t="s">
        <v>17910</v>
      </c>
      <c r="B6025" s="1" t="s">
        <v>17911</v>
      </c>
      <c r="C6025" t="s">
        <v>21</v>
      </c>
      <c r="D6025" t="s">
        <v>17912</v>
      </c>
      <c r="S6025" t="str">
        <f t="shared" si="94"/>
        <v>Nikephoros 20131 / Nikephoros Kotertzes, protonobelissimos</v>
      </c>
    </row>
    <row r="6026" spans="1:19" x14ac:dyDescent="0.2">
      <c r="A6026" t="s">
        <v>17913</v>
      </c>
      <c r="B6026" s="1" t="s">
        <v>17914</v>
      </c>
      <c r="C6026" t="s">
        <v>21</v>
      </c>
      <c r="D6026" t="s">
        <v>17915</v>
      </c>
      <c r="S6026" t="str">
        <f t="shared" si="94"/>
        <v>Nikephoros 20132 / Nikephoros Krateros</v>
      </c>
    </row>
    <row r="6027" spans="1:19" x14ac:dyDescent="0.2">
      <c r="A6027" t="s">
        <v>17916</v>
      </c>
      <c r="B6027" s="1" t="s">
        <v>17917</v>
      </c>
      <c r="C6027" t="s">
        <v>21</v>
      </c>
      <c r="D6027" t="s">
        <v>17918</v>
      </c>
      <c r="S6027" t="str">
        <f t="shared" si="94"/>
        <v>Nikephoros 20133 / Nikephoros, megas kourator of Mitylene</v>
      </c>
    </row>
    <row r="6028" spans="1:19" x14ac:dyDescent="0.2">
      <c r="A6028" t="s">
        <v>17919</v>
      </c>
      <c r="B6028" s="1" t="s">
        <v>17920</v>
      </c>
      <c r="C6028" t="s">
        <v>21</v>
      </c>
      <c r="D6028" t="s">
        <v>17921</v>
      </c>
      <c r="S6028" t="str">
        <f t="shared" si="94"/>
        <v>Nikephoros 20134 / Nikephoros, imperial klerikos epi tou koitonos and megas papias</v>
      </c>
    </row>
    <row r="6029" spans="1:19" x14ac:dyDescent="0.2">
      <c r="A6029" t="s">
        <v>17922</v>
      </c>
      <c r="B6029" s="1" t="s">
        <v>17923</v>
      </c>
      <c r="C6029" t="s">
        <v>21</v>
      </c>
      <c r="D6029" t="s">
        <v>17924</v>
      </c>
      <c r="S6029" t="str">
        <f t="shared" si="94"/>
        <v>Nikephoros 20136 / Nikephoros, bishop of Katataxis</v>
      </c>
    </row>
    <row r="6030" spans="1:19" x14ac:dyDescent="0.2">
      <c r="A6030" t="s">
        <v>17925</v>
      </c>
      <c r="B6030" s="1" t="s">
        <v>17926</v>
      </c>
      <c r="C6030" t="s">
        <v>21</v>
      </c>
      <c r="D6030" t="s">
        <v>17927</v>
      </c>
      <c r="S6030" t="str">
        <f t="shared" si="94"/>
        <v>Nikephoros 20137 / Nikephoros, bishop of Paionia</v>
      </c>
    </row>
    <row r="6031" spans="1:19" x14ac:dyDescent="0.2">
      <c r="A6031" t="s">
        <v>17928</v>
      </c>
      <c r="B6031" s="1" t="s">
        <v>17929</v>
      </c>
      <c r="C6031" t="s">
        <v>21</v>
      </c>
      <c r="D6031" t="s">
        <v>17930</v>
      </c>
      <c r="S6031" t="str">
        <f t="shared" si="94"/>
        <v>Nikephoros 20138 / Nikephoros, kensor and krites of the velon</v>
      </c>
    </row>
    <row r="6032" spans="1:19" x14ac:dyDescent="0.2">
      <c r="A6032" t="s">
        <v>17931</v>
      </c>
      <c r="B6032" s="1" t="s">
        <v>17932</v>
      </c>
      <c r="C6032" t="s">
        <v>21</v>
      </c>
      <c r="D6032" t="s">
        <v>17933</v>
      </c>
      <c r="S6032" t="str">
        <f t="shared" si="94"/>
        <v>Nikephoros 20139 / Nikephoros, horreiarios of Panormos</v>
      </c>
    </row>
    <row r="6033" spans="1:19" x14ac:dyDescent="0.2">
      <c r="A6033" t="s">
        <v>17934</v>
      </c>
      <c r="B6033" s="1" t="s">
        <v>17935</v>
      </c>
      <c r="C6033" t="s">
        <v>21</v>
      </c>
      <c r="D6033" t="s">
        <v>17936</v>
      </c>
      <c r="S6033" t="str">
        <f t="shared" si="94"/>
        <v>Nikephoros 20140 / Nikephoros, hypatos and akolouthos</v>
      </c>
    </row>
    <row r="6034" spans="1:19" x14ac:dyDescent="0.2">
      <c r="A6034" t="s">
        <v>17937</v>
      </c>
      <c r="B6034" s="1" t="s">
        <v>17938</v>
      </c>
      <c r="C6034" t="s">
        <v>21</v>
      </c>
      <c r="D6034" t="s">
        <v>17939</v>
      </c>
      <c r="S6034" t="str">
        <f t="shared" si="94"/>
        <v>Nikephoros 20141 / Nikephoros, strategos of Kibyrraioton</v>
      </c>
    </row>
    <row r="6035" spans="1:19" x14ac:dyDescent="0.2">
      <c r="A6035" t="s">
        <v>17940</v>
      </c>
      <c r="B6035" s="1" t="s">
        <v>17941</v>
      </c>
      <c r="C6035" t="s">
        <v>21</v>
      </c>
      <c r="D6035" t="s">
        <v>17942</v>
      </c>
      <c r="S6035" t="str">
        <f t="shared" si="94"/>
        <v>Nikephoros 20142 / Nikephoros, krites of Opsikion</v>
      </c>
    </row>
    <row r="6036" spans="1:19" x14ac:dyDescent="0.2">
      <c r="A6036" t="s">
        <v>17943</v>
      </c>
      <c r="B6036" s="1" t="s">
        <v>17944</v>
      </c>
      <c r="C6036" t="s">
        <v>21</v>
      </c>
      <c r="D6036" t="s">
        <v>17945</v>
      </c>
      <c r="S6036" t="str">
        <f t="shared" si="94"/>
        <v>Nikephoros 20143 / Nikephoros, priest (bishop?)</v>
      </c>
    </row>
    <row r="6037" spans="1:19" x14ac:dyDescent="0.2">
      <c r="A6037" t="s">
        <v>17946</v>
      </c>
      <c r="B6037" s="1" t="s">
        <v>17947</v>
      </c>
      <c r="C6037" t="s">
        <v>21</v>
      </c>
      <c r="D6037" t="s">
        <v>17891</v>
      </c>
      <c r="S6037" t="str">
        <f t="shared" si="94"/>
        <v>Nikephoros 20144 / Nikephoros, asekretis</v>
      </c>
    </row>
    <row r="6038" spans="1:19" x14ac:dyDescent="0.2">
      <c r="A6038" t="s">
        <v>17948</v>
      </c>
      <c r="B6038" s="1" t="s">
        <v>17949</v>
      </c>
      <c r="C6038" t="s">
        <v>21</v>
      </c>
      <c r="D6038" t="s">
        <v>17950</v>
      </c>
      <c r="S6038" t="str">
        <f t="shared" si="94"/>
        <v>Nikephoros 20145 / Nikephoros, mystikos</v>
      </c>
    </row>
    <row r="6039" spans="1:19" x14ac:dyDescent="0.2">
      <c r="A6039" t="s">
        <v>17951</v>
      </c>
      <c r="B6039" s="1" t="s">
        <v>17952</v>
      </c>
      <c r="C6039" t="s">
        <v>21</v>
      </c>
      <c r="D6039" t="s">
        <v>17953</v>
      </c>
      <c r="S6039" t="str">
        <f t="shared" si="94"/>
        <v>Nikephoros 20146 / Nikephoros Axinites, mystikos</v>
      </c>
    </row>
    <row r="6040" spans="1:19" x14ac:dyDescent="0.2">
      <c r="A6040" t="s">
        <v>17954</v>
      </c>
      <c r="B6040" s="1" t="s">
        <v>17955</v>
      </c>
      <c r="C6040" t="s">
        <v>21</v>
      </c>
      <c r="D6040" t="s">
        <v>17956</v>
      </c>
      <c r="S6040" t="str">
        <f t="shared" si="94"/>
        <v>Nikephoros 20147 / Nikephoros, mystographos</v>
      </c>
    </row>
    <row r="6041" spans="1:19" x14ac:dyDescent="0.2">
      <c r="A6041" t="s">
        <v>17957</v>
      </c>
      <c r="B6041" s="1" t="s">
        <v>17958</v>
      </c>
      <c r="C6041" t="s">
        <v>21</v>
      </c>
      <c r="D6041" t="s">
        <v>17959</v>
      </c>
      <c r="S6041" t="str">
        <f t="shared" si="94"/>
        <v>Nikephoros 20149 / Nikephoros Dalassenos</v>
      </c>
    </row>
    <row r="6042" spans="1:19" x14ac:dyDescent="0.2">
      <c r="A6042" t="s">
        <v>17960</v>
      </c>
      <c r="B6042" s="1" t="s">
        <v>17961</v>
      </c>
      <c r="C6042" t="s">
        <v>21</v>
      </c>
      <c r="D6042" t="s">
        <v>17962</v>
      </c>
      <c r="S6042" t="str">
        <f t="shared" si="94"/>
        <v>Nikephoros 20150 / Nikephoros Diabatenos, praipositos and anagrapheus of Kibyrraioton</v>
      </c>
    </row>
    <row r="6043" spans="1:19" x14ac:dyDescent="0.2">
      <c r="A6043" t="s">
        <v>17963</v>
      </c>
      <c r="B6043" s="1" t="s">
        <v>17964</v>
      </c>
      <c r="C6043" t="s">
        <v>21</v>
      </c>
      <c r="D6043" t="s">
        <v>17965</v>
      </c>
      <c r="S6043" t="str">
        <f t="shared" si="94"/>
        <v>Nikephoros 20152 / Nikephoros Doukas, sebastos</v>
      </c>
    </row>
    <row r="6044" spans="1:19" x14ac:dyDescent="0.2">
      <c r="A6044" t="s">
        <v>17966</v>
      </c>
      <c r="B6044" s="1" t="s">
        <v>17967</v>
      </c>
      <c r="C6044" t="s">
        <v>21</v>
      </c>
      <c r="D6044" t="s">
        <v>17968</v>
      </c>
      <c r="S6044" t="str">
        <f t="shared" si="94"/>
        <v>Nikephoros 20157 / Nikephoros Sarantenos</v>
      </c>
    </row>
    <row r="6045" spans="1:19" x14ac:dyDescent="0.2">
      <c r="A6045" t="s">
        <v>17969</v>
      </c>
      <c r="B6045" s="1" t="s">
        <v>17970</v>
      </c>
      <c r="C6045" t="s">
        <v>21</v>
      </c>
      <c r="D6045" t="s">
        <v>17971</v>
      </c>
      <c r="S6045" t="str">
        <f t="shared" si="94"/>
        <v>Anonymus 752 / priest living above Ioannes Tzetzes</v>
      </c>
    </row>
    <row r="6046" spans="1:19" x14ac:dyDescent="0.2">
      <c r="A6046" t="s">
        <v>17972</v>
      </c>
      <c r="B6046" s="1" t="s">
        <v>17973</v>
      </c>
      <c r="C6046" t="s">
        <v>21</v>
      </c>
      <c r="D6046" t="s">
        <v>17974</v>
      </c>
      <c r="S6046" t="str">
        <f t="shared" si="94"/>
        <v>Nikephoros 20161 / Nikephoros Anzas</v>
      </c>
    </row>
    <row r="6047" spans="1:19" x14ac:dyDescent="0.2">
      <c r="A6047" t="s">
        <v>17975</v>
      </c>
      <c r="B6047" s="1" t="s">
        <v>17976</v>
      </c>
      <c r="C6047" t="s">
        <v>21</v>
      </c>
      <c r="D6047" t="s">
        <v>17977</v>
      </c>
      <c r="S6047" t="str">
        <f t="shared" si="94"/>
        <v>Nikephoros 20162 / Nikephoros, bishop of Sinde</v>
      </c>
    </row>
    <row r="6048" spans="1:19" x14ac:dyDescent="0.2">
      <c r="A6048" t="s">
        <v>17978</v>
      </c>
      <c r="B6048" s="1" t="s">
        <v>17979</v>
      </c>
      <c r="C6048" t="s">
        <v>21</v>
      </c>
      <c r="D6048" t="s">
        <v>17980</v>
      </c>
      <c r="S6048" t="str">
        <f t="shared" si="94"/>
        <v>Nikephoros 20163 / Nikephoros, imperial notarios</v>
      </c>
    </row>
    <row r="6049" spans="1:19" x14ac:dyDescent="0.2">
      <c r="A6049" t="s">
        <v>17981</v>
      </c>
      <c r="B6049" s="1" t="s">
        <v>17982</v>
      </c>
      <c r="C6049" t="s">
        <v>21</v>
      </c>
      <c r="D6049" t="s">
        <v>17983</v>
      </c>
      <c r="S6049" t="str">
        <f t="shared" si="94"/>
        <v>Nikephoros 20164 / Nikephoros, epi ton chrysotelon (?) and barbaron</v>
      </c>
    </row>
    <row r="6050" spans="1:19" x14ac:dyDescent="0.2">
      <c r="A6050" t="s">
        <v>17984</v>
      </c>
      <c r="B6050" s="1" t="s">
        <v>17985</v>
      </c>
      <c r="C6050" t="s">
        <v>21</v>
      </c>
      <c r="D6050" t="s">
        <v>17986</v>
      </c>
      <c r="S6050" t="str">
        <f t="shared" si="94"/>
        <v>Nikephoros 20165 / Nikephoros Laktentitzes, chartoularios of the stratiotikon logothesion</v>
      </c>
    </row>
    <row r="6051" spans="1:19" x14ac:dyDescent="0.2">
      <c r="A6051" t="s">
        <v>17987</v>
      </c>
      <c r="B6051" s="1" t="s">
        <v>17988</v>
      </c>
      <c r="C6051" t="s">
        <v>21</v>
      </c>
      <c r="D6051" t="s">
        <v>17989</v>
      </c>
      <c r="S6051" t="str">
        <f t="shared" si="94"/>
        <v>Nikephoros 20167 / Nikephoros, imperial notarios of the Phylax</v>
      </c>
    </row>
    <row r="6052" spans="1:19" x14ac:dyDescent="0.2">
      <c r="A6052" t="s">
        <v>17990</v>
      </c>
      <c r="B6052" s="1" t="s">
        <v>17991</v>
      </c>
      <c r="C6052" t="s">
        <v>21</v>
      </c>
      <c r="D6052" t="s">
        <v>17992</v>
      </c>
      <c r="S6052" t="str">
        <f t="shared" si="94"/>
        <v>Joseph 110 / Joseph, hegoumenos of Gerakare on Athos</v>
      </c>
    </row>
    <row r="6053" spans="1:19" x14ac:dyDescent="0.2">
      <c r="A6053" t="s">
        <v>17993</v>
      </c>
      <c r="B6053" s="1" t="s">
        <v>17994</v>
      </c>
      <c r="C6053" t="s">
        <v>21</v>
      </c>
      <c r="D6053" t="s">
        <v>17995</v>
      </c>
      <c r="S6053" t="str">
        <f t="shared" si="94"/>
        <v>Nikephoros 20169 / Nikephoros Karamallos, epi tes basilikes sakelles</v>
      </c>
    </row>
    <row r="6054" spans="1:19" x14ac:dyDescent="0.2">
      <c r="A6054" t="s">
        <v>17996</v>
      </c>
      <c r="B6054" s="1" t="s">
        <v>17997</v>
      </c>
      <c r="C6054" t="s">
        <v>21</v>
      </c>
      <c r="D6054" t="s">
        <v>17998</v>
      </c>
      <c r="S6054" t="str">
        <f t="shared" si="94"/>
        <v>Nikephoros 20170 / Nikephoros Kastamonites, ex-droungarios of the fleet</v>
      </c>
    </row>
    <row r="6055" spans="1:19" x14ac:dyDescent="0.2">
      <c r="A6055" t="s">
        <v>17999</v>
      </c>
      <c r="B6055" s="1" t="s">
        <v>18000</v>
      </c>
      <c r="C6055" t="s">
        <v>21</v>
      </c>
      <c r="D6055" t="s">
        <v>18001</v>
      </c>
      <c r="S6055" t="str">
        <f t="shared" si="94"/>
        <v>Nikephoros 20171 / Nikephoros, protoproedros and droungarios of the vigla</v>
      </c>
    </row>
    <row r="6056" spans="1:19" x14ac:dyDescent="0.2">
      <c r="A6056" t="s">
        <v>18002</v>
      </c>
      <c r="B6056" s="1" t="s">
        <v>18003</v>
      </c>
      <c r="C6056" t="s">
        <v>21</v>
      </c>
      <c r="D6056" t="s">
        <v>18004</v>
      </c>
      <c r="S6056" t="str">
        <f t="shared" si="94"/>
        <v>Nikephoros 20173 / Nikephoros, bishop of Pyrgion</v>
      </c>
    </row>
    <row r="6057" spans="1:19" x14ac:dyDescent="0.2">
      <c r="A6057" t="s">
        <v>18005</v>
      </c>
      <c r="B6057" s="1" t="s">
        <v>18006</v>
      </c>
      <c r="C6057" t="s">
        <v>21</v>
      </c>
      <c r="D6057" t="s">
        <v>18004</v>
      </c>
      <c r="S6057" t="str">
        <f t="shared" si="94"/>
        <v>Nikephoros 20174 / Nikephoros, bishop of Pyrgion</v>
      </c>
    </row>
    <row r="6058" spans="1:19" x14ac:dyDescent="0.2">
      <c r="A6058" t="s">
        <v>18007</v>
      </c>
      <c r="B6058" s="1" t="s">
        <v>18008</v>
      </c>
      <c r="C6058" t="s">
        <v>21</v>
      </c>
      <c r="D6058" t="s">
        <v>18009</v>
      </c>
      <c r="S6058" t="str">
        <f t="shared" si="94"/>
        <v>Nikephoros 20175 / Nikephoros, protokourator of Mesanakta</v>
      </c>
    </row>
    <row r="6059" spans="1:19" x14ac:dyDescent="0.2">
      <c r="A6059" t="s">
        <v>18010</v>
      </c>
      <c r="B6059" s="1" t="s">
        <v>18011</v>
      </c>
      <c r="C6059" t="s">
        <v>21</v>
      </c>
      <c r="D6059" t="s">
        <v>18012</v>
      </c>
      <c r="S6059" t="str">
        <f t="shared" si="94"/>
        <v>Nikephoros 20176 / Nikephoros, ek prosopou of the strategos of Optimaton</v>
      </c>
    </row>
    <row r="6060" spans="1:19" x14ac:dyDescent="0.2">
      <c r="A6060" t="s">
        <v>18013</v>
      </c>
      <c r="B6060" s="1" t="s">
        <v>18014</v>
      </c>
      <c r="C6060" t="s">
        <v>21</v>
      </c>
      <c r="D6060" t="s">
        <v>18015</v>
      </c>
      <c r="S6060" t="str">
        <f t="shared" si="94"/>
        <v>Nikephoros 20177 / Nikephoros, proedros and praitor of Anatolikon</v>
      </c>
    </row>
    <row r="6061" spans="1:19" x14ac:dyDescent="0.2">
      <c r="A6061" t="s">
        <v>18016</v>
      </c>
      <c r="B6061" s="1" t="s">
        <v>18017</v>
      </c>
      <c r="C6061" t="s">
        <v>21</v>
      </c>
      <c r="D6061" t="s">
        <v>18018</v>
      </c>
      <c r="S6061" t="str">
        <f t="shared" si="94"/>
        <v>Nikephoros 20178 / Nikephoros, grammatikos</v>
      </c>
    </row>
    <row r="6062" spans="1:19" x14ac:dyDescent="0.2">
      <c r="A6062" t="s">
        <v>18019</v>
      </c>
      <c r="B6062" s="1" t="s">
        <v>18020</v>
      </c>
      <c r="C6062" t="s">
        <v>21</v>
      </c>
      <c r="D6062" t="s">
        <v>18021</v>
      </c>
      <c r="S6062" t="str">
        <f t="shared" si="94"/>
        <v>Nikephoros 20180 / Nikephoros, chartoularios of Boukellarion</v>
      </c>
    </row>
    <row r="6063" spans="1:19" x14ac:dyDescent="0.2">
      <c r="A6063" t="s">
        <v>18022</v>
      </c>
      <c r="B6063" s="1" t="s">
        <v>18023</v>
      </c>
      <c r="C6063" t="s">
        <v>21</v>
      </c>
      <c r="D6063" t="s">
        <v>18024</v>
      </c>
      <c r="S6063" t="str">
        <f t="shared" si="94"/>
        <v>Nikephoros 20181 / Nikephoros, imperial spatharios and komes tes kortes of Boukellarion</v>
      </c>
    </row>
    <row r="6064" spans="1:19" x14ac:dyDescent="0.2">
      <c r="A6064" t="s">
        <v>18025</v>
      </c>
      <c r="B6064" s="1" t="s">
        <v>18026</v>
      </c>
      <c r="C6064" t="s">
        <v>21</v>
      </c>
      <c r="D6064" t="s">
        <v>18027</v>
      </c>
      <c r="S6064" t="str">
        <f t="shared" si="94"/>
        <v>Nikephoros 20182 / Nikephoros Spanopoulos, protonotarios of Armeniakon</v>
      </c>
    </row>
    <row r="6065" spans="1:19" x14ac:dyDescent="0.2">
      <c r="A6065" t="s">
        <v>18028</v>
      </c>
      <c r="B6065" s="1" t="s">
        <v>18029</v>
      </c>
      <c r="C6065" t="s">
        <v>21</v>
      </c>
      <c r="D6065" t="s">
        <v>18030</v>
      </c>
      <c r="S6065" t="str">
        <f t="shared" si="94"/>
        <v>Nikephoros 20184 / Nikephoros, imperial protospatharios and strategos of Chozanon</v>
      </c>
    </row>
    <row r="6066" spans="1:19" x14ac:dyDescent="0.2">
      <c r="A6066" t="s">
        <v>18031</v>
      </c>
      <c r="B6066" s="1" t="s">
        <v>18032</v>
      </c>
      <c r="C6066" t="s">
        <v>21</v>
      </c>
      <c r="D6066" t="s">
        <v>18033</v>
      </c>
      <c r="S6066" t="str">
        <f t="shared" si="94"/>
        <v>Nikephoros 20185 / Nikephoros S[...], strategos of Mantzikert</v>
      </c>
    </row>
    <row r="6067" spans="1:19" x14ac:dyDescent="0.2">
      <c r="A6067" t="s">
        <v>18034</v>
      </c>
      <c r="B6067" s="1" t="s">
        <v>18035</v>
      </c>
      <c r="C6067" t="s">
        <v>21</v>
      </c>
      <c r="D6067" t="s">
        <v>17871</v>
      </c>
      <c r="S6067" t="str">
        <f t="shared" si="94"/>
        <v>Nikephoros 20186 / Nikephoros, archbishop of Anchialos</v>
      </c>
    </row>
    <row r="6068" spans="1:19" x14ac:dyDescent="0.2">
      <c r="A6068" t="s">
        <v>18036</v>
      </c>
      <c r="B6068" s="1" t="s">
        <v>18037</v>
      </c>
      <c r="C6068" t="s">
        <v>21</v>
      </c>
      <c r="D6068" t="s">
        <v>18038</v>
      </c>
      <c r="S6068" t="str">
        <f t="shared" si="94"/>
        <v>Nikephoros 20187 / Nikephoros (Christophoros?), archbishop of Brysis</v>
      </c>
    </row>
    <row r="6069" spans="1:19" x14ac:dyDescent="0.2">
      <c r="A6069" t="s">
        <v>18039</v>
      </c>
      <c r="B6069" s="1" t="s">
        <v>18040</v>
      </c>
      <c r="C6069" t="s">
        <v>21</v>
      </c>
      <c r="D6069" t="s">
        <v>18041</v>
      </c>
      <c r="S6069" t="str">
        <f t="shared" si="94"/>
        <v>Nikephoros 20192 / Nikephoros Kastamonites, patrikios</v>
      </c>
    </row>
    <row r="6070" spans="1:19" x14ac:dyDescent="0.2">
      <c r="A6070" t="s">
        <v>18042</v>
      </c>
      <c r="B6070" s="1" t="s">
        <v>18043</v>
      </c>
      <c r="C6070" t="s">
        <v>21</v>
      </c>
      <c r="D6070" t="s">
        <v>18044</v>
      </c>
      <c r="S6070" t="str">
        <f t="shared" si="94"/>
        <v>Anonyma 2109 / wife of Leon Pegonites</v>
      </c>
    </row>
    <row r="6071" spans="1:19" x14ac:dyDescent="0.2">
      <c r="A6071" t="s">
        <v>18045</v>
      </c>
      <c r="B6071" s="1" t="s">
        <v>18046</v>
      </c>
      <c r="C6071" t="s">
        <v>21</v>
      </c>
      <c r="D6071" t="s">
        <v>18047</v>
      </c>
      <c r="S6071" t="str">
        <f t="shared" si="94"/>
        <v>Leon 2103 / Leon Pegonites, father-in-law of kaisar Ioannes Doukas</v>
      </c>
    </row>
    <row r="6072" spans="1:19" x14ac:dyDescent="0.2">
      <c r="A6072" t="s">
        <v>18048</v>
      </c>
      <c r="B6072" s="1" t="s">
        <v>18049</v>
      </c>
      <c r="C6072" t="s">
        <v>21</v>
      </c>
      <c r="D6072" t="s">
        <v>18050</v>
      </c>
      <c r="S6072" t="str">
        <f t="shared" si="94"/>
        <v>Nikephoros 20194 / Nikephoros Kampanarios, epi tou koitonos</v>
      </c>
    </row>
    <row r="6073" spans="1:19" x14ac:dyDescent="0.2">
      <c r="A6073" t="s">
        <v>18051</v>
      </c>
      <c r="B6073" s="1" t="s">
        <v>18052</v>
      </c>
      <c r="C6073" t="s">
        <v>21</v>
      </c>
      <c r="D6073" t="s">
        <v>18053</v>
      </c>
      <c r="S6073" t="str">
        <f t="shared" si="94"/>
        <v>Nikephoros 20195 / Nikephoros, protonotarios of Opsikion</v>
      </c>
    </row>
    <row r="6074" spans="1:19" x14ac:dyDescent="0.2">
      <c r="A6074" t="s">
        <v>18054</v>
      </c>
      <c r="B6074" s="1" t="s">
        <v>18055</v>
      </c>
      <c r="C6074" t="s">
        <v>21</v>
      </c>
      <c r="D6074" t="s">
        <v>18056</v>
      </c>
      <c r="S6074" t="str">
        <f t="shared" si="94"/>
        <v>Nikephoros 20196 / Nikephoros Mousaraphas</v>
      </c>
    </row>
    <row r="6075" spans="1:19" x14ac:dyDescent="0.2">
      <c r="A6075" t="s">
        <v>18057</v>
      </c>
      <c r="B6075" s="1" t="s">
        <v>18058</v>
      </c>
      <c r="C6075" t="s">
        <v>21</v>
      </c>
      <c r="D6075" t="s">
        <v>18059</v>
      </c>
      <c r="S6075" t="str">
        <f t="shared" si="94"/>
        <v>Nikephoros 20197 / Nikephoros Antiochites, katepano</v>
      </c>
    </row>
    <row r="6076" spans="1:19" x14ac:dyDescent="0.2">
      <c r="A6076" t="s">
        <v>18060</v>
      </c>
      <c r="B6076" s="1" t="s">
        <v>18061</v>
      </c>
      <c r="C6076" t="s">
        <v>21</v>
      </c>
      <c r="D6076" t="s">
        <v>18062</v>
      </c>
      <c r="S6076" t="str">
        <f t="shared" si="94"/>
        <v>Nikephoros 20198 / Nikephoros, strategos of Anatolikon</v>
      </c>
    </row>
    <row r="6077" spans="1:19" x14ac:dyDescent="0.2">
      <c r="A6077" t="s">
        <v>18063</v>
      </c>
      <c r="B6077" s="1" t="s">
        <v>18064</v>
      </c>
      <c r="C6077" t="s">
        <v>21</v>
      </c>
      <c r="D6077" t="s">
        <v>4319</v>
      </c>
      <c r="S6077" t="str">
        <f t="shared" si="94"/>
        <v>Nikephoros 20200 / Nikephoros Synadenos</v>
      </c>
    </row>
    <row r="6078" spans="1:19" x14ac:dyDescent="0.2">
      <c r="A6078" t="s">
        <v>18065</v>
      </c>
      <c r="B6078" s="1" t="s">
        <v>18066</v>
      </c>
      <c r="C6078" t="s">
        <v>21</v>
      </c>
      <c r="D6078" t="s">
        <v>18067</v>
      </c>
      <c r="S6078" t="str">
        <f t="shared" si="94"/>
        <v>Nikephoros 20201 / Nikephoros Chrysotzephoudes, kouropalates</v>
      </c>
    </row>
    <row r="6079" spans="1:19" x14ac:dyDescent="0.2">
      <c r="A6079" t="s">
        <v>18068</v>
      </c>
      <c r="B6079" s="1" t="s">
        <v>18069</v>
      </c>
      <c r="C6079" t="s">
        <v>21</v>
      </c>
      <c r="D6079" t="s">
        <v>18070</v>
      </c>
      <c r="S6079" t="str">
        <f t="shared" si="94"/>
        <v>Nikephoros 20202 / Nikephoros, notarios</v>
      </c>
    </row>
    <row r="6080" spans="1:19" x14ac:dyDescent="0.2">
      <c r="A6080" t="s">
        <v>18071</v>
      </c>
      <c r="B6080" s="1" t="s">
        <v>18072</v>
      </c>
      <c r="C6080" t="s">
        <v>21</v>
      </c>
      <c r="D6080" t="s">
        <v>18073</v>
      </c>
      <c r="S6080" t="str">
        <f t="shared" si="94"/>
        <v>Nikephoros 20203 / Nikephoros Tzourakes, domestikos of the Hikanatoi</v>
      </c>
    </row>
    <row r="6081" spans="1:19" x14ac:dyDescent="0.2">
      <c r="A6081" t="s">
        <v>18074</v>
      </c>
      <c r="B6081" s="1" t="s">
        <v>18075</v>
      </c>
      <c r="C6081" t="s">
        <v>21</v>
      </c>
      <c r="D6081" t="s">
        <v>18076</v>
      </c>
      <c r="S6081" t="str">
        <f t="shared" si="94"/>
        <v>Nikephoros 20204 / Nikephoros, exkoubitos</v>
      </c>
    </row>
    <row r="6082" spans="1:19" x14ac:dyDescent="0.2">
      <c r="A6082" t="s">
        <v>18077</v>
      </c>
      <c r="B6082" s="1" t="s">
        <v>18078</v>
      </c>
      <c r="C6082" t="s">
        <v>21</v>
      </c>
      <c r="D6082" t="s">
        <v>18079</v>
      </c>
      <c r="S6082" t="str">
        <f t="shared" ref="S6082:S6145" si="95">_xlfn.CONCAT(B6082," / ",D6082)</f>
        <v>Nikephoros 20205 / Nikephoros (Niketas ?) Iasites</v>
      </c>
    </row>
    <row r="6083" spans="1:19" x14ac:dyDescent="0.2">
      <c r="A6083" t="s">
        <v>18080</v>
      </c>
      <c r="B6083" s="1" t="s">
        <v>18081</v>
      </c>
      <c r="C6083" t="s">
        <v>21</v>
      </c>
      <c r="D6083" t="s">
        <v>18082</v>
      </c>
      <c r="S6083" t="str">
        <f t="shared" si="95"/>
        <v>Nikephoros 20206 / Nikephoros Philokales, strategos</v>
      </c>
    </row>
    <row r="6084" spans="1:19" x14ac:dyDescent="0.2">
      <c r="A6084" t="s">
        <v>18083</v>
      </c>
      <c r="B6084" s="1" t="s">
        <v>18084</v>
      </c>
      <c r="C6084" t="s">
        <v>21</v>
      </c>
      <c r="D6084" t="s">
        <v>18085</v>
      </c>
      <c r="S6084" t="str">
        <f t="shared" si="95"/>
        <v>Nikephoros 20207 / Nikephoros Argyros, protospatharios</v>
      </c>
    </row>
    <row r="6085" spans="1:19" x14ac:dyDescent="0.2">
      <c r="A6085" t="s">
        <v>18086</v>
      </c>
      <c r="B6085" s="1" t="s">
        <v>18087</v>
      </c>
      <c r="C6085" t="s">
        <v>21</v>
      </c>
      <c r="D6085" t="s">
        <v>18088</v>
      </c>
      <c r="S6085" t="str">
        <f t="shared" si="95"/>
        <v>Nikephoros 20208 / Nikephoros Arianites, patrikios</v>
      </c>
    </row>
    <row r="6086" spans="1:19" x14ac:dyDescent="0.2">
      <c r="A6086" t="s">
        <v>18089</v>
      </c>
      <c r="B6086" s="1" t="s">
        <v>18090</v>
      </c>
      <c r="C6086" t="s">
        <v>21</v>
      </c>
      <c r="D6086" t="s">
        <v>18091</v>
      </c>
      <c r="S6086" t="str">
        <f t="shared" si="95"/>
        <v>Nikephoros 20211 / Nikephoros, patriarch of Jerusalem</v>
      </c>
    </row>
    <row r="6087" spans="1:19" x14ac:dyDescent="0.2">
      <c r="A6087" t="s">
        <v>18092</v>
      </c>
      <c r="B6087" s="1" t="s">
        <v>18093</v>
      </c>
      <c r="C6087" t="s">
        <v>21</v>
      </c>
      <c r="D6087" t="s">
        <v>18094</v>
      </c>
      <c r="S6087" t="str">
        <f t="shared" si="95"/>
        <v>Nikephoros 20212 / Nikephoros, chartoularios and imperial kourator of Tarsos</v>
      </c>
    </row>
    <row r="6088" spans="1:19" x14ac:dyDescent="0.2">
      <c r="A6088" t="s">
        <v>18095</v>
      </c>
      <c r="B6088" s="1" t="s">
        <v>18096</v>
      </c>
      <c r="C6088" t="s">
        <v>21</v>
      </c>
      <c r="D6088" t="s">
        <v>18097</v>
      </c>
      <c r="S6088" t="str">
        <f t="shared" si="95"/>
        <v>Nikephoros 20213 / Nikephoros (or Niketas), bishop of Tiberias</v>
      </c>
    </row>
    <row r="6089" spans="1:19" x14ac:dyDescent="0.2">
      <c r="A6089" t="s">
        <v>18098</v>
      </c>
      <c r="B6089" s="1" t="s">
        <v>18099</v>
      </c>
      <c r="C6089" t="s">
        <v>21</v>
      </c>
      <c r="D6089" t="s">
        <v>18100</v>
      </c>
      <c r="S6089" t="str">
        <f t="shared" si="95"/>
        <v>Nikephoros 20215 / Nikephoros, vestes and charistikarios of Hagios Isauros</v>
      </c>
    </row>
    <row r="6090" spans="1:19" x14ac:dyDescent="0.2">
      <c r="A6090" t="s">
        <v>18101</v>
      </c>
      <c r="B6090" s="1" t="s">
        <v>18102</v>
      </c>
      <c r="C6090" t="s">
        <v>21</v>
      </c>
      <c r="D6090" t="s">
        <v>18103</v>
      </c>
      <c r="S6090" t="str">
        <f t="shared" si="95"/>
        <v>Nikephoros 20216 / Nikephoros, bishop (metropolitan?) of Antioch</v>
      </c>
    </row>
    <row r="6091" spans="1:19" x14ac:dyDescent="0.2">
      <c r="A6091" t="s">
        <v>18104</v>
      </c>
      <c r="B6091" s="1" t="s">
        <v>18105</v>
      </c>
      <c r="C6091" t="s">
        <v>21</v>
      </c>
      <c r="D6091" t="s">
        <v>18106</v>
      </c>
      <c r="S6091" t="str">
        <f t="shared" si="95"/>
        <v>Ionas 104 / Ionas, monk at Charontos on Athos</v>
      </c>
    </row>
    <row r="6092" spans="1:19" x14ac:dyDescent="0.2">
      <c r="A6092" t="s">
        <v>18107</v>
      </c>
      <c r="B6092" s="1" t="s">
        <v>18108</v>
      </c>
      <c r="C6092" t="s">
        <v>21</v>
      </c>
      <c r="D6092" t="s">
        <v>18109</v>
      </c>
      <c r="S6092" t="str">
        <f t="shared" si="95"/>
        <v>Nikephoros 20218 / Nikephoros, imperial klerikos</v>
      </c>
    </row>
    <row r="6093" spans="1:19" x14ac:dyDescent="0.2">
      <c r="A6093" t="s">
        <v>18110</v>
      </c>
      <c r="B6093" s="1" t="s">
        <v>18111</v>
      </c>
      <c r="C6093" t="s">
        <v>21</v>
      </c>
      <c r="D6093" t="s">
        <v>18112</v>
      </c>
      <c r="S6093" t="str">
        <f t="shared" si="95"/>
        <v>Nikephoros 20220 / Nikephoros, proedros</v>
      </c>
    </row>
    <row r="6094" spans="1:19" x14ac:dyDescent="0.2">
      <c r="A6094" t="s">
        <v>18113</v>
      </c>
      <c r="B6094" s="1" t="s">
        <v>18114</v>
      </c>
      <c r="C6094" t="s">
        <v>21</v>
      </c>
      <c r="D6094" t="s">
        <v>18115</v>
      </c>
      <c r="S6094" t="str">
        <f t="shared" si="95"/>
        <v>Nikephoros 20221 / Nikephoros, chartoularios</v>
      </c>
    </row>
    <row r="6095" spans="1:19" x14ac:dyDescent="0.2">
      <c r="A6095" t="s">
        <v>18116</v>
      </c>
      <c r="B6095" s="1" t="s">
        <v>18117</v>
      </c>
      <c r="C6095" t="s">
        <v>21</v>
      </c>
      <c r="D6095" t="s">
        <v>18118</v>
      </c>
      <c r="S6095" t="str">
        <f t="shared" si="95"/>
        <v>Nikephoros 20222 / Nikephoros, imperial protospatharios and strategos</v>
      </c>
    </row>
    <row r="6096" spans="1:19" x14ac:dyDescent="0.2">
      <c r="A6096" t="s">
        <v>18119</v>
      </c>
      <c r="B6096" s="1" t="s">
        <v>18120</v>
      </c>
      <c r="C6096" t="s">
        <v>21</v>
      </c>
      <c r="D6096" t="s">
        <v>18121</v>
      </c>
      <c r="S6096" t="str">
        <f t="shared" si="95"/>
        <v>Nikephoros 20223 / Nikephoros, klerikos</v>
      </c>
    </row>
    <row r="6097" spans="1:19" x14ac:dyDescent="0.2">
      <c r="A6097" t="s">
        <v>18122</v>
      </c>
      <c r="B6097" s="1" t="s">
        <v>18123</v>
      </c>
      <c r="C6097" t="s">
        <v>21</v>
      </c>
      <c r="D6097" t="s">
        <v>18124</v>
      </c>
      <c r="S6097" t="str">
        <f t="shared" si="95"/>
        <v>Nikephoros 20225 / Nikephoros Mesanyktes</v>
      </c>
    </row>
    <row r="6098" spans="1:19" x14ac:dyDescent="0.2">
      <c r="A6098" t="s">
        <v>18125</v>
      </c>
      <c r="B6098" s="1" t="s">
        <v>18126</v>
      </c>
      <c r="C6098" t="s">
        <v>21</v>
      </c>
      <c r="D6098" t="s">
        <v>18127</v>
      </c>
      <c r="S6098" t="str">
        <f t="shared" si="95"/>
        <v>Nikephoros 20227 / Nikephoros Kypriotes, kouboukleisios and imperial klerikos</v>
      </c>
    </row>
    <row r="6099" spans="1:19" x14ac:dyDescent="0.2">
      <c r="A6099" t="s">
        <v>18128</v>
      </c>
      <c r="B6099" s="1" t="s">
        <v>18129</v>
      </c>
      <c r="C6099" t="s">
        <v>21</v>
      </c>
      <c r="D6099" t="s">
        <v>18130</v>
      </c>
      <c r="S6099" t="str">
        <f t="shared" si="95"/>
        <v>Nikephoros 20228 / Nikephoros Karbonopses (or Karbonas), kourator of Tarsos</v>
      </c>
    </row>
    <row r="6100" spans="1:19" x14ac:dyDescent="0.2">
      <c r="A6100" t="s">
        <v>18131</v>
      </c>
      <c r="B6100" s="1" t="s">
        <v>18132</v>
      </c>
      <c r="C6100" t="s">
        <v>21</v>
      </c>
      <c r="D6100" t="s">
        <v>18133</v>
      </c>
      <c r="S6100" t="str">
        <f t="shared" si="95"/>
        <v>Nikephoros 20229 / Nikephoros, dioiketes</v>
      </c>
    </row>
    <row r="6101" spans="1:19" x14ac:dyDescent="0.2">
      <c r="A6101" t="s">
        <v>18134</v>
      </c>
      <c r="B6101" s="1" t="s">
        <v>18135</v>
      </c>
      <c r="C6101" t="s">
        <v>21</v>
      </c>
      <c r="D6101" t="s">
        <v>18136</v>
      </c>
      <c r="S6101" t="str">
        <f t="shared" si="95"/>
        <v>Niketas 20103 / Niketas, spatharokoubikoularios</v>
      </c>
    </row>
    <row r="6102" spans="1:19" x14ac:dyDescent="0.2">
      <c r="A6102" t="s">
        <v>18137</v>
      </c>
      <c r="B6102" s="1" t="s">
        <v>18138</v>
      </c>
      <c r="C6102" t="s">
        <v>21</v>
      </c>
      <c r="D6102" t="s">
        <v>18139</v>
      </c>
      <c r="S6102" t="str">
        <f t="shared" si="95"/>
        <v>Niketas 20104 / Niketas Panokomites</v>
      </c>
    </row>
    <row r="6103" spans="1:19" x14ac:dyDescent="0.2">
      <c r="A6103" t="s">
        <v>18140</v>
      </c>
      <c r="B6103" s="1" t="s">
        <v>18141</v>
      </c>
      <c r="C6103" t="s">
        <v>21</v>
      </c>
      <c r="D6103" t="s">
        <v>18142</v>
      </c>
      <c r="S6103" t="str">
        <f t="shared" si="95"/>
        <v>Niketas 20105 / Niketas Syropoulos, patrikios</v>
      </c>
    </row>
    <row r="6104" spans="1:19" x14ac:dyDescent="0.2">
      <c r="A6104" t="s">
        <v>18143</v>
      </c>
      <c r="B6104" s="1" t="s">
        <v>18144</v>
      </c>
      <c r="C6104" t="s">
        <v>21</v>
      </c>
      <c r="D6104" t="s">
        <v>18145</v>
      </c>
      <c r="S6104" t="str">
        <f t="shared" si="95"/>
        <v>Niketas 20106 / Niketas, protospatharios epi tou Chrysotriklinou</v>
      </c>
    </row>
    <row r="6105" spans="1:19" x14ac:dyDescent="0.2">
      <c r="A6105" t="s">
        <v>18146</v>
      </c>
      <c r="B6105" s="1" t="s">
        <v>18147</v>
      </c>
      <c r="C6105" t="s">
        <v>21</v>
      </c>
      <c r="D6105" t="s">
        <v>18148</v>
      </c>
      <c r="S6105" t="str">
        <f t="shared" si="95"/>
        <v>Niketas 20108 / Niketas, chartoularios of the scholai of the West</v>
      </c>
    </row>
    <row r="6106" spans="1:19" x14ac:dyDescent="0.2">
      <c r="A6106" t="s">
        <v>18149</v>
      </c>
      <c r="B6106" s="1" t="s">
        <v>18150</v>
      </c>
      <c r="C6106" t="s">
        <v>21</v>
      </c>
      <c r="D6106" t="s">
        <v>18151</v>
      </c>
      <c r="S6106" t="str">
        <f t="shared" si="95"/>
        <v>Niketas 20110 / Niketas, bishop of Servia</v>
      </c>
    </row>
    <row r="6107" spans="1:19" x14ac:dyDescent="0.2">
      <c r="A6107" t="s">
        <v>18152</v>
      </c>
      <c r="B6107" s="1" t="s">
        <v>18153</v>
      </c>
      <c r="C6107" t="s">
        <v>21</v>
      </c>
      <c r="D6107" t="s">
        <v>18154</v>
      </c>
      <c r="S6107" t="str">
        <f t="shared" si="95"/>
        <v>Niketas 20111 / Niketas, praitor of Adrianople</v>
      </c>
    </row>
    <row r="6108" spans="1:19" x14ac:dyDescent="0.2">
      <c r="A6108" t="s">
        <v>18155</v>
      </c>
      <c r="B6108" s="1" t="s">
        <v>18156</v>
      </c>
      <c r="C6108" t="s">
        <v>21</v>
      </c>
      <c r="D6108" t="s">
        <v>18157</v>
      </c>
      <c r="S6108" t="str">
        <f t="shared" si="95"/>
        <v>Niketas 20112 / Niketas, praitor of Macedonia and Adrianople</v>
      </c>
    </row>
    <row r="6109" spans="1:19" x14ac:dyDescent="0.2">
      <c r="A6109" t="s">
        <v>18158</v>
      </c>
      <c r="B6109" s="1" t="s">
        <v>18159</v>
      </c>
      <c r="C6109" t="s">
        <v>21</v>
      </c>
      <c r="D6109" t="s">
        <v>18160</v>
      </c>
      <c r="S6109" t="str">
        <f t="shared" si="95"/>
        <v>Niketas 20113 / Niketas, archbishop of Garella</v>
      </c>
    </row>
    <row r="6110" spans="1:19" x14ac:dyDescent="0.2">
      <c r="A6110" t="s">
        <v>18161</v>
      </c>
      <c r="B6110" s="1" t="s">
        <v>18162</v>
      </c>
      <c r="C6110" t="s">
        <v>21</v>
      </c>
      <c r="D6110" t="s">
        <v>18163</v>
      </c>
      <c r="S6110" t="str">
        <f t="shared" si="95"/>
        <v>Niketas 20114 / Niketas, bishop of Madyta</v>
      </c>
    </row>
    <row r="6111" spans="1:19" x14ac:dyDescent="0.2">
      <c r="A6111" t="s">
        <v>18164</v>
      </c>
      <c r="B6111" s="1" t="s">
        <v>18165</v>
      </c>
      <c r="C6111" t="s">
        <v>21</v>
      </c>
      <c r="D6111" t="s">
        <v>18166</v>
      </c>
      <c r="S6111" t="str">
        <f t="shared" si="95"/>
        <v>Niketas 20116 / Niketas, bishop of Poroi</v>
      </c>
    </row>
    <row r="6112" spans="1:19" x14ac:dyDescent="0.2">
      <c r="A6112" t="s">
        <v>18167</v>
      </c>
      <c r="B6112" s="1" t="s">
        <v>18168</v>
      </c>
      <c r="C6112" t="s">
        <v>21</v>
      </c>
      <c r="D6112" t="s">
        <v>18169</v>
      </c>
      <c r="S6112" t="str">
        <f t="shared" si="95"/>
        <v>Niketas 20117 / Niketas, bishop of Triaditza</v>
      </c>
    </row>
    <row r="6113" spans="1:19" x14ac:dyDescent="0.2">
      <c r="A6113" t="s">
        <v>18170</v>
      </c>
      <c r="B6113" s="1" t="s">
        <v>18171</v>
      </c>
      <c r="C6113" t="s">
        <v>21</v>
      </c>
      <c r="D6113" t="s">
        <v>18172</v>
      </c>
      <c r="S6113" t="str">
        <f t="shared" si="95"/>
        <v>Niketas 20118 / Niketas, spatharokandidatos and notarios</v>
      </c>
    </row>
    <row r="6114" spans="1:19" x14ac:dyDescent="0.2">
      <c r="A6114" t="s">
        <v>18173</v>
      </c>
      <c r="B6114" s="1" t="s">
        <v>18174</v>
      </c>
      <c r="C6114" t="s">
        <v>21</v>
      </c>
      <c r="D6114" t="s">
        <v>18175</v>
      </c>
      <c r="S6114" t="str">
        <f t="shared" si="95"/>
        <v>Niketas 20120 / Niketas, epi tou koitonos</v>
      </c>
    </row>
    <row r="6115" spans="1:19" x14ac:dyDescent="0.2">
      <c r="A6115" t="s">
        <v>18176</v>
      </c>
      <c r="B6115" s="1" t="s">
        <v>18177</v>
      </c>
      <c r="C6115" t="s">
        <v>21</v>
      </c>
      <c r="D6115" t="s">
        <v>18178</v>
      </c>
      <c r="S6115" t="str">
        <f t="shared" si="95"/>
        <v>Niketas 20121 / Niketas Moschianos (?)</v>
      </c>
    </row>
    <row r="6116" spans="1:19" x14ac:dyDescent="0.2">
      <c r="A6116" t="s">
        <v>18179</v>
      </c>
      <c r="B6116" s="1" t="s">
        <v>18180</v>
      </c>
      <c r="C6116" t="s">
        <v>21</v>
      </c>
      <c r="D6116" t="s">
        <v>18181</v>
      </c>
      <c r="S6116" t="str">
        <f t="shared" si="95"/>
        <v>Niketas 20123 / Niketas, protoproedros</v>
      </c>
    </row>
    <row r="6117" spans="1:19" x14ac:dyDescent="0.2">
      <c r="A6117" t="s">
        <v>18182</v>
      </c>
      <c r="B6117" s="1" t="s">
        <v>18183</v>
      </c>
      <c r="C6117" t="s">
        <v>21</v>
      </c>
      <c r="D6117" t="s">
        <v>18160</v>
      </c>
      <c r="S6117" t="str">
        <f t="shared" si="95"/>
        <v>Niketas 20125 / Niketas, archbishop of Garella</v>
      </c>
    </row>
    <row r="6118" spans="1:19" x14ac:dyDescent="0.2">
      <c r="A6118" t="s">
        <v>18184</v>
      </c>
      <c r="B6118" s="1" t="s">
        <v>18185</v>
      </c>
      <c r="C6118" t="s">
        <v>21</v>
      </c>
      <c r="D6118" t="s">
        <v>18186</v>
      </c>
      <c r="S6118" t="str">
        <f t="shared" si="95"/>
        <v>Niketas 20126 / Niketas (Nikephoros ?), bishop of Tzamandos</v>
      </c>
    </row>
    <row r="6119" spans="1:19" x14ac:dyDescent="0.2">
      <c r="A6119" t="s">
        <v>18187</v>
      </c>
      <c r="B6119" s="1" t="s">
        <v>18188</v>
      </c>
      <c r="C6119" t="s">
        <v>21</v>
      </c>
      <c r="D6119" t="s">
        <v>18189</v>
      </c>
      <c r="S6119" t="str">
        <f t="shared" si="95"/>
        <v>Niketas 20127 / Niketas Adralestos</v>
      </c>
    </row>
    <row r="6120" spans="1:19" x14ac:dyDescent="0.2">
      <c r="A6120" t="s">
        <v>18190</v>
      </c>
      <c r="B6120" s="1" t="s">
        <v>18191</v>
      </c>
      <c r="C6120" t="s">
        <v>21</v>
      </c>
      <c r="D6120" t="s">
        <v>18192</v>
      </c>
      <c r="S6120" t="str">
        <f t="shared" si="95"/>
        <v>Niketas 20128 / Niketas, strategos of O[...]</v>
      </c>
    </row>
    <row r="6121" spans="1:19" x14ac:dyDescent="0.2">
      <c r="A6121" t="s">
        <v>18193</v>
      </c>
      <c r="B6121" s="1" t="s">
        <v>18194</v>
      </c>
      <c r="C6121" t="s">
        <v>21</v>
      </c>
      <c r="D6121" t="s">
        <v>18195</v>
      </c>
      <c r="S6121" t="str">
        <f t="shared" si="95"/>
        <v>Niketas 20130 / Niketas, imperial notarios of the episkepseis of Orient</v>
      </c>
    </row>
    <row r="6122" spans="1:19" x14ac:dyDescent="0.2">
      <c r="A6122" t="s">
        <v>18196</v>
      </c>
      <c r="B6122" s="1" t="s">
        <v>18197</v>
      </c>
      <c r="C6122" t="s">
        <v>21</v>
      </c>
      <c r="D6122" t="s">
        <v>18198</v>
      </c>
      <c r="S6122" t="str">
        <f t="shared" si="95"/>
        <v>Niketas 20132 / Niketas, patrikios and eparchos</v>
      </c>
    </row>
    <row r="6123" spans="1:19" x14ac:dyDescent="0.2">
      <c r="A6123" t="s">
        <v>18199</v>
      </c>
      <c r="B6123" s="1" t="s">
        <v>18200</v>
      </c>
      <c r="C6123" t="s">
        <v>21</v>
      </c>
      <c r="D6123" t="s">
        <v>18201</v>
      </c>
      <c r="S6123" t="str">
        <f t="shared" si="95"/>
        <v>Ioannes 445 / Ioannes Krateros, paroikos of Nea Mone at Kalothekia</v>
      </c>
    </row>
    <row r="6124" spans="1:19" x14ac:dyDescent="0.2">
      <c r="A6124" t="s">
        <v>18202</v>
      </c>
      <c r="B6124" s="1" t="s">
        <v>18203</v>
      </c>
      <c r="C6124" t="s">
        <v>21</v>
      </c>
      <c r="D6124" t="s">
        <v>18204</v>
      </c>
      <c r="S6124" t="str">
        <f t="shared" si="95"/>
        <v>Niketas 20134 / Niketas, krites of the velon and eparchos</v>
      </c>
    </row>
    <row r="6125" spans="1:19" x14ac:dyDescent="0.2">
      <c r="A6125" t="s">
        <v>18205</v>
      </c>
      <c r="B6125" s="1" t="s">
        <v>18206</v>
      </c>
      <c r="C6125" t="s">
        <v>21</v>
      </c>
      <c r="D6125" t="s">
        <v>18207</v>
      </c>
      <c r="S6125" t="str">
        <f t="shared" si="95"/>
        <v>Niketas 20135 / Niketas, katepano of Iberia</v>
      </c>
    </row>
    <row r="6126" spans="1:19" x14ac:dyDescent="0.2">
      <c r="A6126" t="s">
        <v>18208</v>
      </c>
      <c r="B6126" s="1" t="s">
        <v>18209</v>
      </c>
      <c r="C6126" t="s">
        <v>21</v>
      </c>
      <c r="D6126" t="s">
        <v>18210</v>
      </c>
      <c r="S6126" t="str">
        <f t="shared" si="95"/>
        <v>Niketas 20136 / Niketas, epi ton deeseon</v>
      </c>
    </row>
    <row r="6127" spans="1:19" x14ac:dyDescent="0.2">
      <c r="A6127" t="s">
        <v>18211</v>
      </c>
      <c r="B6127" s="1" t="s">
        <v>18212</v>
      </c>
      <c r="C6127" t="s">
        <v>21</v>
      </c>
      <c r="D6127" t="s">
        <v>18213</v>
      </c>
      <c r="S6127" t="str">
        <f t="shared" si="95"/>
        <v>Niketas 20137 / Niketas, imperial klerikos</v>
      </c>
    </row>
    <row r="6128" spans="1:19" x14ac:dyDescent="0.2">
      <c r="A6128" t="s">
        <v>18214</v>
      </c>
      <c r="B6128" s="1" t="s">
        <v>18215</v>
      </c>
      <c r="C6128" t="s">
        <v>21</v>
      </c>
      <c r="D6128" t="s">
        <v>18216</v>
      </c>
      <c r="S6128" t="str">
        <f t="shared" si="95"/>
        <v>Niketas 20138 / Niketas, primikerios and kellarios</v>
      </c>
    </row>
    <row r="6129" spans="1:19" x14ac:dyDescent="0.2">
      <c r="A6129" t="s">
        <v>18217</v>
      </c>
      <c r="B6129" s="1" t="s">
        <v>18218</v>
      </c>
      <c r="C6129" t="s">
        <v>21</v>
      </c>
      <c r="D6129" t="s">
        <v>18219</v>
      </c>
      <c r="S6129" t="str">
        <f t="shared" si="95"/>
        <v>Niketas 20139 / Niketas, protospatharios epi tou koitonos and praipositos</v>
      </c>
    </row>
    <row r="6130" spans="1:19" x14ac:dyDescent="0.2">
      <c r="A6130" t="s">
        <v>18220</v>
      </c>
      <c r="B6130" s="1" t="s">
        <v>18221</v>
      </c>
      <c r="C6130" t="s">
        <v>21</v>
      </c>
      <c r="D6130" t="s">
        <v>18222</v>
      </c>
      <c r="S6130" t="str">
        <f t="shared" si="95"/>
        <v>Niketas 20140 / Niketas, protospatharios and krites of Thrakesion</v>
      </c>
    </row>
    <row r="6131" spans="1:19" x14ac:dyDescent="0.2">
      <c r="A6131" t="s">
        <v>18223</v>
      </c>
      <c r="B6131" s="1" t="s">
        <v>18224</v>
      </c>
      <c r="C6131" t="s">
        <v>21</v>
      </c>
      <c r="D6131" t="s">
        <v>18225</v>
      </c>
      <c r="S6131" t="str">
        <f t="shared" si="95"/>
        <v>Ioannes 444 / Ioannes Kolatos, paroikos of Nea Mone at Kalothekia</v>
      </c>
    </row>
    <row r="6132" spans="1:19" x14ac:dyDescent="0.2">
      <c r="A6132" t="s">
        <v>18226</v>
      </c>
      <c r="B6132" s="1" t="s">
        <v>18227</v>
      </c>
      <c r="C6132" t="s">
        <v>21</v>
      </c>
      <c r="D6132" t="s">
        <v>18228</v>
      </c>
      <c r="S6132" t="str">
        <f t="shared" si="95"/>
        <v>Niketas 20143 / Niketas, man of the kaisar</v>
      </c>
    </row>
    <row r="6133" spans="1:19" x14ac:dyDescent="0.2">
      <c r="A6133" t="s">
        <v>18229</v>
      </c>
      <c r="B6133" s="1" t="s">
        <v>18230</v>
      </c>
      <c r="C6133" t="s">
        <v>21</v>
      </c>
      <c r="D6133" t="s">
        <v>18231</v>
      </c>
      <c r="S6133" t="str">
        <f t="shared" si="95"/>
        <v>Niketas 20144 / Niketas, bishop of Ionopolis and chartoularios of the great Orphanotropheion</v>
      </c>
    </row>
    <row r="6134" spans="1:19" x14ac:dyDescent="0.2">
      <c r="A6134" t="s">
        <v>18232</v>
      </c>
      <c r="B6134" s="1" t="s">
        <v>18233</v>
      </c>
      <c r="C6134" t="s">
        <v>21</v>
      </c>
      <c r="D6134" t="s">
        <v>18234</v>
      </c>
      <c r="S6134" t="str">
        <f t="shared" si="95"/>
        <v>Niketas 20145 / Niketas, metropolitan of Russia</v>
      </c>
    </row>
    <row r="6135" spans="1:19" x14ac:dyDescent="0.2">
      <c r="A6135" t="s">
        <v>18235</v>
      </c>
      <c r="B6135" s="1" t="s">
        <v>18236</v>
      </c>
      <c r="C6135" t="s">
        <v>21</v>
      </c>
      <c r="D6135" t="s">
        <v>18237</v>
      </c>
      <c r="S6135" t="str">
        <f t="shared" si="95"/>
        <v>Niketas 20146 / Niketas, bishop of Sagalassos</v>
      </c>
    </row>
    <row r="6136" spans="1:19" x14ac:dyDescent="0.2">
      <c r="A6136" t="s">
        <v>18238</v>
      </c>
      <c r="B6136" s="1" t="s">
        <v>18239</v>
      </c>
      <c r="C6136" t="s">
        <v>21</v>
      </c>
      <c r="D6136" t="s">
        <v>18240</v>
      </c>
      <c r="S6136" t="str">
        <f t="shared" si="95"/>
        <v>Niketas 20147 / Niketas, chartophylax</v>
      </c>
    </row>
    <row r="6137" spans="1:19" x14ac:dyDescent="0.2">
      <c r="A6137" t="s">
        <v>18241</v>
      </c>
      <c r="B6137" s="1" t="s">
        <v>18242</v>
      </c>
      <c r="C6137" t="s">
        <v>21</v>
      </c>
      <c r="D6137" t="s">
        <v>18243</v>
      </c>
      <c r="S6137" t="str">
        <f t="shared" si="95"/>
        <v>Niketas 20148 / Niketas, epoptes of the west and man of the basileus</v>
      </c>
    </row>
    <row r="6138" spans="1:19" x14ac:dyDescent="0.2">
      <c r="A6138" t="s">
        <v>18244</v>
      </c>
      <c r="B6138" s="1" t="s">
        <v>18245</v>
      </c>
      <c r="C6138" t="s">
        <v>21</v>
      </c>
      <c r="D6138" t="s">
        <v>18204</v>
      </c>
      <c r="S6138" t="str">
        <f t="shared" si="95"/>
        <v>Niketas 20149 / Niketas, krites of the velon and eparchos</v>
      </c>
    </row>
    <row r="6139" spans="1:19" x14ac:dyDescent="0.2">
      <c r="A6139" t="s">
        <v>18246</v>
      </c>
      <c r="B6139" s="1" t="s">
        <v>18247</v>
      </c>
      <c r="C6139" t="s">
        <v>21</v>
      </c>
      <c r="D6139" t="s">
        <v>18248</v>
      </c>
      <c r="S6139" t="str">
        <f t="shared" si="95"/>
        <v>Niketas 20150 / Niketas, praitor of Constantinople</v>
      </c>
    </row>
    <row r="6140" spans="1:19" x14ac:dyDescent="0.2">
      <c r="A6140" t="s">
        <v>18249</v>
      </c>
      <c r="B6140" s="1" t="s">
        <v>18250</v>
      </c>
      <c r="C6140" t="s">
        <v>21</v>
      </c>
      <c r="D6140" t="s">
        <v>18251</v>
      </c>
      <c r="S6140" t="str">
        <f t="shared" si="95"/>
        <v>Niketas 20151 / Niketas, metropolitan of Patras</v>
      </c>
    </row>
    <row r="6141" spans="1:19" x14ac:dyDescent="0.2">
      <c r="A6141" t="s">
        <v>18252</v>
      </c>
      <c r="B6141" s="1" t="s">
        <v>18253</v>
      </c>
      <c r="C6141" t="s">
        <v>21</v>
      </c>
      <c r="D6141" t="s">
        <v>18254</v>
      </c>
      <c r="S6141" t="str">
        <f t="shared" si="95"/>
        <v>Niketas 20152 / Niketas, proedros (?)</v>
      </c>
    </row>
    <row r="6142" spans="1:19" x14ac:dyDescent="0.2">
      <c r="A6142" t="s">
        <v>18255</v>
      </c>
      <c r="B6142" s="1" t="s">
        <v>18256</v>
      </c>
      <c r="C6142" t="s">
        <v>21</v>
      </c>
      <c r="D6142" t="s">
        <v>18257</v>
      </c>
      <c r="S6142" t="str">
        <f t="shared" si="95"/>
        <v>Niketas 20153 / Niketas, proedros and eparchos</v>
      </c>
    </row>
    <row r="6143" spans="1:19" x14ac:dyDescent="0.2">
      <c r="A6143" t="s">
        <v>18258</v>
      </c>
      <c r="B6143" s="1" t="s">
        <v>18259</v>
      </c>
      <c r="C6143" t="s">
        <v>21</v>
      </c>
      <c r="D6143" t="s">
        <v>18260</v>
      </c>
      <c r="S6143" t="str">
        <f t="shared" si="95"/>
        <v>Niketas 20154 / Niketas, epi ton kriseon</v>
      </c>
    </row>
    <row r="6144" spans="1:19" x14ac:dyDescent="0.2">
      <c r="A6144" t="s">
        <v>18261</v>
      </c>
      <c r="B6144" s="1" t="s">
        <v>18262</v>
      </c>
      <c r="C6144" t="s">
        <v>21</v>
      </c>
      <c r="D6144" t="s">
        <v>18263</v>
      </c>
      <c r="S6144" t="str">
        <f t="shared" si="95"/>
        <v>Niketas 20155 / Niketas, protovestes and krites of Anatolikon</v>
      </c>
    </row>
    <row r="6145" spans="1:19" x14ac:dyDescent="0.2">
      <c r="A6145" t="s">
        <v>18264</v>
      </c>
      <c r="B6145" s="1" t="s">
        <v>18265</v>
      </c>
      <c r="C6145" t="s">
        <v>21</v>
      </c>
      <c r="D6145" t="s">
        <v>18266</v>
      </c>
      <c r="S6145" t="str">
        <f t="shared" si="95"/>
        <v>Niketas 20156 / Niketas, metropolitan of Gangra</v>
      </c>
    </row>
    <row r="6146" spans="1:19" x14ac:dyDescent="0.2">
      <c r="A6146" t="s">
        <v>18267</v>
      </c>
      <c r="B6146" s="1" t="s">
        <v>18268</v>
      </c>
      <c r="C6146" t="s">
        <v>21</v>
      </c>
      <c r="D6146" t="s">
        <v>18269</v>
      </c>
      <c r="S6146" t="str">
        <f t="shared" ref="S6146:S6209" si="96">_xlfn.CONCAT(B6146," / ",D6146)</f>
        <v>Niketas 20157 / Niketas, dikaiophylax</v>
      </c>
    </row>
    <row r="6147" spans="1:19" x14ac:dyDescent="0.2">
      <c r="A6147" t="s">
        <v>18270</v>
      </c>
      <c r="B6147" s="1" t="s">
        <v>18271</v>
      </c>
      <c r="C6147" t="s">
        <v>21</v>
      </c>
      <c r="D6147" t="s">
        <v>18272</v>
      </c>
      <c r="S6147" t="str">
        <f t="shared" si="96"/>
        <v>Niketas 20158 / Niketas, metropolitan of Lakedaimonia</v>
      </c>
    </row>
    <row r="6148" spans="1:19" x14ac:dyDescent="0.2">
      <c r="A6148" t="s">
        <v>18273</v>
      </c>
      <c r="B6148" s="1" t="s">
        <v>18274</v>
      </c>
      <c r="C6148" t="s">
        <v>21</v>
      </c>
      <c r="D6148" t="s">
        <v>18275</v>
      </c>
      <c r="S6148" t="str">
        <f t="shared" si="96"/>
        <v>Niketas 20159 / Niketas, imperial protospatharios and asekretis</v>
      </c>
    </row>
    <row r="6149" spans="1:19" x14ac:dyDescent="0.2">
      <c r="A6149" t="s">
        <v>18276</v>
      </c>
      <c r="B6149" s="1" t="s">
        <v>18277</v>
      </c>
      <c r="C6149" t="s">
        <v>21</v>
      </c>
      <c r="D6149" t="s">
        <v>18278</v>
      </c>
      <c r="S6149" t="str">
        <f t="shared" si="96"/>
        <v>Niketas 20160 / Niketas Hagiochristophorites, notarios</v>
      </c>
    </row>
    <row r="6150" spans="1:19" x14ac:dyDescent="0.2">
      <c r="A6150" t="s">
        <v>18279</v>
      </c>
      <c r="B6150" s="1" t="s">
        <v>18280</v>
      </c>
      <c r="C6150" t="s">
        <v>21</v>
      </c>
      <c r="D6150" t="s">
        <v>18281</v>
      </c>
      <c r="S6150" t="str">
        <f t="shared" si="96"/>
        <v>Niketas 20161 / Niketas Epanokomites, proedros</v>
      </c>
    </row>
    <row r="6151" spans="1:19" x14ac:dyDescent="0.2">
      <c r="A6151" t="s">
        <v>18282</v>
      </c>
      <c r="B6151" s="1" t="s">
        <v>18283</v>
      </c>
      <c r="C6151" t="s">
        <v>21</v>
      </c>
      <c r="D6151" t="s">
        <v>18284</v>
      </c>
      <c r="S6151" t="str">
        <f t="shared" si="96"/>
        <v>Niketas 20162 / Niketas Kaspax</v>
      </c>
    </row>
    <row r="6152" spans="1:19" x14ac:dyDescent="0.2">
      <c r="A6152" t="s">
        <v>18285</v>
      </c>
      <c r="B6152" s="1" t="s">
        <v>18286</v>
      </c>
      <c r="C6152" t="s">
        <v>21</v>
      </c>
      <c r="D6152" t="s">
        <v>18287</v>
      </c>
      <c r="S6152" t="str">
        <f t="shared" si="96"/>
        <v>Niketas 20164 / Niketas Mouzakes</v>
      </c>
    </row>
    <row r="6153" spans="1:19" x14ac:dyDescent="0.2">
      <c r="A6153" t="s">
        <v>18288</v>
      </c>
      <c r="B6153" s="1" t="s">
        <v>18289</v>
      </c>
      <c r="C6153" t="s">
        <v>21</v>
      </c>
      <c r="D6153" t="s">
        <v>18290</v>
      </c>
      <c r="S6153" t="str">
        <f t="shared" si="96"/>
        <v>Niketas 20165 / Niketas Panokomites, magistros</v>
      </c>
    </row>
    <row r="6154" spans="1:19" x14ac:dyDescent="0.2">
      <c r="A6154" t="s">
        <v>18291</v>
      </c>
      <c r="B6154" s="1" t="s">
        <v>18292</v>
      </c>
      <c r="C6154" t="s">
        <v>21</v>
      </c>
      <c r="D6154" t="s">
        <v>18293</v>
      </c>
      <c r="S6154" t="str">
        <f t="shared" si="96"/>
        <v>Niketas 20166 / Niketas Pediasimos, patrikios</v>
      </c>
    </row>
    <row r="6155" spans="1:19" x14ac:dyDescent="0.2">
      <c r="A6155" t="s">
        <v>18294</v>
      </c>
      <c r="B6155" s="1" t="s">
        <v>18295</v>
      </c>
      <c r="C6155" t="s">
        <v>21</v>
      </c>
      <c r="D6155" t="s">
        <v>18296</v>
      </c>
      <c r="S6155" t="str">
        <f t="shared" si="96"/>
        <v>Niketas 20167 / Niketas (?) Radenos, atriklines</v>
      </c>
    </row>
    <row r="6156" spans="1:19" x14ac:dyDescent="0.2">
      <c r="A6156" t="s">
        <v>18297</v>
      </c>
      <c r="B6156" s="1" t="s">
        <v>18298</v>
      </c>
      <c r="C6156" t="s">
        <v>21</v>
      </c>
      <c r="D6156" t="s">
        <v>18299</v>
      </c>
      <c r="S6156" t="str">
        <f t="shared" si="96"/>
        <v>Niketas 20170 / Niketas Tornikes</v>
      </c>
    </row>
    <row r="6157" spans="1:19" x14ac:dyDescent="0.2">
      <c r="A6157" t="s">
        <v>18300</v>
      </c>
      <c r="B6157" s="1" t="s">
        <v>18301</v>
      </c>
      <c r="C6157" t="s">
        <v>21</v>
      </c>
      <c r="D6157" t="s">
        <v>18302</v>
      </c>
      <c r="S6157" t="str">
        <f t="shared" si="96"/>
        <v>Niketas 20171 / Niketas Choriates, imperial protospatharios and epi ton oikeiakon</v>
      </c>
    </row>
    <row r="6158" spans="1:19" x14ac:dyDescent="0.2">
      <c r="A6158" t="s">
        <v>18303</v>
      </c>
      <c r="B6158" s="1" t="s">
        <v>18304</v>
      </c>
      <c r="C6158" t="s">
        <v>21</v>
      </c>
      <c r="D6158" t="s">
        <v>18305</v>
      </c>
      <c r="S6158" t="str">
        <f t="shared" si="96"/>
        <v>Niketas 20172 / Niketas Choirosphaktes</v>
      </c>
    </row>
    <row r="6159" spans="1:19" x14ac:dyDescent="0.2">
      <c r="A6159" t="s">
        <v>18306</v>
      </c>
      <c r="B6159" s="1" t="s">
        <v>18307</v>
      </c>
      <c r="C6159" t="s">
        <v>21</v>
      </c>
      <c r="D6159" t="s">
        <v>18308</v>
      </c>
      <c r="S6159" t="str">
        <f t="shared" si="96"/>
        <v>Niketas 20173 / Niketas, strategos of Peloponnesos</v>
      </c>
    </row>
    <row r="6160" spans="1:19" x14ac:dyDescent="0.2">
      <c r="A6160" t="s">
        <v>18309</v>
      </c>
      <c r="B6160" s="1" t="s">
        <v>18310</v>
      </c>
      <c r="C6160" t="s">
        <v>21</v>
      </c>
      <c r="D6160" t="s">
        <v>18308</v>
      </c>
      <c r="S6160" t="str">
        <f t="shared" si="96"/>
        <v>Niketas 20174 / Niketas, strategos of Peloponnesos</v>
      </c>
    </row>
    <row r="6161" spans="1:19" x14ac:dyDescent="0.2">
      <c r="A6161" t="s">
        <v>18311</v>
      </c>
      <c r="B6161" s="1" t="s">
        <v>18312</v>
      </c>
      <c r="C6161" t="s">
        <v>21</v>
      </c>
      <c r="D6161" t="s">
        <v>18251</v>
      </c>
      <c r="S6161" t="str">
        <f t="shared" si="96"/>
        <v>Niketas 20175 / Niketas, metropolitan of Patras</v>
      </c>
    </row>
    <row r="6162" spans="1:19" x14ac:dyDescent="0.2">
      <c r="A6162" t="s">
        <v>18313</v>
      </c>
      <c r="B6162" s="1" t="s">
        <v>18314</v>
      </c>
      <c r="C6162" t="s">
        <v>21</v>
      </c>
      <c r="D6162" t="s">
        <v>18315</v>
      </c>
      <c r="S6162" t="str">
        <f t="shared" si="96"/>
        <v>Niketas 20176 / Niketas, ek prosopou of Crete</v>
      </c>
    </row>
    <row r="6163" spans="1:19" x14ac:dyDescent="0.2">
      <c r="A6163" t="s">
        <v>18316</v>
      </c>
      <c r="B6163" s="1" t="s">
        <v>18317</v>
      </c>
      <c r="C6163" t="s">
        <v>21</v>
      </c>
      <c r="D6163" t="s">
        <v>18318</v>
      </c>
      <c r="S6163" t="str">
        <f t="shared" si="96"/>
        <v>Niketas 20177 / Niketas Mytilenaios, asekretis and krites of Aegean Sea</v>
      </c>
    </row>
    <row r="6164" spans="1:19" x14ac:dyDescent="0.2">
      <c r="A6164" t="s">
        <v>18319</v>
      </c>
      <c r="B6164" s="1" t="s">
        <v>18320</v>
      </c>
      <c r="C6164" t="s">
        <v>21</v>
      </c>
      <c r="D6164" t="s">
        <v>18321</v>
      </c>
      <c r="S6164" t="str">
        <f t="shared" si="96"/>
        <v>Niketas 20180 / Niketas, bishop of Andros</v>
      </c>
    </row>
    <row r="6165" spans="1:19" x14ac:dyDescent="0.2">
      <c r="A6165" t="s">
        <v>18322</v>
      </c>
      <c r="B6165" s="1" t="s">
        <v>18323</v>
      </c>
      <c r="C6165" t="s">
        <v>21</v>
      </c>
      <c r="D6165" t="s">
        <v>18324</v>
      </c>
      <c r="S6165" t="str">
        <f t="shared" si="96"/>
        <v>Niketas 20182 / Niketas, notarios of the Christ-loving despotes</v>
      </c>
    </row>
    <row r="6166" spans="1:19" x14ac:dyDescent="0.2">
      <c r="A6166" t="s">
        <v>18325</v>
      </c>
      <c r="B6166" s="1" t="s">
        <v>18326</v>
      </c>
      <c r="C6166" t="s">
        <v>21</v>
      </c>
      <c r="D6166" t="s">
        <v>18327</v>
      </c>
      <c r="S6166" t="str">
        <f t="shared" si="96"/>
        <v>Niketas 20183 / Niketas, praipositos and hypomimneskon</v>
      </c>
    </row>
    <row r="6167" spans="1:19" x14ac:dyDescent="0.2">
      <c r="A6167" t="s">
        <v>18328</v>
      </c>
      <c r="B6167" s="1" t="s">
        <v>18329</v>
      </c>
      <c r="C6167" t="s">
        <v>21</v>
      </c>
      <c r="D6167" t="s">
        <v>18330</v>
      </c>
      <c r="S6167" t="str">
        <f t="shared" si="96"/>
        <v>Niketas 20184 / Niketas, genikos logothetes</v>
      </c>
    </row>
    <row r="6168" spans="1:19" x14ac:dyDescent="0.2">
      <c r="A6168" t="s">
        <v>18331</v>
      </c>
      <c r="B6168" s="1" t="s">
        <v>18332</v>
      </c>
      <c r="C6168" t="s">
        <v>21</v>
      </c>
      <c r="D6168" t="s">
        <v>18333</v>
      </c>
      <c r="S6168" t="str">
        <f t="shared" si="96"/>
        <v>Niketas 20185 / Niketas [...], chartoularios of the genikon</v>
      </c>
    </row>
    <row r="6169" spans="1:19" x14ac:dyDescent="0.2">
      <c r="A6169" t="s">
        <v>18334</v>
      </c>
      <c r="B6169" s="1" t="s">
        <v>18335</v>
      </c>
      <c r="C6169" t="s">
        <v>21</v>
      </c>
      <c r="D6169" t="s">
        <v>18336</v>
      </c>
      <c r="S6169" t="str">
        <f t="shared" si="96"/>
        <v>Niketas 20186 / Niketas, ek prosopou of the Oxys dromos</v>
      </c>
    </row>
    <row r="6170" spans="1:19" x14ac:dyDescent="0.2">
      <c r="A6170" t="s">
        <v>18337</v>
      </c>
      <c r="B6170" s="1" t="s">
        <v>18338</v>
      </c>
      <c r="C6170" t="s">
        <v>21</v>
      </c>
      <c r="D6170" t="s">
        <v>18339</v>
      </c>
      <c r="S6170" t="str">
        <f t="shared" si="96"/>
        <v>Niketas 20187 / Niketas Chalkoutzes</v>
      </c>
    </row>
    <row r="6171" spans="1:19" x14ac:dyDescent="0.2">
      <c r="A6171" t="s">
        <v>18340</v>
      </c>
      <c r="B6171" s="1" t="s">
        <v>18341</v>
      </c>
      <c r="C6171" t="s">
        <v>21</v>
      </c>
      <c r="D6171" t="s">
        <v>18342</v>
      </c>
      <c r="S6171" t="str">
        <f t="shared" si="96"/>
        <v>Niketas 20188 / Niketas, vestes and eidikos</v>
      </c>
    </row>
    <row r="6172" spans="1:19" x14ac:dyDescent="0.2">
      <c r="A6172" t="s">
        <v>18343</v>
      </c>
      <c r="B6172" s="1" t="s">
        <v>18344</v>
      </c>
      <c r="C6172" t="s">
        <v>21</v>
      </c>
      <c r="D6172" t="s">
        <v>18345</v>
      </c>
      <c r="S6172" t="str">
        <f t="shared" si="96"/>
        <v>Niketas 20189 / Niketas, vestiarios</v>
      </c>
    </row>
    <row r="6173" spans="1:19" x14ac:dyDescent="0.2">
      <c r="A6173" t="s">
        <v>18346</v>
      </c>
      <c r="B6173" s="1" t="s">
        <v>18347</v>
      </c>
      <c r="C6173" t="s">
        <v>21</v>
      </c>
      <c r="D6173" t="s">
        <v>18348</v>
      </c>
      <c r="S6173" t="str">
        <f t="shared" si="96"/>
        <v>Niketas 20190 / Niketas, epi tes basilikes sakelles</v>
      </c>
    </row>
    <row r="6174" spans="1:19" x14ac:dyDescent="0.2">
      <c r="A6174" t="s">
        <v>18349</v>
      </c>
      <c r="B6174" s="1" t="s">
        <v>18350</v>
      </c>
      <c r="C6174" t="s">
        <v>21</v>
      </c>
      <c r="D6174" t="s">
        <v>18351</v>
      </c>
      <c r="S6174" t="str">
        <f t="shared" si="96"/>
        <v>Niketas 20191 / Niketas [...], oikonomos of the sakelle (?)</v>
      </c>
    </row>
    <row r="6175" spans="1:19" x14ac:dyDescent="0.2">
      <c r="A6175" t="s">
        <v>18352</v>
      </c>
      <c r="B6175" s="1" t="s">
        <v>18353</v>
      </c>
      <c r="C6175" t="s">
        <v>21</v>
      </c>
      <c r="D6175" t="s">
        <v>18354</v>
      </c>
      <c r="S6175" t="str">
        <f t="shared" si="96"/>
        <v>Niketas 20192 / Niketas, krites of the hippodrome and of the velon</v>
      </c>
    </row>
    <row r="6176" spans="1:19" x14ac:dyDescent="0.2">
      <c r="A6176" t="s">
        <v>18355</v>
      </c>
      <c r="B6176" s="1" t="s">
        <v>18356</v>
      </c>
      <c r="C6176" t="s">
        <v>21</v>
      </c>
      <c r="D6176" t="s">
        <v>18357</v>
      </c>
      <c r="S6176" t="str">
        <f t="shared" si="96"/>
        <v>Niketas 20193 / Niketas Alopos, krites</v>
      </c>
    </row>
    <row r="6177" spans="1:19" x14ac:dyDescent="0.2">
      <c r="A6177" t="s">
        <v>18358</v>
      </c>
      <c r="B6177" s="1" t="s">
        <v>18359</v>
      </c>
      <c r="C6177" t="s">
        <v>21</v>
      </c>
      <c r="D6177" t="s">
        <v>18360</v>
      </c>
      <c r="S6177" t="str">
        <f t="shared" si="96"/>
        <v>Niketas 20194 / Niketas, krites of the hippodrome</v>
      </c>
    </row>
    <row r="6178" spans="1:19" x14ac:dyDescent="0.2">
      <c r="A6178" t="s">
        <v>18361</v>
      </c>
      <c r="B6178" s="1" t="s">
        <v>18362</v>
      </c>
      <c r="C6178" t="s">
        <v>21</v>
      </c>
      <c r="D6178" t="s">
        <v>18363</v>
      </c>
      <c r="S6178" t="str">
        <f t="shared" si="96"/>
        <v>Niketas 20195 / Niketas ho tou Kataphlorou, ek prosopou of Thrakesion for the cavalry</v>
      </c>
    </row>
    <row r="6179" spans="1:19" x14ac:dyDescent="0.2">
      <c r="A6179" t="s">
        <v>18364</v>
      </c>
      <c r="B6179" s="1" t="s">
        <v>18365</v>
      </c>
      <c r="C6179" t="s">
        <v>21</v>
      </c>
      <c r="D6179" t="s">
        <v>18366</v>
      </c>
      <c r="S6179" t="str">
        <f t="shared" si="96"/>
        <v>Niketas 20196 / Niketas, krites of Thrakesion</v>
      </c>
    </row>
    <row r="6180" spans="1:19" x14ac:dyDescent="0.2">
      <c r="A6180" t="s">
        <v>18367</v>
      </c>
      <c r="B6180" s="1" t="s">
        <v>18368</v>
      </c>
      <c r="C6180" t="s">
        <v>21</v>
      </c>
      <c r="D6180" t="s">
        <v>18369</v>
      </c>
      <c r="S6180" t="str">
        <f t="shared" si="96"/>
        <v>Niketas 20197 / Niketas, bishop of Assos</v>
      </c>
    </row>
    <row r="6181" spans="1:19" x14ac:dyDescent="0.2">
      <c r="A6181" t="s">
        <v>18370</v>
      </c>
      <c r="B6181" s="1" t="s">
        <v>18371</v>
      </c>
      <c r="C6181" t="s">
        <v>21</v>
      </c>
      <c r="D6181" t="s">
        <v>18339</v>
      </c>
      <c r="S6181" t="str">
        <f t="shared" si="96"/>
        <v>Niketas 20198 / Niketas Chalkoutzes</v>
      </c>
    </row>
    <row r="6182" spans="1:19" x14ac:dyDescent="0.2">
      <c r="A6182" t="s">
        <v>18372</v>
      </c>
      <c r="B6182" s="1" t="s">
        <v>18373</v>
      </c>
      <c r="C6182" t="s">
        <v>21</v>
      </c>
      <c r="D6182" t="s">
        <v>18374</v>
      </c>
      <c r="S6182" t="str">
        <f t="shared" si="96"/>
        <v>Niketas 20199 / Niketas, kommerkiarios (?) of Abydos</v>
      </c>
    </row>
    <row r="6183" spans="1:19" x14ac:dyDescent="0.2">
      <c r="A6183" t="s">
        <v>18375</v>
      </c>
      <c r="B6183" s="1" t="s">
        <v>18376</v>
      </c>
      <c r="C6183" t="s">
        <v>21</v>
      </c>
      <c r="D6183" t="s">
        <v>18377</v>
      </c>
      <c r="S6183" t="str">
        <f t="shared" si="96"/>
        <v>Niketas 20200 / Niketas, bishop of Lampsakos</v>
      </c>
    </row>
    <row r="6184" spans="1:19" x14ac:dyDescent="0.2">
      <c r="A6184" t="s">
        <v>18378</v>
      </c>
      <c r="B6184" s="1" t="s">
        <v>18379</v>
      </c>
      <c r="C6184" t="s">
        <v>21</v>
      </c>
      <c r="D6184" t="s">
        <v>18380</v>
      </c>
      <c r="S6184" t="str">
        <f t="shared" si="96"/>
        <v>Niketas 20201 / Niketas, primikerios epi tou koitonos and eparchos</v>
      </c>
    </row>
    <row r="6185" spans="1:19" x14ac:dyDescent="0.2">
      <c r="A6185" t="s">
        <v>18381</v>
      </c>
      <c r="B6185" s="1" t="s">
        <v>18382</v>
      </c>
      <c r="C6185" t="s">
        <v>21</v>
      </c>
      <c r="D6185" t="s">
        <v>18383</v>
      </c>
      <c r="S6185" t="str">
        <f t="shared" si="96"/>
        <v>Niketas 20202 / Niketas, eparchos</v>
      </c>
    </row>
    <row r="6186" spans="1:19" x14ac:dyDescent="0.2">
      <c r="A6186" t="s">
        <v>18384</v>
      </c>
      <c r="B6186" s="1" t="s">
        <v>18385</v>
      </c>
      <c r="C6186" t="s">
        <v>21</v>
      </c>
      <c r="D6186" t="s">
        <v>18386</v>
      </c>
      <c r="S6186" t="str">
        <f t="shared" si="96"/>
        <v>Niketas 20203 / Niketas, symponos</v>
      </c>
    </row>
    <row r="6187" spans="1:19" x14ac:dyDescent="0.2">
      <c r="A6187" t="s">
        <v>18387</v>
      </c>
      <c r="B6187" s="1" t="s">
        <v>18388</v>
      </c>
      <c r="C6187" t="s">
        <v>21</v>
      </c>
      <c r="D6187" t="s">
        <v>18386</v>
      </c>
      <c r="S6187" t="str">
        <f t="shared" si="96"/>
        <v>Niketas 20204 / Niketas, symponos</v>
      </c>
    </row>
    <row r="6188" spans="1:19" x14ac:dyDescent="0.2">
      <c r="A6188" t="s">
        <v>18389</v>
      </c>
      <c r="B6188" s="1" t="s">
        <v>18390</v>
      </c>
      <c r="C6188" t="s">
        <v>21</v>
      </c>
      <c r="D6188" t="s">
        <v>18391</v>
      </c>
      <c r="S6188" t="str">
        <f t="shared" si="96"/>
        <v>Niketas 20205 / Niketas, protonotarios of the koiaistorion</v>
      </c>
    </row>
    <row r="6189" spans="1:19" x14ac:dyDescent="0.2">
      <c r="A6189" t="s">
        <v>18392</v>
      </c>
      <c r="B6189" s="1" t="s">
        <v>18393</v>
      </c>
      <c r="C6189" t="s">
        <v>21</v>
      </c>
      <c r="D6189" t="s">
        <v>18394</v>
      </c>
      <c r="S6189" t="str">
        <f t="shared" si="96"/>
        <v>Niketas 20206 / Niketas Argyros</v>
      </c>
    </row>
    <row r="6190" spans="1:19" x14ac:dyDescent="0.2">
      <c r="A6190" t="s">
        <v>18395</v>
      </c>
      <c r="B6190" s="1" t="s">
        <v>18396</v>
      </c>
      <c r="C6190" t="s">
        <v>21</v>
      </c>
      <c r="D6190" t="s">
        <v>18397</v>
      </c>
      <c r="S6190" t="str">
        <f t="shared" si="96"/>
        <v>Niketas 20207 / Niketas, metropolitan of Ankyra</v>
      </c>
    </row>
    <row r="6191" spans="1:19" x14ac:dyDescent="0.2">
      <c r="A6191" t="s">
        <v>18398</v>
      </c>
      <c r="B6191" s="1" t="s">
        <v>18399</v>
      </c>
      <c r="C6191" t="s">
        <v>21</v>
      </c>
      <c r="D6191" t="s">
        <v>18400</v>
      </c>
      <c r="S6191" t="str">
        <f t="shared" si="96"/>
        <v>Niketas 20208 / Niketas, metropolitan of Klaudioupolis</v>
      </c>
    </row>
    <row r="6192" spans="1:19" x14ac:dyDescent="0.2">
      <c r="A6192" t="s">
        <v>18401</v>
      </c>
      <c r="B6192" s="1" t="s">
        <v>18402</v>
      </c>
      <c r="C6192" t="s">
        <v>21</v>
      </c>
      <c r="D6192" t="s">
        <v>18403</v>
      </c>
      <c r="S6192" t="str">
        <f t="shared" si="96"/>
        <v>Niketas 20209 / Niketas, krites of the hippodrome and of Armeniakon</v>
      </c>
    </row>
    <row r="6193" spans="1:19" x14ac:dyDescent="0.2">
      <c r="A6193" t="s">
        <v>18404</v>
      </c>
      <c r="B6193" s="1" t="s">
        <v>18405</v>
      </c>
      <c r="C6193" t="s">
        <v>21</v>
      </c>
      <c r="D6193" t="s">
        <v>18406</v>
      </c>
      <c r="S6193" t="str">
        <f t="shared" si="96"/>
        <v>Niketas 20210 / Niketas, imperial notarios of the dromos and krites of Chaldia</v>
      </c>
    </row>
    <row r="6194" spans="1:19" x14ac:dyDescent="0.2">
      <c r="A6194" t="s">
        <v>18407</v>
      </c>
      <c r="B6194" s="1" t="s">
        <v>18408</v>
      </c>
      <c r="C6194" t="s">
        <v>21</v>
      </c>
      <c r="D6194" t="s">
        <v>18409</v>
      </c>
      <c r="S6194" t="str">
        <f t="shared" si="96"/>
        <v>Niketas 20211 / Niketas, krites of Koloneia</v>
      </c>
    </row>
    <row r="6195" spans="1:19" x14ac:dyDescent="0.2">
      <c r="A6195" t="s">
        <v>18410</v>
      </c>
      <c r="B6195" s="1" t="s">
        <v>18411</v>
      </c>
      <c r="C6195" t="s">
        <v>21</v>
      </c>
      <c r="D6195" t="s">
        <v>18412</v>
      </c>
      <c r="S6195" t="str">
        <f t="shared" si="96"/>
        <v>Niketas 20212 / Niketas, krites of Mesopotamia</v>
      </c>
    </row>
    <row r="6196" spans="1:19" x14ac:dyDescent="0.2">
      <c r="A6196" t="s">
        <v>18413</v>
      </c>
      <c r="B6196" s="1" t="s">
        <v>18414</v>
      </c>
      <c r="C6196" t="s">
        <v>21</v>
      </c>
      <c r="D6196" t="s">
        <v>18415</v>
      </c>
      <c r="S6196" t="str">
        <f t="shared" si="96"/>
        <v>Niketas 20213 / Niketas, praipositos epi tou koitonos vestarches and strategos of Kama</v>
      </c>
    </row>
    <row r="6197" spans="1:19" x14ac:dyDescent="0.2">
      <c r="A6197" t="s">
        <v>18416</v>
      </c>
      <c r="B6197" s="1" t="s">
        <v>18417</v>
      </c>
      <c r="C6197" t="s">
        <v>21</v>
      </c>
      <c r="D6197" t="s">
        <v>18418</v>
      </c>
      <c r="S6197" t="str">
        <f t="shared" si="96"/>
        <v>Niketas 20214 / Niketas Karikes, protoproedros and doux of Bulgaria</v>
      </c>
    </row>
    <row r="6198" spans="1:19" x14ac:dyDescent="0.2">
      <c r="A6198" t="s">
        <v>18419</v>
      </c>
      <c r="B6198" s="1" t="s">
        <v>18420</v>
      </c>
      <c r="C6198" t="s">
        <v>21</v>
      </c>
      <c r="D6198" t="s">
        <v>18421</v>
      </c>
      <c r="S6198" t="str">
        <f t="shared" si="96"/>
        <v>Niketas 20215 / Niketas Karikes, patrikios</v>
      </c>
    </row>
    <row r="6199" spans="1:19" x14ac:dyDescent="0.2">
      <c r="A6199" t="s">
        <v>18422</v>
      </c>
      <c r="B6199" s="1" t="s">
        <v>18423</v>
      </c>
      <c r="C6199" t="s">
        <v>21</v>
      </c>
      <c r="D6199" t="s">
        <v>18424</v>
      </c>
      <c r="S6199" t="str">
        <f t="shared" si="96"/>
        <v>Niketas 20216 / Niketas Pegonites</v>
      </c>
    </row>
    <row r="6200" spans="1:19" x14ac:dyDescent="0.2">
      <c r="A6200" t="s">
        <v>18425</v>
      </c>
      <c r="B6200" s="1" t="s">
        <v>18426</v>
      </c>
      <c r="C6200" t="s">
        <v>21</v>
      </c>
      <c r="D6200" t="s">
        <v>18427</v>
      </c>
      <c r="S6200" t="str">
        <f t="shared" si="96"/>
        <v>Niketas 20217 / Niketas, anagrapeus of Opsikion</v>
      </c>
    </row>
    <row r="6201" spans="1:19" x14ac:dyDescent="0.2">
      <c r="A6201" t="s">
        <v>18428</v>
      </c>
      <c r="B6201" s="1" t="s">
        <v>18429</v>
      </c>
      <c r="C6201" t="s">
        <v>21</v>
      </c>
      <c r="D6201" t="s">
        <v>18430</v>
      </c>
      <c r="S6201" t="str">
        <f t="shared" si="96"/>
        <v>Niketas 20218 / Niketas, protovestes and katepano [...]</v>
      </c>
    </row>
    <row r="6202" spans="1:19" x14ac:dyDescent="0.2">
      <c r="A6202" t="s">
        <v>18431</v>
      </c>
      <c r="B6202" s="1" t="s">
        <v>18432</v>
      </c>
      <c r="C6202" t="s">
        <v>21</v>
      </c>
      <c r="D6202" t="s">
        <v>18433</v>
      </c>
      <c r="S6202" t="str">
        <f t="shared" si="96"/>
        <v>Niketas 20219 / Niketas Mermentoulos</v>
      </c>
    </row>
    <row r="6203" spans="1:19" x14ac:dyDescent="0.2">
      <c r="A6203" t="s">
        <v>18434</v>
      </c>
      <c r="B6203" s="1" t="s">
        <v>18435</v>
      </c>
      <c r="C6203" t="s">
        <v>21</v>
      </c>
      <c r="D6203" t="s">
        <v>18436</v>
      </c>
      <c r="S6203" t="str">
        <f t="shared" si="96"/>
        <v>Niketas 20221 / Niketas, anagrapheus of Opsikion</v>
      </c>
    </row>
    <row r="6204" spans="1:19" x14ac:dyDescent="0.2">
      <c r="A6204" t="s">
        <v>18437</v>
      </c>
      <c r="B6204" s="1" t="s">
        <v>18438</v>
      </c>
      <c r="C6204" t="s">
        <v>21</v>
      </c>
      <c r="D6204" t="s">
        <v>18366</v>
      </c>
      <c r="S6204" t="str">
        <f t="shared" si="96"/>
        <v>Niketas 20222 / Niketas, krites of Thrakesion</v>
      </c>
    </row>
    <row r="6205" spans="1:19" x14ac:dyDescent="0.2">
      <c r="A6205" t="s">
        <v>18439</v>
      </c>
      <c r="B6205" s="1" t="s">
        <v>18440</v>
      </c>
      <c r="C6205" t="s">
        <v>21</v>
      </c>
      <c r="D6205" t="s">
        <v>18441</v>
      </c>
      <c r="S6205" t="str">
        <f t="shared" si="96"/>
        <v>Niketas 20223 / Niketas Nikerites, kourator and krites of Melitene</v>
      </c>
    </row>
    <row r="6206" spans="1:19" x14ac:dyDescent="0.2">
      <c r="A6206" t="s">
        <v>18442</v>
      </c>
      <c r="B6206" s="1" t="s">
        <v>18443</v>
      </c>
      <c r="C6206" t="s">
        <v>21</v>
      </c>
      <c r="D6206" t="s">
        <v>18444</v>
      </c>
      <c r="S6206" t="str">
        <f t="shared" si="96"/>
        <v>Niketas 20224 / Niketas Platys, strategos</v>
      </c>
    </row>
    <row r="6207" spans="1:19" x14ac:dyDescent="0.2">
      <c r="A6207" t="s">
        <v>18445</v>
      </c>
      <c r="B6207" s="1" t="s">
        <v>18446</v>
      </c>
      <c r="C6207" t="s">
        <v>21</v>
      </c>
      <c r="D6207" t="s">
        <v>18447</v>
      </c>
      <c r="S6207" t="str">
        <f t="shared" si="96"/>
        <v>Niketas 20226 / Niketas Arbantenos</v>
      </c>
    </row>
    <row r="6208" spans="1:19" x14ac:dyDescent="0.2">
      <c r="A6208" t="s">
        <v>18448</v>
      </c>
      <c r="B6208" s="1" t="s">
        <v>18449</v>
      </c>
      <c r="C6208" t="s">
        <v>21</v>
      </c>
      <c r="D6208" t="s">
        <v>18450</v>
      </c>
      <c r="S6208" t="str">
        <f t="shared" si="96"/>
        <v>Niketas 20228 / Niketas Glabas, magistros</v>
      </c>
    </row>
    <row r="6209" spans="1:19" x14ac:dyDescent="0.2">
      <c r="A6209" t="s">
        <v>18451</v>
      </c>
      <c r="B6209" s="1" t="s">
        <v>18452</v>
      </c>
      <c r="C6209" t="s">
        <v>21</v>
      </c>
      <c r="D6209" t="s">
        <v>18453</v>
      </c>
      <c r="S6209" t="str">
        <f t="shared" si="96"/>
        <v>Niketas 20229 / Niketas Perenos, patrikios and archon</v>
      </c>
    </row>
    <row r="6210" spans="1:19" x14ac:dyDescent="0.2">
      <c r="A6210" t="s">
        <v>18454</v>
      </c>
      <c r="B6210" s="1" t="s">
        <v>18455</v>
      </c>
      <c r="C6210" t="s">
        <v>21</v>
      </c>
      <c r="D6210" t="s">
        <v>18456</v>
      </c>
      <c r="S6210" t="str">
        <f t="shared" ref="S6210:S6273" si="97">_xlfn.CONCAT(B6210," / ",D6210)</f>
        <v>Niketas 20230 / Niketas Dabatenos, magistros and katepano</v>
      </c>
    </row>
    <row r="6211" spans="1:19" x14ac:dyDescent="0.2">
      <c r="A6211" t="s">
        <v>18457</v>
      </c>
      <c r="B6211" s="1" t="s">
        <v>18458</v>
      </c>
      <c r="C6211" t="s">
        <v>21</v>
      </c>
      <c r="D6211" t="s">
        <v>18459</v>
      </c>
      <c r="S6211" t="str">
        <f t="shared" si="97"/>
        <v>Niketas 20231 / Niketas Krambonites, magistros</v>
      </c>
    </row>
    <row r="6212" spans="1:19" x14ac:dyDescent="0.2">
      <c r="A6212" t="s">
        <v>18460</v>
      </c>
      <c r="B6212" s="1" t="s">
        <v>18461</v>
      </c>
      <c r="C6212" t="s">
        <v>21</v>
      </c>
      <c r="D6212" t="s">
        <v>18462</v>
      </c>
      <c r="S6212" t="str">
        <f t="shared" si="97"/>
        <v>Niketas 20232 / Niketas, notarios and boullotes</v>
      </c>
    </row>
    <row r="6213" spans="1:19" x14ac:dyDescent="0.2">
      <c r="A6213" t="s">
        <v>18463</v>
      </c>
      <c r="B6213" s="1" t="s">
        <v>18464</v>
      </c>
      <c r="C6213" t="s">
        <v>21</v>
      </c>
      <c r="D6213" t="s">
        <v>18330</v>
      </c>
      <c r="S6213" t="str">
        <f t="shared" si="97"/>
        <v>Niketas 20234 / Niketas, genikos logothetes</v>
      </c>
    </row>
    <row r="6214" spans="1:19" x14ac:dyDescent="0.2">
      <c r="A6214" t="s">
        <v>18465</v>
      </c>
      <c r="B6214" s="1" t="s">
        <v>18466</v>
      </c>
      <c r="C6214" t="s">
        <v>21</v>
      </c>
      <c r="D6214" t="s">
        <v>18467</v>
      </c>
      <c r="S6214" t="str">
        <f t="shared" si="97"/>
        <v>Niketas 20235 / Niketas, protospatharios epi tou Chrysotriklinou and strategos of Cherson</v>
      </c>
    </row>
    <row r="6215" spans="1:19" x14ac:dyDescent="0.2">
      <c r="A6215" t="s">
        <v>18468</v>
      </c>
      <c r="B6215" s="1" t="s">
        <v>18469</v>
      </c>
      <c r="C6215" t="s">
        <v>21</v>
      </c>
      <c r="D6215" t="s">
        <v>18470</v>
      </c>
      <c r="S6215" t="str">
        <f t="shared" si="97"/>
        <v>Niketas 20236 / Niketas Solomon</v>
      </c>
    </row>
    <row r="6216" spans="1:19" x14ac:dyDescent="0.2">
      <c r="A6216" t="s">
        <v>18471</v>
      </c>
      <c r="B6216" s="1" t="s">
        <v>18472</v>
      </c>
      <c r="C6216" t="s">
        <v>21</v>
      </c>
      <c r="D6216" t="s">
        <v>18473</v>
      </c>
      <c r="S6216" t="str">
        <f t="shared" si="97"/>
        <v>Niketas 20237 / Niketas, imperial nipsistarios</v>
      </c>
    </row>
    <row r="6217" spans="1:19" x14ac:dyDescent="0.2">
      <c r="A6217" t="s">
        <v>18474</v>
      </c>
      <c r="B6217" s="1" t="s">
        <v>18475</v>
      </c>
      <c r="C6217" t="s">
        <v>21</v>
      </c>
      <c r="D6217" t="s">
        <v>18476</v>
      </c>
      <c r="S6217" t="str">
        <f t="shared" si="97"/>
        <v>Niketas 20239 / Niketas, chartoularios of the dromos</v>
      </c>
    </row>
    <row r="6218" spans="1:19" x14ac:dyDescent="0.2">
      <c r="A6218" t="s">
        <v>18477</v>
      </c>
      <c r="B6218" s="1" t="s">
        <v>18478</v>
      </c>
      <c r="C6218" t="s">
        <v>21</v>
      </c>
      <c r="D6218" t="s">
        <v>18479</v>
      </c>
      <c r="S6218" t="str">
        <f t="shared" si="97"/>
        <v>Niketas 20240 / Niketas Kasnitzes</v>
      </c>
    </row>
    <row r="6219" spans="1:19" x14ac:dyDescent="0.2">
      <c r="A6219" t="s">
        <v>18480</v>
      </c>
      <c r="B6219" s="1" t="s">
        <v>18481</v>
      </c>
      <c r="C6219" t="s">
        <v>21</v>
      </c>
      <c r="D6219" t="s">
        <v>18482</v>
      </c>
      <c r="S6219" t="str">
        <f t="shared" si="97"/>
        <v>Niketas 20241 / Niketas (Nikephoros ?) Iasites, protospatharios and strtategos</v>
      </c>
    </row>
    <row r="6220" spans="1:19" x14ac:dyDescent="0.2">
      <c r="A6220" t="s">
        <v>18483</v>
      </c>
      <c r="B6220" s="1" t="s">
        <v>18484</v>
      </c>
      <c r="C6220" t="s">
        <v>21</v>
      </c>
      <c r="D6220" t="s">
        <v>18485</v>
      </c>
      <c r="S6220" t="str">
        <f t="shared" si="97"/>
        <v>Niketas 20242 / Niketas Ameropoulos</v>
      </c>
    </row>
    <row r="6221" spans="1:19" x14ac:dyDescent="0.2">
      <c r="A6221" t="s">
        <v>18486</v>
      </c>
      <c r="B6221" s="1" t="s">
        <v>18487</v>
      </c>
      <c r="C6221" t="s">
        <v>21</v>
      </c>
      <c r="D6221" t="s">
        <v>18488</v>
      </c>
      <c r="S6221" t="str">
        <f t="shared" si="97"/>
        <v>Niketas 20243 / Niketas Artokomites</v>
      </c>
    </row>
    <row r="6222" spans="1:19" x14ac:dyDescent="0.2">
      <c r="A6222" t="s">
        <v>18489</v>
      </c>
      <c r="B6222" s="1" t="s">
        <v>18490</v>
      </c>
      <c r="C6222" t="s">
        <v>21</v>
      </c>
      <c r="D6222" t="s">
        <v>18491</v>
      </c>
      <c r="S6222" t="str">
        <f t="shared" si="97"/>
        <v>Niketas 20244 / Niketas Astykomites</v>
      </c>
    </row>
    <row r="6223" spans="1:19" x14ac:dyDescent="0.2">
      <c r="A6223" t="s">
        <v>18492</v>
      </c>
      <c r="B6223" s="1" t="s">
        <v>18493</v>
      </c>
      <c r="C6223" t="s">
        <v>21</v>
      </c>
      <c r="D6223" t="s">
        <v>18494</v>
      </c>
      <c r="S6223" t="str">
        <f t="shared" si="97"/>
        <v>Niketas 20245 / Niketas Chrysobaphites (?)</v>
      </c>
    </row>
    <row r="6224" spans="1:19" x14ac:dyDescent="0.2">
      <c r="A6224" t="s">
        <v>18495</v>
      </c>
      <c r="B6224" s="1" t="s">
        <v>18496</v>
      </c>
      <c r="C6224" t="s">
        <v>21</v>
      </c>
      <c r="D6224" t="s">
        <v>18497</v>
      </c>
      <c r="S6224" t="str">
        <f t="shared" si="97"/>
        <v>Niketas 20246 / Niketas Doxeinos</v>
      </c>
    </row>
    <row r="6225" spans="1:19" x14ac:dyDescent="0.2">
      <c r="A6225" t="s">
        <v>18498</v>
      </c>
      <c r="B6225" s="1" t="s">
        <v>18499</v>
      </c>
      <c r="C6225" t="s">
        <v>21</v>
      </c>
      <c r="D6225" t="s">
        <v>18500</v>
      </c>
      <c r="S6225" t="str">
        <f t="shared" si="97"/>
        <v>Niketas 20247 / Niketas Galaton</v>
      </c>
    </row>
    <row r="6226" spans="1:19" x14ac:dyDescent="0.2">
      <c r="A6226" t="s">
        <v>18501</v>
      </c>
      <c r="B6226" s="1" t="s">
        <v>18502</v>
      </c>
      <c r="C6226" t="s">
        <v>21</v>
      </c>
      <c r="D6226" t="s">
        <v>18503</v>
      </c>
      <c r="S6226" t="str">
        <f t="shared" si="97"/>
        <v>Niketas 20248 / Niketas Hagiozacharites</v>
      </c>
    </row>
    <row r="6227" spans="1:19" x14ac:dyDescent="0.2">
      <c r="A6227" t="s">
        <v>18504</v>
      </c>
      <c r="B6227" s="1" t="s">
        <v>18505</v>
      </c>
      <c r="C6227" t="s">
        <v>21</v>
      </c>
      <c r="D6227" t="s">
        <v>18506</v>
      </c>
      <c r="S6227" t="str">
        <f t="shared" si="97"/>
        <v>Niketas 20249 / Niketas Hagiozacharites, protospatharios</v>
      </c>
    </row>
    <row r="6228" spans="1:19" x14ac:dyDescent="0.2">
      <c r="A6228" t="s">
        <v>18507</v>
      </c>
      <c r="B6228" s="1" t="s">
        <v>18508</v>
      </c>
      <c r="C6228" t="s">
        <v>21</v>
      </c>
      <c r="D6228" t="s">
        <v>18509</v>
      </c>
      <c r="S6228" t="str">
        <f t="shared" si="97"/>
        <v>Niketas 20250 / Niketas Piperes</v>
      </c>
    </row>
    <row r="6229" spans="1:19" x14ac:dyDescent="0.2">
      <c r="A6229" t="s">
        <v>18510</v>
      </c>
      <c r="B6229" s="1" t="s">
        <v>18511</v>
      </c>
      <c r="C6229" t="s">
        <v>21</v>
      </c>
      <c r="D6229" t="s">
        <v>18512</v>
      </c>
      <c r="S6229" t="str">
        <f t="shared" si="97"/>
        <v>Niketas 20251 / Niketas Arem (?)</v>
      </c>
    </row>
    <row r="6230" spans="1:19" x14ac:dyDescent="0.2">
      <c r="A6230" t="s">
        <v>18513</v>
      </c>
      <c r="B6230" s="1" t="s">
        <v>18514</v>
      </c>
      <c r="C6230" t="s">
        <v>21</v>
      </c>
      <c r="D6230" t="s">
        <v>18515</v>
      </c>
      <c r="S6230" t="str">
        <f t="shared" si="97"/>
        <v>Niketas 20252 / Niketas Xeros, spatharokandidatos and tourmarches of Seleukeia</v>
      </c>
    </row>
    <row r="6231" spans="1:19" x14ac:dyDescent="0.2">
      <c r="A6231" t="s">
        <v>18516</v>
      </c>
      <c r="B6231" s="1" t="s">
        <v>18517</v>
      </c>
      <c r="C6231" t="s">
        <v>21</v>
      </c>
      <c r="D6231" t="s">
        <v>18518</v>
      </c>
      <c r="S6231" t="str">
        <f t="shared" si="97"/>
        <v>Niketas 20253 / Niketas, metropolitan of Seleukeia</v>
      </c>
    </row>
    <row r="6232" spans="1:19" x14ac:dyDescent="0.2">
      <c r="A6232" t="s">
        <v>18519</v>
      </c>
      <c r="B6232" s="1" t="s">
        <v>18520</v>
      </c>
      <c r="C6232" t="s">
        <v>21</v>
      </c>
      <c r="D6232" t="s">
        <v>18521</v>
      </c>
      <c r="S6232" t="str">
        <f t="shared" si="97"/>
        <v>Niketas 20254 / Niketas, epi tou koitonos and protonotarios of the Petrion</v>
      </c>
    </row>
    <row r="6233" spans="1:19" x14ac:dyDescent="0.2">
      <c r="A6233" t="s">
        <v>18522</v>
      </c>
      <c r="B6233" s="1" t="s">
        <v>18523</v>
      </c>
      <c r="C6233" t="s">
        <v>21</v>
      </c>
      <c r="D6233" t="s">
        <v>18524</v>
      </c>
      <c r="S6233" t="str">
        <f t="shared" si="97"/>
        <v>Niketas 20255 / Niketas, archon (?) of the islands of Diokleia (?)</v>
      </c>
    </row>
    <row r="6234" spans="1:19" x14ac:dyDescent="0.2">
      <c r="A6234" t="s">
        <v>18525</v>
      </c>
      <c r="B6234" s="1" t="s">
        <v>18526</v>
      </c>
      <c r="C6234" t="s">
        <v>21</v>
      </c>
      <c r="D6234" t="s">
        <v>18527</v>
      </c>
      <c r="S6234" t="str">
        <f t="shared" si="97"/>
        <v>Niketas 20256 / Niketas, doux of Antioch (brother of Michael IV?)</v>
      </c>
    </row>
    <row r="6235" spans="1:19" x14ac:dyDescent="0.2">
      <c r="A6235" t="s">
        <v>18528</v>
      </c>
      <c r="B6235" s="1" t="s">
        <v>18529</v>
      </c>
      <c r="C6235" t="s">
        <v>21</v>
      </c>
      <c r="D6235" t="s">
        <v>18530</v>
      </c>
      <c r="S6235" t="str">
        <f t="shared" si="97"/>
        <v>Niketas 20257 / Niketas, bishop</v>
      </c>
    </row>
    <row r="6236" spans="1:19" x14ac:dyDescent="0.2">
      <c r="A6236" t="s">
        <v>18531</v>
      </c>
      <c r="B6236" s="1" t="s">
        <v>18532</v>
      </c>
      <c r="C6236" t="s">
        <v>21</v>
      </c>
      <c r="D6236" t="s">
        <v>18533</v>
      </c>
      <c r="S6236" t="str">
        <f t="shared" si="97"/>
        <v>Niketas 20258 / Niketas Kampinos</v>
      </c>
    </row>
    <row r="6237" spans="1:19" x14ac:dyDescent="0.2">
      <c r="A6237" t="s">
        <v>18534</v>
      </c>
      <c r="B6237" s="1" t="s">
        <v>18535</v>
      </c>
      <c r="C6237" t="s">
        <v>21</v>
      </c>
      <c r="D6237" t="s">
        <v>18536</v>
      </c>
      <c r="S6237" t="str">
        <f t="shared" si="97"/>
        <v>Niketas 20259 / Niketas Kastamonites</v>
      </c>
    </row>
    <row r="6238" spans="1:19" x14ac:dyDescent="0.2">
      <c r="A6238" t="s">
        <v>18537</v>
      </c>
      <c r="B6238" s="1" t="s">
        <v>18538</v>
      </c>
      <c r="C6238" t="s">
        <v>21</v>
      </c>
      <c r="D6238" t="s">
        <v>18539</v>
      </c>
      <c r="S6238" t="str">
        <f t="shared" si="97"/>
        <v>Ioannes 443 / Ioannes Stroulos, paroikos of Nea Mone at Kalothekia</v>
      </c>
    </row>
    <row r="6239" spans="1:19" x14ac:dyDescent="0.2">
      <c r="A6239" t="s">
        <v>18540</v>
      </c>
      <c r="B6239" s="1" t="s">
        <v>18541</v>
      </c>
      <c r="C6239" t="s">
        <v>21</v>
      </c>
      <c r="D6239" t="s">
        <v>18219</v>
      </c>
      <c r="S6239" t="str">
        <f t="shared" si="97"/>
        <v>Niketas 20262 / Niketas, protospatharios epi tou koitonos and praipositos</v>
      </c>
    </row>
    <row r="6240" spans="1:19" x14ac:dyDescent="0.2">
      <c r="A6240" t="s">
        <v>18542</v>
      </c>
      <c r="B6240" s="1" t="s">
        <v>18543</v>
      </c>
      <c r="C6240" t="s">
        <v>21</v>
      </c>
      <c r="D6240" t="s">
        <v>18544</v>
      </c>
      <c r="S6240" t="str">
        <f t="shared" si="97"/>
        <v>Niketas 20263 / Niketas, imperial protospatharios and epi tou Chrysotriklinou</v>
      </c>
    </row>
    <row r="6241" spans="1:19" x14ac:dyDescent="0.2">
      <c r="A6241" t="s">
        <v>18545</v>
      </c>
      <c r="B6241" s="1" t="s">
        <v>18546</v>
      </c>
      <c r="C6241" t="s">
        <v>21</v>
      </c>
      <c r="D6241" t="s">
        <v>18547</v>
      </c>
      <c r="S6241" t="str">
        <f t="shared" si="97"/>
        <v>Niketas 20264 / Niketas, patrikios</v>
      </c>
    </row>
    <row r="6242" spans="1:19" x14ac:dyDescent="0.2">
      <c r="A6242" t="s">
        <v>18548</v>
      </c>
      <c r="B6242" s="1" t="s">
        <v>18549</v>
      </c>
      <c r="C6242" t="s">
        <v>21</v>
      </c>
      <c r="D6242" t="s">
        <v>18550</v>
      </c>
      <c r="S6242" t="str">
        <f t="shared" si="97"/>
        <v>Niketas 20265 / Niketas Anzas, spatharokandidatos</v>
      </c>
    </row>
    <row r="6243" spans="1:19" x14ac:dyDescent="0.2">
      <c r="A6243" t="s">
        <v>18551</v>
      </c>
      <c r="B6243" s="1" t="s">
        <v>18552</v>
      </c>
      <c r="C6243" t="s">
        <v>21</v>
      </c>
      <c r="D6243" t="s">
        <v>18553</v>
      </c>
      <c r="S6243" t="str">
        <f t="shared" si="97"/>
        <v>Nikodemos 20101 / Nikodemos, archbishop of Corinth</v>
      </c>
    </row>
    <row r="6244" spans="1:19" x14ac:dyDescent="0.2">
      <c r="A6244" t="s">
        <v>18554</v>
      </c>
      <c r="B6244" s="1" t="s">
        <v>18555</v>
      </c>
      <c r="C6244" t="s">
        <v>21</v>
      </c>
      <c r="D6244" t="s">
        <v>18556</v>
      </c>
      <c r="S6244" t="str">
        <f t="shared" si="97"/>
        <v>Nikolaos 20101 / Nikolaos Serblias, megas kourator of Tarsos and Seleukeia</v>
      </c>
    </row>
    <row r="6245" spans="1:19" x14ac:dyDescent="0.2">
      <c r="A6245" t="s">
        <v>18557</v>
      </c>
      <c r="B6245" s="1" t="s">
        <v>18558</v>
      </c>
      <c r="C6245" t="s">
        <v>21</v>
      </c>
      <c r="D6245" t="s">
        <v>18559</v>
      </c>
      <c r="S6245" t="str">
        <f t="shared" si="97"/>
        <v>Theodoros 256 / Theodoros, monk and skeuophylax (Athens)</v>
      </c>
    </row>
    <row r="6246" spans="1:19" x14ac:dyDescent="0.2">
      <c r="A6246" t="s">
        <v>18560</v>
      </c>
      <c r="B6246" s="1" t="s">
        <v>18561</v>
      </c>
      <c r="C6246" t="s">
        <v>21</v>
      </c>
      <c r="D6246" t="s">
        <v>18562</v>
      </c>
      <c r="S6246" t="str">
        <f t="shared" si="97"/>
        <v>Nikolaos 20104 / Nikolaos Metropoulos, hypatos</v>
      </c>
    </row>
    <row r="6247" spans="1:19" x14ac:dyDescent="0.2">
      <c r="A6247" t="s">
        <v>18563</v>
      </c>
      <c r="B6247" s="1" t="s">
        <v>18564</v>
      </c>
      <c r="C6247" t="s">
        <v>21</v>
      </c>
      <c r="D6247" t="s">
        <v>18565</v>
      </c>
      <c r="S6247" t="str">
        <f t="shared" si="97"/>
        <v>Nikolaos 20105 / Nikolaos Chrysoberges, megas oikonomos of the western episkepseis</v>
      </c>
    </row>
    <row r="6248" spans="1:19" x14ac:dyDescent="0.2">
      <c r="A6248" t="s">
        <v>18566</v>
      </c>
      <c r="B6248" s="1" t="s">
        <v>18567</v>
      </c>
      <c r="C6248" t="s">
        <v>21</v>
      </c>
      <c r="D6248" t="s">
        <v>18568</v>
      </c>
      <c r="S6248" t="str">
        <f t="shared" si="97"/>
        <v>Nikolaos 20106 / Nikolaos Anzas</v>
      </c>
    </row>
    <row r="6249" spans="1:19" x14ac:dyDescent="0.2">
      <c r="A6249" t="s">
        <v>18569</v>
      </c>
      <c r="B6249" s="1" t="s">
        <v>18570</v>
      </c>
      <c r="C6249" t="s">
        <v>21</v>
      </c>
      <c r="D6249" t="s">
        <v>18571</v>
      </c>
      <c r="S6249" t="str">
        <f t="shared" si="97"/>
        <v>Nikolaos 20107 / Nikolaos, monk and metropolitan of Herakleia</v>
      </c>
    </row>
    <row r="6250" spans="1:19" x14ac:dyDescent="0.2">
      <c r="A6250" t="s">
        <v>18572</v>
      </c>
      <c r="B6250" s="1" t="s">
        <v>18573</v>
      </c>
      <c r="C6250" t="s">
        <v>21</v>
      </c>
      <c r="D6250" t="s">
        <v>18574</v>
      </c>
      <c r="S6250" t="str">
        <f t="shared" si="97"/>
        <v>Nikolaos 20109 / Nikolaos, imperial spatharokandidatos</v>
      </c>
    </row>
    <row r="6251" spans="1:19" x14ac:dyDescent="0.2">
      <c r="A6251" t="s">
        <v>18575</v>
      </c>
      <c r="B6251" s="1" t="s">
        <v>18576</v>
      </c>
      <c r="C6251" t="s">
        <v>21</v>
      </c>
      <c r="D6251" t="s">
        <v>18577</v>
      </c>
      <c r="S6251" t="str">
        <f t="shared" si="97"/>
        <v>Nikolaos 20110 / Nikolaos Myrelaetes (?), protospatharios and strategos of Artzesion</v>
      </c>
    </row>
    <row r="6252" spans="1:19" x14ac:dyDescent="0.2">
      <c r="A6252" t="s">
        <v>18578</v>
      </c>
      <c r="B6252" s="1" t="s">
        <v>18579</v>
      </c>
      <c r="C6252" t="s">
        <v>21</v>
      </c>
      <c r="D6252" t="s">
        <v>18580</v>
      </c>
      <c r="S6252" t="str">
        <f t="shared" si="97"/>
        <v>Nikolaos 20111 / Nikolaos Chaldos</v>
      </c>
    </row>
    <row r="6253" spans="1:19" x14ac:dyDescent="0.2">
      <c r="A6253" t="s">
        <v>18581</v>
      </c>
      <c r="B6253" s="1" t="s">
        <v>18582</v>
      </c>
      <c r="C6253" t="s">
        <v>21</v>
      </c>
      <c r="D6253" t="s">
        <v>18583</v>
      </c>
      <c r="S6253" t="str">
        <f t="shared" si="97"/>
        <v>Nikolaos 20112 / Nikolaos Sikoundenos, tagmatophylax</v>
      </c>
    </row>
    <row r="6254" spans="1:19" x14ac:dyDescent="0.2">
      <c r="A6254" t="s">
        <v>18584</v>
      </c>
      <c r="B6254" s="1" t="s">
        <v>18585</v>
      </c>
      <c r="C6254" t="s">
        <v>21</v>
      </c>
      <c r="D6254" t="s">
        <v>18586</v>
      </c>
      <c r="S6254" t="str">
        <f t="shared" si="97"/>
        <v>Nikolaos 20113 / Nikolaos, bishop of Chios</v>
      </c>
    </row>
    <row r="6255" spans="1:19" x14ac:dyDescent="0.2">
      <c r="A6255" t="s">
        <v>18587</v>
      </c>
      <c r="B6255" s="1" t="s">
        <v>18588</v>
      </c>
      <c r="C6255" t="s">
        <v>21</v>
      </c>
      <c r="D6255" t="s">
        <v>18589</v>
      </c>
      <c r="S6255" t="str">
        <f t="shared" si="97"/>
        <v>Ioannes 442 / Ioannes Xyloselas, paroikos of Nea Mone at Kalothekia</v>
      </c>
    </row>
    <row r="6256" spans="1:19" x14ac:dyDescent="0.2">
      <c r="A6256" t="s">
        <v>18590</v>
      </c>
      <c r="B6256" s="1" t="s">
        <v>18591</v>
      </c>
      <c r="C6256" t="s">
        <v>21</v>
      </c>
      <c r="D6256" t="s">
        <v>18592</v>
      </c>
      <c r="S6256" t="str">
        <f t="shared" si="97"/>
        <v>Nikolaos 20117 / Nikolaos [...], monk</v>
      </c>
    </row>
    <row r="6257" spans="1:19" x14ac:dyDescent="0.2">
      <c r="A6257" t="s">
        <v>18593</v>
      </c>
      <c r="B6257" s="1" t="s">
        <v>18594</v>
      </c>
      <c r="C6257" t="s">
        <v>21</v>
      </c>
      <c r="D6257" t="s">
        <v>18595</v>
      </c>
      <c r="S6257" t="str">
        <f t="shared" si="97"/>
        <v>Nikolaos 20119 / Nikolaos Matzoukes, dikastes (krites) of Tarsos and Seleukeia</v>
      </c>
    </row>
    <row r="6258" spans="1:19" x14ac:dyDescent="0.2">
      <c r="A6258" t="s">
        <v>18596</v>
      </c>
      <c r="B6258" s="1" t="s">
        <v>18597</v>
      </c>
      <c r="C6258" t="s">
        <v>21</v>
      </c>
      <c r="D6258" t="s">
        <v>18598</v>
      </c>
      <c r="S6258" t="str">
        <f t="shared" si="97"/>
        <v>Nikolaos 20121 / Nikolaos Drakontopoulos (?), kouboukleisios and skeuophylax</v>
      </c>
    </row>
    <row r="6259" spans="1:19" x14ac:dyDescent="0.2">
      <c r="A6259" t="s">
        <v>18599</v>
      </c>
      <c r="B6259" s="1" t="s">
        <v>18600</v>
      </c>
      <c r="C6259" t="s">
        <v>21</v>
      </c>
      <c r="D6259" t="s">
        <v>18601</v>
      </c>
      <c r="S6259" t="str">
        <f t="shared" si="97"/>
        <v>Nikolaos 20122 / Nikolaos, monk at an Acheiropoietos monastery</v>
      </c>
    </row>
    <row r="6260" spans="1:19" x14ac:dyDescent="0.2">
      <c r="A6260" t="s">
        <v>18602</v>
      </c>
      <c r="B6260" s="1" t="s">
        <v>18603</v>
      </c>
      <c r="C6260" t="s">
        <v>21</v>
      </c>
      <c r="D6260" t="s">
        <v>18604</v>
      </c>
      <c r="S6260" t="str">
        <f t="shared" si="97"/>
        <v>Nikolaos 20123 / Nikolaos, bishop of Andida</v>
      </c>
    </row>
    <row r="6261" spans="1:19" x14ac:dyDescent="0.2">
      <c r="A6261" t="s">
        <v>18605</v>
      </c>
      <c r="B6261" s="1" t="s">
        <v>18606</v>
      </c>
      <c r="C6261" t="s">
        <v>21</v>
      </c>
      <c r="D6261" t="s">
        <v>18607</v>
      </c>
      <c r="S6261" t="str">
        <f t="shared" si="97"/>
        <v>Ioannes 441 / Ioannes Kamateros, imperial notarios of the eidikos logothetes</v>
      </c>
    </row>
    <row r="6262" spans="1:19" x14ac:dyDescent="0.2">
      <c r="A6262" t="s">
        <v>18608</v>
      </c>
      <c r="B6262" s="1" t="s">
        <v>18609</v>
      </c>
      <c r="C6262" t="s">
        <v>21</v>
      </c>
      <c r="D6262" t="s">
        <v>18610</v>
      </c>
      <c r="S6262" t="str">
        <f t="shared" si="97"/>
        <v>Nikolaos 20125 / Nikolaos (?) Dermokaïtes</v>
      </c>
    </row>
    <row r="6263" spans="1:19" x14ac:dyDescent="0.2">
      <c r="A6263" t="s">
        <v>18611</v>
      </c>
      <c r="B6263" s="1" t="s">
        <v>18612</v>
      </c>
      <c r="C6263" t="s">
        <v>21</v>
      </c>
      <c r="D6263" t="s">
        <v>18613</v>
      </c>
      <c r="S6263" t="str">
        <f t="shared" si="97"/>
        <v>Nikolaos 20126 / Nikolaos, patrikios and eparchos</v>
      </c>
    </row>
    <row r="6264" spans="1:19" x14ac:dyDescent="0.2">
      <c r="A6264" t="s">
        <v>18614</v>
      </c>
      <c r="B6264" s="1" t="s">
        <v>18615</v>
      </c>
      <c r="C6264" t="s">
        <v>21</v>
      </c>
      <c r="D6264" t="s">
        <v>18616</v>
      </c>
      <c r="S6264" t="str">
        <f t="shared" si="97"/>
        <v>Nikolaos 20127 / Nikolaos, imperial protospatharios and epi ton deeseon</v>
      </c>
    </row>
    <row r="6265" spans="1:19" x14ac:dyDescent="0.2">
      <c r="A6265" t="s">
        <v>18617</v>
      </c>
      <c r="B6265" s="1" t="s">
        <v>18618</v>
      </c>
      <c r="C6265" t="s">
        <v>21</v>
      </c>
      <c r="D6265" t="s">
        <v>18619</v>
      </c>
      <c r="S6265" t="str">
        <f t="shared" si="97"/>
        <v>Nikolaos 20128 / Nikolaos, megas kourator of ta Eleutheriou</v>
      </c>
    </row>
    <row r="6266" spans="1:19" x14ac:dyDescent="0.2">
      <c r="A6266" t="s">
        <v>18620</v>
      </c>
      <c r="B6266" s="1" t="s">
        <v>18621</v>
      </c>
      <c r="C6266" t="s">
        <v>21</v>
      </c>
      <c r="D6266" t="s">
        <v>18622</v>
      </c>
      <c r="S6266" t="str">
        <f t="shared" si="97"/>
        <v>Nikolaos 20130 / Nikolaos, krites of Chaldia</v>
      </c>
    </row>
    <row r="6267" spans="1:19" x14ac:dyDescent="0.2">
      <c r="A6267" t="s">
        <v>18623</v>
      </c>
      <c r="B6267" s="1" t="s">
        <v>18624</v>
      </c>
      <c r="C6267" t="s">
        <v>21</v>
      </c>
      <c r="D6267" t="s">
        <v>18625</v>
      </c>
      <c r="S6267" t="str">
        <f t="shared" si="97"/>
        <v>Nikolaos 20131 / Nikolaos, patrikios vestes and prohegetor</v>
      </c>
    </row>
    <row r="6268" spans="1:19" x14ac:dyDescent="0.2">
      <c r="A6268" t="s">
        <v>18626</v>
      </c>
      <c r="B6268" s="1" t="s">
        <v>18627</v>
      </c>
      <c r="C6268" t="s">
        <v>21</v>
      </c>
      <c r="D6268" t="s">
        <v>18628</v>
      </c>
      <c r="S6268" t="str">
        <f t="shared" si="97"/>
        <v>Nikolaos 20132 / Nikolaos, proedros parakoimomenos and domestikos of all Orient</v>
      </c>
    </row>
    <row r="6269" spans="1:19" x14ac:dyDescent="0.2">
      <c r="A6269" t="s">
        <v>18629</v>
      </c>
      <c r="B6269" s="1" t="s">
        <v>18630</v>
      </c>
      <c r="C6269" t="s">
        <v>21</v>
      </c>
      <c r="D6269" t="s">
        <v>18631</v>
      </c>
      <c r="S6269" t="str">
        <f t="shared" si="97"/>
        <v>Nikolaos 20133 / Nikolaos Radenos, krites</v>
      </c>
    </row>
    <row r="6270" spans="1:19" x14ac:dyDescent="0.2">
      <c r="A6270" t="s">
        <v>18632</v>
      </c>
      <c r="B6270" s="1" t="s">
        <v>18633</v>
      </c>
      <c r="C6270" t="s">
        <v>21</v>
      </c>
      <c r="D6270" t="s">
        <v>18634</v>
      </c>
      <c r="S6270" t="str">
        <f t="shared" si="97"/>
        <v>Nikolaos 20135 / Nikolaos, elaioparochos</v>
      </c>
    </row>
    <row r="6271" spans="1:19" x14ac:dyDescent="0.2">
      <c r="A6271" t="s">
        <v>18635</v>
      </c>
      <c r="B6271" s="1" t="s">
        <v>18636</v>
      </c>
      <c r="C6271" t="s">
        <v>21</v>
      </c>
      <c r="D6271" t="s">
        <v>18637</v>
      </c>
      <c r="S6271" t="str">
        <f t="shared" si="97"/>
        <v>Nikolaos 20136 / Nikolaos, bishop of Prousias</v>
      </c>
    </row>
    <row r="6272" spans="1:19" x14ac:dyDescent="0.2">
      <c r="A6272" t="s">
        <v>18638</v>
      </c>
      <c r="B6272" s="1" t="s">
        <v>18639</v>
      </c>
      <c r="C6272" t="s">
        <v>21</v>
      </c>
      <c r="D6272" t="s">
        <v>18640</v>
      </c>
      <c r="S6272" t="str">
        <f t="shared" si="97"/>
        <v>Nikolaos 20138 / Nikolaos, paktotes of Paphlagonia</v>
      </c>
    </row>
    <row r="6273" spans="1:19" x14ac:dyDescent="0.2">
      <c r="A6273" t="s">
        <v>18641</v>
      </c>
      <c r="B6273" s="1" t="s">
        <v>18642</v>
      </c>
      <c r="C6273" t="s">
        <v>21</v>
      </c>
      <c r="D6273" t="s">
        <v>18643</v>
      </c>
      <c r="S6273" t="str">
        <f t="shared" si="97"/>
        <v>Nikolaos 1101 / Nikolaos Matzoukes, imperial notarios of the oikonomos of the charitable foundations</v>
      </c>
    </row>
    <row r="6274" spans="1:19" x14ac:dyDescent="0.2">
      <c r="A6274" t="s">
        <v>18644</v>
      </c>
      <c r="B6274" s="1" t="s">
        <v>18645</v>
      </c>
      <c r="C6274" t="s">
        <v>21</v>
      </c>
      <c r="D6274" t="s">
        <v>18646</v>
      </c>
      <c r="S6274" t="str">
        <f t="shared" ref="S6274:S6337" si="98">_xlfn.CONCAT(B6274," / ",D6274)</f>
        <v>Nikolaos 20140 / Nikolaos, krites of the hippodrome and symponos</v>
      </c>
    </row>
    <row r="6275" spans="1:19" x14ac:dyDescent="0.2">
      <c r="A6275" t="s">
        <v>18647</v>
      </c>
      <c r="B6275" s="1" t="s">
        <v>18648</v>
      </c>
      <c r="C6275" t="s">
        <v>21</v>
      </c>
      <c r="D6275" t="s">
        <v>18649</v>
      </c>
      <c r="S6275" t="str">
        <f t="shared" si="98"/>
        <v>Nikolaos 20141 / Nikolaos, patrikios</v>
      </c>
    </row>
    <row r="6276" spans="1:19" x14ac:dyDescent="0.2">
      <c r="A6276" t="s">
        <v>18650</v>
      </c>
      <c r="B6276" s="1" t="s">
        <v>18651</v>
      </c>
      <c r="C6276" t="s">
        <v>21</v>
      </c>
      <c r="D6276" t="s">
        <v>18652</v>
      </c>
      <c r="S6276" t="str">
        <f t="shared" si="98"/>
        <v>Nikolaos 20142 / Nikolaos, krites of the hippodrome and of Thrace</v>
      </c>
    </row>
    <row r="6277" spans="1:19" x14ac:dyDescent="0.2">
      <c r="A6277" t="s">
        <v>18653</v>
      </c>
      <c r="B6277" s="1" t="s">
        <v>18654</v>
      </c>
      <c r="C6277" t="s">
        <v>21</v>
      </c>
      <c r="D6277" t="s">
        <v>18655</v>
      </c>
      <c r="S6277" t="str">
        <f t="shared" si="98"/>
        <v>Nikolaos 20143 / Nikolaos, katepano of the imperial axiomata</v>
      </c>
    </row>
    <row r="6278" spans="1:19" x14ac:dyDescent="0.2">
      <c r="A6278" t="s">
        <v>18656</v>
      </c>
      <c r="B6278" s="1" t="s">
        <v>18657</v>
      </c>
      <c r="C6278" t="s">
        <v>21</v>
      </c>
      <c r="D6278" t="s">
        <v>18658</v>
      </c>
      <c r="S6278" t="str">
        <f t="shared" si="98"/>
        <v>Nikolaos 20144 / Nikolaos, protonotarios of Thrakesion</v>
      </c>
    </row>
    <row r="6279" spans="1:19" x14ac:dyDescent="0.2">
      <c r="A6279" t="s">
        <v>18659</v>
      </c>
      <c r="B6279" s="1" t="s">
        <v>18660</v>
      </c>
      <c r="C6279" t="s">
        <v>21</v>
      </c>
      <c r="D6279" t="s">
        <v>18661</v>
      </c>
      <c r="S6279" t="str">
        <f t="shared" si="98"/>
        <v>Nikolaos 20145 / Nikolaos, kommerkiarios of Abydos</v>
      </c>
    </row>
    <row r="6280" spans="1:19" x14ac:dyDescent="0.2">
      <c r="A6280" t="s">
        <v>18662</v>
      </c>
      <c r="B6280" s="1" t="s">
        <v>18663</v>
      </c>
      <c r="C6280" t="s">
        <v>21</v>
      </c>
      <c r="D6280" t="s">
        <v>18664</v>
      </c>
      <c r="S6280" t="str">
        <f t="shared" si="98"/>
        <v>Nikolaos 20146 / Nikolaos, strategos of Serbia</v>
      </c>
    </row>
    <row r="6281" spans="1:19" x14ac:dyDescent="0.2">
      <c r="A6281" t="s">
        <v>18665</v>
      </c>
      <c r="B6281" s="1" t="s">
        <v>18666</v>
      </c>
      <c r="C6281" t="s">
        <v>21</v>
      </c>
      <c r="D6281" t="s">
        <v>18667</v>
      </c>
      <c r="S6281" t="str">
        <f t="shared" si="98"/>
        <v>Nikolaos 20147 / Nikolaos, epi ton oikeiakon</v>
      </c>
    </row>
    <row r="6282" spans="1:19" x14ac:dyDescent="0.2">
      <c r="A6282" t="s">
        <v>18668</v>
      </c>
      <c r="B6282" s="1" t="s">
        <v>18669</v>
      </c>
      <c r="C6282" t="s">
        <v>21</v>
      </c>
      <c r="D6282" t="s">
        <v>18670</v>
      </c>
      <c r="S6282" t="str">
        <f t="shared" si="98"/>
        <v>Nikolaos 20148 / Nikolaos, imperial protospatharios and asekretis</v>
      </c>
    </row>
    <row r="6283" spans="1:19" x14ac:dyDescent="0.2">
      <c r="A6283" t="s">
        <v>18671</v>
      </c>
      <c r="B6283" s="1" t="s">
        <v>18672</v>
      </c>
      <c r="C6283" t="s">
        <v>21</v>
      </c>
      <c r="D6283" t="s">
        <v>18673</v>
      </c>
      <c r="S6283" t="str">
        <f t="shared" si="98"/>
        <v>Nikolaos 20149 / Nikolaos Akapnes</v>
      </c>
    </row>
    <row r="6284" spans="1:19" x14ac:dyDescent="0.2">
      <c r="A6284" t="s">
        <v>18674</v>
      </c>
      <c r="B6284" s="1" t="s">
        <v>18675</v>
      </c>
      <c r="C6284" t="s">
        <v>21</v>
      </c>
      <c r="D6284" t="s">
        <v>18676</v>
      </c>
      <c r="S6284" t="str">
        <f t="shared" si="98"/>
        <v>Nikolaos 20151 / Nikolaos, vestes and mystikos</v>
      </c>
    </row>
    <row r="6285" spans="1:19" x14ac:dyDescent="0.2">
      <c r="A6285" t="s">
        <v>18677</v>
      </c>
      <c r="B6285" s="1" t="s">
        <v>18678</v>
      </c>
      <c r="C6285" t="s">
        <v>21</v>
      </c>
      <c r="D6285" t="s">
        <v>18679</v>
      </c>
      <c r="S6285" t="str">
        <f t="shared" si="98"/>
        <v>Nikolaos 20152 / Nikolaos Phrangopoulos</v>
      </c>
    </row>
    <row r="6286" spans="1:19" x14ac:dyDescent="0.2">
      <c r="A6286" t="s">
        <v>18680</v>
      </c>
      <c r="B6286" s="1" t="s">
        <v>18681</v>
      </c>
      <c r="C6286" t="s">
        <v>21</v>
      </c>
      <c r="D6286" t="s">
        <v>18682</v>
      </c>
      <c r="S6286" t="str">
        <f t="shared" si="98"/>
        <v>Nikolaos 20153 / Nikolaos, krites of the hippodrome and mystographos</v>
      </c>
    </row>
    <row r="6287" spans="1:19" x14ac:dyDescent="0.2">
      <c r="A6287" t="s">
        <v>18683</v>
      </c>
      <c r="B6287" s="1" t="s">
        <v>18684</v>
      </c>
      <c r="C6287" t="s">
        <v>21</v>
      </c>
      <c r="D6287" t="s">
        <v>18685</v>
      </c>
      <c r="S6287" t="str">
        <f t="shared" si="98"/>
        <v>Nikolaos 20154 / Nikolaos, imperial notarios and mystographos</v>
      </c>
    </row>
    <row r="6288" spans="1:19" x14ac:dyDescent="0.2">
      <c r="A6288" t="s">
        <v>18686</v>
      </c>
      <c r="B6288" s="1" t="s">
        <v>18687</v>
      </c>
      <c r="C6288" t="s">
        <v>21</v>
      </c>
      <c r="D6288" t="s">
        <v>18688</v>
      </c>
      <c r="S6288" t="str">
        <f t="shared" si="98"/>
        <v>Nikolaos 20155 / Nikolaos Hagiotheodorites</v>
      </c>
    </row>
    <row r="6289" spans="1:19" x14ac:dyDescent="0.2">
      <c r="A6289" t="s">
        <v>18689</v>
      </c>
      <c r="B6289" s="1" t="s">
        <v>18690</v>
      </c>
      <c r="C6289" t="s">
        <v>21</v>
      </c>
      <c r="D6289" t="s">
        <v>18691</v>
      </c>
      <c r="S6289" t="str">
        <f t="shared" si="98"/>
        <v>Nikolaos 20156 / Nikolaos Aristenos</v>
      </c>
    </row>
    <row r="6290" spans="1:19" x14ac:dyDescent="0.2">
      <c r="A6290" t="s">
        <v>18692</v>
      </c>
      <c r="B6290" s="1" t="s">
        <v>18693</v>
      </c>
      <c r="C6290" t="s">
        <v>21</v>
      </c>
      <c r="D6290" t="s">
        <v>18691</v>
      </c>
      <c r="S6290" t="str">
        <f t="shared" si="98"/>
        <v>Nikolaos 20157 / Nikolaos Aristenos</v>
      </c>
    </row>
    <row r="6291" spans="1:19" x14ac:dyDescent="0.2">
      <c r="A6291" t="s">
        <v>18694</v>
      </c>
      <c r="B6291" s="1" t="s">
        <v>18695</v>
      </c>
      <c r="C6291" t="s">
        <v>21</v>
      </c>
      <c r="D6291" t="s">
        <v>18696</v>
      </c>
      <c r="S6291" t="str">
        <f t="shared" si="98"/>
        <v>Nikolaos 20159 / Nikolaos Zonaras</v>
      </c>
    </row>
    <row r="6292" spans="1:19" x14ac:dyDescent="0.2">
      <c r="A6292" t="s">
        <v>18697</v>
      </c>
      <c r="B6292" s="1" t="s">
        <v>18698</v>
      </c>
      <c r="C6292" t="s">
        <v>21</v>
      </c>
      <c r="D6292" t="s">
        <v>18699</v>
      </c>
      <c r="S6292" t="str">
        <f t="shared" si="98"/>
        <v>Nikolaos 20162 / Nikolaos Kibyrraiotes</v>
      </c>
    </row>
    <row r="6293" spans="1:19" x14ac:dyDescent="0.2">
      <c r="A6293" t="s">
        <v>18700</v>
      </c>
      <c r="B6293" s="1" t="s">
        <v>18701</v>
      </c>
      <c r="C6293" t="s">
        <v>21</v>
      </c>
      <c r="D6293" t="s">
        <v>18702</v>
      </c>
      <c r="S6293" t="str">
        <f t="shared" si="98"/>
        <v>Nikolaos 20164 / Nikolaos Haplorabdes, episkeptites of Anthia (?)</v>
      </c>
    </row>
    <row r="6294" spans="1:19" x14ac:dyDescent="0.2">
      <c r="A6294" t="s">
        <v>18703</v>
      </c>
      <c r="B6294" s="1" t="s">
        <v>18704</v>
      </c>
      <c r="C6294" t="s">
        <v>21</v>
      </c>
      <c r="D6294" t="s">
        <v>18705</v>
      </c>
      <c r="S6294" t="str">
        <f t="shared" si="98"/>
        <v>Nikolaos 20165 / Nikolaos Trellos (?), strategos of Peloponnesos</v>
      </c>
    </row>
    <row r="6295" spans="1:19" x14ac:dyDescent="0.2">
      <c r="A6295" t="s">
        <v>18706</v>
      </c>
      <c r="B6295" s="1" t="s">
        <v>18707</v>
      </c>
      <c r="C6295" t="s">
        <v>21</v>
      </c>
      <c r="D6295" t="s">
        <v>18708</v>
      </c>
      <c r="S6295" t="str">
        <f t="shared" si="98"/>
        <v>Nikolaos 20167 / Nikolaos, bishop of Monembasia</v>
      </c>
    </row>
    <row r="6296" spans="1:19" x14ac:dyDescent="0.2">
      <c r="A6296" t="s">
        <v>18709</v>
      </c>
      <c r="B6296" s="1" t="s">
        <v>18710</v>
      </c>
      <c r="C6296" t="s">
        <v>21</v>
      </c>
      <c r="D6296" t="s">
        <v>18708</v>
      </c>
      <c r="S6296" t="str">
        <f t="shared" si="98"/>
        <v>Nikolaos 20168 / Nikolaos, bishop of Monembasia</v>
      </c>
    </row>
    <row r="6297" spans="1:19" x14ac:dyDescent="0.2">
      <c r="A6297" t="s">
        <v>18711</v>
      </c>
      <c r="B6297" s="1" t="s">
        <v>18712</v>
      </c>
      <c r="C6297" t="s">
        <v>21</v>
      </c>
      <c r="D6297" t="s">
        <v>18713</v>
      </c>
      <c r="S6297" t="str">
        <f t="shared" si="98"/>
        <v>Nikolaos 20169 / Nikolaos (?) ho tou Barbarou, kourator of Cyprus</v>
      </c>
    </row>
    <row r="6298" spans="1:19" x14ac:dyDescent="0.2">
      <c r="A6298" t="s">
        <v>18714</v>
      </c>
      <c r="B6298" s="1" t="s">
        <v>18715</v>
      </c>
      <c r="C6298" t="s">
        <v>21</v>
      </c>
      <c r="D6298" t="s">
        <v>18716</v>
      </c>
      <c r="S6298" t="str">
        <f t="shared" si="98"/>
        <v>Nikolaos 20170 / Nikolaos, krites of the hippodrome and of Aegean Sea</v>
      </c>
    </row>
    <row r="6299" spans="1:19" x14ac:dyDescent="0.2">
      <c r="A6299" t="s">
        <v>18717</v>
      </c>
      <c r="B6299" s="1" t="s">
        <v>18718</v>
      </c>
      <c r="C6299" t="s">
        <v>21</v>
      </c>
      <c r="D6299" t="s">
        <v>18719</v>
      </c>
      <c r="S6299" t="str">
        <f t="shared" si="98"/>
        <v>Nikolaos 20171 / Nikolaos Probatas, vestarches and strategos of Aegean Sea</v>
      </c>
    </row>
    <row r="6300" spans="1:19" x14ac:dyDescent="0.2">
      <c r="A6300" t="s">
        <v>18720</v>
      </c>
      <c r="B6300" s="1" t="s">
        <v>18721</v>
      </c>
      <c r="C6300" t="s">
        <v>21</v>
      </c>
      <c r="D6300" t="s">
        <v>18722</v>
      </c>
      <c r="S6300" t="str">
        <f t="shared" si="98"/>
        <v>Nikolaos 20172 / Nikolaos, bishop of Perbaina</v>
      </c>
    </row>
    <row r="6301" spans="1:19" x14ac:dyDescent="0.2">
      <c r="A6301" t="s">
        <v>18723</v>
      </c>
      <c r="B6301" s="1" t="s">
        <v>18724</v>
      </c>
      <c r="C6301" t="s">
        <v>21</v>
      </c>
      <c r="D6301" t="s">
        <v>18725</v>
      </c>
      <c r="S6301" t="str">
        <f t="shared" si="98"/>
        <v>Nikolaos 20173 / Nikolaos, hypomimneskon of the basileis</v>
      </c>
    </row>
    <row r="6302" spans="1:19" x14ac:dyDescent="0.2">
      <c r="A6302" t="s">
        <v>18726</v>
      </c>
      <c r="B6302" s="1" t="s">
        <v>18727</v>
      </c>
      <c r="C6302" t="s">
        <v>21</v>
      </c>
      <c r="D6302" t="s">
        <v>18728</v>
      </c>
      <c r="S6302" t="str">
        <f t="shared" si="98"/>
        <v>Nikolaos 20174 / Nikolaos, imperial protospatharios epi tou Chrysotriklinou and epi ton deeseon</v>
      </c>
    </row>
    <row r="6303" spans="1:19" x14ac:dyDescent="0.2">
      <c r="A6303" t="s">
        <v>18729</v>
      </c>
      <c r="B6303" s="1" t="s">
        <v>18730</v>
      </c>
      <c r="C6303" t="s">
        <v>21</v>
      </c>
      <c r="D6303" t="s">
        <v>18731</v>
      </c>
      <c r="S6303" t="str">
        <f t="shared" si="98"/>
        <v>Nikolaos 20175 / Nikolaos, megas chartoularios of the genikon logothesion</v>
      </c>
    </row>
    <row r="6304" spans="1:19" x14ac:dyDescent="0.2">
      <c r="A6304" t="s">
        <v>18732</v>
      </c>
      <c r="B6304" s="1" t="s">
        <v>18733</v>
      </c>
      <c r="C6304" t="s">
        <v>21</v>
      </c>
      <c r="D6304" t="s">
        <v>18734</v>
      </c>
      <c r="S6304" t="str">
        <f t="shared" si="98"/>
        <v>Nikolaos 20176 / Nikolaos, notarios of the genikon logothesion</v>
      </c>
    </row>
    <row r="6305" spans="1:19" x14ac:dyDescent="0.2">
      <c r="A6305" t="s">
        <v>18735</v>
      </c>
      <c r="B6305" s="1" t="s">
        <v>18736</v>
      </c>
      <c r="C6305" t="s">
        <v>21</v>
      </c>
      <c r="D6305" t="s">
        <v>18737</v>
      </c>
      <c r="S6305" t="str">
        <f t="shared" si="98"/>
        <v>Nikolaos 20177 / Nikolaos, ek prosopou of the dromos of Thrace</v>
      </c>
    </row>
    <row r="6306" spans="1:19" x14ac:dyDescent="0.2">
      <c r="A6306" t="s">
        <v>18738</v>
      </c>
      <c r="B6306" s="1" t="s">
        <v>18739</v>
      </c>
      <c r="C6306" t="s">
        <v>21</v>
      </c>
      <c r="D6306" t="s">
        <v>18740</v>
      </c>
      <c r="S6306" t="str">
        <f t="shared" si="98"/>
        <v>Nikolaos 20178 / Nikolaos, megas chartoularios of the stratiotikon logothesion</v>
      </c>
    </row>
    <row r="6307" spans="1:19" x14ac:dyDescent="0.2">
      <c r="A6307" t="s">
        <v>18741</v>
      </c>
      <c r="B6307" s="1" t="s">
        <v>18742</v>
      </c>
      <c r="C6307" t="s">
        <v>21</v>
      </c>
      <c r="D6307" t="s">
        <v>18743</v>
      </c>
      <c r="S6307" t="str">
        <f t="shared" si="98"/>
        <v>Nikolaos 20179 / Nikolaos, chartoularios of the stratiotikon logothesion</v>
      </c>
    </row>
    <row r="6308" spans="1:19" x14ac:dyDescent="0.2">
      <c r="A6308" t="s">
        <v>18744</v>
      </c>
      <c r="B6308" s="1" t="s">
        <v>18745</v>
      </c>
      <c r="C6308" t="s">
        <v>21</v>
      </c>
      <c r="D6308" t="s">
        <v>18746</v>
      </c>
      <c r="S6308" t="str">
        <f t="shared" si="98"/>
        <v>Nikolaos 20180 / Nikolaos, kourator of Artzanas</v>
      </c>
    </row>
    <row r="6309" spans="1:19" x14ac:dyDescent="0.2">
      <c r="A6309" t="s">
        <v>18747</v>
      </c>
      <c r="B6309" s="1" t="s">
        <v>18748</v>
      </c>
      <c r="C6309" t="s">
        <v>21</v>
      </c>
      <c r="D6309" t="s">
        <v>18749</v>
      </c>
      <c r="S6309" t="str">
        <f t="shared" si="98"/>
        <v>Nikolaos 20181 / Nikolaos Angoures, imperial protospatharios</v>
      </c>
    </row>
    <row r="6310" spans="1:19" x14ac:dyDescent="0.2">
      <c r="A6310" t="s">
        <v>18750</v>
      </c>
      <c r="B6310" s="1" t="s">
        <v>18751</v>
      </c>
      <c r="C6310" t="s">
        <v>21</v>
      </c>
      <c r="D6310" t="s">
        <v>18752</v>
      </c>
      <c r="S6310" t="str">
        <f t="shared" si="98"/>
        <v>Nikolaos 20182 / Nikolaos, logariastes of the sekreton of the sakellarios and demarchos</v>
      </c>
    </row>
    <row r="6311" spans="1:19" x14ac:dyDescent="0.2">
      <c r="A6311" t="s">
        <v>18753</v>
      </c>
      <c r="B6311" s="1" t="s">
        <v>18754</v>
      </c>
      <c r="C6311" t="s">
        <v>21</v>
      </c>
      <c r="D6311" t="s">
        <v>18755</v>
      </c>
      <c r="S6311" t="str">
        <f t="shared" si="98"/>
        <v>Ioannes 438 / Ioannes, co-founder of Nea Mone on Chios</v>
      </c>
    </row>
    <row r="6312" spans="1:19" x14ac:dyDescent="0.2">
      <c r="A6312" t="s">
        <v>18756</v>
      </c>
      <c r="B6312" s="1" t="s">
        <v>18757</v>
      </c>
      <c r="C6312" t="s">
        <v>21</v>
      </c>
      <c r="D6312" t="s">
        <v>18758</v>
      </c>
      <c r="S6312" t="str">
        <f t="shared" si="98"/>
        <v>Ioannes 439 / Ioannes Spanopoulos, imperial notarios of the eidikos logothetes</v>
      </c>
    </row>
    <row r="6313" spans="1:19" x14ac:dyDescent="0.2">
      <c r="A6313" t="s">
        <v>18759</v>
      </c>
      <c r="B6313" s="1" t="s">
        <v>18760</v>
      </c>
      <c r="C6313" t="s">
        <v>21</v>
      </c>
      <c r="D6313" t="s">
        <v>18761</v>
      </c>
      <c r="S6313" t="str">
        <f t="shared" si="98"/>
        <v>Ioannes 440 / Ioannes, demarchos ton praseon (?)</v>
      </c>
    </row>
    <row r="6314" spans="1:19" x14ac:dyDescent="0.2">
      <c r="A6314" t="s">
        <v>18762</v>
      </c>
      <c r="B6314" s="1" t="s">
        <v>18763</v>
      </c>
      <c r="C6314" t="s">
        <v>21</v>
      </c>
      <c r="D6314" t="s">
        <v>18764</v>
      </c>
      <c r="S6314" t="str">
        <f t="shared" si="98"/>
        <v>Nikolaos 20186 / Nikolaos, spatharokandidatos and chrysoteles of Thrakesion</v>
      </c>
    </row>
    <row r="6315" spans="1:19" x14ac:dyDescent="0.2">
      <c r="A6315" t="s">
        <v>18765</v>
      </c>
      <c r="B6315" s="1" t="s">
        <v>18766</v>
      </c>
      <c r="C6315" t="s">
        <v>21</v>
      </c>
      <c r="D6315" t="s">
        <v>18767</v>
      </c>
      <c r="S6315" t="str">
        <f t="shared" si="98"/>
        <v>Nikolaos 20187 / Nikolaos, chartoularios and chrysoteles of Thrakesion</v>
      </c>
    </row>
    <row r="6316" spans="1:19" x14ac:dyDescent="0.2">
      <c r="A6316" t="s">
        <v>18768</v>
      </c>
      <c r="B6316" s="1" t="s">
        <v>18769</v>
      </c>
      <c r="C6316" t="s">
        <v>21</v>
      </c>
      <c r="D6316" t="s">
        <v>18770</v>
      </c>
      <c r="S6316" t="str">
        <f t="shared" si="98"/>
        <v>Nikolaos 20188 / Nikolaos, krites of the hippodrome and of Thrakesion</v>
      </c>
    </row>
    <row r="6317" spans="1:19" x14ac:dyDescent="0.2">
      <c r="A6317" t="s">
        <v>18771</v>
      </c>
      <c r="B6317" s="1" t="s">
        <v>18772</v>
      </c>
      <c r="C6317" t="s">
        <v>21</v>
      </c>
      <c r="D6317" t="s">
        <v>18773</v>
      </c>
      <c r="S6317" t="str">
        <f t="shared" si="98"/>
        <v>Nikolaos 20189 / Nikolaos, patrikios and krites of Thrakesion</v>
      </c>
    </row>
    <row r="6318" spans="1:19" x14ac:dyDescent="0.2">
      <c r="A6318" t="s">
        <v>18774</v>
      </c>
      <c r="B6318" s="1" t="s">
        <v>18775</v>
      </c>
      <c r="C6318" t="s">
        <v>21</v>
      </c>
      <c r="D6318" t="s">
        <v>18776</v>
      </c>
      <c r="S6318" t="str">
        <f t="shared" si="98"/>
        <v>Nikolaos 20190 / Nikolaos, spatharokandidatos and chrysoteles of Sardis</v>
      </c>
    </row>
    <row r="6319" spans="1:19" x14ac:dyDescent="0.2">
      <c r="A6319" t="s">
        <v>18777</v>
      </c>
      <c r="B6319" s="1" t="s">
        <v>18778</v>
      </c>
      <c r="C6319" t="s">
        <v>21</v>
      </c>
      <c r="D6319" t="s">
        <v>18779</v>
      </c>
      <c r="S6319" t="str">
        <f t="shared" si="98"/>
        <v>Nikolaos 20191 / Nikolaos, bishop of Tralleis</v>
      </c>
    </row>
    <row r="6320" spans="1:19" x14ac:dyDescent="0.2">
      <c r="A6320" t="s">
        <v>18780</v>
      </c>
      <c r="B6320" s="1" t="s">
        <v>18781</v>
      </c>
      <c r="C6320" t="s">
        <v>21</v>
      </c>
      <c r="D6320" t="s">
        <v>18782</v>
      </c>
      <c r="S6320" t="str">
        <f t="shared" si="98"/>
        <v>Nikolaos 20192 / Nikolaos from Abydos, scribe</v>
      </c>
    </row>
    <row r="6321" spans="1:19" x14ac:dyDescent="0.2">
      <c r="A6321" t="s">
        <v>18783</v>
      </c>
      <c r="B6321" s="1" t="s">
        <v>18784</v>
      </c>
      <c r="C6321" t="s">
        <v>21</v>
      </c>
      <c r="D6321" t="s">
        <v>18785</v>
      </c>
      <c r="S6321" t="str">
        <f t="shared" si="98"/>
        <v>Nikolaos 20193 / Nikolaos, horreiarios of Panormos</v>
      </c>
    </row>
    <row r="6322" spans="1:19" x14ac:dyDescent="0.2">
      <c r="A6322" t="s">
        <v>18786</v>
      </c>
      <c r="B6322" s="1" t="s">
        <v>18787</v>
      </c>
      <c r="C6322" t="s">
        <v>21</v>
      </c>
      <c r="D6322" t="s">
        <v>18788</v>
      </c>
      <c r="S6322" t="str">
        <f t="shared" si="98"/>
        <v>Nikolaos 20194 / Nikolaos, ek prosopou of Optimaton</v>
      </c>
    </row>
    <row r="6323" spans="1:19" x14ac:dyDescent="0.2">
      <c r="A6323" t="s">
        <v>18789</v>
      </c>
      <c r="B6323" s="1" t="s">
        <v>18790</v>
      </c>
      <c r="C6323" t="s">
        <v>21</v>
      </c>
      <c r="D6323" t="s">
        <v>18791</v>
      </c>
      <c r="S6323" t="str">
        <f t="shared" si="98"/>
        <v>Nikolaos 20195 / Nikolaos Spanopoulos, krites of the hippodrome and of Optimaton</v>
      </c>
    </row>
    <row r="6324" spans="1:19" x14ac:dyDescent="0.2">
      <c r="A6324" t="s">
        <v>18792</v>
      </c>
      <c r="B6324" s="1" t="s">
        <v>18793</v>
      </c>
      <c r="C6324" t="s">
        <v>21</v>
      </c>
      <c r="D6324" t="s">
        <v>18794</v>
      </c>
      <c r="S6324" t="str">
        <f t="shared" si="98"/>
        <v>Nikolaos 20196 / Nikolaos, symponos</v>
      </c>
    </row>
    <row r="6325" spans="1:19" x14ac:dyDescent="0.2">
      <c r="A6325" t="s">
        <v>18795</v>
      </c>
      <c r="B6325" s="1" t="s">
        <v>18796</v>
      </c>
      <c r="C6325" t="s">
        <v>21</v>
      </c>
      <c r="D6325" t="s">
        <v>18794</v>
      </c>
      <c r="S6325" t="str">
        <f t="shared" si="98"/>
        <v>Nikolaos 20197 / Nikolaos, symponos</v>
      </c>
    </row>
    <row r="6326" spans="1:19" x14ac:dyDescent="0.2">
      <c r="A6326" t="s">
        <v>18797</v>
      </c>
      <c r="B6326" s="1" t="s">
        <v>18798</v>
      </c>
      <c r="C6326" t="s">
        <v>21</v>
      </c>
      <c r="D6326" t="s">
        <v>18794</v>
      </c>
      <c r="S6326" t="str">
        <f t="shared" si="98"/>
        <v>Nikolaos 20198 / Nikolaos, symponos</v>
      </c>
    </row>
    <row r="6327" spans="1:19" x14ac:dyDescent="0.2">
      <c r="A6327" t="s">
        <v>18799</v>
      </c>
      <c r="B6327" s="1" t="s">
        <v>18800</v>
      </c>
      <c r="C6327" t="s">
        <v>21</v>
      </c>
      <c r="D6327" t="s">
        <v>18801</v>
      </c>
      <c r="S6327" t="str">
        <f t="shared" si="98"/>
        <v>Nikolaos 20199 / Nikolaos Katichael, primikerios of the attorneys</v>
      </c>
    </row>
    <row r="6328" spans="1:19" x14ac:dyDescent="0.2">
      <c r="A6328" t="s">
        <v>18802</v>
      </c>
      <c r="B6328" s="1" t="s">
        <v>18803</v>
      </c>
      <c r="C6328" t="s">
        <v>21</v>
      </c>
      <c r="D6328" t="s">
        <v>18804</v>
      </c>
      <c r="S6328" t="str">
        <f t="shared" si="98"/>
        <v>Nikolaos 20200 / Nikolaos, imperial chartoularios</v>
      </c>
    </row>
    <row r="6329" spans="1:19" x14ac:dyDescent="0.2">
      <c r="A6329" t="s">
        <v>18805</v>
      </c>
      <c r="B6329" s="1" t="s">
        <v>18806</v>
      </c>
      <c r="C6329" t="s">
        <v>21</v>
      </c>
      <c r="D6329" t="s">
        <v>18807</v>
      </c>
      <c r="S6329" t="str">
        <f t="shared" si="98"/>
        <v>Nikolaos 20202 / Nikolaos, bishop of Dadybra</v>
      </c>
    </row>
    <row r="6330" spans="1:19" x14ac:dyDescent="0.2">
      <c r="A6330" t="s">
        <v>18808</v>
      </c>
      <c r="B6330" s="1" t="s">
        <v>18809</v>
      </c>
      <c r="C6330" t="s">
        <v>21</v>
      </c>
      <c r="D6330" t="s">
        <v>18810</v>
      </c>
      <c r="S6330" t="str">
        <f t="shared" si="98"/>
        <v>Nikolaos 20203 / Nikolaos, metropolitan of Neokaisareia</v>
      </c>
    </row>
    <row r="6331" spans="1:19" x14ac:dyDescent="0.2">
      <c r="A6331" t="s">
        <v>18811</v>
      </c>
      <c r="B6331" s="1" t="s">
        <v>18812</v>
      </c>
      <c r="C6331" t="s">
        <v>21</v>
      </c>
      <c r="D6331" t="s">
        <v>18813</v>
      </c>
      <c r="S6331" t="str">
        <f t="shared" si="98"/>
        <v>Nikolaos 20204 / Nikolaos, thesmographos krites of the hippodrome and of Chaldia</v>
      </c>
    </row>
    <row r="6332" spans="1:19" x14ac:dyDescent="0.2">
      <c r="A6332" t="s">
        <v>18814</v>
      </c>
      <c r="B6332" s="1" t="s">
        <v>18815</v>
      </c>
      <c r="C6332" t="s">
        <v>21</v>
      </c>
      <c r="D6332" t="s">
        <v>18816</v>
      </c>
      <c r="S6332" t="str">
        <f t="shared" si="98"/>
        <v>Nikolaos 20205 / Nikolaos Areobindenos</v>
      </c>
    </row>
    <row r="6333" spans="1:19" x14ac:dyDescent="0.2">
      <c r="A6333" t="s">
        <v>18817</v>
      </c>
      <c r="B6333" s="1" t="s">
        <v>18818</v>
      </c>
      <c r="C6333" t="s">
        <v>21</v>
      </c>
      <c r="D6333" t="s">
        <v>18819</v>
      </c>
      <c r="S6333" t="str">
        <f t="shared" si="98"/>
        <v>Nikolaos 20206 / Nikolaos, epi tou manglabiou and anagrapheus of Charsianon</v>
      </c>
    </row>
    <row r="6334" spans="1:19" x14ac:dyDescent="0.2">
      <c r="A6334" t="s">
        <v>18820</v>
      </c>
      <c r="B6334" s="1" t="s">
        <v>18821</v>
      </c>
      <c r="C6334" t="s">
        <v>21</v>
      </c>
      <c r="D6334" t="s">
        <v>18822</v>
      </c>
      <c r="S6334" t="str">
        <f t="shared" si="98"/>
        <v>Nikolaos 20207 / Nikolaos, patrikios and katepano of Chaldia and Mesopotamia</v>
      </c>
    </row>
    <row r="6335" spans="1:19" x14ac:dyDescent="0.2">
      <c r="A6335" t="s">
        <v>18823</v>
      </c>
      <c r="B6335" s="1" t="s">
        <v>18824</v>
      </c>
      <c r="C6335" t="s">
        <v>21</v>
      </c>
      <c r="D6335" t="s">
        <v>18825</v>
      </c>
      <c r="S6335" t="str">
        <f t="shared" si="98"/>
        <v>Nikolaos 20208 / Nikolaos, metropolitan of Asmosaton</v>
      </c>
    </row>
    <row r="6336" spans="1:19" x14ac:dyDescent="0.2">
      <c r="A6336" t="s">
        <v>18826</v>
      </c>
      <c r="B6336" s="1" t="s">
        <v>18827</v>
      </c>
      <c r="C6336" t="s">
        <v>21</v>
      </c>
      <c r="D6336" t="s">
        <v>18828</v>
      </c>
      <c r="S6336" t="str">
        <f t="shared" si="98"/>
        <v>Nikolaos 20209 / Nikolaos, secretary of the bishop of Melissa</v>
      </c>
    </row>
    <row r="6337" spans="1:19" x14ac:dyDescent="0.2">
      <c r="A6337" t="s">
        <v>18829</v>
      </c>
      <c r="B6337" s="1" t="s">
        <v>18830</v>
      </c>
      <c r="C6337" t="s">
        <v>21</v>
      </c>
      <c r="D6337" t="s">
        <v>18831</v>
      </c>
      <c r="S6337" t="str">
        <f t="shared" si="98"/>
        <v>Nikolaos 20210 / Nikolaos Zounaras</v>
      </c>
    </row>
    <row r="6338" spans="1:19" x14ac:dyDescent="0.2">
      <c r="A6338" t="s">
        <v>18832</v>
      </c>
      <c r="B6338" s="1" t="s">
        <v>18833</v>
      </c>
      <c r="C6338" t="s">
        <v>21</v>
      </c>
      <c r="D6338" t="s">
        <v>18834</v>
      </c>
      <c r="S6338" t="str">
        <f t="shared" ref="S6338:S6401" si="99">_xlfn.CONCAT(B6338," / ",D6338)</f>
        <v>Nikolaos 20211 / Nikolaos, strategos of Macedonia</v>
      </c>
    </row>
    <row r="6339" spans="1:19" x14ac:dyDescent="0.2">
      <c r="A6339" t="s">
        <v>18835</v>
      </c>
      <c r="B6339" s="1" t="s">
        <v>18836</v>
      </c>
      <c r="C6339" t="s">
        <v>21</v>
      </c>
      <c r="D6339" t="s">
        <v>18837</v>
      </c>
      <c r="S6339" t="str">
        <f t="shared" si="99"/>
        <v>Nikolaos 20212 / Nikolaos Artabasdos, imperial notarios of the eidikon</v>
      </c>
    </row>
    <row r="6340" spans="1:19" x14ac:dyDescent="0.2">
      <c r="A6340" t="s">
        <v>18838</v>
      </c>
      <c r="B6340" s="1" t="s">
        <v>18839</v>
      </c>
      <c r="C6340" t="s">
        <v>21</v>
      </c>
      <c r="D6340" t="s">
        <v>18840</v>
      </c>
      <c r="S6340" t="str">
        <f t="shared" si="99"/>
        <v>Nikolaos 20213 / Nikolaos, metropolitan of Russia</v>
      </c>
    </row>
    <row r="6341" spans="1:19" x14ac:dyDescent="0.2">
      <c r="A6341" t="s">
        <v>18841</v>
      </c>
      <c r="B6341" s="1" t="s">
        <v>18842</v>
      </c>
      <c r="C6341" t="s">
        <v>21</v>
      </c>
      <c r="D6341" t="s">
        <v>18843</v>
      </c>
      <c r="S6341" t="str">
        <f t="shared" si="99"/>
        <v>Nikolaos 20214 / Nikolaos Machetarios, dioiketes</v>
      </c>
    </row>
    <row r="6342" spans="1:19" x14ac:dyDescent="0.2">
      <c r="A6342" t="s">
        <v>18844</v>
      </c>
      <c r="B6342" s="1" t="s">
        <v>18845</v>
      </c>
      <c r="C6342" t="s">
        <v>21</v>
      </c>
      <c r="D6342" t="s">
        <v>18846</v>
      </c>
      <c r="S6342" t="str">
        <f t="shared" si="99"/>
        <v>Nikolaos 20215 / Nikolaos Machetarios</v>
      </c>
    </row>
    <row r="6343" spans="1:19" x14ac:dyDescent="0.2">
      <c r="A6343" t="s">
        <v>18847</v>
      </c>
      <c r="B6343" s="1" t="s">
        <v>18848</v>
      </c>
      <c r="C6343" t="s">
        <v>21</v>
      </c>
      <c r="D6343" t="s">
        <v>18849</v>
      </c>
      <c r="S6343" t="str">
        <f t="shared" si="99"/>
        <v>Nikolaos 20216 / Nikolaos, episkeptites of the imperial estates of the Petrion</v>
      </c>
    </row>
    <row r="6344" spans="1:19" x14ac:dyDescent="0.2">
      <c r="A6344" t="s">
        <v>18850</v>
      </c>
      <c r="B6344" s="1" t="s">
        <v>18851</v>
      </c>
      <c r="C6344" t="s">
        <v>21</v>
      </c>
      <c r="D6344" t="s">
        <v>18852</v>
      </c>
      <c r="S6344" t="str">
        <f t="shared" si="99"/>
        <v>Nikolaos 20218 / Nikolaos Aplesphares, proedros</v>
      </c>
    </row>
    <row r="6345" spans="1:19" x14ac:dyDescent="0.2">
      <c r="A6345" t="s">
        <v>18853</v>
      </c>
      <c r="B6345" s="1" t="s">
        <v>18854</v>
      </c>
      <c r="C6345" t="s">
        <v>21</v>
      </c>
      <c r="D6345" t="s">
        <v>18855</v>
      </c>
      <c r="S6345" t="str">
        <f t="shared" si="99"/>
        <v>Nikolaos 20220 / Nikolaos Aimilianos, protospatharios and noumerarios</v>
      </c>
    </row>
    <row r="6346" spans="1:19" x14ac:dyDescent="0.2">
      <c r="A6346" t="s">
        <v>18856</v>
      </c>
      <c r="B6346" s="1" t="s">
        <v>18857</v>
      </c>
      <c r="C6346" t="s">
        <v>21</v>
      </c>
      <c r="D6346" t="s">
        <v>18858</v>
      </c>
      <c r="S6346" t="str">
        <f t="shared" si="99"/>
        <v>Nikolaos 20221 / Nikolaos Gymnos</v>
      </c>
    </row>
    <row r="6347" spans="1:19" x14ac:dyDescent="0.2">
      <c r="A6347" t="s">
        <v>18859</v>
      </c>
      <c r="B6347" s="1" t="s">
        <v>18860</v>
      </c>
      <c r="C6347" t="s">
        <v>21</v>
      </c>
      <c r="D6347" t="s">
        <v>18861</v>
      </c>
      <c r="S6347" t="str">
        <f t="shared" si="99"/>
        <v>Nikolaos 20222 / Nikolaos, asekretis and protonotarios of Anatolikon</v>
      </c>
    </row>
    <row r="6348" spans="1:19" x14ac:dyDescent="0.2">
      <c r="A6348" t="s">
        <v>18862</v>
      </c>
      <c r="B6348" s="1" t="s">
        <v>18863</v>
      </c>
      <c r="C6348" t="s">
        <v>21</v>
      </c>
      <c r="D6348" t="s">
        <v>18864</v>
      </c>
      <c r="S6348" t="str">
        <f t="shared" si="99"/>
        <v>Nikolaos 20224 / Nikolaos Branas</v>
      </c>
    </row>
    <row r="6349" spans="1:19" x14ac:dyDescent="0.2">
      <c r="A6349" t="s">
        <v>18865</v>
      </c>
      <c r="B6349" s="1" t="s">
        <v>18866</v>
      </c>
      <c r="C6349" t="s">
        <v>21</v>
      </c>
      <c r="D6349" t="s">
        <v>18867</v>
      </c>
      <c r="S6349" t="str">
        <f t="shared" si="99"/>
        <v>Nikolaos 20225 / Nikolaos Glabas, protospatharios hypatos and strategos</v>
      </c>
    </row>
    <row r="6350" spans="1:19" x14ac:dyDescent="0.2">
      <c r="A6350" t="s">
        <v>18868</v>
      </c>
      <c r="B6350" s="1" t="s">
        <v>18869</v>
      </c>
      <c r="C6350" t="s">
        <v>21</v>
      </c>
      <c r="D6350" t="s">
        <v>18870</v>
      </c>
      <c r="S6350" t="str">
        <f t="shared" si="99"/>
        <v>Nikolaos 20226 / Nikolaos, vestarches</v>
      </c>
    </row>
    <row r="6351" spans="1:19" x14ac:dyDescent="0.2">
      <c r="A6351" t="s">
        <v>18871</v>
      </c>
      <c r="B6351" s="1" t="s">
        <v>18872</v>
      </c>
      <c r="C6351" t="s">
        <v>21</v>
      </c>
      <c r="D6351" t="s">
        <v>18873</v>
      </c>
      <c r="S6351" t="str">
        <f t="shared" si="99"/>
        <v>Nikolaos 20228 / Nikolaos Petrouses</v>
      </c>
    </row>
    <row r="6352" spans="1:19" x14ac:dyDescent="0.2">
      <c r="A6352" t="s">
        <v>18874</v>
      </c>
      <c r="B6352" s="1" t="s">
        <v>18875</v>
      </c>
      <c r="C6352" t="s">
        <v>21</v>
      </c>
      <c r="D6352" t="s">
        <v>18876</v>
      </c>
      <c r="S6352" t="str">
        <f t="shared" si="99"/>
        <v>Nikolaos 20229 / Nikolaos, protospatharios hypatos (?)</v>
      </c>
    </row>
    <row r="6353" spans="1:19" x14ac:dyDescent="0.2">
      <c r="A6353" t="s">
        <v>18877</v>
      </c>
      <c r="B6353" s="1" t="s">
        <v>18878</v>
      </c>
      <c r="C6353" t="s">
        <v>21</v>
      </c>
      <c r="D6353" t="s">
        <v>18879</v>
      </c>
      <c r="S6353" t="str">
        <f t="shared" si="99"/>
        <v>Nikolaos 20232 / Nikolaos Pharakopoulos</v>
      </c>
    </row>
    <row r="6354" spans="1:19" x14ac:dyDescent="0.2">
      <c r="A6354" t="s">
        <v>18880</v>
      </c>
      <c r="B6354" s="1" t="s">
        <v>18881</v>
      </c>
      <c r="C6354" t="s">
        <v>21</v>
      </c>
      <c r="D6354" t="s">
        <v>18882</v>
      </c>
      <c r="S6354" t="str">
        <f t="shared" si="99"/>
        <v>Nikolaos 20233 / Nikolaos Beridares</v>
      </c>
    </row>
    <row r="6355" spans="1:19" x14ac:dyDescent="0.2">
      <c r="A6355" t="s">
        <v>18883</v>
      </c>
      <c r="B6355" s="1" t="s">
        <v>18884</v>
      </c>
      <c r="C6355" t="s">
        <v>21</v>
      </c>
      <c r="D6355" t="s">
        <v>18885</v>
      </c>
      <c r="S6355" t="str">
        <f t="shared" si="99"/>
        <v>Nikolaos 20236 / Nikolaos Drosinos, vestarches</v>
      </c>
    </row>
    <row r="6356" spans="1:19" x14ac:dyDescent="0.2">
      <c r="A6356" t="s">
        <v>18886</v>
      </c>
      <c r="B6356" s="1" t="s">
        <v>18887</v>
      </c>
      <c r="C6356" t="s">
        <v>21</v>
      </c>
      <c r="D6356" t="s">
        <v>18888</v>
      </c>
      <c r="S6356" t="str">
        <f t="shared" si="99"/>
        <v>Nikolaos 20237 / Nikolaos Eleodorites, epi tes megales hetaireias</v>
      </c>
    </row>
    <row r="6357" spans="1:19" x14ac:dyDescent="0.2">
      <c r="A6357" t="s">
        <v>18889</v>
      </c>
      <c r="B6357" s="1" t="s">
        <v>18890</v>
      </c>
      <c r="C6357" t="s">
        <v>21</v>
      </c>
      <c r="D6357" t="s">
        <v>18891</v>
      </c>
      <c r="S6357" t="str">
        <f t="shared" si="99"/>
        <v>Nikolaos 20238 / Nikolaos Grispos</v>
      </c>
    </row>
    <row r="6358" spans="1:19" x14ac:dyDescent="0.2">
      <c r="A6358" t="s">
        <v>18892</v>
      </c>
      <c r="B6358" s="1" t="s">
        <v>18893</v>
      </c>
      <c r="C6358" t="s">
        <v>21</v>
      </c>
      <c r="D6358" t="s">
        <v>18894</v>
      </c>
      <c r="S6358" t="str">
        <f t="shared" si="99"/>
        <v>Nikolaos 20239 / Nikolaos, protospatharios and komes of the lamia</v>
      </c>
    </row>
    <row r="6359" spans="1:19" x14ac:dyDescent="0.2">
      <c r="A6359" t="s">
        <v>18895</v>
      </c>
      <c r="B6359" s="1" t="s">
        <v>18896</v>
      </c>
      <c r="C6359" t="s">
        <v>21</v>
      </c>
      <c r="D6359" t="s">
        <v>18897</v>
      </c>
      <c r="S6359" t="str">
        <f t="shared" si="99"/>
        <v>Nikolaos 20241 / Nikolaos Kaminos</v>
      </c>
    </row>
    <row r="6360" spans="1:19" x14ac:dyDescent="0.2">
      <c r="A6360" t="s">
        <v>18898</v>
      </c>
      <c r="B6360" s="1" t="s">
        <v>18899</v>
      </c>
      <c r="C6360" t="s">
        <v>21</v>
      </c>
      <c r="D6360" t="s">
        <v>18900</v>
      </c>
      <c r="S6360" t="str">
        <f t="shared" si="99"/>
        <v>Nikolaos 20242 / Nikolaos Xeros (?), protonotarios of Thessalonike</v>
      </c>
    </row>
    <row r="6361" spans="1:19" x14ac:dyDescent="0.2">
      <c r="A6361" t="s">
        <v>18901</v>
      </c>
      <c r="B6361" s="1" t="s">
        <v>18902</v>
      </c>
      <c r="C6361" t="s">
        <v>21</v>
      </c>
      <c r="D6361" t="s">
        <v>18903</v>
      </c>
      <c r="S6361" t="str">
        <f t="shared" si="99"/>
        <v>Nikolaos 20243 / Nikolaos, imperial kommerkiarios of Seleukeia</v>
      </c>
    </row>
    <row r="6362" spans="1:19" x14ac:dyDescent="0.2">
      <c r="A6362" t="s">
        <v>18904</v>
      </c>
      <c r="B6362" s="1" t="s">
        <v>18905</v>
      </c>
      <c r="C6362" t="s">
        <v>21</v>
      </c>
      <c r="D6362" t="s">
        <v>18906</v>
      </c>
      <c r="S6362" t="str">
        <f t="shared" si="99"/>
        <v>Nikolaos 20244 / Nikolaos, “keeper” of the imperial oikos of the Mangana</v>
      </c>
    </row>
    <row r="6363" spans="1:19" x14ac:dyDescent="0.2">
      <c r="A6363" t="s">
        <v>18907</v>
      </c>
      <c r="B6363" s="1" t="s">
        <v>18908</v>
      </c>
      <c r="C6363" t="s">
        <v>21</v>
      </c>
      <c r="D6363" t="s">
        <v>18909</v>
      </c>
      <c r="S6363" t="str">
        <f t="shared" si="99"/>
        <v>Nikolaos 20245 / Nikolaos, deacon of Hagia Sophia, man (?) of Ioannes, metropolitan of Melitene</v>
      </c>
    </row>
    <row r="6364" spans="1:19" x14ac:dyDescent="0.2">
      <c r="A6364" t="s">
        <v>18910</v>
      </c>
      <c r="B6364" s="1" t="s">
        <v>18911</v>
      </c>
      <c r="C6364" t="s">
        <v>21</v>
      </c>
      <c r="D6364" t="s">
        <v>18912</v>
      </c>
      <c r="S6364" t="str">
        <f t="shared" si="99"/>
        <v>Nikolaos 20246 / Nikolaos, epi tes patriarchikes sakelles</v>
      </c>
    </row>
    <row r="6365" spans="1:19" x14ac:dyDescent="0.2">
      <c r="A6365" t="s">
        <v>18913</v>
      </c>
      <c r="B6365" s="1" t="s">
        <v>18914</v>
      </c>
      <c r="C6365" t="s">
        <v>21</v>
      </c>
      <c r="D6365" t="s">
        <v>18915</v>
      </c>
      <c r="S6365" t="str">
        <f t="shared" si="99"/>
        <v>Nikolaos 20247 / Nikolaos, klerikos of Hagia Sophia and epi tou patriarchikou sekretou</v>
      </c>
    </row>
    <row r="6366" spans="1:19" x14ac:dyDescent="0.2">
      <c r="A6366" t="s">
        <v>18916</v>
      </c>
      <c r="B6366" s="1" t="s">
        <v>18917</v>
      </c>
      <c r="C6366" t="s">
        <v>21</v>
      </c>
      <c r="D6366" t="s">
        <v>18918</v>
      </c>
      <c r="S6366" t="str">
        <f t="shared" si="99"/>
        <v>Nikolaos 20248 / Nikolaos, primikerios of the oikonomos of Hagia Sophia</v>
      </c>
    </row>
    <row r="6367" spans="1:19" x14ac:dyDescent="0.2">
      <c r="A6367" t="s">
        <v>18919</v>
      </c>
      <c r="B6367" s="1" t="s">
        <v>18920</v>
      </c>
      <c r="C6367" t="s">
        <v>21</v>
      </c>
      <c r="D6367" t="s">
        <v>18921</v>
      </c>
      <c r="S6367" t="str">
        <f t="shared" si="99"/>
        <v>Nikolaos 20250 / Nikolaos, spatharios and ktematinos of Zenobia (?)</v>
      </c>
    </row>
    <row r="6368" spans="1:19" x14ac:dyDescent="0.2">
      <c r="A6368" t="s">
        <v>18922</v>
      </c>
      <c r="B6368" s="1" t="s">
        <v>18923</v>
      </c>
      <c r="C6368" t="s">
        <v>21</v>
      </c>
      <c r="D6368" t="s">
        <v>18924</v>
      </c>
      <c r="S6368" t="str">
        <f t="shared" si="99"/>
        <v>Nikolaos 20251 / Nikolaos, protospatharios</v>
      </c>
    </row>
    <row r="6369" spans="1:19" x14ac:dyDescent="0.2">
      <c r="A6369" t="s">
        <v>18925</v>
      </c>
      <c r="B6369" s="1" t="s">
        <v>18926</v>
      </c>
      <c r="C6369" t="s">
        <v>21</v>
      </c>
      <c r="D6369" t="s">
        <v>18927</v>
      </c>
      <c r="S6369" t="str">
        <f t="shared" si="99"/>
        <v>Nikolaos 20252 / Nikolaos, anthypatos patrikios protospatharios and strategos of Anatolikon</v>
      </c>
    </row>
    <row r="6370" spans="1:19" x14ac:dyDescent="0.2">
      <c r="A6370" t="s">
        <v>18928</v>
      </c>
      <c r="B6370" s="1" t="s">
        <v>18929</v>
      </c>
      <c r="C6370" t="s">
        <v>21</v>
      </c>
      <c r="D6370" t="s">
        <v>18930</v>
      </c>
      <c r="S6370" t="str">
        <f t="shared" si="99"/>
        <v>Nikolaos 20253 / Nikolaos Hemil[...], protonotarios of Paphlagonia</v>
      </c>
    </row>
    <row r="6371" spans="1:19" x14ac:dyDescent="0.2">
      <c r="A6371" t="s">
        <v>18931</v>
      </c>
      <c r="B6371" s="1" t="s">
        <v>18932</v>
      </c>
      <c r="C6371" t="s">
        <v>21</v>
      </c>
      <c r="D6371" t="s">
        <v>18933</v>
      </c>
      <c r="S6371" t="str">
        <f t="shared" si="99"/>
        <v>Nikolaos 20254 / Nikolaos Hamartolos, deacon of Hagia Sophia</v>
      </c>
    </row>
    <row r="6372" spans="1:19" x14ac:dyDescent="0.2">
      <c r="A6372" t="s">
        <v>18934</v>
      </c>
      <c r="B6372" s="1" t="s">
        <v>18935</v>
      </c>
      <c r="C6372" t="s">
        <v>21</v>
      </c>
      <c r="D6372" t="s">
        <v>18936</v>
      </c>
      <c r="S6372" t="str">
        <f t="shared" si="99"/>
        <v>Nikolaos 20261 / Nikolaos, asekretis and krites of Peloponnesos and Hellas</v>
      </c>
    </row>
    <row r="6373" spans="1:19" x14ac:dyDescent="0.2">
      <c r="A6373" t="s">
        <v>18937</v>
      </c>
      <c r="B6373" s="1" t="s">
        <v>18938</v>
      </c>
      <c r="C6373" t="s">
        <v>21</v>
      </c>
      <c r="D6373" t="s">
        <v>18939</v>
      </c>
      <c r="S6373" t="str">
        <f t="shared" si="99"/>
        <v>Nikolaos 20262 / Nikolaos (?), horreiarios</v>
      </c>
    </row>
    <row r="6374" spans="1:19" x14ac:dyDescent="0.2">
      <c r="A6374" t="s">
        <v>18940</v>
      </c>
      <c r="B6374" s="1" t="s">
        <v>18941</v>
      </c>
      <c r="C6374" t="s">
        <v>21</v>
      </c>
      <c r="D6374" t="s">
        <v>18942</v>
      </c>
      <c r="S6374" t="str">
        <f t="shared" si="99"/>
        <v>Nikolaos 20263 / Nikolaos, klerikos and epi tou sekretou</v>
      </c>
    </row>
    <row r="6375" spans="1:19" x14ac:dyDescent="0.2">
      <c r="A6375" t="s">
        <v>18943</v>
      </c>
      <c r="B6375" s="1" t="s">
        <v>18944</v>
      </c>
      <c r="C6375" t="s">
        <v>21</v>
      </c>
      <c r="D6375" t="s">
        <v>18945</v>
      </c>
      <c r="S6375" t="str">
        <f t="shared" si="99"/>
        <v>Nikon 20101 / Nikon, monk of Hagios Nikon (Sparta ?)</v>
      </c>
    </row>
    <row r="6376" spans="1:19" x14ac:dyDescent="0.2">
      <c r="A6376" t="s">
        <v>18946</v>
      </c>
      <c r="B6376" s="1" t="s">
        <v>18947</v>
      </c>
      <c r="C6376" t="s">
        <v>21</v>
      </c>
      <c r="D6376" t="s">
        <v>18948</v>
      </c>
      <c r="S6376" t="str">
        <f t="shared" si="99"/>
        <v>Niphon 20101 / Niphon (?), libellisios</v>
      </c>
    </row>
    <row r="6377" spans="1:19" x14ac:dyDescent="0.2">
      <c r="A6377" t="s">
        <v>18949</v>
      </c>
      <c r="B6377" s="1" t="s">
        <v>18950</v>
      </c>
      <c r="C6377" t="s">
        <v>21</v>
      </c>
      <c r="D6377" t="s">
        <v>18951</v>
      </c>
      <c r="S6377" t="str">
        <f t="shared" si="99"/>
        <v>Niphon 20102 / Niphon, bishop of Novgorod</v>
      </c>
    </row>
    <row r="6378" spans="1:19" x14ac:dyDescent="0.2">
      <c r="A6378" t="s">
        <v>18952</v>
      </c>
      <c r="B6378" s="1" t="s">
        <v>18953</v>
      </c>
      <c r="C6378" t="s">
        <v>21</v>
      </c>
      <c r="D6378" t="s">
        <v>18954</v>
      </c>
      <c r="S6378" t="str">
        <f t="shared" si="99"/>
        <v>Olbianos 20101 / Olbianos Maroules, proedros</v>
      </c>
    </row>
    <row r="6379" spans="1:19" x14ac:dyDescent="0.2">
      <c r="A6379" t="s">
        <v>18955</v>
      </c>
      <c r="B6379" s="1" t="s">
        <v>18956</v>
      </c>
      <c r="C6379" t="s">
        <v>21</v>
      </c>
      <c r="D6379" t="s">
        <v>18957</v>
      </c>
      <c r="S6379" t="str">
        <f t="shared" si="99"/>
        <v>Orestes 20101 / Orestes, monk kouboukleisios and imperial klerikos</v>
      </c>
    </row>
    <row r="6380" spans="1:19" x14ac:dyDescent="0.2">
      <c r="A6380" t="s">
        <v>18958</v>
      </c>
      <c r="B6380" s="1" t="s">
        <v>18959</v>
      </c>
      <c r="C6380" t="s">
        <v>21</v>
      </c>
      <c r="D6380" t="s">
        <v>18960</v>
      </c>
      <c r="S6380" t="str">
        <f t="shared" si="99"/>
        <v>Oshin 20101 / Oshin</v>
      </c>
    </row>
    <row r="6381" spans="1:19" x14ac:dyDescent="0.2">
      <c r="A6381" t="s">
        <v>18961</v>
      </c>
      <c r="B6381" s="1" t="s">
        <v>18962</v>
      </c>
      <c r="C6381" t="s">
        <v>21</v>
      </c>
      <c r="D6381" t="s">
        <v>18963</v>
      </c>
      <c r="S6381" t="str">
        <f t="shared" si="99"/>
        <v>Hetoum 20101 / Het‘oum</v>
      </c>
    </row>
    <row r="6382" spans="1:19" x14ac:dyDescent="0.2">
      <c r="A6382" t="s">
        <v>18964</v>
      </c>
      <c r="B6382" s="1" t="s">
        <v>18965</v>
      </c>
      <c r="C6382" t="s">
        <v>21</v>
      </c>
      <c r="D6382" t="s">
        <v>18966</v>
      </c>
      <c r="S6382" t="str">
        <f t="shared" si="99"/>
        <v>Pakourianos 20101 / Pakourianos Arsakides, kouropalates</v>
      </c>
    </row>
    <row r="6383" spans="1:19" x14ac:dyDescent="0.2">
      <c r="A6383" t="s">
        <v>18967</v>
      </c>
      <c r="B6383" s="1" t="s">
        <v>18968</v>
      </c>
      <c r="C6383" t="s">
        <v>21</v>
      </c>
      <c r="D6383" t="s">
        <v>18969</v>
      </c>
      <c r="S6383" t="str">
        <f t="shared" si="99"/>
        <v>Pankalos 20103 / Pankalos, kourator of the silk</v>
      </c>
    </row>
    <row r="6384" spans="1:19" x14ac:dyDescent="0.2">
      <c r="A6384" t="s">
        <v>18970</v>
      </c>
      <c r="B6384" s="1" t="s">
        <v>18971</v>
      </c>
      <c r="C6384" t="s">
        <v>21</v>
      </c>
      <c r="D6384" t="s">
        <v>18972</v>
      </c>
      <c r="S6384" t="str">
        <f t="shared" si="99"/>
        <v>Pankratios 20101 / Pankratios Diogenes, protospatharios and strategos</v>
      </c>
    </row>
    <row r="6385" spans="1:19" x14ac:dyDescent="0.2">
      <c r="A6385" t="s">
        <v>18973</v>
      </c>
      <c r="B6385" s="1" t="s">
        <v>18974</v>
      </c>
      <c r="C6385" t="s">
        <v>21</v>
      </c>
      <c r="D6385" t="s">
        <v>18975</v>
      </c>
      <c r="S6385" t="str">
        <f t="shared" si="99"/>
        <v>Pankratios 20102 / Pankratios, katepano of Antioch</v>
      </c>
    </row>
    <row r="6386" spans="1:19" x14ac:dyDescent="0.2">
      <c r="A6386" t="s">
        <v>18976</v>
      </c>
      <c r="B6386" s="1" t="s">
        <v>18977</v>
      </c>
      <c r="C6386" t="s">
        <v>21</v>
      </c>
      <c r="D6386" t="s">
        <v>18978</v>
      </c>
      <c r="S6386" t="str">
        <f t="shared" si="99"/>
        <v>Pankratios 20103 / Pankratios, protospatharios and strategos of Taron</v>
      </c>
    </row>
    <row r="6387" spans="1:19" x14ac:dyDescent="0.2">
      <c r="A6387" t="s">
        <v>18979</v>
      </c>
      <c r="B6387" s="1" t="s">
        <v>18980</v>
      </c>
      <c r="C6387" t="s">
        <v>21</v>
      </c>
      <c r="D6387" t="s">
        <v>18981</v>
      </c>
      <c r="S6387" t="str">
        <f t="shared" si="99"/>
        <v>Pankratios 20104 / Pankratios Bekenes (Bekenos)</v>
      </c>
    </row>
    <row r="6388" spans="1:19" x14ac:dyDescent="0.2">
      <c r="A6388" t="s">
        <v>18982</v>
      </c>
      <c r="B6388" s="1" t="s">
        <v>18983</v>
      </c>
      <c r="C6388" t="s">
        <v>21</v>
      </c>
      <c r="D6388" t="s">
        <v>18984</v>
      </c>
      <c r="S6388" t="str">
        <f t="shared" si="99"/>
        <v>Pantaleon 20101 / Pantaleon, son of Pantaleon</v>
      </c>
    </row>
    <row r="6389" spans="1:19" x14ac:dyDescent="0.2">
      <c r="A6389" t="s">
        <v>18985</v>
      </c>
      <c r="B6389" s="1" t="s">
        <v>18986</v>
      </c>
      <c r="C6389" t="s">
        <v>21</v>
      </c>
      <c r="D6389" t="s">
        <v>18987</v>
      </c>
      <c r="S6389" t="str">
        <f t="shared" si="99"/>
        <v>Pantaleon 20102 / Pantaleon, father of Pantaleon</v>
      </c>
    </row>
    <row r="6390" spans="1:19" x14ac:dyDescent="0.2">
      <c r="A6390" t="s">
        <v>18988</v>
      </c>
      <c r="B6390" s="1" t="s">
        <v>18989</v>
      </c>
      <c r="C6390" t="s">
        <v>21</v>
      </c>
      <c r="D6390" t="s">
        <v>18990</v>
      </c>
      <c r="S6390" t="str">
        <f t="shared" si="99"/>
        <v>Pantherios 20101 / Pantherios, dioiketes</v>
      </c>
    </row>
    <row r="6391" spans="1:19" x14ac:dyDescent="0.2">
      <c r="A6391" t="s">
        <v>18991</v>
      </c>
      <c r="B6391" s="1" t="s">
        <v>18992</v>
      </c>
      <c r="C6391" t="s">
        <v>21</v>
      </c>
      <c r="D6391" t="s">
        <v>18993</v>
      </c>
      <c r="S6391" t="str">
        <f t="shared" si="99"/>
        <v>Pantherios 20102 / Pantherios, asekretis</v>
      </c>
    </row>
    <row r="6392" spans="1:19" x14ac:dyDescent="0.2">
      <c r="A6392" t="s">
        <v>18994</v>
      </c>
      <c r="B6392" s="1" t="s">
        <v>18995</v>
      </c>
      <c r="C6392" t="s">
        <v>21</v>
      </c>
      <c r="D6392" t="s">
        <v>18996</v>
      </c>
      <c r="S6392" t="str">
        <f t="shared" si="99"/>
        <v>Pantherios 20103 / Pantherios Dekanos (?), epi tou koitonos and dekanos (?)</v>
      </c>
    </row>
    <row r="6393" spans="1:19" x14ac:dyDescent="0.2">
      <c r="A6393" t="s">
        <v>18997</v>
      </c>
      <c r="B6393" s="1" t="s">
        <v>18998</v>
      </c>
      <c r="C6393" t="s">
        <v>21</v>
      </c>
      <c r="D6393" t="s">
        <v>18999</v>
      </c>
      <c r="S6393" t="str">
        <f t="shared" si="99"/>
        <v>Pantherios 20104 / Pantherios, imperial notarios of the silk</v>
      </c>
    </row>
    <row r="6394" spans="1:19" x14ac:dyDescent="0.2">
      <c r="A6394" t="s">
        <v>19000</v>
      </c>
      <c r="B6394" s="1" t="s">
        <v>19001</v>
      </c>
      <c r="C6394" t="s">
        <v>21</v>
      </c>
      <c r="D6394" t="s">
        <v>19002</v>
      </c>
      <c r="S6394" t="str">
        <f t="shared" si="99"/>
        <v>Pantherios 20105 / Pantherios Skleros</v>
      </c>
    </row>
    <row r="6395" spans="1:19" x14ac:dyDescent="0.2">
      <c r="A6395" t="s">
        <v>19003</v>
      </c>
      <c r="B6395" s="1" t="s">
        <v>19004</v>
      </c>
      <c r="C6395" t="s">
        <v>21</v>
      </c>
      <c r="D6395" t="s">
        <v>19005</v>
      </c>
      <c r="S6395" t="str">
        <f t="shared" si="99"/>
        <v>Pantherios 20106 / Pantherios Phyteianos, taxiarches</v>
      </c>
    </row>
    <row r="6396" spans="1:19" x14ac:dyDescent="0.2">
      <c r="A6396" t="s">
        <v>19006</v>
      </c>
      <c r="B6396" s="1" t="s">
        <v>19007</v>
      </c>
      <c r="C6396" t="s">
        <v>21</v>
      </c>
      <c r="D6396" t="s">
        <v>19008</v>
      </c>
      <c r="S6396" t="str">
        <f t="shared" si="99"/>
        <v>Pantoleon 20101 / Pantoleon, spatharios</v>
      </c>
    </row>
    <row r="6397" spans="1:19" x14ac:dyDescent="0.2">
      <c r="A6397" t="s">
        <v>19009</v>
      </c>
      <c r="B6397" s="1" t="s">
        <v>19010</v>
      </c>
      <c r="C6397" t="s">
        <v>21</v>
      </c>
      <c r="D6397" t="s">
        <v>19011</v>
      </c>
      <c r="S6397" t="str">
        <f t="shared" si="99"/>
        <v>Ioannes 434 / Ioannes, monk at Hagios Panteleemon Thessalonikeos on Athos</v>
      </c>
    </row>
    <row r="6398" spans="1:19" x14ac:dyDescent="0.2">
      <c r="A6398" t="s">
        <v>19012</v>
      </c>
      <c r="B6398" s="1" t="s">
        <v>19013</v>
      </c>
      <c r="C6398" t="s">
        <v>21</v>
      </c>
      <c r="D6398" t="s">
        <v>19014</v>
      </c>
      <c r="S6398" t="str">
        <f t="shared" si="99"/>
        <v>Pardos 20101 / Pardos, anagrapheus of the West</v>
      </c>
    </row>
    <row r="6399" spans="1:19" x14ac:dyDescent="0.2">
      <c r="A6399" t="s">
        <v>19015</v>
      </c>
      <c r="B6399" s="1" t="s">
        <v>19016</v>
      </c>
      <c r="C6399" t="s">
        <v>21</v>
      </c>
      <c r="D6399" t="s">
        <v>19017</v>
      </c>
      <c r="S6399" t="str">
        <f t="shared" si="99"/>
        <v>Pardos 20102 / Pardos, asekretis and protonotarios of Thrakesion</v>
      </c>
    </row>
    <row r="6400" spans="1:19" x14ac:dyDescent="0.2">
      <c r="A6400" t="s">
        <v>19018</v>
      </c>
      <c r="B6400" s="1" t="s">
        <v>19019</v>
      </c>
      <c r="C6400" t="s">
        <v>21</v>
      </c>
      <c r="D6400" t="s">
        <v>19020</v>
      </c>
      <c r="S6400" t="str">
        <f t="shared" si="99"/>
        <v>Pardos 20103 / Pardos, interpreter of the droungarios</v>
      </c>
    </row>
    <row r="6401" spans="1:19" x14ac:dyDescent="0.2">
      <c r="A6401" t="s">
        <v>19021</v>
      </c>
      <c r="B6401" s="1" t="s">
        <v>19022</v>
      </c>
      <c r="C6401" t="s">
        <v>21</v>
      </c>
      <c r="D6401" t="s">
        <v>19023</v>
      </c>
      <c r="S6401" t="str">
        <f t="shared" si="99"/>
        <v>Paschalios 20101 / Paschalios, protonotarios of Armeniakon</v>
      </c>
    </row>
    <row r="6402" spans="1:19" x14ac:dyDescent="0.2">
      <c r="A6402" t="s">
        <v>19024</v>
      </c>
      <c r="B6402" s="1" t="s">
        <v>19025</v>
      </c>
      <c r="C6402" t="s">
        <v>21</v>
      </c>
      <c r="D6402" t="s">
        <v>19026</v>
      </c>
      <c r="S6402" t="str">
        <f t="shared" ref="S6402:S6465" si="100">_xlfn.CONCAT(B6402," / ",D6402)</f>
        <v>Paulos 20101 / Paulos, bishop of Panion</v>
      </c>
    </row>
    <row r="6403" spans="1:19" x14ac:dyDescent="0.2">
      <c r="A6403" t="s">
        <v>19027</v>
      </c>
      <c r="B6403" s="1" t="s">
        <v>19028</v>
      </c>
      <c r="C6403" t="s">
        <v>21</v>
      </c>
      <c r="D6403" t="s">
        <v>19029</v>
      </c>
      <c r="S6403" t="str">
        <f t="shared" si="100"/>
        <v>Paulos 20102 / Paulos, chartoularios and horreiarios of Amisos</v>
      </c>
    </row>
    <row r="6404" spans="1:19" x14ac:dyDescent="0.2">
      <c r="A6404" t="s">
        <v>19030</v>
      </c>
      <c r="B6404" s="1" t="s">
        <v>19031</v>
      </c>
      <c r="C6404" t="s">
        <v>21</v>
      </c>
      <c r="D6404" t="s">
        <v>19032</v>
      </c>
      <c r="S6404" t="str">
        <f t="shared" si="100"/>
        <v>Paulos 20103 / Paulos, krites of the hippodrome and of Thrakesion</v>
      </c>
    </row>
    <row r="6405" spans="1:19" x14ac:dyDescent="0.2">
      <c r="A6405" t="s">
        <v>19033</v>
      </c>
      <c r="B6405" s="1" t="s">
        <v>19034</v>
      </c>
      <c r="C6405" t="s">
        <v>21</v>
      </c>
      <c r="D6405" t="s">
        <v>19035</v>
      </c>
      <c r="S6405" t="str">
        <f t="shared" si="100"/>
        <v>Paulos 20104 / Paulos, protospatharios krites of the hippodrome and augoustalios</v>
      </c>
    </row>
    <row r="6406" spans="1:19" x14ac:dyDescent="0.2">
      <c r="A6406" t="s">
        <v>19036</v>
      </c>
      <c r="B6406" s="1" t="s">
        <v>19037</v>
      </c>
      <c r="C6406" t="s">
        <v>21</v>
      </c>
      <c r="D6406" t="s">
        <v>19038</v>
      </c>
      <c r="S6406" t="str">
        <f t="shared" si="100"/>
        <v>Paulos 20105 / Paulos, basilikos of the Armenian themes</v>
      </c>
    </row>
    <row r="6407" spans="1:19" x14ac:dyDescent="0.2">
      <c r="A6407" t="s">
        <v>19039</v>
      </c>
      <c r="B6407" s="1" t="s">
        <v>19040</v>
      </c>
      <c r="C6407" t="s">
        <v>21</v>
      </c>
      <c r="D6407" t="s">
        <v>19041</v>
      </c>
      <c r="S6407" t="str">
        <f t="shared" si="100"/>
        <v>Paulos 20106 / Paulos, krites of the hippodrome and of the Armenian themes</v>
      </c>
    </row>
    <row r="6408" spans="1:19" x14ac:dyDescent="0.2">
      <c r="A6408" t="s">
        <v>19042</v>
      </c>
      <c r="B6408" s="1" t="s">
        <v>19043</v>
      </c>
      <c r="C6408" t="s">
        <v>21</v>
      </c>
      <c r="D6408" t="s">
        <v>19044</v>
      </c>
      <c r="S6408" t="str">
        <f t="shared" si="100"/>
        <v>Paulos 20107 / Paulos, imperial notarios and tribounos</v>
      </c>
    </row>
    <row r="6409" spans="1:19" x14ac:dyDescent="0.2">
      <c r="A6409" t="s">
        <v>19045</v>
      </c>
      <c r="B6409" s="1" t="s">
        <v>19046</v>
      </c>
      <c r="C6409" t="s">
        <v>21</v>
      </c>
      <c r="D6409" t="s">
        <v>19047</v>
      </c>
      <c r="S6409" t="str">
        <f t="shared" si="100"/>
        <v>Paulos 20109 / Paulos krites of the Aegean seafaring (Aegean Sea)</v>
      </c>
    </row>
    <row r="6410" spans="1:19" x14ac:dyDescent="0.2">
      <c r="A6410" t="s">
        <v>19048</v>
      </c>
      <c r="B6410" s="1" t="s">
        <v>19049</v>
      </c>
      <c r="C6410" t="s">
        <v>21</v>
      </c>
      <c r="D6410" t="s">
        <v>19050</v>
      </c>
      <c r="S6410" t="str">
        <f t="shared" si="100"/>
        <v>Paulos 20110 / Paulos, chartoularios of the Oxys dromos</v>
      </c>
    </row>
    <row r="6411" spans="1:19" x14ac:dyDescent="0.2">
      <c r="A6411" t="s">
        <v>19051</v>
      </c>
      <c r="B6411" s="1" t="s">
        <v>19052</v>
      </c>
      <c r="C6411" t="s">
        <v>21</v>
      </c>
      <c r="D6411" t="s">
        <v>19053</v>
      </c>
      <c r="S6411" t="str">
        <f t="shared" si="100"/>
        <v>Paulos 20111 / Paulos, stratiotikos logothetes</v>
      </c>
    </row>
    <row r="6412" spans="1:19" x14ac:dyDescent="0.2">
      <c r="A6412" t="s">
        <v>19054</v>
      </c>
      <c r="B6412" s="1" t="s">
        <v>19055</v>
      </c>
      <c r="C6412" t="s">
        <v>21</v>
      </c>
      <c r="D6412" t="s">
        <v>19056</v>
      </c>
      <c r="S6412" t="str">
        <f t="shared" si="100"/>
        <v>Paulos 20112 / Paulos (?), protonotarios of the stratiotikos logothetes</v>
      </c>
    </row>
    <row r="6413" spans="1:19" x14ac:dyDescent="0.2">
      <c r="A6413" t="s">
        <v>19057</v>
      </c>
      <c r="B6413" s="1" t="s">
        <v>19058</v>
      </c>
      <c r="C6413" t="s">
        <v>21</v>
      </c>
      <c r="D6413" t="s">
        <v>19059</v>
      </c>
      <c r="S6413" t="str">
        <f t="shared" si="100"/>
        <v>Bardas 20130 / Bardas, son-in-law of the doux and vestarches Paulos</v>
      </c>
    </row>
    <row r="6414" spans="1:19" x14ac:dyDescent="0.2">
      <c r="A6414" t="s">
        <v>19060</v>
      </c>
      <c r="B6414" s="1" t="s">
        <v>19061</v>
      </c>
      <c r="C6414" t="s">
        <v>21</v>
      </c>
      <c r="D6414" t="s">
        <v>19062</v>
      </c>
      <c r="S6414" t="str">
        <f t="shared" si="100"/>
        <v>Ioannes 433 / Ioannes Xeros, proedros and protomystikos</v>
      </c>
    </row>
    <row r="6415" spans="1:19" x14ac:dyDescent="0.2">
      <c r="A6415" t="s">
        <v>19063</v>
      </c>
      <c r="B6415" s="1" t="s">
        <v>19064</v>
      </c>
      <c r="C6415" t="s">
        <v>21</v>
      </c>
      <c r="D6415" t="s">
        <v>19065</v>
      </c>
      <c r="S6415" t="str">
        <f t="shared" si="100"/>
        <v>Petropaulos 20101 / Petropaulos, primikerios imperial ostiarios and atriklines</v>
      </c>
    </row>
    <row r="6416" spans="1:19" x14ac:dyDescent="0.2">
      <c r="A6416" t="s">
        <v>19066</v>
      </c>
      <c r="B6416" s="1" t="s">
        <v>19067</v>
      </c>
      <c r="C6416" t="s">
        <v>21</v>
      </c>
      <c r="D6416" t="s">
        <v>19068</v>
      </c>
      <c r="S6416" t="str">
        <f t="shared" si="100"/>
        <v>Petros 20101 / Petros, spatharokoubikoularios</v>
      </c>
    </row>
    <row r="6417" spans="1:19" x14ac:dyDescent="0.2">
      <c r="A6417" t="s">
        <v>19069</v>
      </c>
      <c r="B6417" s="1" t="s">
        <v>19070</v>
      </c>
      <c r="C6417" t="s">
        <v>21</v>
      </c>
      <c r="D6417" t="s">
        <v>19071</v>
      </c>
      <c r="S6417" t="str">
        <f t="shared" si="100"/>
        <v>Petros 20102 / Petros Antiochites</v>
      </c>
    </row>
    <row r="6418" spans="1:19" x14ac:dyDescent="0.2">
      <c r="A6418" t="s">
        <v>19072</v>
      </c>
      <c r="B6418" s="1" t="s">
        <v>19073</v>
      </c>
      <c r="C6418" t="s">
        <v>21</v>
      </c>
      <c r="D6418" t="s">
        <v>19074</v>
      </c>
      <c r="S6418" t="str">
        <f t="shared" si="100"/>
        <v>Petros 20103 / Petros Moschos</v>
      </c>
    </row>
    <row r="6419" spans="1:19" x14ac:dyDescent="0.2">
      <c r="A6419" t="s">
        <v>19075</v>
      </c>
      <c r="B6419" s="1" t="s">
        <v>19076</v>
      </c>
      <c r="C6419" t="s">
        <v>21</v>
      </c>
      <c r="D6419" t="s">
        <v>19077</v>
      </c>
      <c r="S6419" t="str">
        <f t="shared" si="100"/>
        <v>Petros 20104 / Petros Chrysoberges</v>
      </c>
    </row>
    <row r="6420" spans="1:19" x14ac:dyDescent="0.2">
      <c r="A6420" t="s">
        <v>19078</v>
      </c>
      <c r="B6420" s="1" t="s">
        <v>19079</v>
      </c>
      <c r="C6420" t="s">
        <v>21</v>
      </c>
      <c r="D6420" t="s">
        <v>19080</v>
      </c>
      <c r="S6420" t="str">
        <f t="shared" si="100"/>
        <v>Petros 20106 / Petros, patrikios</v>
      </c>
    </row>
    <row r="6421" spans="1:19" x14ac:dyDescent="0.2">
      <c r="A6421" t="s">
        <v>19081</v>
      </c>
      <c r="B6421" s="1" t="s">
        <v>19082</v>
      </c>
      <c r="C6421" t="s">
        <v>21</v>
      </c>
      <c r="D6421" t="s">
        <v>19083</v>
      </c>
      <c r="S6421" t="str">
        <f t="shared" si="100"/>
        <v>Petros 20107 / Petros, imperial spatharios and epi tou manglabiou</v>
      </c>
    </row>
    <row r="6422" spans="1:19" x14ac:dyDescent="0.2">
      <c r="A6422" t="s">
        <v>19084</v>
      </c>
      <c r="B6422" s="1" t="s">
        <v>19085</v>
      </c>
      <c r="C6422" t="s">
        <v>21</v>
      </c>
      <c r="D6422" t="s">
        <v>19086</v>
      </c>
      <c r="S6422" t="str">
        <f t="shared" si="100"/>
        <v>Petros 20108 / Petros, asekretis</v>
      </c>
    </row>
    <row r="6423" spans="1:19" x14ac:dyDescent="0.2">
      <c r="A6423" t="s">
        <v>19087</v>
      </c>
      <c r="B6423" s="1" t="s">
        <v>19088</v>
      </c>
      <c r="C6423" t="s">
        <v>21</v>
      </c>
      <c r="D6423" t="s">
        <v>19089</v>
      </c>
      <c r="S6423" t="str">
        <f t="shared" si="100"/>
        <v>Petros 20109 / Petros, krites of the hippodrome and of Boukellarion</v>
      </c>
    </row>
    <row r="6424" spans="1:19" x14ac:dyDescent="0.2">
      <c r="A6424" t="s">
        <v>19090</v>
      </c>
      <c r="B6424" s="1" t="s">
        <v>19091</v>
      </c>
      <c r="C6424" t="s">
        <v>21</v>
      </c>
      <c r="D6424" t="s">
        <v>19092</v>
      </c>
      <c r="S6424" t="str">
        <f t="shared" si="100"/>
        <v>Petros 20112 / Petros, krites of the velon and of Koloneia</v>
      </c>
    </row>
    <row r="6425" spans="1:19" x14ac:dyDescent="0.2">
      <c r="A6425" t="s">
        <v>19093</v>
      </c>
      <c r="B6425" s="1" t="s">
        <v>19094</v>
      </c>
      <c r="C6425" t="s">
        <v>21</v>
      </c>
      <c r="D6425" t="s">
        <v>19095</v>
      </c>
      <c r="S6425" t="str">
        <f t="shared" si="100"/>
        <v>Petros 20113 / Petros, metropolitan of Sardis</v>
      </c>
    </row>
    <row r="6426" spans="1:19" x14ac:dyDescent="0.2">
      <c r="A6426" t="s">
        <v>19096</v>
      </c>
      <c r="B6426" s="1" t="s">
        <v>19097</v>
      </c>
      <c r="C6426" t="s">
        <v>21</v>
      </c>
      <c r="D6426" t="s">
        <v>19098</v>
      </c>
      <c r="S6426" t="str">
        <f t="shared" si="100"/>
        <v>Petros 20114 / Petros Romaios, asekretis</v>
      </c>
    </row>
    <row r="6427" spans="1:19" x14ac:dyDescent="0.2">
      <c r="A6427" t="s">
        <v>19099</v>
      </c>
      <c r="B6427" s="1" t="s">
        <v>19100</v>
      </c>
      <c r="C6427" t="s">
        <v>21</v>
      </c>
      <c r="D6427" t="s">
        <v>19101</v>
      </c>
      <c r="S6427" t="str">
        <f t="shared" si="100"/>
        <v>Petros 20115 / Petros Antiochites, protovestarches</v>
      </c>
    </row>
    <row r="6428" spans="1:19" x14ac:dyDescent="0.2">
      <c r="A6428" t="s">
        <v>19102</v>
      </c>
      <c r="B6428" s="1" t="s">
        <v>19103</v>
      </c>
      <c r="C6428" t="s">
        <v>21</v>
      </c>
      <c r="D6428" t="s">
        <v>19104</v>
      </c>
      <c r="S6428" t="str">
        <f t="shared" si="100"/>
        <v>Petros 20117 / Petros Kinnamos, episkeptites of the imperial estates of Mesanakta</v>
      </c>
    </row>
    <row r="6429" spans="1:19" x14ac:dyDescent="0.2">
      <c r="A6429" t="s">
        <v>19105</v>
      </c>
      <c r="B6429" s="1" t="s">
        <v>19106</v>
      </c>
      <c r="C6429" t="s">
        <v>21</v>
      </c>
      <c r="D6429" t="s">
        <v>19107</v>
      </c>
      <c r="S6429" t="str">
        <f t="shared" si="100"/>
        <v>Petros 20118 / Petros Serblias</v>
      </c>
    </row>
    <row r="6430" spans="1:19" x14ac:dyDescent="0.2">
      <c r="A6430" t="s">
        <v>19108</v>
      </c>
      <c r="B6430" s="1" t="s">
        <v>19109</v>
      </c>
      <c r="C6430" t="s">
        <v>21</v>
      </c>
      <c r="D6430" t="s">
        <v>19110</v>
      </c>
      <c r="S6430" t="str">
        <f t="shared" si="100"/>
        <v>Petros 20119 / Petros, metropolitan of Thebes</v>
      </c>
    </row>
    <row r="6431" spans="1:19" x14ac:dyDescent="0.2">
      <c r="A6431" t="s">
        <v>19111</v>
      </c>
      <c r="B6431" s="1" t="s">
        <v>19112</v>
      </c>
      <c r="C6431" t="s">
        <v>21</v>
      </c>
      <c r="D6431" t="s">
        <v>19113</v>
      </c>
      <c r="S6431" t="str">
        <f t="shared" si="100"/>
        <v>Petros 20120 / Petros, asekretis and episkeptites of Kibyrraioton</v>
      </c>
    </row>
    <row r="6432" spans="1:19" x14ac:dyDescent="0.2">
      <c r="A6432" t="s">
        <v>19114</v>
      </c>
      <c r="B6432" s="1" t="s">
        <v>19115</v>
      </c>
      <c r="C6432" t="s">
        <v>21</v>
      </c>
      <c r="D6432" t="s">
        <v>19116</v>
      </c>
      <c r="S6432" t="str">
        <f t="shared" si="100"/>
        <v>Petros 20121 / Petros, metretes of the sakellarios</v>
      </c>
    </row>
    <row r="6433" spans="1:19" x14ac:dyDescent="0.2">
      <c r="A6433" t="s">
        <v>19117</v>
      </c>
      <c r="B6433" s="1" t="s">
        <v>19118</v>
      </c>
      <c r="C6433" t="s">
        <v>21</v>
      </c>
      <c r="D6433" t="s">
        <v>19119</v>
      </c>
      <c r="S6433" t="str">
        <f t="shared" si="100"/>
        <v>Petros 20122 / Petros, asekretis and krites of Thrakesion</v>
      </c>
    </row>
    <row r="6434" spans="1:19" x14ac:dyDescent="0.2">
      <c r="A6434" t="s">
        <v>19120</v>
      </c>
      <c r="B6434" s="1" t="s">
        <v>19121</v>
      </c>
      <c r="C6434" t="s">
        <v>21</v>
      </c>
      <c r="D6434" t="s">
        <v>19122</v>
      </c>
      <c r="S6434" t="str">
        <f t="shared" si="100"/>
        <v>Petros 20123 / Petros Gymnos</v>
      </c>
    </row>
    <row r="6435" spans="1:19" x14ac:dyDescent="0.2">
      <c r="A6435" t="s">
        <v>19123</v>
      </c>
      <c r="B6435" s="1" t="s">
        <v>19124</v>
      </c>
      <c r="C6435" t="s">
        <v>21</v>
      </c>
      <c r="D6435" t="s">
        <v>19125</v>
      </c>
      <c r="S6435" t="str">
        <f t="shared" si="100"/>
        <v>Petros 20124 / Petros, hegoumenos of Latros</v>
      </c>
    </row>
    <row r="6436" spans="1:19" x14ac:dyDescent="0.2">
      <c r="A6436" t="s">
        <v>19126</v>
      </c>
      <c r="B6436" s="1" t="s">
        <v>19127</v>
      </c>
      <c r="C6436" t="s">
        <v>21</v>
      </c>
      <c r="D6436" t="s">
        <v>19128</v>
      </c>
      <c r="S6436" t="str">
        <f t="shared" si="100"/>
        <v>Petros 20125 / Petros, bishop of Kadosioi</v>
      </c>
    </row>
    <row r="6437" spans="1:19" x14ac:dyDescent="0.2">
      <c r="A6437" t="s">
        <v>19129</v>
      </c>
      <c r="B6437" s="1" t="s">
        <v>19130</v>
      </c>
      <c r="C6437" t="s">
        <v>21</v>
      </c>
      <c r="D6437" t="s">
        <v>19131</v>
      </c>
      <c r="S6437" t="str">
        <f t="shared" si="100"/>
        <v>Petros 20126 / Petros, eparchos</v>
      </c>
    </row>
    <row r="6438" spans="1:19" x14ac:dyDescent="0.2">
      <c r="A6438" t="s">
        <v>19132</v>
      </c>
      <c r="B6438" s="1" t="s">
        <v>19133</v>
      </c>
      <c r="C6438" t="s">
        <v>21</v>
      </c>
      <c r="D6438" t="s">
        <v>19134</v>
      </c>
      <c r="S6438" t="str">
        <f t="shared" si="100"/>
        <v>Petros 20127 / Petros, imperial protospatharios and krites of Boukellarion</v>
      </c>
    </row>
    <row r="6439" spans="1:19" x14ac:dyDescent="0.2">
      <c r="A6439" t="s">
        <v>19135</v>
      </c>
      <c r="B6439" s="1" t="s">
        <v>19136</v>
      </c>
      <c r="C6439" t="s">
        <v>21</v>
      </c>
      <c r="D6439" t="s">
        <v>19137</v>
      </c>
      <c r="S6439" t="str">
        <f t="shared" si="100"/>
        <v>Petros 20128 / Petros, krites of the hippodrome and the velon and of Boukellarion</v>
      </c>
    </row>
    <row r="6440" spans="1:19" x14ac:dyDescent="0.2">
      <c r="A6440" t="s">
        <v>19138</v>
      </c>
      <c r="B6440" s="1" t="s">
        <v>19139</v>
      </c>
      <c r="C6440" t="s">
        <v>21</v>
      </c>
      <c r="D6440" t="s">
        <v>19140</v>
      </c>
      <c r="S6440" t="str">
        <f t="shared" si="100"/>
        <v>Petros 20129 / Petros Argyros, patrikios and strategos of Chaldia</v>
      </c>
    </row>
    <row r="6441" spans="1:19" x14ac:dyDescent="0.2">
      <c r="A6441" t="s">
        <v>19141</v>
      </c>
      <c r="B6441" s="1" t="s">
        <v>19142</v>
      </c>
      <c r="C6441" t="s">
        <v>21</v>
      </c>
      <c r="D6441" t="s">
        <v>19143</v>
      </c>
      <c r="S6441" t="str">
        <f t="shared" si="100"/>
        <v>Petros 20130 / Petros strategos of Dristra</v>
      </c>
    </row>
    <row r="6442" spans="1:19" x14ac:dyDescent="0.2">
      <c r="A6442" t="s">
        <v>19144</v>
      </c>
      <c r="B6442" s="1" t="s">
        <v>19145</v>
      </c>
      <c r="C6442" t="s">
        <v>21</v>
      </c>
      <c r="D6442" t="s">
        <v>19146</v>
      </c>
      <c r="S6442" t="str">
        <f t="shared" si="100"/>
        <v>Petros 20131 / Petros, krites of the hippodrome and of Thrace and Macedonia</v>
      </c>
    </row>
    <row r="6443" spans="1:19" x14ac:dyDescent="0.2">
      <c r="A6443" t="s">
        <v>19147</v>
      </c>
      <c r="B6443" s="1" t="s">
        <v>19148</v>
      </c>
      <c r="C6443" t="s">
        <v>21</v>
      </c>
      <c r="D6443" t="s">
        <v>19149</v>
      </c>
      <c r="S6443" t="str">
        <f t="shared" si="100"/>
        <v>Petros 20132 / Petros (?), magistros</v>
      </c>
    </row>
    <row r="6444" spans="1:19" x14ac:dyDescent="0.2">
      <c r="A6444" t="s">
        <v>19150</v>
      </c>
      <c r="B6444" s="1" t="s">
        <v>19151</v>
      </c>
      <c r="C6444" t="s">
        <v>21</v>
      </c>
      <c r="D6444" t="s">
        <v>19152</v>
      </c>
      <c r="S6444" t="str">
        <f t="shared" si="100"/>
        <v>Petros 20133 / Petros Mermentoulos</v>
      </c>
    </row>
    <row r="6445" spans="1:19" x14ac:dyDescent="0.2">
      <c r="A6445" t="s">
        <v>19153</v>
      </c>
      <c r="B6445" s="1" t="s">
        <v>19154</v>
      </c>
      <c r="C6445" t="s">
        <v>21</v>
      </c>
      <c r="D6445" t="s">
        <v>19155</v>
      </c>
      <c r="S6445" t="str">
        <f t="shared" si="100"/>
        <v>Petros 20134 / Petros Chalkoutzes, protospatharios</v>
      </c>
    </row>
    <row r="6446" spans="1:19" x14ac:dyDescent="0.2">
      <c r="A6446" t="s">
        <v>19156</v>
      </c>
      <c r="B6446" s="1" t="s">
        <v>19157</v>
      </c>
      <c r="C6446" t="s">
        <v>21</v>
      </c>
      <c r="D6446" t="s">
        <v>19158</v>
      </c>
      <c r="S6446" t="str">
        <f t="shared" si="100"/>
        <v>Petros 20135 / Petros Gymnos, krites of Lykandos</v>
      </c>
    </row>
    <row r="6447" spans="1:19" x14ac:dyDescent="0.2">
      <c r="A6447" t="s">
        <v>19159</v>
      </c>
      <c r="B6447" s="1" t="s">
        <v>19160</v>
      </c>
      <c r="C6447" t="s">
        <v>21</v>
      </c>
      <c r="D6447" t="s">
        <v>19161</v>
      </c>
      <c r="S6447" t="str">
        <f t="shared" si="100"/>
        <v>Petros 20136 / Petros Libelissios</v>
      </c>
    </row>
    <row r="6448" spans="1:19" x14ac:dyDescent="0.2">
      <c r="A6448" t="s">
        <v>19162</v>
      </c>
      <c r="B6448" s="1" t="s">
        <v>19163</v>
      </c>
      <c r="C6448" t="s">
        <v>21</v>
      </c>
      <c r="D6448" t="s">
        <v>19164</v>
      </c>
      <c r="S6448" t="str">
        <f t="shared" si="100"/>
        <v>Petros 20139 / Petros, epi tou manglabiou</v>
      </c>
    </row>
    <row r="6449" spans="1:19" x14ac:dyDescent="0.2">
      <c r="A6449" t="s">
        <v>19165</v>
      </c>
      <c r="B6449" s="1" t="s">
        <v>19166</v>
      </c>
      <c r="C6449" t="s">
        <v>21</v>
      </c>
      <c r="D6449" t="s">
        <v>19167</v>
      </c>
      <c r="S6449" t="str">
        <f t="shared" si="100"/>
        <v>Petros 20140 / Petros, imperial sakellarios</v>
      </c>
    </row>
    <row r="6450" spans="1:19" x14ac:dyDescent="0.2">
      <c r="A6450" t="s">
        <v>19168</v>
      </c>
      <c r="B6450" s="1" t="s">
        <v>19169</v>
      </c>
      <c r="C6450" t="s">
        <v>21</v>
      </c>
      <c r="D6450" t="s">
        <v>19170</v>
      </c>
      <c r="S6450" t="str">
        <f t="shared" si="100"/>
        <v>Petros 20141 / Petros, protekdikos of Hagia Sophia</v>
      </c>
    </row>
    <row r="6451" spans="1:19" x14ac:dyDescent="0.2">
      <c r="A6451" t="s">
        <v>19171</v>
      </c>
      <c r="B6451" s="1" t="s">
        <v>19172</v>
      </c>
      <c r="C6451" t="s">
        <v>21</v>
      </c>
      <c r="D6451" t="s">
        <v>19173</v>
      </c>
      <c r="S6451" t="str">
        <f t="shared" si="100"/>
        <v>Ioannes 432 / Ioannes, hegoumenos of Saviour (Katzare?) on Athos</v>
      </c>
    </row>
    <row r="6452" spans="1:19" x14ac:dyDescent="0.2">
      <c r="A6452" t="s">
        <v>19174</v>
      </c>
      <c r="B6452" s="1" t="s">
        <v>19175</v>
      </c>
      <c r="C6452" t="s">
        <v>21</v>
      </c>
      <c r="D6452" t="s">
        <v>19176</v>
      </c>
      <c r="S6452" t="str">
        <f t="shared" si="100"/>
        <v>Ioannes 431 / Ioannes, monk at Barnabitze on Athos</v>
      </c>
    </row>
    <row r="6453" spans="1:19" x14ac:dyDescent="0.2">
      <c r="A6453" t="s">
        <v>19177</v>
      </c>
      <c r="B6453" s="1" t="s">
        <v>19178</v>
      </c>
      <c r="C6453" t="s">
        <v>21</v>
      </c>
      <c r="D6453" t="s">
        <v>19179</v>
      </c>
      <c r="S6453" t="str">
        <f t="shared" si="100"/>
        <v>Petros 20145 / Petros (?), demarchos and megas oikonomos of the Tropaiophoros</v>
      </c>
    </row>
    <row r="6454" spans="1:19" x14ac:dyDescent="0.2">
      <c r="A6454" t="s">
        <v>19180</v>
      </c>
      <c r="B6454" s="1" t="s">
        <v>19181</v>
      </c>
      <c r="C6454" t="s">
        <v>21</v>
      </c>
      <c r="D6454" t="s">
        <v>19182</v>
      </c>
      <c r="S6454" t="str">
        <f t="shared" si="100"/>
        <v>Pherses 20101 / Pherses Tzotzikios, anthypatos patrikios and strategos of Cappadocia</v>
      </c>
    </row>
    <row r="6455" spans="1:19" x14ac:dyDescent="0.2">
      <c r="A6455" t="s">
        <v>19183</v>
      </c>
      <c r="B6455" s="1" t="s">
        <v>19184</v>
      </c>
      <c r="C6455" t="s">
        <v>21</v>
      </c>
      <c r="D6455" t="s">
        <v>19185</v>
      </c>
      <c r="S6455" t="str">
        <f t="shared" si="100"/>
        <v>Euthymios 117 / Euthymios, hegoumenos of Hagios Tryphon on Athos</v>
      </c>
    </row>
    <row r="6456" spans="1:19" x14ac:dyDescent="0.2">
      <c r="A6456" t="s">
        <v>19186</v>
      </c>
      <c r="B6456" s="1" t="s">
        <v>19187</v>
      </c>
      <c r="C6456" t="s">
        <v>21</v>
      </c>
      <c r="D6456" t="s">
        <v>19188</v>
      </c>
      <c r="S6456" t="str">
        <f t="shared" si="100"/>
        <v>Antonios 125 / Antonios, monk on Athos</v>
      </c>
    </row>
    <row r="6457" spans="1:19" x14ac:dyDescent="0.2">
      <c r="A6457" t="s">
        <v>19189</v>
      </c>
      <c r="B6457" s="1" t="s">
        <v>19190</v>
      </c>
      <c r="C6457" t="s">
        <v>21</v>
      </c>
      <c r="D6457" t="s">
        <v>19191</v>
      </c>
      <c r="S6457" t="str">
        <f t="shared" si="100"/>
        <v>Philaretos 20104 / Philaretos, spatharokandidatos and protokentarchos</v>
      </c>
    </row>
    <row r="6458" spans="1:19" x14ac:dyDescent="0.2">
      <c r="A6458" t="s">
        <v>19192</v>
      </c>
      <c r="B6458" s="1" t="s">
        <v>19193</v>
      </c>
      <c r="C6458" t="s">
        <v>21</v>
      </c>
      <c r="D6458" t="s">
        <v>19194</v>
      </c>
      <c r="S6458" t="str">
        <f t="shared" si="100"/>
        <v>Philaretos 20105 / Philaretos, krites of the hippodrome</v>
      </c>
    </row>
    <row r="6459" spans="1:19" x14ac:dyDescent="0.2">
      <c r="A6459" t="s">
        <v>19195</v>
      </c>
      <c r="B6459" s="1" t="s">
        <v>19196</v>
      </c>
      <c r="C6459" t="s">
        <v>21</v>
      </c>
      <c r="D6459" t="s">
        <v>19197</v>
      </c>
      <c r="S6459" t="str">
        <f t="shared" si="100"/>
        <v>Philaretos 20106 / Philaretos, exaktor and krites of Anatolikon (?)</v>
      </c>
    </row>
    <row r="6460" spans="1:19" x14ac:dyDescent="0.2">
      <c r="A6460" t="s">
        <v>19198</v>
      </c>
      <c r="B6460" s="1" t="s">
        <v>19199</v>
      </c>
      <c r="C6460" t="s">
        <v>21</v>
      </c>
      <c r="D6460" t="s">
        <v>19200</v>
      </c>
      <c r="S6460" t="str">
        <f t="shared" si="100"/>
        <v>Philaretos 20107 / Philaretos, hegoumenos of the imperial monastery of the Proedros</v>
      </c>
    </row>
    <row r="6461" spans="1:19" x14ac:dyDescent="0.2">
      <c r="A6461" t="s">
        <v>19201</v>
      </c>
      <c r="B6461" s="1" t="s">
        <v>19202</v>
      </c>
      <c r="C6461" t="s">
        <v>21</v>
      </c>
      <c r="D6461" t="s">
        <v>19203</v>
      </c>
      <c r="S6461" t="str">
        <f t="shared" si="100"/>
        <v>Philetos 20102 / Philetos, epi tou eidikou logou</v>
      </c>
    </row>
    <row r="6462" spans="1:19" x14ac:dyDescent="0.2">
      <c r="A6462" t="s">
        <v>19204</v>
      </c>
      <c r="B6462" s="1" t="s">
        <v>19205</v>
      </c>
      <c r="C6462" t="s">
        <v>21</v>
      </c>
      <c r="D6462" t="s">
        <v>19206</v>
      </c>
      <c r="S6462" t="str">
        <f t="shared" si="100"/>
        <v>Philetos 20103 / Philetos, kourator of ta Eleutheriou</v>
      </c>
    </row>
    <row r="6463" spans="1:19" x14ac:dyDescent="0.2">
      <c r="A6463" t="s">
        <v>19207</v>
      </c>
      <c r="B6463" s="1" t="s">
        <v>19208</v>
      </c>
      <c r="C6463" t="s">
        <v>21</v>
      </c>
      <c r="D6463" t="s">
        <v>19209</v>
      </c>
      <c r="S6463" t="str">
        <f t="shared" si="100"/>
        <v>Philippos 20101 / Philippos, krites of Kephallenia</v>
      </c>
    </row>
    <row r="6464" spans="1:19" x14ac:dyDescent="0.2">
      <c r="A6464" t="s">
        <v>19210</v>
      </c>
      <c r="B6464" s="1" t="s">
        <v>19211</v>
      </c>
      <c r="C6464" t="s">
        <v>21</v>
      </c>
      <c r="D6464" t="s">
        <v>19212</v>
      </c>
      <c r="S6464" t="str">
        <f t="shared" si="100"/>
        <v>Philippos 20102 / Philippos, asekretis</v>
      </c>
    </row>
    <row r="6465" spans="1:19" x14ac:dyDescent="0.2">
      <c r="A6465" t="s">
        <v>19213</v>
      </c>
      <c r="B6465" s="1" t="s">
        <v>19214</v>
      </c>
      <c r="C6465" t="s">
        <v>21</v>
      </c>
      <c r="D6465" t="s">
        <v>19215</v>
      </c>
      <c r="S6465" t="str">
        <f t="shared" si="100"/>
        <v>Philippos 20103 / Philippos Doxapatres, protospatharios epi tou Chrysotriklinou and mystographos</v>
      </c>
    </row>
    <row r="6466" spans="1:19" x14ac:dyDescent="0.2">
      <c r="A6466" t="s">
        <v>19216</v>
      </c>
      <c r="B6466" s="1" t="s">
        <v>19217</v>
      </c>
      <c r="C6466" t="s">
        <v>21</v>
      </c>
      <c r="D6466" t="s">
        <v>19218</v>
      </c>
      <c r="S6466" t="str">
        <f t="shared" ref="S6466:S6529" si="101">_xlfn.CONCAT(B6466," / ",D6466)</f>
        <v>Philippos 20104 / Philippos (?), kommerkiarios (?) of Abydos</v>
      </c>
    </row>
    <row r="6467" spans="1:19" x14ac:dyDescent="0.2">
      <c r="A6467" t="s">
        <v>19219</v>
      </c>
      <c r="B6467" s="1" t="s">
        <v>19220</v>
      </c>
      <c r="C6467" t="s">
        <v>21</v>
      </c>
      <c r="D6467" t="s">
        <v>19221</v>
      </c>
      <c r="S6467" t="str">
        <f t="shared" si="101"/>
        <v>Philomatios 20101 / Philomatios, protospatharios and epi tou manglabiou</v>
      </c>
    </row>
    <row r="6468" spans="1:19" x14ac:dyDescent="0.2">
      <c r="A6468" t="s">
        <v>19222</v>
      </c>
      <c r="B6468" s="1" t="s">
        <v>19223</v>
      </c>
      <c r="C6468" t="s">
        <v>21</v>
      </c>
      <c r="D6468" t="s">
        <v>19224</v>
      </c>
      <c r="S6468" t="str">
        <f t="shared" si="101"/>
        <v>Philotheos 20102 / Philotheos, bishop of Kyme</v>
      </c>
    </row>
    <row r="6469" spans="1:19" x14ac:dyDescent="0.2">
      <c r="A6469" t="s">
        <v>19225</v>
      </c>
      <c r="B6469" s="1" t="s">
        <v>19226</v>
      </c>
      <c r="C6469" t="s">
        <v>21</v>
      </c>
      <c r="D6469" t="s">
        <v>19227</v>
      </c>
      <c r="S6469" t="str">
        <f t="shared" si="101"/>
        <v>Philotheos 20103 / Philotheos, kathegoumenos of the monastery of Nossiai</v>
      </c>
    </row>
    <row r="6470" spans="1:19" x14ac:dyDescent="0.2">
      <c r="A6470" t="s">
        <v>19228</v>
      </c>
      <c r="B6470" s="1" t="s">
        <v>19229</v>
      </c>
      <c r="C6470" t="s">
        <v>21</v>
      </c>
      <c r="D6470" t="s">
        <v>19230</v>
      </c>
      <c r="S6470" t="str">
        <f t="shared" si="101"/>
        <v>Philotheos 20104 / Philotheos, bishop of Poimanenoi</v>
      </c>
    </row>
    <row r="6471" spans="1:19" x14ac:dyDescent="0.2">
      <c r="A6471" t="s">
        <v>19231</v>
      </c>
      <c r="B6471" s="1" t="s">
        <v>19232</v>
      </c>
      <c r="C6471" t="s">
        <v>21</v>
      </c>
      <c r="D6471" t="s">
        <v>19233</v>
      </c>
      <c r="S6471" t="str">
        <f t="shared" si="101"/>
        <v>Philotheos 20105 / Philotheos Phrangopoulos (?), strategos of Pliskova</v>
      </c>
    </row>
    <row r="6472" spans="1:19" x14ac:dyDescent="0.2">
      <c r="A6472" t="s">
        <v>19234</v>
      </c>
      <c r="B6472" s="1" t="s">
        <v>19235</v>
      </c>
      <c r="C6472" t="s">
        <v>21</v>
      </c>
      <c r="D6472" t="s">
        <v>19236</v>
      </c>
      <c r="S6472" t="str">
        <f t="shared" si="101"/>
        <v>Photeinos 20101 / Photios (Photeinos ?) Tzoulas, protospatharios (imperial spatharios ?)</v>
      </c>
    </row>
    <row r="6473" spans="1:19" x14ac:dyDescent="0.2">
      <c r="A6473" t="s">
        <v>19237</v>
      </c>
      <c r="B6473" s="1" t="s">
        <v>19238</v>
      </c>
      <c r="C6473" t="s">
        <v>21</v>
      </c>
      <c r="D6473" t="s">
        <v>19239</v>
      </c>
      <c r="S6473" t="str">
        <f t="shared" si="101"/>
        <v>Photeinos 20102 / Photeinos Granatos</v>
      </c>
    </row>
    <row r="6474" spans="1:19" x14ac:dyDescent="0.2">
      <c r="A6474" t="s">
        <v>19240</v>
      </c>
      <c r="B6474" s="1" t="s">
        <v>19241</v>
      </c>
      <c r="C6474" t="s">
        <v>21</v>
      </c>
      <c r="D6474" t="s">
        <v>19236</v>
      </c>
      <c r="S6474" t="str">
        <f t="shared" si="101"/>
        <v>Photios 20101 / Photios (Photeinos ?) Tzoulas, protospatharios (imperial spatharios ?)</v>
      </c>
    </row>
    <row r="6475" spans="1:19" x14ac:dyDescent="0.2">
      <c r="A6475" t="s">
        <v>19242</v>
      </c>
      <c r="B6475" s="1" t="s">
        <v>19243</v>
      </c>
      <c r="C6475" t="s">
        <v>21</v>
      </c>
      <c r="D6475" t="s">
        <v>19244</v>
      </c>
      <c r="S6475" t="str">
        <f t="shared" si="101"/>
        <v>Photios 20102 / Photios Syros</v>
      </c>
    </row>
    <row r="6476" spans="1:19" x14ac:dyDescent="0.2">
      <c r="A6476" t="s">
        <v>19245</v>
      </c>
      <c r="B6476" s="1" t="s">
        <v>19246</v>
      </c>
      <c r="C6476" t="s">
        <v>21</v>
      </c>
      <c r="D6476" t="s">
        <v>19247</v>
      </c>
      <c r="S6476" t="str">
        <f t="shared" si="101"/>
        <v>Photios 20103 / Photios (?), epi tou vestiariou</v>
      </c>
    </row>
    <row r="6477" spans="1:19" x14ac:dyDescent="0.2">
      <c r="A6477" t="s">
        <v>19248</v>
      </c>
      <c r="B6477" s="1" t="s">
        <v>19249</v>
      </c>
      <c r="C6477" t="s">
        <v>21</v>
      </c>
      <c r="D6477" t="s">
        <v>19250</v>
      </c>
      <c r="S6477" t="str">
        <f t="shared" si="101"/>
        <v>Polyeuktos 20101 / Polyeuktos, protospatharios</v>
      </c>
    </row>
    <row r="6478" spans="1:19" x14ac:dyDescent="0.2">
      <c r="A6478" t="s">
        <v>19251</v>
      </c>
      <c r="B6478" s="1" t="s">
        <v>19252</v>
      </c>
      <c r="C6478" t="s">
        <v>21</v>
      </c>
      <c r="D6478" t="s">
        <v>19253</v>
      </c>
      <c r="S6478" t="str">
        <f t="shared" si="101"/>
        <v>Polyeuktos 20102 / Polyeuktos, praitor of Opsikion</v>
      </c>
    </row>
    <row r="6479" spans="1:19" x14ac:dyDescent="0.2">
      <c r="A6479" t="s">
        <v>19254</v>
      </c>
      <c r="B6479" s="1" t="s">
        <v>19255</v>
      </c>
      <c r="C6479" t="s">
        <v>21</v>
      </c>
      <c r="D6479" t="s">
        <v>19256</v>
      </c>
      <c r="S6479" t="str">
        <f t="shared" si="101"/>
        <v>Ioannes 429 / Ioannes, hegoumenos of Rabda on Athos</v>
      </c>
    </row>
    <row r="6480" spans="1:19" x14ac:dyDescent="0.2">
      <c r="A6480" t="s">
        <v>19257</v>
      </c>
      <c r="B6480" s="1" t="s">
        <v>19258</v>
      </c>
      <c r="C6480" t="s">
        <v>21</v>
      </c>
      <c r="D6480" t="s">
        <v>19259</v>
      </c>
      <c r="S6480" t="str">
        <f t="shared" si="101"/>
        <v>Polyeuktos 20104 / Polyeuktos, vestes</v>
      </c>
    </row>
    <row r="6481" spans="1:19" x14ac:dyDescent="0.2">
      <c r="A6481" t="s">
        <v>19260</v>
      </c>
      <c r="B6481" s="1" t="s">
        <v>19261</v>
      </c>
      <c r="C6481" t="s">
        <v>21</v>
      </c>
      <c r="D6481" t="s">
        <v>19262</v>
      </c>
      <c r="S6481" t="str">
        <f t="shared" si="101"/>
        <v>Polyeuktos 20105 / Polyeuktos Adralestos (?), spatharokandidatos</v>
      </c>
    </row>
    <row r="6482" spans="1:19" x14ac:dyDescent="0.2">
      <c r="A6482" t="s">
        <v>19263</v>
      </c>
      <c r="B6482" s="1" t="s">
        <v>19264</v>
      </c>
      <c r="C6482" t="s">
        <v>21</v>
      </c>
      <c r="D6482" t="s">
        <v>19265</v>
      </c>
      <c r="S6482" t="str">
        <f t="shared" si="101"/>
        <v>Polyeuktos 20106 / Polyeuktos, protekdikos</v>
      </c>
    </row>
    <row r="6483" spans="1:19" x14ac:dyDescent="0.2">
      <c r="A6483" t="s">
        <v>19266</v>
      </c>
      <c r="B6483" s="1" t="s">
        <v>19267</v>
      </c>
      <c r="C6483" t="s">
        <v>21</v>
      </c>
      <c r="D6483" t="s">
        <v>19268</v>
      </c>
      <c r="S6483" t="str">
        <f t="shared" si="101"/>
        <v>Polyphouskes 20101 / Polyphouskes, droungarios of Samos</v>
      </c>
    </row>
    <row r="6484" spans="1:19" x14ac:dyDescent="0.2">
      <c r="A6484" t="s">
        <v>19269</v>
      </c>
      <c r="B6484" s="1" t="s">
        <v>19270</v>
      </c>
      <c r="C6484" t="s">
        <v>21</v>
      </c>
      <c r="D6484" t="s">
        <v>19271</v>
      </c>
      <c r="S6484" t="str">
        <f t="shared" si="101"/>
        <v>Pothos 20102 / Pothos, praipositos epi tou koitonos and stratiotikos logothetes</v>
      </c>
    </row>
    <row r="6485" spans="1:19" x14ac:dyDescent="0.2">
      <c r="A6485" t="s">
        <v>19272</v>
      </c>
      <c r="B6485" s="1" t="s">
        <v>19273</v>
      </c>
      <c r="C6485" t="s">
        <v>21</v>
      </c>
      <c r="D6485" t="s">
        <v>19274</v>
      </c>
      <c r="S6485" t="str">
        <f t="shared" si="101"/>
        <v>Pothos 20104 / Pothos, protomandator of the dromos</v>
      </c>
    </row>
    <row r="6486" spans="1:19" x14ac:dyDescent="0.2">
      <c r="A6486" t="s">
        <v>19275</v>
      </c>
      <c r="B6486" s="1" t="s">
        <v>19276</v>
      </c>
      <c r="C6486" t="s">
        <v>21</v>
      </c>
      <c r="D6486" t="s">
        <v>19277</v>
      </c>
      <c r="S6486" t="str">
        <f t="shared" si="101"/>
        <v>Pothos 20105 / Pothos, epi tou vestiariou</v>
      </c>
    </row>
    <row r="6487" spans="1:19" x14ac:dyDescent="0.2">
      <c r="A6487" t="s">
        <v>19278</v>
      </c>
      <c r="B6487" s="1" t="s">
        <v>19279</v>
      </c>
      <c r="C6487" t="s">
        <v>21</v>
      </c>
      <c r="D6487" t="s">
        <v>19280</v>
      </c>
      <c r="S6487" t="str">
        <f t="shared" si="101"/>
        <v>Pothos 20106 / Pothos, notarios and imperial asekretis</v>
      </c>
    </row>
    <row r="6488" spans="1:19" x14ac:dyDescent="0.2">
      <c r="A6488" t="s">
        <v>19281</v>
      </c>
      <c r="B6488" s="1" t="s">
        <v>19282</v>
      </c>
      <c r="C6488" t="s">
        <v>21</v>
      </c>
      <c r="D6488" t="s">
        <v>19283</v>
      </c>
      <c r="S6488" t="str">
        <f t="shared" si="101"/>
        <v>Pothos 20107 / Pothos, krites, anagrapheus and exaktor of Kos, Leros and Kyklades Islands</v>
      </c>
    </row>
    <row r="6489" spans="1:19" x14ac:dyDescent="0.2">
      <c r="A6489" t="s">
        <v>19284</v>
      </c>
      <c r="B6489" s="1" t="s">
        <v>19285</v>
      </c>
      <c r="C6489" t="s">
        <v>21</v>
      </c>
      <c r="D6489" t="s">
        <v>19286</v>
      </c>
      <c r="S6489" t="str">
        <f t="shared" si="101"/>
        <v>Pothos 20108 / Pothos, megas chartoularios of the genikon logothesion</v>
      </c>
    </row>
    <row r="6490" spans="1:19" x14ac:dyDescent="0.2">
      <c r="A6490" t="s">
        <v>19287</v>
      </c>
      <c r="B6490" s="1" t="s">
        <v>19288</v>
      </c>
      <c r="C6490" t="s">
        <v>21</v>
      </c>
      <c r="D6490" t="s">
        <v>19289</v>
      </c>
      <c r="S6490" t="str">
        <f t="shared" si="101"/>
        <v>Pothos 20109 / Pothos Monomachos, orphanotrophos and krites</v>
      </c>
    </row>
    <row r="6491" spans="1:19" x14ac:dyDescent="0.2">
      <c r="A6491" t="s">
        <v>19290</v>
      </c>
      <c r="B6491" s="1" t="s">
        <v>19291</v>
      </c>
      <c r="C6491" t="s">
        <v>21</v>
      </c>
      <c r="D6491" t="s">
        <v>19292</v>
      </c>
      <c r="S6491" t="str">
        <f t="shared" si="101"/>
        <v>Pothos 20110 / Pothos, vestes krites of the velon and of Paphlagonia</v>
      </c>
    </row>
    <row r="6492" spans="1:19" x14ac:dyDescent="0.2">
      <c r="A6492" t="s">
        <v>19293</v>
      </c>
      <c r="B6492" s="1" t="s">
        <v>19294</v>
      </c>
      <c r="C6492" t="s">
        <v>21</v>
      </c>
      <c r="D6492" t="s">
        <v>19295</v>
      </c>
      <c r="S6492" t="str">
        <f t="shared" si="101"/>
        <v>Pothos 20112 / Pothos, kommerkiarios of Chaldia</v>
      </c>
    </row>
    <row r="6493" spans="1:19" x14ac:dyDescent="0.2">
      <c r="A6493" t="s">
        <v>19296</v>
      </c>
      <c r="B6493" s="1" t="s">
        <v>19297</v>
      </c>
      <c r="C6493" t="s">
        <v>21</v>
      </c>
      <c r="D6493" t="s">
        <v>19298</v>
      </c>
      <c r="S6493" t="str">
        <f t="shared" si="101"/>
        <v>Pothos 20113 / Pothos Akapnes</v>
      </c>
    </row>
    <row r="6494" spans="1:19" x14ac:dyDescent="0.2">
      <c r="A6494" t="s">
        <v>19299</v>
      </c>
      <c r="B6494" s="1" t="s">
        <v>19300</v>
      </c>
      <c r="C6494" t="s">
        <v>21</v>
      </c>
      <c r="D6494" t="s">
        <v>19301</v>
      </c>
      <c r="S6494" t="str">
        <f t="shared" si="101"/>
        <v>Pothos 20114 / Pothos, hetaireiarches</v>
      </c>
    </row>
    <row r="6495" spans="1:19" x14ac:dyDescent="0.2">
      <c r="A6495" t="s">
        <v>19302</v>
      </c>
      <c r="B6495" s="1" t="s">
        <v>19303</v>
      </c>
      <c r="C6495" t="s">
        <v>21</v>
      </c>
      <c r="D6495" t="s">
        <v>19304</v>
      </c>
      <c r="S6495" t="str">
        <f t="shared" si="101"/>
        <v>Pothos 20116 / Pothos Argyros</v>
      </c>
    </row>
    <row r="6496" spans="1:19" x14ac:dyDescent="0.2">
      <c r="A6496" t="s">
        <v>19305</v>
      </c>
      <c r="B6496" s="1" t="s">
        <v>19306</v>
      </c>
      <c r="C6496" t="s">
        <v>21</v>
      </c>
      <c r="D6496" t="s">
        <v>19307</v>
      </c>
      <c r="S6496" t="str">
        <f t="shared" si="101"/>
        <v>Ioannes 428 / Ioannes, witness of Xeropotamou act</v>
      </c>
    </row>
    <row r="6497" spans="1:19" x14ac:dyDescent="0.2">
      <c r="A6497" t="s">
        <v>19308</v>
      </c>
      <c r="B6497" s="1" t="s">
        <v>19309</v>
      </c>
      <c r="C6497" t="s">
        <v>21</v>
      </c>
      <c r="D6497" t="s">
        <v>19310</v>
      </c>
      <c r="S6497" t="str">
        <f t="shared" si="101"/>
        <v>Poulcheria 20101 / Poulcheria protospatharea and strategissa</v>
      </c>
    </row>
    <row r="6498" spans="1:19" x14ac:dyDescent="0.2">
      <c r="A6498" t="s">
        <v>19311</v>
      </c>
      <c r="B6498" s="1" t="s">
        <v>19312</v>
      </c>
      <c r="C6498" t="s">
        <v>21</v>
      </c>
      <c r="D6498" t="s">
        <v>19313</v>
      </c>
      <c r="S6498" t="str">
        <f t="shared" si="101"/>
        <v>Prokopios 20101 / Prokopios, patrikios</v>
      </c>
    </row>
    <row r="6499" spans="1:19" x14ac:dyDescent="0.2">
      <c r="A6499" t="s">
        <v>19314</v>
      </c>
      <c r="B6499" s="1" t="s">
        <v>19315</v>
      </c>
      <c r="C6499" t="s">
        <v>21</v>
      </c>
      <c r="D6499" t="s">
        <v>19316</v>
      </c>
      <c r="S6499" t="str">
        <f t="shared" si="101"/>
        <v>Prokopios 20102 / Prokopios, strategos of Longobardia</v>
      </c>
    </row>
    <row r="6500" spans="1:19" x14ac:dyDescent="0.2">
      <c r="A6500" t="s">
        <v>19317</v>
      </c>
      <c r="B6500" s="1" t="s">
        <v>19318</v>
      </c>
      <c r="C6500" t="s">
        <v>21</v>
      </c>
      <c r="D6500" t="s">
        <v>19319</v>
      </c>
      <c r="S6500" t="str">
        <f t="shared" si="101"/>
        <v>Radomiros 20101 / Radomiros Aaron</v>
      </c>
    </row>
    <row r="6501" spans="1:19" x14ac:dyDescent="0.2">
      <c r="A6501" t="s">
        <v>19320</v>
      </c>
      <c r="B6501" s="1" t="s">
        <v>19321</v>
      </c>
      <c r="C6501" t="s">
        <v>21</v>
      </c>
      <c r="D6501" t="s">
        <v>19322</v>
      </c>
      <c r="S6501" t="str">
        <f t="shared" si="101"/>
        <v>Anonymus 699 / Pecheneg commander of elite troops who deserted at Lebounion</v>
      </c>
    </row>
    <row r="6502" spans="1:19" x14ac:dyDescent="0.2">
      <c r="A6502" t="s">
        <v>19323</v>
      </c>
      <c r="B6502" s="1" t="s">
        <v>19324</v>
      </c>
      <c r="C6502" t="s">
        <v>21</v>
      </c>
      <c r="D6502" t="s">
        <v>19325</v>
      </c>
      <c r="S6502" t="str">
        <f t="shared" si="101"/>
        <v>Romanos 20102 / Romanos, metropolitan of Thessalonike</v>
      </c>
    </row>
    <row r="6503" spans="1:19" x14ac:dyDescent="0.2">
      <c r="A6503" t="s">
        <v>19326</v>
      </c>
      <c r="B6503" s="1" t="s">
        <v>19327</v>
      </c>
      <c r="C6503" t="s">
        <v>21</v>
      </c>
      <c r="D6503" t="s">
        <v>19328</v>
      </c>
      <c r="S6503" t="str">
        <f t="shared" si="101"/>
        <v>Romanos 20104 / Romanos, kouropalates</v>
      </c>
    </row>
    <row r="6504" spans="1:19" x14ac:dyDescent="0.2">
      <c r="A6504" t="s">
        <v>19329</v>
      </c>
      <c r="B6504" s="1" t="s">
        <v>19330</v>
      </c>
      <c r="C6504" t="s">
        <v>21</v>
      </c>
      <c r="D6504" t="s">
        <v>19331</v>
      </c>
      <c r="S6504" t="str">
        <f t="shared" si="101"/>
        <v>Romanos 20105 / Romanos [...], protovestarches</v>
      </c>
    </row>
    <row r="6505" spans="1:19" x14ac:dyDescent="0.2">
      <c r="A6505" t="s">
        <v>19332</v>
      </c>
      <c r="B6505" s="1" t="s">
        <v>19333</v>
      </c>
      <c r="C6505" t="s">
        <v>21</v>
      </c>
      <c r="D6505" t="s">
        <v>19334</v>
      </c>
      <c r="S6505" t="str">
        <f t="shared" si="101"/>
        <v>Romanos 20106 / Romanos Haploucheir</v>
      </c>
    </row>
    <row r="6506" spans="1:19" x14ac:dyDescent="0.2">
      <c r="A6506" t="s">
        <v>19335</v>
      </c>
      <c r="B6506" s="1" t="s">
        <v>19336</v>
      </c>
      <c r="C6506" t="s">
        <v>21</v>
      </c>
      <c r="D6506" t="s">
        <v>19337</v>
      </c>
      <c r="S6506" t="str">
        <f t="shared" si="101"/>
        <v>Romanos 20107 / Romanos Kenchres</v>
      </c>
    </row>
    <row r="6507" spans="1:19" x14ac:dyDescent="0.2">
      <c r="A6507" t="s">
        <v>19338</v>
      </c>
      <c r="B6507" s="1" t="s">
        <v>19339</v>
      </c>
      <c r="C6507" t="s">
        <v>21</v>
      </c>
      <c r="D6507" t="s">
        <v>19340</v>
      </c>
      <c r="S6507" t="str">
        <f t="shared" si="101"/>
        <v>Romanos 20108 / Romanos Philaretos, protonobelissimos</v>
      </c>
    </row>
    <row r="6508" spans="1:19" x14ac:dyDescent="0.2">
      <c r="A6508" t="s">
        <v>19341</v>
      </c>
      <c r="B6508" s="1" t="s">
        <v>19342</v>
      </c>
      <c r="C6508" t="s">
        <v>21</v>
      </c>
      <c r="D6508" t="s">
        <v>19343</v>
      </c>
      <c r="S6508" t="str">
        <f t="shared" si="101"/>
        <v>Romanos 20111 / Romanos, oikonomos of the charitable foundations</v>
      </c>
    </row>
    <row r="6509" spans="1:19" x14ac:dyDescent="0.2">
      <c r="A6509" t="s">
        <v>19344</v>
      </c>
      <c r="B6509" s="1" t="s">
        <v>19345</v>
      </c>
      <c r="C6509" t="s">
        <v>21</v>
      </c>
      <c r="D6509" t="s">
        <v>19346</v>
      </c>
      <c r="S6509" t="str">
        <f t="shared" si="101"/>
        <v>Romanos 20112 / Romanos, imperial notarios and logariastes</v>
      </c>
    </row>
    <row r="6510" spans="1:19" x14ac:dyDescent="0.2">
      <c r="A6510" t="s">
        <v>19347</v>
      </c>
      <c r="B6510" s="1" t="s">
        <v>19348</v>
      </c>
      <c r="C6510" t="s">
        <v>21</v>
      </c>
      <c r="D6510" t="s">
        <v>19349</v>
      </c>
      <c r="S6510" t="str">
        <f t="shared" si="101"/>
        <v>Romanos 20113 / Romanos, primikerios imperial protospatharios and epi tes trapezes of the Augousta</v>
      </c>
    </row>
    <row r="6511" spans="1:19" x14ac:dyDescent="0.2">
      <c r="A6511" t="s">
        <v>19350</v>
      </c>
      <c r="B6511" s="1" t="s">
        <v>19351</v>
      </c>
      <c r="C6511" t="s">
        <v>21</v>
      </c>
      <c r="D6511" t="s">
        <v>19352</v>
      </c>
      <c r="S6511" t="str">
        <f t="shared" si="101"/>
        <v>Romanos 20114 / Romanos, koitonites and kourator of the Mangana</v>
      </c>
    </row>
    <row r="6512" spans="1:19" x14ac:dyDescent="0.2">
      <c r="A6512" t="s">
        <v>19353</v>
      </c>
      <c r="B6512" s="1" t="s">
        <v>19354</v>
      </c>
      <c r="C6512" t="s">
        <v>21</v>
      </c>
      <c r="D6512" t="s">
        <v>19355</v>
      </c>
      <c r="S6512" t="str">
        <f t="shared" si="101"/>
        <v>Romanos 20115 / Romanos, monk</v>
      </c>
    </row>
    <row r="6513" spans="1:19" x14ac:dyDescent="0.2">
      <c r="A6513" t="s">
        <v>19356</v>
      </c>
      <c r="B6513" s="1" t="s">
        <v>19357</v>
      </c>
      <c r="C6513" t="s">
        <v>21</v>
      </c>
      <c r="D6513" t="s">
        <v>19358</v>
      </c>
      <c r="S6513" t="str">
        <f t="shared" si="101"/>
        <v>Romanos 20116 / Romanos, patrikios and proximos</v>
      </c>
    </row>
    <row r="6514" spans="1:19" x14ac:dyDescent="0.2">
      <c r="A6514" t="s">
        <v>19359</v>
      </c>
      <c r="B6514" s="1" t="s">
        <v>19360</v>
      </c>
      <c r="C6514" t="s">
        <v>21</v>
      </c>
      <c r="D6514" t="s">
        <v>19361</v>
      </c>
      <c r="S6514" t="str">
        <f t="shared" si="101"/>
        <v>Romanos 20117 / Romanos, krites of Optimaton</v>
      </c>
    </row>
    <row r="6515" spans="1:19" x14ac:dyDescent="0.2">
      <c r="A6515" t="s">
        <v>19362</v>
      </c>
      <c r="B6515" s="1" t="s">
        <v>19363</v>
      </c>
      <c r="C6515" t="s">
        <v>21</v>
      </c>
      <c r="D6515" t="s">
        <v>19364</v>
      </c>
      <c r="S6515" t="str">
        <f t="shared" si="101"/>
        <v>Romanos 20118 / Romanos, krites of Charsianon</v>
      </c>
    </row>
    <row r="6516" spans="1:19" x14ac:dyDescent="0.2">
      <c r="A6516" t="s">
        <v>19365</v>
      </c>
      <c r="B6516" s="1" t="s">
        <v>19366</v>
      </c>
      <c r="C6516" t="s">
        <v>21</v>
      </c>
      <c r="D6516" t="s">
        <v>19367</v>
      </c>
      <c r="S6516" t="str">
        <f t="shared" si="101"/>
        <v>Romanos 20119 / Romanos, megas chartoularios of the genikon logothesion</v>
      </c>
    </row>
    <row r="6517" spans="1:19" x14ac:dyDescent="0.2">
      <c r="A6517" t="s">
        <v>19368</v>
      </c>
      <c r="B6517" s="1" t="s">
        <v>19369</v>
      </c>
      <c r="C6517" t="s">
        <v>21</v>
      </c>
      <c r="D6517" t="s">
        <v>19370</v>
      </c>
      <c r="S6517" t="str">
        <f t="shared" si="101"/>
        <v>Romanos 20120 / Romanos, katepano of Iberia and Chaldia</v>
      </c>
    </row>
    <row r="6518" spans="1:19" x14ac:dyDescent="0.2">
      <c r="A6518" t="s">
        <v>19371</v>
      </c>
      <c r="B6518" s="1" t="s">
        <v>19372</v>
      </c>
      <c r="C6518" t="s">
        <v>21</v>
      </c>
      <c r="D6518" t="s">
        <v>19373</v>
      </c>
      <c r="S6518" t="str">
        <f t="shared" si="101"/>
        <v>Romanos 20121 / Romanos Argyropolos, patrikios and imperial notarios</v>
      </c>
    </row>
    <row r="6519" spans="1:19" x14ac:dyDescent="0.2">
      <c r="A6519" t="s">
        <v>19374</v>
      </c>
      <c r="B6519" s="1" t="s">
        <v>19375</v>
      </c>
      <c r="C6519" t="s">
        <v>21</v>
      </c>
      <c r="D6519" t="s">
        <v>19376</v>
      </c>
      <c r="S6519" t="str">
        <f t="shared" si="101"/>
        <v>Romanos 20122 / Romanos Theodorokanos</v>
      </c>
    </row>
    <row r="6520" spans="1:19" x14ac:dyDescent="0.2">
      <c r="A6520" t="s">
        <v>19377</v>
      </c>
      <c r="B6520" s="1" t="s">
        <v>19378</v>
      </c>
      <c r="C6520" t="s">
        <v>21</v>
      </c>
      <c r="D6520" t="s">
        <v>19379</v>
      </c>
      <c r="S6520" t="str">
        <f t="shared" si="101"/>
        <v>Romanos 20123 / Romanos Chalkites</v>
      </c>
    </row>
    <row r="6521" spans="1:19" x14ac:dyDescent="0.2">
      <c r="A6521" t="s">
        <v>19380</v>
      </c>
      <c r="B6521" s="1" t="s">
        <v>19381</v>
      </c>
      <c r="C6521" t="s">
        <v>21</v>
      </c>
      <c r="D6521" t="s">
        <v>19382</v>
      </c>
      <c r="S6521" t="str">
        <f t="shared" si="101"/>
        <v>Romanos 20124 / Romanos, diasemotatos and ktematinos</v>
      </c>
    </row>
    <row r="6522" spans="1:19" x14ac:dyDescent="0.2">
      <c r="A6522" t="s">
        <v>19383</v>
      </c>
      <c r="B6522" s="1" t="s">
        <v>19384</v>
      </c>
      <c r="C6522" t="s">
        <v>21</v>
      </c>
      <c r="D6522" t="s">
        <v>19385</v>
      </c>
      <c r="S6522" t="str">
        <f t="shared" si="101"/>
        <v>Romanos 20125 / Romanos, patrikios and strategos of the Islands</v>
      </c>
    </row>
    <row r="6523" spans="1:19" x14ac:dyDescent="0.2">
      <c r="A6523" t="s">
        <v>19386</v>
      </c>
      <c r="B6523" s="1" t="s">
        <v>19387</v>
      </c>
      <c r="C6523" t="s">
        <v>21</v>
      </c>
      <c r="D6523" t="s">
        <v>19388</v>
      </c>
      <c r="S6523" t="str">
        <f t="shared" si="101"/>
        <v>Romanos 20128 / Romanos, asekretis and chrysoteles</v>
      </c>
    </row>
    <row r="6524" spans="1:19" x14ac:dyDescent="0.2">
      <c r="A6524" t="s">
        <v>19389</v>
      </c>
      <c r="B6524" s="1" t="s">
        <v>19390</v>
      </c>
      <c r="C6524" t="s">
        <v>21</v>
      </c>
      <c r="D6524" t="s">
        <v>19391</v>
      </c>
      <c r="S6524" t="str">
        <f t="shared" si="101"/>
        <v>Romanos 20129 / Romanos Eugenianos, krites of the velon</v>
      </c>
    </row>
    <row r="6525" spans="1:19" x14ac:dyDescent="0.2">
      <c r="A6525" t="s">
        <v>19392</v>
      </c>
      <c r="B6525" s="1" t="s">
        <v>19393</v>
      </c>
      <c r="C6525" t="s">
        <v>21</v>
      </c>
      <c r="D6525" t="s">
        <v>19394</v>
      </c>
      <c r="S6525" t="str">
        <f t="shared" si="101"/>
        <v>Romanos 20130 / Romanos, krites of the hippodrome</v>
      </c>
    </row>
    <row r="6526" spans="1:19" x14ac:dyDescent="0.2">
      <c r="A6526" t="s">
        <v>19395</v>
      </c>
      <c r="B6526" s="1" t="s">
        <v>19396</v>
      </c>
      <c r="C6526" t="s">
        <v>21</v>
      </c>
      <c r="D6526" t="s">
        <v>19397</v>
      </c>
      <c r="S6526" t="str">
        <f t="shared" si="101"/>
        <v>Romanos 20131 / Romanos Stypeiotes</v>
      </c>
    </row>
    <row r="6527" spans="1:19" x14ac:dyDescent="0.2">
      <c r="A6527" t="s">
        <v>19398</v>
      </c>
      <c r="B6527" s="1" t="s">
        <v>19399</v>
      </c>
      <c r="C6527" t="s">
        <v>21</v>
      </c>
      <c r="D6527" t="s">
        <v>19400</v>
      </c>
      <c r="S6527" t="str">
        <f t="shared" si="101"/>
        <v>Romanos 20132 / Romanos, protospatharios krites of the hippodrome and of Opsikion</v>
      </c>
    </row>
    <row r="6528" spans="1:19" x14ac:dyDescent="0.2">
      <c r="A6528" t="s">
        <v>19401</v>
      </c>
      <c r="B6528" s="1" t="s">
        <v>19402</v>
      </c>
      <c r="C6528" t="s">
        <v>21</v>
      </c>
      <c r="D6528" t="s">
        <v>19403</v>
      </c>
      <c r="S6528" t="str">
        <f t="shared" si="101"/>
        <v>Romanos 20133 / Romanos Genesios</v>
      </c>
    </row>
    <row r="6529" spans="1:19" x14ac:dyDescent="0.2">
      <c r="A6529" t="s">
        <v>19404</v>
      </c>
      <c r="B6529" s="1" t="s">
        <v>19405</v>
      </c>
      <c r="C6529" t="s">
        <v>21</v>
      </c>
      <c r="D6529" t="s">
        <v>19406</v>
      </c>
      <c r="S6529" t="str">
        <f t="shared" si="101"/>
        <v>Romanos 20134 / Romanos [...], symponos</v>
      </c>
    </row>
    <row r="6530" spans="1:19" x14ac:dyDescent="0.2">
      <c r="A6530" t="s">
        <v>19407</v>
      </c>
      <c r="B6530" s="1" t="s">
        <v>19408</v>
      </c>
      <c r="C6530" t="s">
        <v>21</v>
      </c>
      <c r="D6530" t="s">
        <v>19409</v>
      </c>
      <c r="S6530" t="str">
        <f t="shared" ref="S6530:S6593" si="102">_xlfn.CONCAT(B6530," / ",D6530)</f>
        <v>Romanos 20135 / Romanos Tornikes</v>
      </c>
    </row>
    <row r="6531" spans="1:19" x14ac:dyDescent="0.2">
      <c r="A6531" t="s">
        <v>19410</v>
      </c>
      <c r="B6531" s="1" t="s">
        <v>19411</v>
      </c>
      <c r="C6531" t="s">
        <v>21</v>
      </c>
      <c r="D6531" t="s">
        <v>19412</v>
      </c>
      <c r="S6531" t="str">
        <f t="shared" si="102"/>
        <v>Romanos 20138 / Romanos, strategos of Mesopotamia</v>
      </c>
    </row>
    <row r="6532" spans="1:19" x14ac:dyDescent="0.2">
      <c r="A6532" t="s">
        <v>19413</v>
      </c>
      <c r="B6532" s="1" t="s">
        <v>19414</v>
      </c>
      <c r="C6532" t="s">
        <v>21</v>
      </c>
      <c r="D6532" t="s">
        <v>19415</v>
      </c>
      <c r="S6532" t="str">
        <f t="shared" si="102"/>
        <v>Romanos 20139 / Romanos, strategos of Paphlagonia</v>
      </c>
    </row>
    <row r="6533" spans="1:19" x14ac:dyDescent="0.2">
      <c r="A6533" t="s">
        <v>19416</v>
      </c>
      <c r="B6533" s="1" t="s">
        <v>19417</v>
      </c>
      <c r="C6533" t="s">
        <v>21</v>
      </c>
      <c r="D6533" t="s">
        <v>19418</v>
      </c>
      <c r="S6533" t="str">
        <f t="shared" si="102"/>
        <v>Romanos 20140 / Romanos, oikistikos</v>
      </c>
    </row>
    <row r="6534" spans="1:19" x14ac:dyDescent="0.2">
      <c r="A6534" t="s">
        <v>19419</v>
      </c>
      <c r="B6534" s="1" t="s">
        <v>19420</v>
      </c>
      <c r="C6534" t="s">
        <v>21</v>
      </c>
      <c r="D6534" t="s">
        <v>19421</v>
      </c>
      <c r="S6534" t="str">
        <f t="shared" si="102"/>
        <v>Romanos 20141 / Romanos Eugenianos, kommerkiarios of Antioch</v>
      </c>
    </row>
    <row r="6535" spans="1:19" x14ac:dyDescent="0.2">
      <c r="A6535" t="s">
        <v>19422</v>
      </c>
      <c r="B6535" s="1" t="s">
        <v>19423</v>
      </c>
      <c r="C6535" t="s">
        <v>21</v>
      </c>
      <c r="D6535" t="s">
        <v>19424</v>
      </c>
      <c r="S6535" t="str">
        <f t="shared" si="102"/>
        <v>Romanos 20142 / Romanos, asekretis and krites</v>
      </c>
    </row>
    <row r="6536" spans="1:19" x14ac:dyDescent="0.2">
      <c r="A6536" t="s">
        <v>19425</v>
      </c>
      <c r="B6536" s="1" t="s">
        <v>19426</v>
      </c>
      <c r="C6536" t="s">
        <v>21</v>
      </c>
      <c r="D6536" t="s">
        <v>19427</v>
      </c>
      <c r="S6536" t="str">
        <f t="shared" si="102"/>
        <v>Romanos 20143 / Romanos Mousele</v>
      </c>
    </row>
    <row r="6537" spans="1:19" x14ac:dyDescent="0.2">
      <c r="A6537" t="s">
        <v>19428</v>
      </c>
      <c r="B6537" s="1" t="s">
        <v>19429</v>
      </c>
      <c r="C6537" t="s">
        <v>21</v>
      </c>
      <c r="D6537" t="s">
        <v>19430</v>
      </c>
      <c r="S6537" t="str">
        <f t="shared" si="102"/>
        <v>Romanos 20144 / Romanos Triaditziotes</v>
      </c>
    </row>
    <row r="6538" spans="1:19" x14ac:dyDescent="0.2">
      <c r="A6538" t="s">
        <v>19431</v>
      </c>
      <c r="B6538" s="1" t="s">
        <v>19432</v>
      </c>
      <c r="C6538" t="s">
        <v>21</v>
      </c>
      <c r="D6538" t="s">
        <v>19433</v>
      </c>
      <c r="S6538" t="str">
        <f t="shared" si="102"/>
        <v>Romanos 20145 / Romanos Sthlaboiannes</v>
      </c>
    </row>
    <row r="6539" spans="1:19" x14ac:dyDescent="0.2">
      <c r="A6539" t="s">
        <v>19434</v>
      </c>
      <c r="B6539" s="1" t="s">
        <v>19435</v>
      </c>
      <c r="C6539" t="s">
        <v>21</v>
      </c>
      <c r="D6539" t="s">
        <v>19436</v>
      </c>
      <c r="S6539" t="str">
        <f t="shared" si="102"/>
        <v>Romanos 20146 / Romanos domestikos of the wall</v>
      </c>
    </row>
    <row r="6540" spans="1:19" x14ac:dyDescent="0.2">
      <c r="A6540" t="s">
        <v>19437</v>
      </c>
      <c r="B6540" s="1" t="s">
        <v>19438</v>
      </c>
      <c r="C6540" t="s">
        <v>21</v>
      </c>
      <c r="D6540" t="s">
        <v>19439</v>
      </c>
      <c r="S6540" t="str">
        <f t="shared" si="102"/>
        <v>Romanos 20148 / Romanos Dokeianos</v>
      </c>
    </row>
    <row r="6541" spans="1:19" x14ac:dyDescent="0.2">
      <c r="A6541" t="s">
        <v>19440</v>
      </c>
      <c r="B6541" s="1" t="s">
        <v>19441</v>
      </c>
      <c r="C6541" t="s">
        <v>21</v>
      </c>
      <c r="D6541" t="s">
        <v>19442</v>
      </c>
      <c r="S6541" t="str">
        <f t="shared" si="102"/>
        <v>Romanos 20149 / Romanos (?) Gongyles (?)</v>
      </c>
    </row>
    <row r="6542" spans="1:19" x14ac:dyDescent="0.2">
      <c r="A6542" t="s">
        <v>19443</v>
      </c>
      <c r="B6542" s="1" t="s">
        <v>19444</v>
      </c>
      <c r="C6542" t="s">
        <v>21</v>
      </c>
      <c r="D6542" t="s">
        <v>19445</v>
      </c>
      <c r="S6542" t="str">
        <f t="shared" si="102"/>
        <v>Romanos 20150 / Romanos ho tou Krokou, patrikios</v>
      </c>
    </row>
    <row r="6543" spans="1:19" x14ac:dyDescent="0.2">
      <c r="A6543" t="s">
        <v>19446</v>
      </c>
      <c r="B6543" s="1" t="s">
        <v>19447</v>
      </c>
      <c r="C6543" t="s">
        <v>21</v>
      </c>
      <c r="D6543" t="s">
        <v>19448</v>
      </c>
      <c r="S6543" t="str">
        <f t="shared" si="102"/>
        <v>Romanos 20151 / Romanos, kommerkiarios of Optimaton and Dorylaion (?)</v>
      </c>
    </row>
    <row r="6544" spans="1:19" x14ac:dyDescent="0.2">
      <c r="A6544" t="s">
        <v>19449</v>
      </c>
      <c r="B6544" s="1" t="s">
        <v>19450</v>
      </c>
      <c r="C6544" t="s">
        <v>21</v>
      </c>
      <c r="D6544" t="s">
        <v>19451</v>
      </c>
      <c r="S6544" t="str">
        <f t="shared" si="102"/>
        <v>Rosmikes 20101 / Rosmikes, sebastos, exousiokrator of Alania</v>
      </c>
    </row>
    <row r="6545" spans="1:19" x14ac:dyDescent="0.2">
      <c r="A6545" t="s">
        <v>19452</v>
      </c>
      <c r="B6545" s="1" t="s">
        <v>19453</v>
      </c>
      <c r="C6545" t="s">
        <v>21</v>
      </c>
      <c r="D6545" t="s">
        <v>19454</v>
      </c>
      <c r="S6545" t="str">
        <f t="shared" si="102"/>
        <v>Hugh 102 / Hugh, prominent baron in the army of Bohemond in Epiros</v>
      </c>
    </row>
    <row r="6546" spans="1:19" x14ac:dyDescent="0.2">
      <c r="A6546" t="s">
        <v>19455</v>
      </c>
      <c r="B6546" s="1" t="s">
        <v>19456</v>
      </c>
      <c r="C6546" t="s">
        <v>21</v>
      </c>
      <c r="D6546" t="s">
        <v>19457</v>
      </c>
      <c r="S6546" t="str">
        <f t="shared" si="102"/>
        <v>Richard 103 / Richard, prominent baron in the army of Bohemond in Epiros</v>
      </c>
    </row>
    <row r="6547" spans="1:19" x14ac:dyDescent="0.2">
      <c r="A6547" t="s">
        <v>19458</v>
      </c>
      <c r="B6547" s="1" t="s">
        <v>19459</v>
      </c>
      <c r="C6547" t="s">
        <v>21</v>
      </c>
      <c r="D6547" t="s">
        <v>19460</v>
      </c>
      <c r="S6547" t="str">
        <f t="shared" si="102"/>
        <v>Rousos 20101 / Rousos ek prosopou of Morra and Philippoupolis</v>
      </c>
    </row>
    <row r="6548" spans="1:19" x14ac:dyDescent="0.2">
      <c r="A6548" t="s">
        <v>19461</v>
      </c>
      <c r="B6548" s="1" t="s">
        <v>19462</v>
      </c>
      <c r="C6548" t="s">
        <v>21</v>
      </c>
      <c r="D6548" t="s">
        <v>19463</v>
      </c>
      <c r="S6548" t="str">
        <f t="shared" si="102"/>
        <v>Sabatios 20101 / Sabatios Glabas, protospatharios and topoteretes</v>
      </c>
    </row>
    <row r="6549" spans="1:19" x14ac:dyDescent="0.2">
      <c r="A6549" t="s">
        <v>19464</v>
      </c>
      <c r="B6549" s="1" t="s">
        <v>19465</v>
      </c>
      <c r="C6549" t="s">
        <v>21</v>
      </c>
      <c r="D6549" t="s">
        <v>19466</v>
      </c>
      <c r="S6549" t="str">
        <f t="shared" si="102"/>
        <v>Samuel 20101 / Samuel, spatharokandidatos</v>
      </c>
    </row>
    <row r="6550" spans="1:19" x14ac:dyDescent="0.2">
      <c r="A6550" t="s">
        <v>19467</v>
      </c>
      <c r="B6550" s="1" t="s">
        <v>19468</v>
      </c>
      <c r="C6550" t="s">
        <v>21</v>
      </c>
      <c r="D6550" t="s">
        <v>19469</v>
      </c>
      <c r="S6550" t="str">
        <f t="shared" si="102"/>
        <v>Samuel 20103 / Samuel, imperial protospatharios</v>
      </c>
    </row>
    <row r="6551" spans="1:19" x14ac:dyDescent="0.2">
      <c r="A6551" t="s">
        <v>19470</v>
      </c>
      <c r="B6551" s="1" t="s">
        <v>19471</v>
      </c>
      <c r="C6551" t="s">
        <v>21</v>
      </c>
      <c r="D6551" t="s">
        <v>19472</v>
      </c>
      <c r="S6551" t="str">
        <f t="shared" si="102"/>
        <v>Samuel 20104 / Samuel, protospatharios and krites of Hellas</v>
      </c>
    </row>
    <row r="6552" spans="1:19" x14ac:dyDescent="0.2">
      <c r="A6552" t="s">
        <v>19473</v>
      </c>
      <c r="B6552" s="1" t="s">
        <v>19474</v>
      </c>
      <c r="C6552" t="s">
        <v>21</v>
      </c>
      <c r="D6552" t="s">
        <v>19475</v>
      </c>
      <c r="S6552" t="str">
        <f t="shared" si="102"/>
        <v>Samuel 20105 / Samuel (?) Alousianos, vestarches and doux of Edessa</v>
      </c>
    </row>
    <row r="6553" spans="1:19" x14ac:dyDescent="0.2">
      <c r="A6553" t="s">
        <v>19476</v>
      </c>
      <c r="B6553" s="1" t="s">
        <v>19477</v>
      </c>
      <c r="C6553" t="s">
        <v>21</v>
      </c>
      <c r="D6553" t="s">
        <v>19478</v>
      </c>
      <c r="S6553" t="str">
        <f t="shared" si="102"/>
        <v>Samuel 20106 / Samuel Alousianos, vestarches and strategos</v>
      </c>
    </row>
    <row r="6554" spans="1:19" x14ac:dyDescent="0.2">
      <c r="A6554" t="s">
        <v>19479</v>
      </c>
      <c r="B6554" s="1" t="s">
        <v>19480</v>
      </c>
      <c r="C6554" t="s">
        <v>21</v>
      </c>
      <c r="D6554" t="s">
        <v>19481</v>
      </c>
      <c r="S6554" t="str">
        <f t="shared" si="102"/>
        <v>Senachereim 20101 / Senachereim, archon of the chrysoklabos</v>
      </c>
    </row>
    <row r="6555" spans="1:19" x14ac:dyDescent="0.2">
      <c r="A6555" t="s">
        <v>19482</v>
      </c>
      <c r="B6555" s="1" t="s">
        <v>19483</v>
      </c>
      <c r="C6555" t="s">
        <v>21</v>
      </c>
      <c r="D6555" t="s">
        <v>19484</v>
      </c>
      <c r="S6555" t="str">
        <f t="shared" si="102"/>
        <v>Sergios 20101 / Sergios, kommerkiarios of Presthlavitza</v>
      </c>
    </row>
    <row r="6556" spans="1:19" x14ac:dyDescent="0.2">
      <c r="A6556" t="s">
        <v>19485</v>
      </c>
      <c r="B6556" s="1" t="s">
        <v>19486</v>
      </c>
      <c r="C6556" t="s">
        <v>21</v>
      </c>
      <c r="D6556" t="s">
        <v>19487</v>
      </c>
      <c r="S6556" t="str">
        <f t="shared" si="102"/>
        <v>Sergios 20103 / Sergios, protospatharios epi tou Chrysotriklinou and imperial notarios</v>
      </c>
    </row>
    <row r="6557" spans="1:19" x14ac:dyDescent="0.2">
      <c r="A6557" t="s">
        <v>19488</v>
      </c>
      <c r="B6557" s="1" t="s">
        <v>19489</v>
      </c>
      <c r="C6557" t="s">
        <v>21</v>
      </c>
      <c r="D6557" t="s">
        <v>19490</v>
      </c>
      <c r="S6557" t="str">
        <f t="shared" si="102"/>
        <v>Sergios 20104 / Sergios, krites of Kibyrraioton</v>
      </c>
    </row>
    <row r="6558" spans="1:19" x14ac:dyDescent="0.2">
      <c r="A6558" t="s">
        <v>19491</v>
      </c>
      <c r="B6558" s="1" t="s">
        <v>19492</v>
      </c>
      <c r="C6558" t="s">
        <v>21</v>
      </c>
      <c r="D6558" t="s">
        <v>19493</v>
      </c>
      <c r="S6558" t="str">
        <f t="shared" si="102"/>
        <v>Sergios 20105 / Sergios, protospatharios and eparchos</v>
      </c>
    </row>
    <row r="6559" spans="1:19" x14ac:dyDescent="0.2">
      <c r="A6559" t="s">
        <v>19494</v>
      </c>
      <c r="B6559" s="1" t="s">
        <v>19495</v>
      </c>
      <c r="C6559" t="s">
        <v>21</v>
      </c>
      <c r="D6559" t="s">
        <v>19496</v>
      </c>
      <c r="S6559" t="str">
        <f t="shared" si="102"/>
        <v>Sergios 20106 / Sergios Mesopotamites</v>
      </c>
    </row>
    <row r="6560" spans="1:19" x14ac:dyDescent="0.2">
      <c r="A6560" t="s">
        <v>19497</v>
      </c>
      <c r="B6560" s="1" t="s">
        <v>19498</v>
      </c>
      <c r="C6560" t="s">
        <v>21</v>
      </c>
      <c r="D6560" t="s">
        <v>19499</v>
      </c>
      <c r="S6560" t="str">
        <f t="shared" si="102"/>
        <v>Sergios 20108 / Sergios, bishop of Samos (?)</v>
      </c>
    </row>
    <row r="6561" spans="1:19" x14ac:dyDescent="0.2">
      <c r="A6561" t="s">
        <v>19500</v>
      </c>
      <c r="B6561" s="1" t="s">
        <v>19501</v>
      </c>
      <c r="C6561" t="s">
        <v>21</v>
      </c>
      <c r="D6561" t="s">
        <v>19502</v>
      </c>
      <c r="S6561" t="str">
        <f t="shared" si="102"/>
        <v>Sergios 20110 / Sergios Hexamilites</v>
      </c>
    </row>
    <row r="6562" spans="1:19" x14ac:dyDescent="0.2">
      <c r="A6562" t="s">
        <v>19503</v>
      </c>
      <c r="B6562" s="1" t="s">
        <v>19504</v>
      </c>
      <c r="C6562" t="s">
        <v>21</v>
      </c>
      <c r="D6562" t="s">
        <v>19505</v>
      </c>
      <c r="S6562" t="str">
        <f t="shared" si="102"/>
        <v>Sergios 20111 / Sergios, bishop of Adramyttion</v>
      </c>
    </row>
    <row r="6563" spans="1:19" x14ac:dyDescent="0.2">
      <c r="A6563" t="s">
        <v>19506</v>
      </c>
      <c r="B6563" s="1" t="s">
        <v>19507</v>
      </c>
      <c r="C6563" t="s">
        <v>21</v>
      </c>
      <c r="D6563" t="s">
        <v>19508</v>
      </c>
      <c r="S6563" t="str">
        <f t="shared" si="102"/>
        <v>Sergios 20112 / Sergios, krites of the hippodrome and of Opsikion</v>
      </c>
    </row>
    <row r="6564" spans="1:19" x14ac:dyDescent="0.2">
      <c r="A6564" t="s">
        <v>19509</v>
      </c>
      <c r="B6564" s="1" t="s">
        <v>19510</v>
      </c>
      <c r="C6564" t="s">
        <v>21</v>
      </c>
      <c r="D6564" t="s">
        <v>19511</v>
      </c>
      <c r="S6564" t="str">
        <f t="shared" si="102"/>
        <v>Sergios 20113 / Sergios, bishop of Daskylion</v>
      </c>
    </row>
    <row r="6565" spans="1:19" x14ac:dyDescent="0.2">
      <c r="A6565" t="s">
        <v>19512</v>
      </c>
      <c r="B6565" s="1" t="s">
        <v>19513</v>
      </c>
      <c r="C6565" t="s">
        <v>21</v>
      </c>
      <c r="D6565" t="s">
        <v>19514</v>
      </c>
      <c r="S6565" t="str">
        <f t="shared" si="102"/>
        <v>Sergios 20114 / Sergios, protospatharios and krites of Melitene</v>
      </c>
    </row>
    <row r="6566" spans="1:19" x14ac:dyDescent="0.2">
      <c r="A6566" t="s">
        <v>19515</v>
      </c>
      <c r="B6566" s="1" t="s">
        <v>19516</v>
      </c>
      <c r="C6566" t="s">
        <v>21</v>
      </c>
      <c r="D6566" t="s">
        <v>19517</v>
      </c>
      <c r="S6566" t="str">
        <f t="shared" si="102"/>
        <v>Sergios 20115 / Sergios, horreiarios of Opsikion</v>
      </c>
    </row>
    <row r="6567" spans="1:19" x14ac:dyDescent="0.2">
      <c r="A6567" t="s">
        <v>19518</v>
      </c>
      <c r="B6567" s="1" t="s">
        <v>19519</v>
      </c>
      <c r="C6567" t="s">
        <v>21</v>
      </c>
      <c r="D6567" t="s">
        <v>19520</v>
      </c>
      <c r="S6567" t="str">
        <f t="shared" si="102"/>
        <v>Sisinios 20201 / Sisinnios, spatharios</v>
      </c>
    </row>
    <row r="6568" spans="1:19" x14ac:dyDescent="0.2">
      <c r="A6568" t="s">
        <v>19521</v>
      </c>
      <c r="B6568" s="1" t="s">
        <v>19522</v>
      </c>
      <c r="C6568" t="s">
        <v>21</v>
      </c>
      <c r="D6568" t="s">
        <v>19523</v>
      </c>
      <c r="S6568" t="str">
        <f t="shared" si="102"/>
        <v>Sisinios 20202 / Sisinnios, magistros</v>
      </c>
    </row>
    <row r="6569" spans="1:19" x14ac:dyDescent="0.2">
      <c r="A6569" t="s">
        <v>19524</v>
      </c>
      <c r="B6569" s="1" t="s">
        <v>19525</v>
      </c>
      <c r="C6569" t="s">
        <v>21</v>
      </c>
      <c r="D6569" t="s">
        <v>19526</v>
      </c>
      <c r="S6569" t="str">
        <f t="shared" si="102"/>
        <v>Sisinios 20203 / Sisinnios, magistros and oikonomos of Hagia Sophia</v>
      </c>
    </row>
    <row r="6570" spans="1:19" x14ac:dyDescent="0.2">
      <c r="A6570" t="s">
        <v>19527</v>
      </c>
      <c r="B6570" s="1" t="s">
        <v>19528</v>
      </c>
      <c r="C6570" t="s">
        <v>21</v>
      </c>
      <c r="D6570" t="s">
        <v>19523</v>
      </c>
      <c r="S6570" t="str">
        <f t="shared" si="102"/>
        <v>Sisinios 20103 / Sisinnios, magistros</v>
      </c>
    </row>
    <row r="6571" spans="1:19" x14ac:dyDescent="0.2">
      <c r="A6571" t="s">
        <v>19529</v>
      </c>
      <c r="B6571" s="1" t="s">
        <v>19530</v>
      </c>
      <c r="C6571" t="s">
        <v>21</v>
      </c>
      <c r="D6571" t="s">
        <v>19531</v>
      </c>
      <c r="S6571" t="str">
        <f t="shared" si="102"/>
        <v>Sisinios 20104 / Sisinnios, imperial notarios</v>
      </c>
    </row>
    <row r="6572" spans="1:19" x14ac:dyDescent="0.2">
      <c r="A6572" t="s">
        <v>19532</v>
      </c>
      <c r="B6572" s="1" t="s">
        <v>19533</v>
      </c>
      <c r="C6572" t="s">
        <v>21</v>
      </c>
      <c r="D6572" t="s">
        <v>19534</v>
      </c>
      <c r="S6572" t="str">
        <f t="shared" si="102"/>
        <v>Sisinios 20105 / Sisinnios Hexamilites, imperial protospatharios</v>
      </c>
    </row>
    <row r="6573" spans="1:19" x14ac:dyDescent="0.2">
      <c r="A6573" t="s">
        <v>19535</v>
      </c>
      <c r="B6573" s="1" t="s">
        <v>19536</v>
      </c>
      <c r="C6573" t="s">
        <v>21</v>
      </c>
      <c r="D6573" t="s">
        <v>19537</v>
      </c>
      <c r="S6573" t="str">
        <f t="shared" si="102"/>
        <v>Sisinios 20106 / Sisinnios, bishop of Prousa</v>
      </c>
    </row>
    <row r="6574" spans="1:19" x14ac:dyDescent="0.2">
      <c r="A6574" t="s">
        <v>19538</v>
      </c>
      <c r="B6574" s="1" t="s">
        <v>19539</v>
      </c>
      <c r="C6574" t="s">
        <v>21</v>
      </c>
      <c r="D6574" t="s">
        <v>19540</v>
      </c>
      <c r="S6574" t="str">
        <f t="shared" si="102"/>
        <v>Sisinios 20107 / Sisinnios, klerikos (?) and kouboukleisios</v>
      </c>
    </row>
    <row r="6575" spans="1:19" x14ac:dyDescent="0.2">
      <c r="A6575" t="s">
        <v>19541</v>
      </c>
      <c r="B6575" s="1" t="s">
        <v>19542</v>
      </c>
      <c r="C6575" t="s">
        <v>21</v>
      </c>
      <c r="D6575" t="s">
        <v>19543</v>
      </c>
      <c r="S6575" t="str">
        <f t="shared" si="102"/>
        <v>Sisinios 20108 / Sisinnios Hagiopolites</v>
      </c>
    </row>
    <row r="6576" spans="1:19" x14ac:dyDescent="0.2">
      <c r="A6576" t="s">
        <v>19544</v>
      </c>
      <c r="B6576" s="1" t="s">
        <v>19545</v>
      </c>
      <c r="C6576" t="s">
        <v>21</v>
      </c>
      <c r="D6576" t="s">
        <v>19546</v>
      </c>
      <c r="S6576" t="str">
        <f t="shared" si="102"/>
        <v>Solomon 20102 / Solomon [...], droungarios of the ploimoi</v>
      </c>
    </row>
    <row r="6577" spans="1:19" x14ac:dyDescent="0.2">
      <c r="A6577" t="s">
        <v>19547</v>
      </c>
      <c r="B6577" s="1" t="s">
        <v>19548</v>
      </c>
      <c r="C6577" t="s">
        <v>21</v>
      </c>
      <c r="D6577" t="s">
        <v>19549</v>
      </c>
      <c r="S6577" t="str">
        <f t="shared" si="102"/>
        <v>Sophronios 20102 / Sophronios, archbishop of Miletos</v>
      </c>
    </row>
    <row r="6578" spans="1:19" x14ac:dyDescent="0.2">
      <c r="A6578" t="s">
        <v>19550</v>
      </c>
      <c r="B6578" s="1" t="s">
        <v>19551</v>
      </c>
      <c r="C6578" t="s">
        <v>21</v>
      </c>
      <c r="D6578" t="s">
        <v>19552</v>
      </c>
      <c r="S6578" t="str">
        <f t="shared" si="102"/>
        <v>Soterichos 20101 / Soterichos, spatharokandidatos</v>
      </c>
    </row>
    <row r="6579" spans="1:19" x14ac:dyDescent="0.2">
      <c r="A6579" t="s">
        <v>19553</v>
      </c>
      <c r="B6579" s="1" t="s">
        <v>19554</v>
      </c>
      <c r="C6579" t="s">
        <v>21</v>
      </c>
      <c r="D6579" t="s">
        <v>19555</v>
      </c>
      <c r="S6579" t="str">
        <f t="shared" si="102"/>
        <v>Soterichos 20102 / Soterichos, bishop of Dardanon</v>
      </c>
    </row>
    <row r="6580" spans="1:19" x14ac:dyDescent="0.2">
      <c r="A6580" t="s">
        <v>19556</v>
      </c>
      <c r="B6580" s="1" t="s">
        <v>19557</v>
      </c>
      <c r="C6580" t="s">
        <v>21</v>
      </c>
      <c r="D6580" t="s">
        <v>19558</v>
      </c>
      <c r="S6580" t="str">
        <f t="shared" si="102"/>
        <v>Soulaios 20101 / Soulaios (?), protospatharios and strategos of Seleukeia</v>
      </c>
    </row>
    <row r="6581" spans="1:19" x14ac:dyDescent="0.2">
      <c r="A6581" t="s">
        <v>19559</v>
      </c>
      <c r="B6581" s="1" t="s">
        <v>19560</v>
      </c>
      <c r="C6581" t="s">
        <v>21</v>
      </c>
      <c r="D6581" t="s">
        <v>19561</v>
      </c>
      <c r="S6581" t="str">
        <f t="shared" si="102"/>
        <v>Sphenis 20101 / Sphenis (Sven?) interpreter of the English</v>
      </c>
    </row>
    <row r="6582" spans="1:19" x14ac:dyDescent="0.2">
      <c r="A6582" t="s">
        <v>19562</v>
      </c>
      <c r="B6582" s="1" t="s">
        <v>19563</v>
      </c>
      <c r="C6582" t="s">
        <v>21</v>
      </c>
      <c r="D6582" t="s">
        <v>19564</v>
      </c>
      <c r="S6582" t="str">
        <f t="shared" si="102"/>
        <v>Staurakios 20101 / Staurakios, imperial notarios of the vestiarion</v>
      </c>
    </row>
    <row r="6583" spans="1:19" x14ac:dyDescent="0.2">
      <c r="A6583" t="s">
        <v>19565</v>
      </c>
      <c r="B6583" s="1" t="s">
        <v>19566</v>
      </c>
      <c r="C6583" t="s">
        <v>21</v>
      </c>
      <c r="D6583" t="s">
        <v>19567</v>
      </c>
      <c r="S6583" t="str">
        <f t="shared" si="102"/>
        <v>Staurakios 20102 / Staurakios (?), strategos of Thessalonike</v>
      </c>
    </row>
    <row r="6584" spans="1:19" x14ac:dyDescent="0.2">
      <c r="A6584" t="s">
        <v>19568</v>
      </c>
      <c r="B6584" s="1" t="s">
        <v>19569</v>
      </c>
      <c r="C6584" t="s">
        <v>21</v>
      </c>
      <c r="D6584" t="s">
        <v>19570</v>
      </c>
      <c r="S6584" t="str">
        <f t="shared" si="102"/>
        <v>Ignatios 115 / Ignatios, monk at Zygou on Athos</v>
      </c>
    </row>
    <row r="6585" spans="1:19" x14ac:dyDescent="0.2">
      <c r="A6585" t="s">
        <v>19571</v>
      </c>
      <c r="B6585" s="1" t="s">
        <v>19572</v>
      </c>
      <c r="C6585" t="s">
        <v>21</v>
      </c>
      <c r="D6585" t="s">
        <v>19573</v>
      </c>
      <c r="S6585" t="str">
        <f t="shared" si="102"/>
        <v>Staurakios 20104 / Staurakios, imperial sakellarios</v>
      </c>
    </row>
    <row r="6586" spans="1:19" x14ac:dyDescent="0.2">
      <c r="A6586" t="s">
        <v>19574</v>
      </c>
      <c r="B6586" s="1" t="s">
        <v>19575</v>
      </c>
      <c r="C6586" t="s">
        <v>21</v>
      </c>
      <c r="D6586" t="s">
        <v>19576</v>
      </c>
      <c r="S6586" t="str">
        <f t="shared" si="102"/>
        <v>Stephanos 20101 / Stephanos, krites of the hippodrome and of Chaldia and Derxene</v>
      </c>
    </row>
    <row r="6587" spans="1:19" x14ac:dyDescent="0.2">
      <c r="A6587" t="s">
        <v>19577</v>
      </c>
      <c r="B6587" s="1" t="s">
        <v>19578</v>
      </c>
      <c r="C6587" t="s">
        <v>21</v>
      </c>
      <c r="D6587" t="s">
        <v>19579</v>
      </c>
      <c r="S6587" t="str">
        <f t="shared" si="102"/>
        <v>Stephanos 20105 / Stephanos, spatharokoubikoularios</v>
      </c>
    </row>
    <row r="6588" spans="1:19" x14ac:dyDescent="0.2">
      <c r="A6588" t="s">
        <v>19580</v>
      </c>
      <c r="B6588" s="1" t="s">
        <v>19581</v>
      </c>
      <c r="C6588" t="s">
        <v>21</v>
      </c>
      <c r="D6588" t="s">
        <v>19582</v>
      </c>
      <c r="S6588" t="str">
        <f t="shared" si="102"/>
        <v>Stephanos 20107 / Stephanos ho tou Ergodotou</v>
      </c>
    </row>
    <row r="6589" spans="1:19" x14ac:dyDescent="0.2">
      <c r="A6589" t="s">
        <v>19583</v>
      </c>
      <c r="B6589" s="1" t="s">
        <v>19584</v>
      </c>
      <c r="C6589" t="s">
        <v>21</v>
      </c>
      <c r="D6589" t="s">
        <v>19585</v>
      </c>
      <c r="S6589" t="str">
        <f t="shared" si="102"/>
        <v>Stephanos 20109 / Stephanos, chartoularios of the dromos of the West</v>
      </c>
    </row>
    <row r="6590" spans="1:19" x14ac:dyDescent="0.2">
      <c r="A6590" t="s">
        <v>19586</v>
      </c>
      <c r="B6590" s="1" t="s">
        <v>19587</v>
      </c>
      <c r="C6590" t="s">
        <v>21</v>
      </c>
      <c r="D6590" t="s">
        <v>19588</v>
      </c>
      <c r="S6590" t="str">
        <f t="shared" si="102"/>
        <v>Stephanos 20110 / Stephanos, bishop of Belikeia</v>
      </c>
    </row>
    <row r="6591" spans="1:19" x14ac:dyDescent="0.2">
      <c r="A6591" t="s">
        <v>19589</v>
      </c>
      <c r="B6591" s="1" t="s">
        <v>19590</v>
      </c>
      <c r="C6591" t="s">
        <v>21</v>
      </c>
      <c r="D6591" t="s">
        <v>19591</v>
      </c>
      <c r="S6591" t="str">
        <f t="shared" si="102"/>
        <v>Stephanos 20111 / Stephanos, bishop of Sozopolis</v>
      </c>
    </row>
    <row r="6592" spans="1:19" x14ac:dyDescent="0.2">
      <c r="A6592" t="s">
        <v>19592</v>
      </c>
      <c r="B6592" s="1" t="s">
        <v>19593</v>
      </c>
      <c r="C6592" t="s">
        <v>21</v>
      </c>
      <c r="D6592" t="s">
        <v>19594</v>
      </c>
      <c r="S6592" t="str">
        <f t="shared" si="102"/>
        <v>Stephanos 20113 / Stephanos, protospatharios and megas chartoularios of the genikon logothesion</v>
      </c>
    </row>
    <row r="6593" spans="1:19" x14ac:dyDescent="0.2">
      <c r="A6593" t="s">
        <v>19595</v>
      </c>
      <c r="B6593" s="1" t="s">
        <v>19596</v>
      </c>
      <c r="C6593" t="s">
        <v>21</v>
      </c>
      <c r="D6593" t="s">
        <v>19597</v>
      </c>
      <c r="S6593" t="str">
        <f t="shared" si="102"/>
        <v>Stephanos 20114 / Stephanos, notarios</v>
      </c>
    </row>
    <row r="6594" spans="1:19" x14ac:dyDescent="0.2">
      <c r="A6594" t="s">
        <v>19598</v>
      </c>
      <c r="B6594" s="1" t="s">
        <v>19599</v>
      </c>
      <c r="C6594" t="s">
        <v>21</v>
      </c>
      <c r="D6594" t="s">
        <v>19600</v>
      </c>
      <c r="S6594" t="str">
        <f t="shared" ref="S6594:S6657" si="103">_xlfn.CONCAT(B6594," / ",D6594)</f>
        <v>Stephanos 20116 / Stephanos, vestarches and doux of Antioch</v>
      </c>
    </row>
    <row r="6595" spans="1:19" x14ac:dyDescent="0.2">
      <c r="A6595" t="s">
        <v>19601</v>
      </c>
      <c r="B6595" s="1" t="s">
        <v>19602</v>
      </c>
      <c r="C6595" t="s">
        <v>21</v>
      </c>
      <c r="D6595" t="s">
        <v>19603</v>
      </c>
      <c r="S6595" t="str">
        <f t="shared" si="103"/>
        <v>Stephanos 20163 / Stephanos, metropolitan of Nikomedeia</v>
      </c>
    </row>
    <row r="6596" spans="1:19" x14ac:dyDescent="0.2">
      <c r="A6596" t="s">
        <v>19604</v>
      </c>
      <c r="B6596" s="1" t="s">
        <v>19605</v>
      </c>
      <c r="C6596" t="s">
        <v>21</v>
      </c>
      <c r="D6596" t="s">
        <v>19606</v>
      </c>
      <c r="S6596" t="str">
        <f t="shared" si="103"/>
        <v>Stephanos 20164 / Stephanos, protospatharios augoustalios and krites of Opsikion</v>
      </c>
    </row>
    <row r="6597" spans="1:19" x14ac:dyDescent="0.2">
      <c r="A6597" t="s">
        <v>19607</v>
      </c>
      <c r="B6597" s="1" t="s">
        <v>19608</v>
      </c>
      <c r="C6597" t="s">
        <v>21</v>
      </c>
      <c r="D6597" t="s">
        <v>19609</v>
      </c>
      <c r="S6597" t="str">
        <f t="shared" si="103"/>
        <v>Stephanos 20165 / Stephanos, imperial protospatharios epi tou Chrysotriklinou and imperial atriklines</v>
      </c>
    </row>
    <row r="6598" spans="1:19" x14ac:dyDescent="0.2">
      <c r="A6598" t="s">
        <v>19610</v>
      </c>
      <c r="B6598" s="1" t="s">
        <v>19611</v>
      </c>
      <c r="C6598" t="s">
        <v>21</v>
      </c>
      <c r="D6598" t="s">
        <v>19612</v>
      </c>
      <c r="S6598" t="str">
        <f t="shared" si="103"/>
        <v>Stephanos 20166 / Stephanos, kanstrisios</v>
      </c>
    </row>
    <row r="6599" spans="1:19" x14ac:dyDescent="0.2">
      <c r="A6599" t="s">
        <v>19613</v>
      </c>
      <c r="B6599" s="1" t="s">
        <v>19614</v>
      </c>
      <c r="C6599" t="s">
        <v>21</v>
      </c>
      <c r="D6599" t="s">
        <v>19615</v>
      </c>
      <c r="S6599" t="str">
        <f t="shared" si="103"/>
        <v>Stephanos 20167 / Stephanos, protospatharios epi tou Chrysotriklinou and katepano of Vaspurakan</v>
      </c>
    </row>
    <row r="6600" spans="1:19" x14ac:dyDescent="0.2">
      <c r="A6600" t="s">
        <v>19616</v>
      </c>
      <c r="B6600" s="1" t="s">
        <v>19617</v>
      </c>
      <c r="C6600" t="s">
        <v>21</v>
      </c>
      <c r="D6600" t="s">
        <v>19618</v>
      </c>
      <c r="S6600" t="str">
        <f t="shared" si="103"/>
        <v>Stephanos 20168 / Stephanos, protospatharios krites of the hippodrome and mystolektes</v>
      </c>
    </row>
    <row r="6601" spans="1:19" x14ac:dyDescent="0.2">
      <c r="A6601" t="s">
        <v>19619</v>
      </c>
      <c r="B6601" s="1" t="s">
        <v>19620</v>
      </c>
      <c r="C6601" t="s">
        <v>21</v>
      </c>
      <c r="D6601" t="s">
        <v>19621</v>
      </c>
      <c r="S6601" t="str">
        <f t="shared" si="103"/>
        <v>Stephanos 20169 / Stephanos, oikistikos ton neon orthoseon and krites of Armeniakon</v>
      </c>
    </row>
    <row r="6602" spans="1:19" x14ac:dyDescent="0.2">
      <c r="A6602" t="s">
        <v>19622</v>
      </c>
      <c r="B6602" s="1" t="s">
        <v>19623</v>
      </c>
      <c r="C6602" t="s">
        <v>21</v>
      </c>
      <c r="D6602" t="s">
        <v>19579</v>
      </c>
      <c r="S6602" t="str">
        <f t="shared" si="103"/>
        <v>Stephanos 20170 / Stephanos, spatharokoubikoularios</v>
      </c>
    </row>
    <row r="6603" spans="1:19" x14ac:dyDescent="0.2">
      <c r="A6603" t="s">
        <v>19624</v>
      </c>
      <c r="B6603" s="1" t="s">
        <v>19625</v>
      </c>
      <c r="C6603" t="s">
        <v>21</v>
      </c>
      <c r="D6603" t="s">
        <v>19626</v>
      </c>
      <c r="S6603" t="str">
        <f t="shared" si="103"/>
        <v>Iakobos 116 / Iakobos Hagios (?), monk on Athos</v>
      </c>
    </row>
    <row r="6604" spans="1:19" x14ac:dyDescent="0.2">
      <c r="A6604" t="s">
        <v>19627</v>
      </c>
      <c r="B6604" s="1" t="s">
        <v>19628</v>
      </c>
      <c r="C6604" t="s">
        <v>21</v>
      </c>
      <c r="D6604" t="s">
        <v>19629</v>
      </c>
      <c r="S6604" t="str">
        <f t="shared" si="103"/>
        <v>Stephanos 20173 / Stephanos, asekretis and krites of Seleukeia</v>
      </c>
    </row>
    <row r="6605" spans="1:19" x14ac:dyDescent="0.2">
      <c r="A6605" t="s">
        <v>19630</v>
      </c>
      <c r="B6605" s="1" t="s">
        <v>19631</v>
      </c>
      <c r="C6605" t="s">
        <v>21</v>
      </c>
      <c r="D6605" t="s">
        <v>19632</v>
      </c>
      <c r="S6605" t="str">
        <f t="shared" si="103"/>
        <v>Stephanos 20174 / Stephanos, imperial notarios of the sakelle</v>
      </c>
    </row>
    <row r="6606" spans="1:19" x14ac:dyDescent="0.2">
      <c r="A6606" t="s">
        <v>19633</v>
      </c>
      <c r="B6606" s="1" t="s">
        <v>19634</v>
      </c>
      <c r="C6606" t="s">
        <v>21</v>
      </c>
      <c r="D6606" t="s">
        <v>19635</v>
      </c>
      <c r="S6606" t="str">
        <f t="shared" si="103"/>
        <v>Stephanos 20175 / Stephanos, bishop of Attouda</v>
      </c>
    </row>
    <row r="6607" spans="1:19" x14ac:dyDescent="0.2">
      <c r="A6607" t="s">
        <v>19636</v>
      </c>
      <c r="B6607" s="1" t="s">
        <v>19637</v>
      </c>
      <c r="C6607" t="s">
        <v>21</v>
      </c>
      <c r="D6607" t="s">
        <v>19638</v>
      </c>
      <c r="S6607" t="str">
        <f t="shared" si="103"/>
        <v>Stephanos 20176 / Stephanos, bishop of Lizikos</v>
      </c>
    </row>
    <row r="6608" spans="1:19" x14ac:dyDescent="0.2">
      <c r="A6608" t="s">
        <v>19639</v>
      </c>
      <c r="B6608" s="1" t="s">
        <v>19640</v>
      </c>
      <c r="C6608" t="s">
        <v>21</v>
      </c>
      <c r="D6608" t="s">
        <v>19641</v>
      </c>
      <c r="S6608" t="str">
        <f t="shared" si="103"/>
        <v>Stephanos 20177 / Stephanos, protospatharios and mystolektes</v>
      </c>
    </row>
    <row r="6609" spans="1:19" x14ac:dyDescent="0.2">
      <c r="A6609" t="s">
        <v>19642</v>
      </c>
      <c r="B6609" s="1" t="s">
        <v>19643</v>
      </c>
      <c r="C6609" t="s">
        <v>21</v>
      </c>
      <c r="D6609" t="s">
        <v>19644</v>
      </c>
      <c r="S6609" t="str">
        <f t="shared" si="103"/>
        <v>Stephanos 20178 / Stephanos, imperial spatharokandidatos and chrysoteles of Peloponnesos</v>
      </c>
    </row>
    <row r="6610" spans="1:19" x14ac:dyDescent="0.2">
      <c r="A6610" t="s">
        <v>19645</v>
      </c>
      <c r="B6610" s="1" t="s">
        <v>19646</v>
      </c>
      <c r="C6610" t="s">
        <v>21</v>
      </c>
      <c r="D6610" t="s">
        <v>19647</v>
      </c>
      <c r="S6610" t="str">
        <f t="shared" si="103"/>
        <v>Stephanos 20179 / Stephanos Chalkoutzes</v>
      </c>
    </row>
    <row r="6611" spans="1:19" x14ac:dyDescent="0.2">
      <c r="A6611" t="s">
        <v>19648</v>
      </c>
      <c r="B6611" s="1" t="s">
        <v>19649</v>
      </c>
      <c r="C6611" t="s">
        <v>21</v>
      </c>
      <c r="D6611" t="s">
        <v>19650</v>
      </c>
      <c r="S6611" t="str">
        <f t="shared" si="103"/>
        <v>Stephanos 20181 / Stephanos Akapnes, mystolektes and imperial notarios</v>
      </c>
    </row>
    <row r="6612" spans="1:19" x14ac:dyDescent="0.2">
      <c r="A6612" t="s">
        <v>19651</v>
      </c>
      <c r="B6612" s="1" t="s">
        <v>19652</v>
      </c>
      <c r="C6612" t="s">
        <v>21</v>
      </c>
      <c r="D6612" t="s">
        <v>19653</v>
      </c>
      <c r="S6612" t="str">
        <f t="shared" si="103"/>
        <v>Iakobos 115 / Iakobos, hegoumenos of Leontos on Athos</v>
      </c>
    </row>
    <row r="6613" spans="1:19" x14ac:dyDescent="0.2">
      <c r="A6613" t="s">
        <v>19654</v>
      </c>
      <c r="B6613" s="1" t="s">
        <v>19655</v>
      </c>
      <c r="C6613" t="s">
        <v>21</v>
      </c>
      <c r="D6613" t="s">
        <v>19656</v>
      </c>
      <c r="S6613" t="str">
        <f t="shared" si="103"/>
        <v>Stephanos 20183 / Stephanos, chartoularios of the genikon logothesion</v>
      </c>
    </row>
    <row r="6614" spans="1:19" x14ac:dyDescent="0.2">
      <c r="A6614" t="s">
        <v>19657</v>
      </c>
      <c r="B6614" s="1" t="s">
        <v>19658</v>
      </c>
      <c r="C6614" t="s">
        <v>21</v>
      </c>
      <c r="D6614" t="s">
        <v>19659</v>
      </c>
      <c r="S6614" t="str">
        <f t="shared" si="103"/>
        <v>Stephanos 20184 / Stephanos, protonotarios of the genikon logothesion</v>
      </c>
    </row>
    <row r="6615" spans="1:19" x14ac:dyDescent="0.2">
      <c r="A6615" t="s">
        <v>19660</v>
      </c>
      <c r="B6615" s="1" t="s">
        <v>19661</v>
      </c>
      <c r="C6615" t="s">
        <v>21</v>
      </c>
      <c r="D6615" t="s">
        <v>19662</v>
      </c>
      <c r="S6615" t="str">
        <f t="shared" si="103"/>
        <v>Stephanos 20185 / Stephanos Kontostephanos, nobelissimos and doux</v>
      </c>
    </row>
    <row r="6616" spans="1:19" x14ac:dyDescent="0.2">
      <c r="A6616" t="s">
        <v>19663</v>
      </c>
      <c r="B6616" s="1" t="s">
        <v>19664</v>
      </c>
      <c r="C6616" t="s">
        <v>21</v>
      </c>
      <c r="D6616" t="s">
        <v>19665</v>
      </c>
      <c r="S6616" t="str">
        <f t="shared" si="103"/>
        <v>Stephanos 20186 / Stephanos (Stemnitziotes ?), epoptes of Thrakesion (and Optimaton ?)</v>
      </c>
    </row>
    <row r="6617" spans="1:19" x14ac:dyDescent="0.2">
      <c r="A6617" t="s">
        <v>19666</v>
      </c>
      <c r="B6617" s="1" t="s">
        <v>19667</v>
      </c>
      <c r="C6617" t="s">
        <v>21</v>
      </c>
      <c r="D6617" t="s">
        <v>19668</v>
      </c>
      <c r="S6617" t="str">
        <f t="shared" si="103"/>
        <v>Stephanos 20189 / Stephanos, bishop of Prousa</v>
      </c>
    </row>
    <row r="6618" spans="1:19" x14ac:dyDescent="0.2">
      <c r="A6618" t="s">
        <v>19669</v>
      </c>
      <c r="B6618" s="1" t="s">
        <v>19670</v>
      </c>
      <c r="C6618" t="s">
        <v>21</v>
      </c>
      <c r="D6618" t="s">
        <v>19671</v>
      </c>
      <c r="S6618" t="str">
        <f t="shared" si="103"/>
        <v>Stephanos 20190 / Stephanos, tourmarches of the ploimoi</v>
      </c>
    </row>
    <row r="6619" spans="1:19" x14ac:dyDescent="0.2">
      <c r="A6619" t="s">
        <v>19672</v>
      </c>
      <c r="B6619" s="1" t="s">
        <v>19673</v>
      </c>
      <c r="C6619" t="s">
        <v>21</v>
      </c>
      <c r="D6619" t="s">
        <v>19674</v>
      </c>
      <c r="S6619" t="str">
        <f t="shared" si="103"/>
        <v>Stephanos 20192 / Stephanos, protokentarchos of Boukellarion</v>
      </c>
    </row>
    <row r="6620" spans="1:19" x14ac:dyDescent="0.2">
      <c r="A6620" t="s">
        <v>19675</v>
      </c>
      <c r="B6620" s="1" t="s">
        <v>19676</v>
      </c>
      <c r="C6620" t="s">
        <v>21</v>
      </c>
      <c r="D6620" t="s">
        <v>19677</v>
      </c>
      <c r="S6620" t="str">
        <f t="shared" si="103"/>
        <v>Stephanos 20193 / Stephanos, epoptes of Paphlagonia</v>
      </c>
    </row>
    <row r="6621" spans="1:19" x14ac:dyDescent="0.2">
      <c r="A6621" t="s">
        <v>19678</v>
      </c>
      <c r="B6621" s="1" t="s">
        <v>19679</v>
      </c>
      <c r="C6621" t="s">
        <v>21</v>
      </c>
      <c r="D6621" t="s">
        <v>19680</v>
      </c>
      <c r="S6621" t="str">
        <f t="shared" si="103"/>
        <v>Stephanos 20194 / Stephanos, asekretis and krites of Armeniakon</v>
      </c>
    </row>
    <row r="6622" spans="1:19" x14ac:dyDescent="0.2">
      <c r="A6622" t="s">
        <v>19681</v>
      </c>
      <c r="B6622" s="1" t="s">
        <v>19682</v>
      </c>
      <c r="C6622" t="s">
        <v>21</v>
      </c>
      <c r="D6622" t="s">
        <v>19683</v>
      </c>
      <c r="S6622" t="str">
        <f t="shared" si="103"/>
        <v>Stephanos 20195 / Stephanos, bishop of Leontopolis</v>
      </c>
    </row>
    <row r="6623" spans="1:19" x14ac:dyDescent="0.2">
      <c r="A6623" t="s">
        <v>19684</v>
      </c>
      <c r="B6623" s="1" t="s">
        <v>19685</v>
      </c>
      <c r="C6623" t="s">
        <v>21</v>
      </c>
      <c r="D6623" t="s">
        <v>19686</v>
      </c>
      <c r="S6623" t="str">
        <f t="shared" si="103"/>
        <v>Stephanos 20196 / Stephanos, asekretis and krites of Lykandos</v>
      </c>
    </row>
    <row r="6624" spans="1:19" x14ac:dyDescent="0.2">
      <c r="A6624" t="s">
        <v>19687</v>
      </c>
      <c r="B6624" s="1" t="s">
        <v>19688</v>
      </c>
      <c r="C6624" t="s">
        <v>21</v>
      </c>
      <c r="D6624" t="s">
        <v>19689</v>
      </c>
      <c r="S6624" t="str">
        <f t="shared" si="103"/>
        <v>Stephanos 20197 / Stephanos, hegoumenos of Kamia</v>
      </c>
    </row>
    <row r="6625" spans="1:19" x14ac:dyDescent="0.2">
      <c r="A6625" t="s">
        <v>19690</v>
      </c>
      <c r="B6625" s="1" t="s">
        <v>19691</v>
      </c>
      <c r="C6625" t="s">
        <v>21</v>
      </c>
      <c r="D6625" t="s">
        <v>19692</v>
      </c>
      <c r="S6625" t="str">
        <f t="shared" si="103"/>
        <v>Stephanos 20198 / Stephanos, archbishop of Katepano in Vaspurakan</v>
      </c>
    </row>
    <row r="6626" spans="1:19" x14ac:dyDescent="0.2">
      <c r="A6626" t="s">
        <v>19693</v>
      </c>
      <c r="B6626" s="1" t="s">
        <v>19694</v>
      </c>
      <c r="C6626" t="s">
        <v>21</v>
      </c>
      <c r="D6626" t="s">
        <v>19695</v>
      </c>
      <c r="S6626" t="str">
        <f t="shared" si="103"/>
        <v>Stephanos 20199 / Stephanos, archbishop of Anchialos</v>
      </c>
    </row>
    <row r="6627" spans="1:19" x14ac:dyDescent="0.2">
      <c r="A6627" t="s">
        <v>19696</v>
      </c>
      <c r="B6627" s="1" t="s">
        <v>19697</v>
      </c>
      <c r="C6627" t="s">
        <v>21</v>
      </c>
      <c r="D6627" t="s">
        <v>19698</v>
      </c>
      <c r="S6627" t="str">
        <f t="shared" si="103"/>
        <v>Stephanos 20200 / Stephanos, archbishop of Arkadioupolis</v>
      </c>
    </row>
    <row r="6628" spans="1:19" x14ac:dyDescent="0.2">
      <c r="A6628" t="s">
        <v>19699</v>
      </c>
      <c r="B6628" s="1" t="s">
        <v>19700</v>
      </c>
      <c r="C6628" t="s">
        <v>21</v>
      </c>
      <c r="D6628" t="s">
        <v>19701</v>
      </c>
      <c r="S6628" t="str">
        <f t="shared" si="103"/>
        <v>Stephanos 20201 / Stephanos, asekretis and krites of Thrace and Macedonia</v>
      </c>
    </row>
    <row r="6629" spans="1:19" x14ac:dyDescent="0.2">
      <c r="A6629" t="s">
        <v>19702</v>
      </c>
      <c r="B6629" s="1" t="s">
        <v>19703</v>
      </c>
      <c r="C6629" t="s">
        <v>21</v>
      </c>
      <c r="D6629" t="s">
        <v>19704</v>
      </c>
      <c r="S6629" t="str">
        <f t="shared" si="103"/>
        <v>Stephanos 20202 / Stephanos Serblias, kommerkiarios of Longibardia</v>
      </c>
    </row>
    <row r="6630" spans="1:19" x14ac:dyDescent="0.2">
      <c r="A6630" t="s">
        <v>19705</v>
      </c>
      <c r="B6630" s="1" t="s">
        <v>19706</v>
      </c>
      <c r="C6630" t="s">
        <v>21</v>
      </c>
      <c r="D6630" t="s">
        <v>19707</v>
      </c>
      <c r="S6630" t="str">
        <f t="shared" si="103"/>
        <v>Stephanos 20203 / Stephanos, imperial notarios of the Phylax</v>
      </c>
    </row>
    <row r="6631" spans="1:19" x14ac:dyDescent="0.2">
      <c r="A6631" t="s">
        <v>19708</v>
      </c>
      <c r="B6631" s="1" t="s">
        <v>19709</v>
      </c>
      <c r="C6631" t="s">
        <v>21</v>
      </c>
      <c r="D6631" t="s">
        <v>19710</v>
      </c>
      <c r="S6631" t="str">
        <f t="shared" si="103"/>
        <v>Stephanos 20204 / Stephanos, akolouthos</v>
      </c>
    </row>
    <row r="6632" spans="1:19" x14ac:dyDescent="0.2">
      <c r="A6632" t="s">
        <v>19711</v>
      </c>
      <c r="B6632" s="1" t="s">
        <v>19712</v>
      </c>
      <c r="C6632" t="s">
        <v>21</v>
      </c>
      <c r="D6632" t="s">
        <v>19713</v>
      </c>
      <c r="S6632" t="str">
        <f t="shared" si="103"/>
        <v>Stephanos 20205 / Stephanos, praipositos vestes and praitor of Macedonia and Adrianople</v>
      </c>
    </row>
    <row r="6633" spans="1:19" x14ac:dyDescent="0.2">
      <c r="A6633" t="s">
        <v>19714</v>
      </c>
      <c r="B6633" s="1" t="s">
        <v>19715</v>
      </c>
      <c r="C6633" t="s">
        <v>21</v>
      </c>
      <c r="D6633" t="s">
        <v>19716</v>
      </c>
      <c r="S6633" t="str">
        <f t="shared" si="103"/>
        <v>Stephanos 20207 / Stephanos, protonobelissimos and doux of the fleet</v>
      </c>
    </row>
    <row r="6634" spans="1:19" x14ac:dyDescent="0.2">
      <c r="A6634" t="s">
        <v>19717</v>
      </c>
      <c r="B6634" s="1" t="s">
        <v>19718</v>
      </c>
      <c r="C6634" t="s">
        <v>21</v>
      </c>
      <c r="D6634" t="s">
        <v>19719</v>
      </c>
      <c r="S6634" t="str">
        <f t="shared" si="103"/>
        <v>Stephanos 20208 / Stephanos Xeros, vestarches krites of the velon and genikos logothetes</v>
      </c>
    </row>
    <row r="6635" spans="1:19" x14ac:dyDescent="0.2">
      <c r="A6635" t="s">
        <v>19720</v>
      </c>
      <c r="B6635" s="1" t="s">
        <v>19721</v>
      </c>
      <c r="C6635" t="s">
        <v>21</v>
      </c>
      <c r="D6635" t="s">
        <v>19722</v>
      </c>
      <c r="S6635" t="str">
        <f t="shared" si="103"/>
        <v>Stephanos 20210 / Stephanos Saronites, chartoularios of the Oxys dromos</v>
      </c>
    </row>
    <row r="6636" spans="1:19" x14ac:dyDescent="0.2">
      <c r="A6636" t="s">
        <v>19723</v>
      </c>
      <c r="B6636" s="1" t="s">
        <v>19724</v>
      </c>
      <c r="C6636" t="s">
        <v>21</v>
      </c>
      <c r="D6636" t="s">
        <v>19725</v>
      </c>
      <c r="S6636" t="str">
        <f t="shared" si="103"/>
        <v>Stephanos 20211 / Stephanos Bagori, horreiarios of Kios</v>
      </c>
    </row>
    <row r="6637" spans="1:19" x14ac:dyDescent="0.2">
      <c r="A6637" t="s">
        <v>19726</v>
      </c>
      <c r="B6637" s="1" t="s">
        <v>19727</v>
      </c>
      <c r="C6637" t="s">
        <v>21</v>
      </c>
      <c r="D6637" t="s">
        <v>19728</v>
      </c>
      <c r="S6637" t="str">
        <f t="shared" si="103"/>
        <v>Stephanos 20212 / Stephanos, imperial protonotarios</v>
      </c>
    </row>
    <row r="6638" spans="1:19" x14ac:dyDescent="0.2">
      <c r="A6638" t="s">
        <v>19729</v>
      </c>
      <c r="B6638" s="1" t="s">
        <v>19730</v>
      </c>
      <c r="C6638" t="s">
        <v>21</v>
      </c>
      <c r="D6638" t="s">
        <v>19731</v>
      </c>
      <c r="S6638" t="str">
        <f t="shared" si="103"/>
        <v>Stephanos 20213 / Stephanos, monk</v>
      </c>
    </row>
    <row r="6639" spans="1:19" x14ac:dyDescent="0.2">
      <c r="A6639" t="s">
        <v>19732</v>
      </c>
      <c r="B6639" s="1" t="s">
        <v>19733</v>
      </c>
      <c r="C6639" t="s">
        <v>21</v>
      </c>
      <c r="D6639" t="s">
        <v>19734</v>
      </c>
      <c r="S6639" t="str">
        <f t="shared" si="103"/>
        <v>Stephanos 20214 / Stephanos Akanptos, spatharokandidatos and strategos</v>
      </c>
    </row>
    <row r="6640" spans="1:19" x14ac:dyDescent="0.2">
      <c r="A6640" t="s">
        <v>19735</v>
      </c>
      <c r="B6640" s="1" t="s">
        <v>19736</v>
      </c>
      <c r="C6640" t="s">
        <v>21</v>
      </c>
      <c r="D6640" t="s">
        <v>19737</v>
      </c>
      <c r="S6640" t="str">
        <f t="shared" si="103"/>
        <v>Stephanos 20215 / Stephanos Anthemiotes</v>
      </c>
    </row>
    <row r="6641" spans="1:19" x14ac:dyDescent="0.2">
      <c r="A6641" t="s">
        <v>19738</v>
      </c>
      <c r="B6641" s="1" t="s">
        <v>19739</v>
      </c>
      <c r="C6641" t="s">
        <v>21</v>
      </c>
      <c r="D6641" t="s">
        <v>19740</v>
      </c>
      <c r="S6641" t="str">
        <f t="shared" si="103"/>
        <v>Stephanos 20216 / Stephanos Chrousographos, protospatharios and koitonites</v>
      </c>
    </row>
    <row r="6642" spans="1:19" x14ac:dyDescent="0.2">
      <c r="A6642" t="s">
        <v>19741</v>
      </c>
      <c r="B6642" s="1" t="s">
        <v>19742</v>
      </c>
      <c r="C6642" t="s">
        <v>21</v>
      </c>
      <c r="D6642" t="s">
        <v>19743</v>
      </c>
      <c r="S6642" t="str">
        <f t="shared" si="103"/>
        <v>Stephanos 20217 / Stephanos Dokeianos, protospatharios tagmatophylax and vestiarites</v>
      </c>
    </row>
    <row r="6643" spans="1:19" x14ac:dyDescent="0.2">
      <c r="A6643" t="s">
        <v>19744</v>
      </c>
      <c r="B6643" s="1" t="s">
        <v>19745</v>
      </c>
      <c r="C6643" t="s">
        <v>21</v>
      </c>
      <c r="D6643" t="s">
        <v>19746</v>
      </c>
      <c r="S6643" t="str">
        <f t="shared" si="103"/>
        <v>Stephanos 20218 / Stephanos Drosinos, vestarches</v>
      </c>
    </row>
    <row r="6644" spans="1:19" x14ac:dyDescent="0.2">
      <c r="A6644" t="s">
        <v>19747</v>
      </c>
      <c r="B6644" s="1" t="s">
        <v>19748</v>
      </c>
      <c r="C6644" t="s">
        <v>21</v>
      </c>
      <c r="D6644" t="s">
        <v>19749</v>
      </c>
      <c r="S6644" t="str">
        <f t="shared" si="103"/>
        <v>Stephanos 20221 / Stephanos, patrikios and praitor of Constantinople</v>
      </c>
    </row>
    <row r="6645" spans="1:19" x14ac:dyDescent="0.2">
      <c r="A6645" t="s">
        <v>19750</v>
      </c>
      <c r="B6645" s="1" t="s">
        <v>19751</v>
      </c>
      <c r="C6645" t="s">
        <v>21</v>
      </c>
      <c r="D6645" t="s">
        <v>19752</v>
      </c>
      <c r="S6645" t="str">
        <f t="shared" si="103"/>
        <v>Stephanos 20222 / Stephanos, imperial strator and asekretis</v>
      </c>
    </row>
    <row r="6646" spans="1:19" x14ac:dyDescent="0.2">
      <c r="A6646" t="s">
        <v>19753</v>
      </c>
      <c r="B6646" s="1" t="s">
        <v>19754</v>
      </c>
      <c r="C6646" t="s">
        <v>21</v>
      </c>
      <c r="D6646" t="s">
        <v>19755</v>
      </c>
      <c r="S6646" t="str">
        <f t="shared" si="103"/>
        <v>Stephanos 20223 / Stephanos, imperial spatharokandidatos</v>
      </c>
    </row>
    <row r="6647" spans="1:19" x14ac:dyDescent="0.2">
      <c r="A6647" t="s">
        <v>19756</v>
      </c>
      <c r="B6647" s="1" t="s">
        <v>19757</v>
      </c>
      <c r="C6647" t="s">
        <v>21</v>
      </c>
      <c r="D6647" t="s">
        <v>19758</v>
      </c>
      <c r="S6647" t="str">
        <f t="shared" si="103"/>
        <v>Stephanos 20224 / Stephanos, spatharokandidatos</v>
      </c>
    </row>
    <row r="6648" spans="1:19" x14ac:dyDescent="0.2">
      <c r="A6648" t="s">
        <v>19759</v>
      </c>
      <c r="B6648" s="1" t="s">
        <v>19760</v>
      </c>
      <c r="C6648" t="s">
        <v>21</v>
      </c>
      <c r="D6648" t="s">
        <v>19761</v>
      </c>
      <c r="S6648" t="str">
        <f t="shared" si="103"/>
        <v>Stephanos 20225 / Stephanos, dioiketes of Attaleia</v>
      </c>
    </row>
    <row r="6649" spans="1:19" x14ac:dyDescent="0.2">
      <c r="A6649" t="s">
        <v>19762</v>
      </c>
      <c r="B6649" s="1" t="s">
        <v>19763</v>
      </c>
      <c r="C6649" t="s">
        <v>21</v>
      </c>
      <c r="D6649" t="s">
        <v>19764</v>
      </c>
      <c r="S6649" t="str">
        <f t="shared" si="103"/>
        <v>Stephanos 20226 / Stephanos Lazaropoulos</v>
      </c>
    </row>
    <row r="6650" spans="1:19" x14ac:dyDescent="0.2">
      <c r="A6650" t="s">
        <v>19765</v>
      </c>
      <c r="B6650" s="1" t="s">
        <v>19766</v>
      </c>
      <c r="C6650" t="s">
        <v>21</v>
      </c>
      <c r="D6650" t="s">
        <v>19731</v>
      </c>
      <c r="S6650" t="str">
        <f t="shared" si="103"/>
        <v>Stephanos 20230 / Stephanos, monk</v>
      </c>
    </row>
    <row r="6651" spans="1:19" x14ac:dyDescent="0.2">
      <c r="A6651" t="s">
        <v>19767</v>
      </c>
      <c r="B6651" s="1" t="s">
        <v>19768</v>
      </c>
      <c r="C6651" t="s">
        <v>21</v>
      </c>
      <c r="D6651" t="s">
        <v>19769</v>
      </c>
      <c r="S6651" t="str">
        <f t="shared" si="103"/>
        <v>Stephanos 20231 / Stephanos Linaras, imperial spatharokandidatos and chrysepsetes (?)</v>
      </c>
    </row>
    <row r="6652" spans="1:19" x14ac:dyDescent="0.2">
      <c r="A6652" t="s">
        <v>19770</v>
      </c>
      <c r="B6652" s="1" t="s">
        <v>19771</v>
      </c>
      <c r="C6652" t="s">
        <v>21</v>
      </c>
      <c r="D6652" t="s">
        <v>19772</v>
      </c>
      <c r="S6652" t="str">
        <f t="shared" si="103"/>
        <v>Stephanos 20232 / Stephanos, asekretis and krites of [...]</v>
      </c>
    </row>
    <row r="6653" spans="1:19" x14ac:dyDescent="0.2">
      <c r="A6653" t="s">
        <v>19773</v>
      </c>
      <c r="B6653" s="1" t="s">
        <v>19774</v>
      </c>
      <c r="C6653" t="s">
        <v>21</v>
      </c>
      <c r="D6653" t="s">
        <v>19775</v>
      </c>
      <c r="S6653" t="str">
        <f t="shared" si="103"/>
        <v>Stylianos 20101 / Stylianos, bishop of Hexamilion</v>
      </c>
    </row>
    <row r="6654" spans="1:19" x14ac:dyDescent="0.2">
      <c r="A6654" t="s">
        <v>19776</v>
      </c>
      <c r="B6654" s="1" t="s">
        <v>19777</v>
      </c>
      <c r="C6654" t="s">
        <v>21</v>
      </c>
      <c r="D6654" t="s">
        <v>19778</v>
      </c>
      <c r="S6654" t="str">
        <f t="shared" si="103"/>
        <v>Stylianos 20103 / Stylianos Bringas or Berges (?), patrikios</v>
      </c>
    </row>
    <row r="6655" spans="1:19" x14ac:dyDescent="0.2">
      <c r="A6655" t="s">
        <v>19779</v>
      </c>
      <c r="B6655" s="1" t="s">
        <v>19780</v>
      </c>
      <c r="C6655" t="s">
        <v>21</v>
      </c>
      <c r="D6655" t="s">
        <v>19781</v>
      </c>
      <c r="S6655" t="str">
        <f t="shared" si="103"/>
        <v>Stylianos 20104 / Stylianos, archbishop of Caesarea</v>
      </c>
    </row>
    <row r="6656" spans="1:19" x14ac:dyDescent="0.2">
      <c r="A6656" t="s">
        <v>19782</v>
      </c>
      <c r="B6656" s="1" t="s">
        <v>19783</v>
      </c>
      <c r="C6656" t="s">
        <v>21</v>
      </c>
      <c r="D6656" t="s">
        <v>19784</v>
      </c>
      <c r="S6656" t="str">
        <f t="shared" si="103"/>
        <v>Stylianos 20105 / Stylianos magistros ho tou Patron (?)</v>
      </c>
    </row>
    <row r="6657" spans="1:19" x14ac:dyDescent="0.2">
      <c r="A6657" t="s">
        <v>19785</v>
      </c>
      <c r="B6657" s="1" t="s">
        <v>19786</v>
      </c>
      <c r="C6657" t="s">
        <v>21</v>
      </c>
      <c r="D6657" t="s">
        <v>19787</v>
      </c>
      <c r="S6657" t="str">
        <f t="shared" si="103"/>
        <v>Sylvestros 20101 / Sylvestros, protospatharios epi tou Chrysotriklinou and mystographos</v>
      </c>
    </row>
    <row r="6658" spans="1:19" x14ac:dyDescent="0.2">
      <c r="A6658" t="s">
        <v>19788</v>
      </c>
      <c r="B6658" s="1" t="s">
        <v>19789</v>
      </c>
      <c r="C6658" t="s">
        <v>21</v>
      </c>
      <c r="D6658" t="s">
        <v>19790</v>
      </c>
      <c r="S6658" t="str">
        <f t="shared" ref="S6658:S6721" si="104">_xlfn.CONCAT(B6658," / ",D6658)</f>
        <v>Symbatikios 20101 / Symbatikios, imperial protospatharios and strategos of Macedonia</v>
      </c>
    </row>
    <row r="6659" spans="1:19" x14ac:dyDescent="0.2">
      <c r="A6659" t="s">
        <v>19791</v>
      </c>
      <c r="B6659" s="1" t="s">
        <v>19792</v>
      </c>
      <c r="C6659" t="s">
        <v>21</v>
      </c>
      <c r="D6659" t="s">
        <v>19793</v>
      </c>
      <c r="S6659" t="str">
        <f t="shared" si="104"/>
        <v>Symbatikios 20102 / Symbatikios, imperial raptes and kommerkiarios of Chaldia</v>
      </c>
    </row>
    <row r="6660" spans="1:19" x14ac:dyDescent="0.2">
      <c r="A6660" t="s">
        <v>19794</v>
      </c>
      <c r="B6660" s="1" t="s">
        <v>19795</v>
      </c>
      <c r="C6660" t="s">
        <v>21</v>
      </c>
      <c r="D6660" t="s">
        <v>19796</v>
      </c>
      <c r="S6660" t="str">
        <f t="shared" si="104"/>
        <v>Symbatikios 20103 / Symbatikios Batatzes, kouropalates</v>
      </c>
    </row>
    <row r="6661" spans="1:19" x14ac:dyDescent="0.2">
      <c r="A6661" t="s">
        <v>19797</v>
      </c>
      <c r="B6661" s="1" t="s">
        <v>19798</v>
      </c>
      <c r="C6661" t="s">
        <v>21</v>
      </c>
      <c r="D6661" t="s">
        <v>19799</v>
      </c>
      <c r="S6661" t="str">
        <f t="shared" si="104"/>
        <v>Symbatios 20102 / Symbatios, magistros and katepano of Mopsouestia</v>
      </c>
    </row>
    <row r="6662" spans="1:19" x14ac:dyDescent="0.2">
      <c r="A6662" t="s">
        <v>19800</v>
      </c>
      <c r="B6662" s="1" t="s">
        <v>19801</v>
      </c>
      <c r="C6662" t="s">
        <v>21</v>
      </c>
      <c r="D6662" t="s">
        <v>19802</v>
      </c>
      <c r="S6662" t="str">
        <f t="shared" si="104"/>
        <v>Symbatios 20103 / Symbatios, strategos of Peloponnesos</v>
      </c>
    </row>
    <row r="6663" spans="1:19" x14ac:dyDescent="0.2">
      <c r="A6663" t="s">
        <v>19803</v>
      </c>
      <c r="B6663" s="1" t="s">
        <v>19804</v>
      </c>
      <c r="C6663" t="s">
        <v>21</v>
      </c>
      <c r="D6663" t="s">
        <v>19805</v>
      </c>
      <c r="S6663" t="str">
        <f t="shared" si="104"/>
        <v>Symeon 20102 / Symeon, vestes</v>
      </c>
    </row>
    <row r="6664" spans="1:19" x14ac:dyDescent="0.2">
      <c r="A6664" t="s">
        <v>19806</v>
      </c>
      <c r="B6664" s="1" t="s">
        <v>19807</v>
      </c>
      <c r="C6664" t="s">
        <v>21</v>
      </c>
      <c r="D6664" t="s">
        <v>19808</v>
      </c>
      <c r="S6664" t="str">
        <f t="shared" si="104"/>
        <v>Symeon 20103 / Symeon Antiochos, vestes</v>
      </c>
    </row>
    <row r="6665" spans="1:19" x14ac:dyDescent="0.2">
      <c r="A6665" t="s">
        <v>19809</v>
      </c>
      <c r="B6665" s="1" t="s">
        <v>19810</v>
      </c>
      <c r="C6665" t="s">
        <v>21</v>
      </c>
      <c r="D6665" t="s">
        <v>19811</v>
      </c>
      <c r="S6665" t="str">
        <f t="shared" si="104"/>
        <v>Symeon 20104 / Symeon Rentakenos, protonobelissimos</v>
      </c>
    </row>
    <row r="6666" spans="1:19" x14ac:dyDescent="0.2">
      <c r="A6666" t="s">
        <v>19812</v>
      </c>
      <c r="B6666" s="1" t="s">
        <v>19813</v>
      </c>
      <c r="C6666" t="s">
        <v>21</v>
      </c>
      <c r="D6666" t="s">
        <v>19814</v>
      </c>
      <c r="S6666" t="str">
        <f t="shared" si="104"/>
        <v>Symeon 20105 / Symeon, katepano of Italy</v>
      </c>
    </row>
    <row r="6667" spans="1:19" x14ac:dyDescent="0.2">
      <c r="A6667" t="s">
        <v>19815</v>
      </c>
      <c r="B6667" s="1" t="s">
        <v>19816</v>
      </c>
      <c r="C6667" t="s">
        <v>21</v>
      </c>
      <c r="D6667" t="s">
        <v>19817</v>
      </c>
      <c r="S6667" t="str">
        <f t="shared" si="104"/>
        <v>Symeon 20106 / Symeon Logariastes, proedros and katepano of Adrianople</v>
      </c>
    </row>
    <row r="6668" spans="1:19" x14ac:dyDescent="0.2">
      <c r="A6668" t="s">
        <v>19818</v>
      </c>
      <c r="B6668" s="1" t="s">
        <v>19819</v>
      </c>
      <c r="C6668" t="s">
        <v>21</v>
      </c>
      <c r="D6668" t="s">
        <v>19820</v>
      </c>
      <c r="S6668" t="str">
        <f t="shared" si="104"/>
        <v>Symeon 20107 / Symeon, bishop of Ioannitza</v>
      </c>
    </row>
    <row r="6669" spans="1:19" x14ac:dyDescent="0.2">
      <c r="A6669" t="s">
        <v>19821</v>
      </c>
      <c r="B6669" s="1" t="s">
        <v>19822</v>
      </c>
      <c r="C6669" t="s">
        <v>21</v>
      </c>
      <c r="D6669" t="s">
        <v>19823</v>
      </c>
      <c r="S6669" t="str">
        <f t="shared" si="104"/>
        <v>Symeon 20108 / Symeon Marchapsabos, protoproedros</v>
      </c>
    </row>
    <row r="6670" spans="1:19" x14ac:dyDescent="0.2">
      <c r="A6670" t="s">
        <v>19824</v>
      </c>
      <c r="B6670" s="1" t="s">
        <v>19825</v>
      </c>
      <c r="C6670" t="s">
        <v>21</v>
      </c>
      <c r="D6670" t="s">
        <v>19826</v>
      </c>
      <c r="S6670" t="str">
        <f t="shared" si="104"/>
        <v>Symeon 20109 / Symeon Makrembolites, kouropalates</v>
      </c>
    </row>
    <row r="6671" spans="1:19" x14ac:dyDescent="0.2">
      <c r="A6671" t="s">
        <v>19827</v>
      </c>
      <c r="B6671" s="1" t="s">
        <v>19828</v>
      </c>
      <c r="C6671" t="s">
        <v>21</v>
      </c>
      <c r="D6671" t="s">
        <v>19829</v>
      </c>
      <c r="S6671" t="str">
        <f t="shared" si="104"/>
        <v>Symeon 20110 / Symeon Makrembolites</v>
      </c>
    </row>
    <row r="6672" spans="1:19" x14ac:dyDescent="0.2">
      <c r="A6672" t="s">
        <v>19830</v>
      </c>
      <c r="B6672" s="1" t="s">
        <v>19831</v>
      </c>
      <c r="C6672" t="s">
        <v>21</v>
      </c>
      <c r="D6672" t="s">
        <v>19832</v>
      </c>
      <c r="S6672" t="str">
        <f t="shared" si="104"/>
        <v>Gregorios 158 / Gregorios, hegoumenos of Hagios Basileios of Charon on Athos</v>
      </c>
    </row>
    <row r="6673" spans="1:19" x14ac:dyDescent="0.2">
      <c r="A6673" t="s">
        <v>19833</v>
      </c>
      <c r="B6673" s="1" t="s">
        <v>19834</v>
      </c>
      <c r="C6673" t="s">
        <v>21</v>
      </c>
      <c r="D6673" t="s">
        <v>19835</v>
      </c>
      <c r="S6673" t="str">
        <f t="shared" si="104"/>
        <v>Symeon 20112 / Symeon, metropolitan of Asmosaton</v>
      </c>
    </row>
    <row r="6674" spans="1:19" x14ac:dyDescent="0.2">
      <c r="A6674" t="s">
        <v>19836</v>
      </c>
      <c r="B6674" s="1" t="s">
        <v>19837</v>
      </c>
      <c r="C6674" t="s">
        <v>21</v>
      </c>
      <c r="D6674" t="s">
        <v>19838</v>
      </c>
      <c r="S6674" t="str">
        <f t="shared" si="104"/>
        <v>Symeon 20113 / Symeon, patrikios</v>
      </c>
    </row>
    <row r="6675" spans="1:19" x14ac:dyDescent="0.2">
      <c r="A6675" t="s">
        <v>19839</v>
      </c>
      <c r="B6675" s="1" t="s">
        <v>19840</v>
      </c>
      <c r="C6675" t="s">
        <v>21</v>
      </c>
      <c r="D6675" t="s">
        <v>19841</v>
      </c>
      <c r="S6675" t="str">
        <f t="shared" si="104"/>
        <v>Symeon 20114 / Symeon, hypatos krites of the hippodrome and of Kibyrraioton</v>
      </c>
    </row>
    <row r="6676" spans="1:19" x14ac:dyDescent="0.2">
      <c r="A6676" t="s">
        <v>19842</v>
      </c>
      <c r="B6676" s="1" t="s">
        <v>19843</v>
      </c>
      <c r="C6676" t="s">
        <v>21</v>
      </c>
      <c r="D6676" t="s">
        <v>19844</v>
      </c>
      <c r="S6676" t="str">
        <f t="shared" si="104"/>
        <v>Symeon 20116 / Symeon, spatharokandidatos</v>
      </c>
    </row>
    <row r="6677" spans="1:19" x14ac:dyDescent="0.2">
      <c r="A6677" t="s">
        <v>19845</v>
      </c>
      <c r="B6677" s="1" t="s">
        <v>19846</v>
      </c>
      <c r="C6677" t="s">
        <v>21</v>
      </c>
      <c r="D6677" t="s">
        <v>19847</v>
      </c>
      <c r="S6677" t="str">
        <f t="shared" si="104"/>
        <v>Symeon 20117 / Symeon Hagiorites (?), monk</v>
      </c>
    </row>
    <row r="6678" spans="1:19" x14ac:dyDescent="0.2">
      <c r="A6678" t="s">
        <v>19848</v>
      </c>
      <c r="B6678" s="1" t="s">
        <v>19849</v>
      </c>
      <c r="C6678" t="s">
        <v>21</v>
      </c>
      <c r="D6678" t="s">
        <v>19850</v>
      </c>
      <c r="S6678" t="str">
        <f t="shared" si="104"/>
        <v>Symeon 20118 / Symeon Antiochites, patrikios</v>
      </c>
    </row>
    <row r="6679" spans="1:19" x14ac:dyDescent="0.2">
      <c r="A6679" t="s">
        <v>19851</v>
      </c>
      <c r="B6679" s="1" t="s">
        <v>19852</v>
      </c>
      <c r="C6679" t="s">
        <v>21</v>
      </c>
      <c r="D6679" t="s">
        <v>19853</v>
      </c>
      <c r="S6679" t="str">
        <f t="shared" si="104"/>
        <v>Symeon 20119 / Symeon Blachernites</v>
      </c>
    </row>
    <row r="6680" spans="1:19" x14ac:dyDescent="0.2">
      <c r="A6680" t="s">
        <v>19854</v>
      </c>
      <c r="B6680" s="1" t="s">
        <v>19855</v>
      </c>
      <c r="C6680" t="s">
        <v>21</v>
      </c>
      <c r="D6680" t="s">
        <v>19856</v>
      </c>
      <c r="S6680" t="str">
        <f t="shared" si="104"/>
        <v>Symeon 20120 / Symeon Granatos</v>
      </c>
    </row>
    <row r="6681" spans="1:19" x14ac:dyDescent="0.2">
      <c r="A6681" t="s">
        <v>19857</v>
      </c>
      <c r="B6681" s="1" t="s">
        <v>19858</v>
      </c>
      <c r="C6681" t="s">
        <v>21</v>
      </c>
      <c r="D6681" t="s">
        <v>19859</v>
      </c>
      <c r="S6681" t="str">
        <f t="shared" si="104"/>
        <v>Symeon 20121 / Symeon Karantenos, dishypatos</v>
      </c>
    </row>
    <row r="6682" spans="1:19" x14ac:dyDescent="0.2">
      <c r="A6682" t="s">
        <v>19860</v>
      </c>
      <c r="B6682" s="1" t="s">
        <v>19861</v>
      </c>
      <c r="C6682" t="s">
        <v>21</v>
      </c>
      <c r="D6682" t="s">
        <v>19862</v>
      </c>
      <c r="S6682" t="str">
        <f t="shared" si="104"/>
        <v>Symeon 20123 / Symeon Sgouros</v>
      </c>
    </row>
    <row r="6683" spans="1:19" x14ac:dyDescent="0.2">
      <c r="A6683" t="s">
        <v>19863</v>
      </c>
      <c r="B6683" s="1" t="s">
        <v>19864</v>
      </c>
      <c r="C6683" t="s">
        <v>21</v>
      </c>
      <c r="D6683" t="s">
        <v>19865</v>
      </c>
      <c r="S6683" t="str">
        <f t="shared" si="104"/>
        <v>Symeon 20124 / Symeon, kourator of Mitylene</v>
      </c>
    </row>
    <row r="6684" spans="1:19" x14ac:dyDescent="0.2">
      <c r="A6684" t="s">
        <v>19866</v>
      </c>
      <c r="B6684" s="1" t="s">
        <v>19867</v>
      </c>
      <c r="C6684" t="s">
        <v>21</v>
      </c>
      <c r="D6684" t="s">
        <v>19868</v>
      </c>
      <c r="S6684" t="str">
        <f t="shared" si="104"/>
        <v>Symeon 20125 / Symeon, metropolitan of Rhodes</v>
      </c>
    </row>
    <row r="6685" spans="1:19" x14ac:dyDescent="0.2">
      <c r="A6685" t="s">
        <v>19869</v>
      </c>
      <c r="B6685" s="1" t="s">
        <v>19870</v>
      </c>
      <c r="C6685" t="s">
        <v>21</v>
      </c>
      <c r="D6685" t="s">
        <v>19871</v>
      </c>
      <c r="S6685" t="str">
        <f t="shared" si="104"/>
        <v>Symeon 20126 / Symeon, mystolektes</v>
      </c>
    </row>
    <row r="6686" spans="1:19" x14ac:dyDescent="0.2">
      <c r="A6686" t="s">
        <v>19872</v>
      </c>
      <c r="B6686" s="1" t="s">
        <v>19873</v>
      </c>
      <c r="C6686" t="s">
        <v>21</v>
      </c>
      <c r="D6686" t="s">
        <v>19874</v>
      </c>
      <c r="S6686" t="str">
        <f t="shared" si="104"/>
        <v>Symeon 20127 / Symeon Ouranos, vestarches, kensor and krites of Cappadocia</v>
      </c>
    </row>
    <row r="6687" spans="1:19" x14ac:dyDescent="0.2">
      <c r="A6687" t="s">
        <v>19875</v>
      </c>
      <c r="B6687" s="1" t="s">
        <v>19876</v>
      </c>
      <c r="C6687" t="s">
        <v>21</v>
      </c>
      <c r="D6687" t="s">
        <v>19877</v>
      </c>
      <c r="S6687" t="str">
        <f t="shared" si="104"/>
        <v>Symeon 20128 / Symeon, katepano</v>
      </c>
    </row>
    <row r="6688" spans="1:19" x14ac:dyDescent="0.2">
      <c r="A6688" t="s">
        <v>19878</v>
      </c>
      <c r="B6688" s="1" t="s">
        <v>19879</v>
      </c>
      <c r="C6688" t="s">
        <v>21</v>
      </c>
      <c r="D6688" t="s">
        <v>19880</v>
      </c>
      <c r="S6688" t="str">
        <f t="shared" si="104"/>
        <v>Symeon 20129 / Symeon, bishop of Nisos</v>
      </c>
    </row>
    <row r="6689" spans="1:19" x14ac:dyDescent="0.2">
      <c r="A6689" t="s">
        <v>19881</v>
      </c>
      <c r="B6689" s="1" t="s">
        <v>19882</v>
      </c>
      <c r="C6689" t="s">
        <v>21</v>
      </c>
      <c r="D6689" t="s">
        <v>19883</v>
      </c>
      <c r="S6689" t="str">
        <f t="shared" si="104"/>
        <v>Symeon 20130 / Symeon, archimandrite of (the monasteries of?) Jerusalem</v>
      </c>
    </row>
    <row r="6690" spans="1:19" x14ac:dyDescent="0.2">
      <c r="A6690" t="s">
        <v>19884</v>
      </c>
      <c r="B6690" s="1" t="s">
        <v>19885</v>
      </c>
      <c r="C6690" t="s">
        <v>21</v>
      </c>
      <c r="D6690" t="s">
        <v>19886</v>
      </c>
      <c r="S6690" t="str">
        <f t="shared" si="104"/>
        <v>Symeon 20131 / Symeon, spatharios and droungarios</v>
      </c>
    </row>
    <row r="6691" spans="1:19" x14ac:dyDescent="0.2">
      <c r="A6691" t="s">
        <v>19887</v>
      </c>
      <c r="B6691" s="1" t="s">
        <v>19888</v>
      </c>
      <c r="C6691" t="s">
        <v>21</v>
      </c>
      <c r="D6691" t="s">
        <v>19889</v>
      </c>
      <c r="S6691" t="str">
        <f t="shared" si="104"/>
        <v>Symeon 20132 / Symeon, protokentarchos</v>
      </c>
    </row>
    <row r="6692" spans="1:19" x14ac:dyDescent="0.2">
      <c r="A6692" t="s">
        <v>19890</v>
      </c>
      <c r="B6692" s="1" t="s">
        <v>19891</v>
      </c>
      <c r="C6692" t="s">
        <v>21</v>
      </c>
      <c r="D6692" t="s">
        <v>19892</v>
      </c>
      <c r="S6692" t="str">
        <f t="shared" si="104"/>
        <v>Symeon 20133 / Symeon, imperial protospatharios [...] notarios of the sakelle [...]</v>
      </c>
    </row>
    <row r="6693" spans="1:19" x14ac:dyDescent="0.2">
      <c r="A6693" t="s">
        <v>19893</v>
      </c>
      <c r="B6693" s="1" t="s">
        <v>19894</v>
      </c>
      <c r="C6693" t="s">
        <v>21</v>
      </c>
      <c r="D6693" t="s">
        <v>19895</v>
      </c>
      <c r="S6693" t="str">
        <f t="shared" si="104"/>
        <v>Synesios 20101 / Synesios, topoteretes of the scholai of the West</v>
      </c>
    </row>
    <row r="6694" spans="1:19" x14ac:dyDescent="0.2">
      <c r="A6694" t="s">
        <v>19896</v>
      </c>
      <c r="B6694" s="1" t="s">
        <v>19897</v>
      </c>
      <c r="C6694" t="s">
        <v>21</v>
      </c>
      <c r="D6694" t="s">
        <v>19898</v>
      </c>
      <c r="S6694" t="str">
        <f t="shared" si="104"/>
        <v>Gregorios 156 / Gregorios, hegoumenos of Hagioi Apostoloi on Athos</v>
      </c>
    </row>
    <row r="6695" spans="1:19" x14ac:dyDescent="0.2">
      <c r="A6695" t="s">
        <v>19899</v>
      </c>
      <c r="B6695" s="1" t="s">
        <v>19900</v>
      </c>
      <c r="C6695" t="s">
        <v>21</v>
      </c>
      <c r="D6695" t="s">
        <v>19901</v>
      </c>
      <c r="S6695" t="str">
        <f t="shared" si="104"/>
        <v>Tarasios 20101 / Tarasios, deacon of Hagia Sophia kouboukleisios klerikos [...]</v>
      </c>
    </row>
    <row r="6696" spans="1:19" x14ac:dyDescent="0.2">
      <c r="A6696" t="s">
        <v>19902</v>
      </c>
      <c r="B6696" s="1" t="s">
        <v>19903</v>
      </c>
      <c r="C6696" t="s">
        <v>21</v>
      </c>
      <c r="D6696" t="s">
        <v>19904</v>
      </c>
      <c r="S6696" t="str">
        <f t="shared" si="104"/>
        <v>Tatikios 20101 / Tatikios, imperial protospatharios and kleisour(i)arches of Tezerboule</v>
      </c>
    </row>
    <row r="6697" spans="1:19" x14ac:dyDescent="0.2">
      <c r="A6697" t="s">
        <v>19905</v>
      </c>
      <c r="B6697" s="1" t="s">
        <v>19906</v>
      </c>
      <c r="C6697" t="s">
        <v>21</v>
      </c>
      <c r="D6697" t="s">
        <v>19907</v>
      </c>
      <c r="S6697" t="str">
        <f t="shared" si="104"/>
        <v>Germanos 110 / Germanos, oikonomos of Athos</v>
      </c>
    </row>
    <row r="6698" spans="1:19" x14ac:dyDescent="0.2">
      <c r="A6698" t="s">
        <v>19908</v>
      </c>
      <c r="B6698" s="1" t="s">
        <v>19909</v>
      </c>
      <c r="C6698" t="s">
        <v>21</v>
      </c>
      <c r="D6698" t="s">
        <v>19910</v>
      </c>
      <c r="S6698" t="str">
        <f t="shared" si="104"/>
        <v>Tatoules 20101 / Thathoul (?), strategos of Podandos</v>
      </c>
    </row>
    <row r="6699" spans="1:19" x14ac:dyDescent="0.2">
      <c r="A6699" t="s">
        <v>19911</v>
      </c>
      <c r="B6699" s="1" t="s">
        <v>19912</v>
      </c>
      <c r="C6699" t="s">
        <v>21</v>
      </c>
      <c r="D6699" t="s">
        <v>19913</v>
      </c>
      <c r="S6699" t="str">
        <f t="shared" si="104"/>
        <v>Tatoules 20102 / Thathoul Pakourianos, protonobelissimos archon of archons</v>
      </c>
    </row>
    <row r="6700" spans="1:19" x14ac:dyDescent="0.2">
      <c r="A6700" t="s">
        <v>19914</v>
      </c>
      <c r="B6700" s="1" t="s">
        <v>19915</v>
      </c>
      <c r="C6700" t="s">
        <v>21</v>
      </c>
      <c r="D6700" t="s">
        <v>19916</v>
      </c>
      <c r="S6700" t="str">
        <f t="shared" si="104"/>
        <v>Tautoukas 20101 / Tautoukas katepano of Samosata</v>
      </c>
    </row>
    <row r="6701" spans="1:19" x14ac:dyDescent="0.2">
      <c r="A6701" t="s">
        <v>19917</v>
      </c>
      <c r="B6701" s="1" t="s">
        <v>19918</v>
      </c>
      <c r="C6701" t="s">
        <v>21</v>
      </c>
      <c r="D6701" t="s">
        <v>19919</v>
      </c>
      <c r="S6701" t="str">
        <f t="shared" si="104"/>
        <v>Thekla 20101 / Thekla, patrikia</v>
      </c>
    </row>
    <row r="6702" spans="1:19" x14ac:dyDescent="0.2">
      <c r="A6702" t="s">
        <v>19920</v>
      </c>
      <c r="B6702" s="1" t="s">
        <v>19921</v>
      </c>
      <c r="C6702" t="s">
        <v>21</v>
      </c>
      <c r="D6702" t="s">
        <v>19922</v>
      </c>
      <c r="S6702" t="str">
        <f t="shared" si="104"/>
        <v>Theocharistos 20101 / Theocharistos Marapas, dishypatos</v>
      </c>
    </row>
    <row r="6703" spans="1:19" x14ac:dyDescent="0.2">
      <c r="A6703" t="s">
        <v>19923</v>
      </c>
      <c r="B6703" s="1" t="s">
        <v>19924</v>
      </c>
      <c r="C6703" t="s">
        <v>21</v>
      </c>
      <c r="D6703" t="s">
        <v>19925</v>
      </c>
      <c r="S6703" t="str">
        <f t="shared" si="104"/>
        <v>Theocharistos 20102 / Theocharistos, patrikios and oikonomos</v>
      </c>
    </row>
    <row r="6704" spans="1:19" x14ac:dyDescent="0.2">
      <c r="A6704" t="s">
        <v>19926</v>
      </c>
      <c r="B6704" s="1" t="s">
        <v>19927</v>
      </c>
      <c r="C6704" t="s">
        <v>21</v>
      </c>
      <c r="D6704" t="s">
        <v>19928</v>
      </c>
      <c r="S6704" t="str">
        <f t="shared" si="104"/>
        <v>Theocharistos 20103 / Theocharistos Antiochites, protospatharios epi tou manglabiou and kastrophylax</v>
      </c>
    </row>
    <row r="6705" spans="1:19" x14ac:dyDescent="0.2">
      <c r="A6705" t="s">
        <v>19929</v>
      </c>
      <c r="B6705" s="1" t="s">
        <v>19930</v>
      </c>
      <c r="C6705" t="s">
        <v>21</v>
      </c>
      <c r="D6705" t="s">
        <v>19931</v>
      </c>
      <c r="S6705" t="str">
        <f t="shared" si="104"/>
        <v>Theodora 20104 / Theodora Komnene</v>
      </c>
    </row>
    <row r="6706" spans="1:19" x14ac:dyDescent="0.2">
      <c r="A6706" t="s">
        <v>19932</v>
      </c>
      <c r="B6706" s="1" t="s">
        <v>19933</v>
      </c>
      <c r="C6706" t="s">
        <v>21</v>
      </c>
      <c r="D6706" t="s">
        <v>19934</v>
      </c>
      <c r="S6706" t="str">
        <f t="shared" si="104"/>
        <v>Theodora 20105 / Theodora, proedrissa</v>
      </c>
    </row>
    <row r="6707" spans="1:19" x14ac:dyDescent="0.2">
      <c r="A6707" t="s">
        <v>19935</v>
      </c>
      <c r="B6707" s="1" t="s">
        <v>19936</v>
      </c>
      <c r="C6707" t="s">
        <v>21</v>
      </c>
      <c r="D6707" t="s">
        <v>19937</v>
      </c>
      <c r="S6707" t="str">
        <f t="shared" si="104"/>
        <v>Theodora 20108 / Theodora Komnene, sebaste</v>
      </c>
    </row>
    <row r="6708" spans="1:19" x14ac:dyDescent="0.2">
      <c r="A6708" t="s">
        <v>19938</v>
      </c>
      <c r="B6708" s="1" t="s">
        <v>19939</v>
      </c>
      <c r="C6708" t="s">
        <v>21</v>
      </c>
      <c r="D6708" t="s">
        <v>19940</v>
      </c>
      <c r="S6708" t="str">
        <f t="shared" si="104"/>
        <v>Theodora 20109 / Theodora Mouselena, mystographissa</v>
      </c>
    </row>
    <row r="6709" spans="1:19" x14ac:dyDescent="0.2">
      <c r="A6709" t="s">
        <v>19941</v>
      </c>
      <c r="B6709" s="1" t="s">
        <v>19942</v>
      </c>
      <c r="C6709" t="s">
        <v>21</v>
      </c>
      <c r="D6709" t="s">
        <v>19943</v>
      </c>
      <c r="S6709" t="str">
        <f t="shared" si="104"/>
        <v>Theodora 20112 / Theodora Skleraina</v>
      </c>
    </row>
    <row r="6710" spans="1:19" x14ac:dyDescent="0.2">
      <c r="A6710" t="s">
        <v>19944</v>
      </c>
      <c r="B6710" s="1" t="s">
        <v>19945</v>
      </c>
      <c r="C6710" t="s">
        <v>21</v>
      </c>
      <c r="D6710" t="s">
        <v>19946</v>
      </c>
      <c r="S6710" t="str">
        <f t="shared" si="104"/>
        <v>Theodoretos 20101 / Theodoretos, protos of Mount Ganos</v>
      </c>
    </row>
    <row r="6711" spans="1:19" x14ac:dyDescent="0.2">
      <c r="A6711" t="s">
        <v>19947</v>
      </c>
      <c r="B6711" s="1" t="s">
        <v>19948</v>
      </c>
      <c r="C6711" t="s">
        <v>21</v>
      </c>
      <c r="D6711" t="s">
        <v>19949</v>
      </c>
      <c r="S6711" t="str">
        <f t="shared" si="104"/>
        <v>Theodoretos 20102 / Theodoretos, bishop of Lakedaimonia</v>
      </c>
    </row>
    <row r="6712" spans="1:19" x14ac:dyDescent="0.2">
      <c r="A6712" t="s">
        <v>19950</v>
      </c>
      <c r="B6712" s="1" t="s">
        <v>19951</v>
      </c>
      <c r="C6712" t="s">
        <v>21</v>
      </c>
      <c r="D6712" t="s">
        <v>19952</v>
      </c>
      <c r="S6712" t="str">
        <f t="shared" si="104"/>
        <v>Theodoretos 20103 / Theodoretos, strategos</v>
      </c>
    </row>
    <row r="6713" spans="1:19" x14ac:dyDescent="0.2">
      <c r="A6713" t="s">
        <v>19953</v>
      </c>
      <c r="B6713" s="1" t="s">
        <v>19954</v>
      </c>
      <c r="C6713" t="s">
        <v>21</v>
      </c>
      <c r="D6713" t="s">
        <v>19955</v>
      </c>
      <c r="S6713" t="str">
        <f t="shared" si="104"/>
        <v>Theodoretos 20104 / Theodoretos, megas kourator of ta Eleutheriou</v>
      </c>
    </row>
    <row r="6714" spans="1:19" x14ac:dyDescent="0.2">
      <c r="A6714" t="s">
        <v>19956</v>
      </c>
      <c r="B6714" s="1" t="s">
        <v>19957</v>
      </c>
      <c r="C6714" t="s">
        <v>21</v>
      </c>
      <c r="D6714" t="s">
        <v>19958</v>
      </c>
      <c r="S6714" t="str">
        <f t="shared" si="104"/>
        <v>Theodorokanos 20101 / Theodorokanos, protospatharios epi tou Chrysotriklinou</v>
      </c>
    </row>
    <row r="6715" spans="1:19" x14ac:dyDescent="0.2">
      <c r="A6715" t="s">
        <v>19959</v>
      </c>
      <c r="B6715" s="1" t="s">
        <v>19960</v>
      </c>
      <c r="C6715" t="s">
        <v>21</v>
      </c>
      <c r="D6715" t="s">
        <v>19961</v>
      </c>
      <c r="S6715" t="str">
        <f t="shared" si="104"/>
        <v>Theodoros 20101 / Theodoros, patrikios and strategos of Anazarbos</v>
      </c>
    </row>
    <row r="6716" spans="1:19" x14ac:dyDescent="0.2">
      <c r="A6716" t="s">
        <v>19962</v>
      </c>
      <c r="B6716" s="1" t="s">
        <v>19963</v>
      </c>
      <c r="C6716" t="s">
        <v>21</v>
      </c>
      <c r="D6716" t="s">
        <v>19964</v>
      </c>
      <c r="S6716" t="str">
        <f t="shared" si="104"/>
        <v>Theodoros 20105 / Theodoros, epi tes augoustiakes trapezes</v>
      </c>
    </row>
    <row r="6717" spans="1:19" x14ac:dyDescent="0.2">
      <c r="A6717" t="s">
        <v>19965</v>
      </c>
      <c r="B6717" s="1" t="s">
        <v>19966</v>
      </c>
      <c r="C6717" t="s">
        <v>21</v>
      </c>
      <c r="D6717" t="s">
        <v>19967</v>
      </c>
      <c r="S6717" t="str">
        <f t="shared" si="104"/>
        <v>Theodoros 20106 / Theodoros, vestarches</v>
      </c>
    </row>
    <row r="6718" spans="1:19" x14ac:dyDescent="0.2">
      <c r="A6718" t="s">
        <v>19968</v>
      </c>
      <c r="B6718" s="1" t="s">
        <v>19969</v>
      </c>
      <c r="C6718" t="s">
        <v>21</v>
      </c>
      <c r="D6718" t="s">
        <v>19970</v>
      </c>
      <c r="S6718" t="str">
        <f t="shared" si="104"/>
        <v>Theodoros 20108 / Theodoros Antiochites</v>
      </c>
    </row>
    <row r="6719" spans="1:19" x14ac:dyDescent="0.2">
      <c r="A6719" t="s">
        <v>19971</v>
      </c>
      <c r="B6719" s="1" t="s">
        <v>19972</v>
      </c>
      <c r="C6719" t="s">
        <v>21</v>
      </c>
      <c r="D6719" t="s">
        <v>19973</v>
      </c>
      <c r="S6719" t="str">
        <f t="shared" si="104"/>
        <v>Theodoros 20110 / Theodoros (Theodosios?), domestikos of the scholai of the West</v>
      </c>
    </row>
    <row r="6720" spans="1:19" x14ac:dyDescent="0.2">
      <c r="A6720" t="s">
        <v>19974</v>
      </c>
      <c r="B6720" s="1" t="s">
        <v>19975</v>
      </c>
      <c r="C6720" t="s">
        <v>21</v>
      </c>
      <c r="D6720" t="s">
        <v>19976</v>
      </c>
      <c r="S6720" t="str">
        <f t="shared" si="104"/>
        <v>Theodoros 20111 / Theodoros (?), katepano of Italy</v>
      </c>
    </row>
    <row r="6721" spans="1:19" x14ac:dyDescent="0.2">
      <c r="A6721" t="s">
        <v>19977</v>
      </c>
      <c r="B6721" s="1" t="s">
        <v>19978</v>
      </c>
      <c r="C6721" t="s">
        <v>21</v>
      </c>
      <c r="D6721" t="s">
        <v>19979</v>
      </c>
      <c r="S6721" t="str">
        <f t="shared" si="104"/>
        <v>Theodoros 20112 / Theodoros, episkeptites (?) of Kastoria</v>
      </c>
    </row>
    <row r="6722" spans="1:19" x14ac:dyDescent="0.2">
      <c r="A6722" t="s">
        <v>19980</v>
      </c>
      <c r="B6722" s="1" t="s">
        <v>19981</v>
      </c>
      <c r="C6722" t="s">
        <v>21</v>
      </c>
      <c r="D6722" t="s">
        <v>19982</v>
      </c>
      <c r="S6722" t="str">
        <f t="shared" ref="S6722:S6785" si="105">_xlfn.CONCAT(B6722," / ",D6722)</f>
        <v>Theodoros 20113 / Theodoros, metropolitan of Ainos</v>
      </c>
    </row>
    <row r="6723" spans="1:19" x14ac:dyDescent="0.2">
      <c r="A6723" t="s">
        <v>19983</v>
      </c>
      <c r="B6723" s="1" t="s">
        <v>19984</v>
      </c>
      <c r="C6723" t="s">
        <v>21</v>
      </c>
      <c r="D6723" t="s">
        <v>19985</v>
      </c>
      <c r="S6723" t="str">
        <f t="shared" si="105"/>
        <v>Theodoros 20114 / Theodoros Tzanzes, metropolitan of Herakleia and synkellos</v>
      </c>
    </row>
    <row r="6724" spans="1:19" x14ac:dyDescent="0.2">
      <c r="A6724" t="s">
        <v>19986</v>
      </c>
      <c r="B6724" s="1" t="s">
        <v>19987</v>
      </c>
      <c r="C6724" t="s">
        <v>21</v>
      </c>
      <c r="D6724" t="s">
        <v>19988</v>
      </c>
      <c r="S6724" t="str">
        <f t="shared" si="105"/>
        <v>Theodoros 20115 / Theodoros, kommerkiarios of Develtos</v>
      </c>
    </row>
    <row r="6725" spans="1:19" x14ac:dyDescent="0.2">
      <c r="A6725" t="s">
        <v>19989</v>
      </c>
      <c r="B6725" s="1" t="s">
        <v>19990</v>
      </c>
      <c r="C6725" t="s">
        <v>21</v>
      </c>
      <c r="D6725" t="s">
        <v>19991</v>
      </c>
      <c r="S6725" t="str">
        <f t="shared" si="105"/>
        <v>Theodoros 20116 / Theodoros, ek prosopou of Mesembria</v>
      </c>
    </row>
    <row r="6726" spans="1:19" x14ac:dyDescent="0.2">
      <c r="A6726" t="s">
        <v>19992</v>
      </c>
      <c r="B6726" s="1" t="s">
        <v>19993</v>
      </c>
      <c r="C6726" t="s">
        <v>21</v>
      </c>
      <c r="D6726" t="s">
        <v>19994</v>
      </c>
      <c r="S6726" t="str">
        <f t="shared" si="105"/>
        <v>Theodoros 20117 / Theodoros, bishop of Sozopolis</v>
      </c>
    </row>
    <row r="6727" spans="1:19" x14ac:dyDescent="0.2">
      <c r="A6727" t="s">
        <v>19995</v>
      </c>
      <c r="B6727" s="1" t="s">
        <v>19996</v>
      </c>
      <c r="C6727" t="s">
        <v>21</v>
      </c>
      <c r="D6727" t="s">
        <v>19997</v>
      </c>
      <c r="S6727" t="str">
        <f t="shared" si="105"/>
        <v>Theodoros 20118 / Theodoros Beriboes, protospatharios and strategos</v>
      </c>
    </row>
    <row r="6728" spans="1:19" x14ac:dyDescent="0.2">
      <c r="A6728" t="s">
        <v>19998</v>
      </c>
      <c r="B6728" s="1" t="s">
        <v>19999</v>
      </c>
      <c r="C6728" t="s">
        <v>21</v>
      </c>
      <c r="D6728" t="s">
        <v>20000</v>
      </c>
      <c r="S6728" t="str">
        <f t="shared" si="105"/>
        <v>Theodoros 20119 / Theodoros Bempetziotes</v>
      </c>
    </row>
    <row r="6729" spans="1:19" x14ac:dyDescent="0.2">
      <c r="A6729" t="s">
        <v>20001</v>
      </c>
      <c r="B6729" s="1" t="s">
        <v>20002</v>
      </c>
      <c r="C6729" t="s">
        <v>21</v>
      </c>
      <c r="D6729" t="s">
        <v>20003</v>
      </c>
      <c r="S6729" t="str">
        <f t="shared" si="105"/>
        <v>Theodoros 20121 / Theodoros, pantheotes</v>
      </c>
    </row>
    <row r="6730" spans="1:19" x14ac:dyDescent="0.2">
      <c r="A6730" t="s">
        <v>20004</v>
      </c>
      <c r="B6730" s="1" t="s">
        <v>20005</v>
      </c>
      <c r="C6730" t="s">
        <v>21</v>
      </c>
      <c r="D6730" t="s">
        <v>20006</v>
      </c>
      <c r="S6730" t="str">
        <f t="shared" si="105"/>
        <v>Theodoros 20122 / Theodoros, protonotarios of Antioch</v>
      </c>
    </row>
    <row r="6731" spans="1:19" x14ac:dyDescent="0.2">
      <c r="A6731" t="s">
        <v>20007</v>
      </c>
      <c r="B6731" s="1" t="s">
        <v>20008</v>
      </c>
      <c r="C6731" t="s">
        <v>21</v>
      </c>
      <c r="D6731" t="s">
        <v>20009</v>
      </c>
      <c r="S6731" t="str">
        <f t="shared" si="105"/>
        <v>Theodoros 20123 / Theodoros [...], kourator of Mesopotamia</v>
      </c>
    </row>
    <row r="6732" spans="1:19" x14ac:dyDescent="0.2">
      <c r="A6732" t="s">
        <v>20010</v>
      </c>
      <c r="B6732" s="1" t="s">
        <v>20011</v>
      </c>
      <c r="C6732" t="s">
        <v>21</v>
      </c>
      <c r="D6732" t="s">
        <v>20012</v>
      </c>
      <c r="S6732" t="str">
        <f t="shared" si="105"/>
        <v>Theodoros 20125 / Theodoros Chomatenos</v>
      </c>
    </row>
    <row r="6733" spans="1:19" x14ac:dyDescent="0.2">
      <c r="A6733" t="s">
        <v>20013</v>
      </c>
      <c r="B6733" s="1" t="s">
        <v>20014</v>
      </c>
      <c r="C6733" t="s">
        <v>21</v>
      </c>
      <c r="D6733" t="s">
        <v>20015</v>
      </c>
      <c r="S6733" t="str">
        <f t="shared" si="105"/>
        <v>Theodoros 20126 / Theodoros Kaspax</v>
      </c>
    </row>
    <row r="6734" spans="1:19" x14ac:dyDescent="0.2">
      <c r="A6734" t="s">
        <v>20016</v>
      </c>
      <c r="B6734" s="1" t="s">
        <v>20017</v>
      </c>
      <c r="C6734" t="s">
        <v>21</v>
      </c>
      <c r="D6734" t="s">
        <v>20018</v>
      </c>
      <c r="S6734" t="str">
        <f t="shared" si="105"/>
        <v>Theodoros 20127 / Theodoros Proteuon, krites</v>
      </c>
    </row>
    <row r="6735" spans="1:19" x14ac:dyDescent="0.2">
      <c r="A6735" t="s">
        <v>20019</v>
      </c>
      <c r="B6735" s="1" t="s">
        <v>20020</v>
      </c>
      <c r="C6735" t="s">
        <v>21</v>
      </c>
      <c r="D6735" t="s">
        <v>20021</v>
      </c>
      <c r="S6735" t="str">
        <f t="shared" si="105"/>
        <v>Theodoros 20130 / Theodoros Makrembolites, magistros</v>
      </c>
    </row>
    <row r="6736" spans="1:19" x14ac:dyDescent="0.2">
      <c r="A6736" t="s">
        <v>20022</v>
      </c>
      <c r="B6736" s="1" t="s">
        <v>20023</v>
      </c>
      <c r="C6736" t="s">
        <v>21</v>
      </c>
      <c r="D6736" t="s">
        <v>20024</v>
      </c>
      <c r="S6736" t="str">
        <f t="shared" si="105"/>
        <v>Theodoros 20131 / Theodoros Makrembolites, krites of Opsikion</v>
      </c>
    </row>
    <row r="6737" spans="1:19" x14ac:dyDescent="0.2">
      <c r="A6737" t="s">
        <v>20025</v>
      </c>
      <c r="B6737" s="1" t="s">
        <v>20026</v>
      </c>
      <c r="C6737" t="s">
        <v>21</v>
      </c>
      <c r="D6737" t="s">
        <v>20027</v>
      </c>
      <c r="S6737" t="str">
        <f t="shared" si="105"/>
        <v>Theodoros 20132 / Theodoros Makrembolites</v>
      </c>
    </row>
    <row r="6738" spans="1:19" x14ac:dyDescent="0.2">
      <c r="A6738" t="s">
        <v>20028</v>
      </c>
      <c r="B6738" s="1" t="s">
        <v>20029</v>
      </c>
      <c r="C6738" t="s">
        <v>21</v>
      </c>
      <c r="D6738" t="s">
        <v>20030</v>
      </c>
      <c r="S6738" t="str">
        <f t="shared" si="105"/>
        <v>Theodoros 20134 / Theodoros, doux of Iberia (?)</v>
      </c>
    </row>
    <row r="6739" spans="1:19" x14ac:dyDescent="0.2">
      <c r="A6739" t="s">
        <v>20031</v>
      </c>
      <c r="B6739" s="1" t="s">
        <v>20032</v>
      </c>
      <c r="C6739" t="s">
        <v>21</v>
      </c>
      <c r="D6739" t="s">
        <v>20033</v>
      </c>
      <c r="S6739" t="str">
        <f t="shared" si="105"/>
        <v>Theodoros 20135 / Theodoros, bishop of Philadelpheia</v>
      </c>
    </row>
    <row r="6740" spans="1:19" x14ac:dyDescent="0.2">
      <c r="A6740" t="s">
        <v>20034</v>
      </c>
      <c r="B6740" s="1" t="s">
        <v>20035</v>
      </c>
      <c r="C6740" t="s">
        <v>21</v>
      </c>
      <c r="D6740" t="s">
        <v>20036</v>
      </c>
      <c r="S6740" t="str">
        <f t="shared" si="105"/>
        <v>Theodoros 20136 / Theodoros Skleros, vestes and oikistikos</v>
      </c>
    </row>
    <row r="6741" spans="1:19" x14ac:dyDescent="0.2">
      <c r="A6741" t="s">
        <v>20037</v>
      </c>
      <c r="B6741" s="1" t="s">
        <v>20038</v>
      </c>
      <c r="C6741" t="s">
        <v>21</v>
      </c>
      <c r="D6741" t="s">
        <v>20039</v>
      </c>
      <c r="S6741" t="str">
        <f t="shared" si="105"/>
        <v>Theodoros 20137 / Theodoros Chryselios, krites</v>
      </c>
    </row>
    <row r="6742" spans="1:19" x14ac:dyDescent="0.2">
      <c r="A6742" t="s">
        <v>20040</v>
      </c>
      <c r="B6742" s="1" t="s">
        <v>20041</v>
      </c>
      <c r="C6742" t="s">
        <v>21</v>
      </c>
      <c r="D6742" t="s">
        <v>20042</v>
      </c>
      <c r="S6742" t="str">
        <f t="shared" si="105"/>
        <v>Theodoros 20138 / Theodoros Hagiozacharites</v>
      </c>
    </row>
    <row r="6743" spans="1:19" x14ac:dyDescent="0.2">
      <c r="A6743" t="s">
        <v>20043</v>
      </c>
      <c r="B6743" s="1" t="s">
        <v>20044</v>
      </c>
      <c r="C6743" t="s">
        <v>21</v>
      </c>
      <c r="D6743" t="s">
        <v>20045</v>
      </c>
      <c r="S6743" t="str">
        <f t="shared" si="105"/>
        <v>Theodoros 20139 / Theodoros Kaloudes (?), spatharokandidatos</v>
      </c>
    </row>
    <row r="6744" spans="1:19" x14ac:dyDescent="0.2">
      <c r="A6744" t="s">
        <v>20046</v>
      </c>
      <c r="B6744" s="1" t="s">
        <v>20047</v>
      </c>
      <c r="C6744" t="s">
        <v>21</v>
      </c>
      <c r="D6744" t="s">
        <v>20048</v>
      </c>
      <c r="S6744" t="str">
        <f t="shared" si="105"/>
        <v>Theodoros 20142 / Theodoros Marchapsabos, strategos</v>
      </c>
    </row>
    <row r="6745" spans="1:19" x14ac:dyDescent="0.2">
      <c r="A6745" t="s">
        <v>20049</v>
      </c>
      <c r="B6745" s="1" t="s">
        <v>20050</v>
      </c>
      <c r="C6745" t="s">
        <v>21</v>
      </c>
      <c r="D6745" t="s">
        <v>20051</v>
      </c>
      <c r="S6745" t="str">
        <f t="shared" si="105"/>
        <v>Theodoros 20144 / Theodoros Eulogios (?)</v>
      </c>
    </row>
    <row r="6746" spans="1:19" x14ac:dyDescent="0.2">
      <c r="A6746" t="s">
        <v>20052</v>
      </c>
      <c r="B6746" s="1" t="s">
        <v>20053</v>
      </c>
      <c r="C6746" t="s">
        <v>21</v>
      </c>
      <c r="D6746" t="s">
        <v>20054</v>
      </c>
      <c r="S6746" t="str">
        <f t="shared" si="105"/>
        <v>Theodoros 20145 / Theodoros, protospatharios and vestiarites</v>
      </c>
    </row>
    <row r="6747" spans="1:19" x14ac:dyDescent="0.2">
      <c r="A6747" t="s">
        <v>20055</v>
      </c>
      <c r="B6747" s="1" t="s">
        <v>20056</v>
      </c>
      <c r="C6747" t="s">
        <v>21</v>
      </c>
      <c r="D6747" t="s">
        <v>20057</v>
      </c>
      <c r="S6747" t="str">
        <f t="shared" si="105"/>
        <v>Theodoros 20146 / Theodoros [...], protospatharios and epi tou chrysotriklinou</v>
      </c>
    </row>
    <row r="6748" spans="1:19" x14ac:dyDescent="0.2">
      <c r="A6748" t="s">
        <v>20058</v>
      </c>
      <c r="B6748" s="1" t="s">
        <v>20059</v>
      </c>
      <c r="C6748" t="s">
        <v>21</v>
      </c>
      <c r="D6748" t="s">
        <v>20042</v>
      </c>
      <c r="S6748" t="str">
        <f t="shared" si="105"/>
        <v>Theodoros 20147 / Theodoros Hagiozacharites</v>
      </c>
    </row>
    <row r="6749" spans="1:19" x14ac:dyDescent="0.2">
      <c r="A6749" t="s">
        <v>20060</v>
      </c>
      <c r="B6749" s="1" t="s">
        <v>20061</v>
      </c>
      <c r="C6749" t="s">
        <v>21</v>
      </c>
      <c r="D6749" t="s">
        <v>20062</v>
      </c>
      <c r="S6749" t="str">
        <f t="shared" si="105"/>
        <v>Theodoros 20148 / Theodoros, archbishop of Ephesos</v>
      </c>
    </row>
    <row r="6750" spans="1:19" x14ac:dyDescent="0.2">
      <c r="A6750" t="s">
        <v>20063</v>
      </c>
      <c r="B6750" s="1" t="s">
        <v>20064</v>
      </c>
      <c r="C6750" t="s">
        <v>21</v>
      </c>
      <c r="D6750" t="s">
        <v>20065</v>
      </c>
      <c r="S6750" t="str">
        <f t="shared" si="105"/>
        <v>Theodoros 20149 / Theodoros, strategos of Thrakesion and domestikos of the scholai of Orient</v>
      </c>
    </row>
    <row r="6751" spans="1:19" x14ac:dyDescent="0.2">
      <c r="A6751" t="s">
        <v>20066</v>
      </c>
      <c r="B6751" s="1" t="s">
        <v>20067</v>
      </c>
      <c r="C6751" t="s">
        <v>21</v>
      </c>
      <c r="D6751" t="s">
        <v>20068</v>
      </c>
      <c r="S6751" t="str">
        <f t="shared" si="105"/>
        <v>Theodoros 20150 / Theodoros, krites of the velon and imperial notarios of the oikeiaka</v>
      </c>
    </row>
    <row r="6752" spans="1:19" x14ac:dyDescent="0.2">
      <c r="A6752" t="s">
        <v>20069</v>
      </c>
      <c r="B6752" s="1" t="s">
        <v>20070</v>
      </c>
      <c r="C6752" t="s">
        <v>21</v>
      </c>
      <c r="D6752" t="s">
        <v>20071</v>
      </c>
      <c r="S6752" t="str">
        <f t="shared" si="105"/>
        <v>Theodoros 20151 / Theodoros, mystographos krites of the hippodrome of Armeniakon</v>
      </c>
    </row>
    <row r="6753" spans="1:19" x14ac:dyDescent="0.2">
      <c r="A6753" t="s">
        <v>20072</v>
      </c>
      <c r="B6753" s="1" t="s">
        <v>20073</v>
      </c>
      <c r="C6753" t="s">
        <v>21</v>
      </c>
      <c r="D6753" t="s">
        <v>20074</v>
      </c>
      <c r="S6753" t="str">
        <f t="shared" si="105"/>
        <v>Theodoros 20152 / Theodoros, protospatharios and imperial notarios of the eidikos logos</v>
      </c>
    </row>
    <row r="6754" spans="1:19" x14ac:dyDescent="0.2">
      <c r="A6754" t="s">
        <v>20075</v>
      </c>
      <c r="B6754" s="1" t="s">
        <v>20076</v>
      </c>
      <c r="C6754" t="s">
        <v>21</v>
      </c>
      <c r="D6754" t="s">
        <v>20077</v>
      </c>
      <c r="S6754" t="str">
        <f t="shared" si="105"/>
        <v>Theodoros 20153 / Theodoros, imperial notarios of the vestiarion and krites of Boukellarion</v>
      </c>
    </row>
    <row r="6755" spans="1:19" x14ac:dyDescent="0.2">
      <c r="A6755" t="s">
        <v>20078</v>
      </c>
      <c r="B6755" s="1" t="s">
        <v>20079</v>
      </c>
      <c r="C6755" t="s">
        <v>21</v>
      </c>
      <c r="D6755" t="s">
        <v>20080</v>
      </c>
      <c r="S6755" t="str">
        <f t="shared" si="105"/>
        <v>Theodoros 20156 / Theodoros, archbishop of Selymbria</v>
      </c>
    </row>
    <row r="6756" spans="1:19" x14ac:dyDescent="0.2">
      <c r="A6756" t="s">
        <v>20081</v>
      </c>
      <c r="B6756" s="1" t="s">
        <v>20082</v>
      </c>
      <c r="C6756" t="s">
        <v>21</v>
      </c>
      <c r="D6756" t="s">
        <v>20083</v>
      </c>
      <c r="S6756" t="str">
        <f t="shared" si="105"/>
        <v>Theodoros 20157 / Theodoros, bishop of Meloe</v>
      </c>
    </row>
    <row r="6757" spans="1:19" x14ac:dyDescent="0.2">
      <c r="A6757" t="s">
        <v>20084</v>
      </c>
      <c r="B6757" s="1" t="s">
        <v>20085</v>
      </c>
      <c r="C6757" t="s">
        <v>21</v>
      </c>
      <c r="D6757" t="s">
        <v>20086</v>
      </c>
      <c r="S6757" t="str">
        <f t="shared" si="105"/>
        <v>Theodoros 20158 / Theodoros, bishop of Noumerika</v>
      </c>
    </row>
    <row r="6758" spans="1:19" x14ac:dyDescent="0.2">
      <c r="A6758" t="s">
        <v>20087</v>
      </c>
      <c r="B6758" s="1" t="s">
        <v>20088</v>
      </c>
      <c r="C6758" t="s">
        <v>21</v>
      </c>
      <c r="D6758" t="s">
        <v>20089</v>
      </c>
      <c r="S6758" t="str">
        <f t="shared" si="105"/>
        <v>Theodoros 20159 / Theodoros, chartoularios of the stratiotikon</v>
      </c>
    </row>
    <row r="6759" spans="1:19" x14ac:dyDescent="0.2">
      <c r="A6759" t="s">
        <v>20090</v>
      </c>
      <c r="B6759" s="1" t="s">
        <v>20091</v>
      </c>
      <c r="C6759" t="s">
        <v>21</v>
      </c>
      <c r="D6759" t="s">
        <v>20092</v>
      </c>
      <c r="S6759" t="str">
        <f t="shared" si="105"/>
        <v>Theodoros 20160 / Theodoros, man of the emperor</v>
      </c>
    </row>
    <row r="6760" spans="1:19" x14ac:dyDescent="0.2">
      <c r="A6760" t="s">
        <v>20093</v>
      </c>
      <c r="B6760" s="1" t="s">
        <v>20094</v>
      </c>
      <c r="C6760" t="s">
        <v>21</v>
      </c>
      <c r="D6760" t="s">
        <v>20095</v>
      </c>
      <c r="S6760" t="str">
        <f t="shared" si="105"/>
        <v>Theodoros 20161 / Theodoros, episkeptites of Seleukeia</v>
      </c>
    </row>
    <row r="6761" spans="1:19" x14ac:dyDescent="0.2">
      <c r="A6761" t="s">
        <v>20096</v>
      </c>
      <c r="B6761" s="1" t="s">
        <v>20097</v>
      </c>
      <c r="C6761" t="s">
        <v>21</v>
      </c>
      <c r="D6761" t="s">
        <v>20098</v>
      </c>
      <c r="S6761" t="str">
        <f t="shared" si="105"/>
        <v>Theodoros 20162 / Theodoros, epi tes basilikes trapezes and ek prosopou</v>
      </c>
    </row>
    <row r="6762" spans="1:19" x14ac:dyDescent="0.2">
      <c r="A6762" t="s">
        <v>20099</v>
      </c>
      <c r="B6762" s="1" t="s">
        <v>20100</v>
      </c>
      <c r="C6762" t="s">
        <v>21</v>
      </c>
      <c r="D6762" t="s">
        <v>20101</v>
      </c>
      <c r="S6762" t="str">
        <f t="shared" si="105"/>
        <v>Theodoros 20163 / Theodoros, hegoumenos of Hagios Demetrios</v>
      </c>
    </row>
    <row r="6763" spans="1:19" x14ac:dyDescent="0.2">
      <c r="A6763" t="s">
        <v>20102</v>
      </c>
      <c r="B6763" s="1" t="s">
        <v>20103</v>
      </c>
      <c r="C6763" t="s">
        <v>21</v>
      </c>
      <c r="D6763" t="s">
        <v>20104</v>
      </c>
      <c r="S6763" t="str">
        <f t="shared" si="105"/>
        <v>Theodoros 20164 / Theodoros, megas primikerios of the ethnikoi</v>
      </c>
    </row>
    <row r="6764" spans="1:19" x14ac:dyDescent="0.2">
      <c r="A6764" t="s">
        <v>20105</v>
      </c>
      <c r="B6764" s="1" t="s">
        <v>20106</v>
      </c>
      <c r="C6764" t="s">
        <v>21</v>
      </c>
      <c r="D6764" t="s">
        <v>20107</v>
      </c>
      <c r="S6764" t="str">
        <f t="shared" si="105"/>
        <v>Theodoros 20165 / Theodoros, epi tou koitonos and parathalassites</v>
      </c>
    </row>
    <row r="6765" spans="1:19" x14ac:dyDescent="0.2">
      <c r="A6765" t="s">
        <v>20108</v>
      </c>
      <c r="B6765" s="1" t="s">
        <v>20109</v>
      </c>
      <c r="C6765" t="s">
        <v>21</v>
      </c>
      <c r="D6765" t="s">
        <v>20110</v>
      </c>
      <c r="S6765" t="str">
        <f t="shared" si="105"/>
        <v>Theodoros 20166 / Theodoros, proedros</v>
      </c>
    </row>
    <row r="6766" spans="1:19" x14ac:dyDescent="0.2">
      <c r="A6766" t="s">
        <v>20111</v>
      </c>
      <c r="B6766" s="1" t="s">
        <v>20112</v>
      </c>
      <c r="C6766" t="s">
        <v>21</v>
      </c>
      <c r="D6766" t="s">
        <v>20113</v>
      </c>
      <c r="S6766" t="str">
        <f t="shared" si="105"/>
        <v>Theodoros 20167 / Theodoros, logothetes of the dromos</v>
      </c>
    </row>
    <row r="6767" spans="1:19" x14ac:dyDescent="0.2">
      <c r="A6767" t="s">
        <v>20114</v>
      </c>
      <c r="B6767" s="1" t="s">
        <v>20115</v>
      </c>
      <c r="C6767" t="s">
        <v>21</v>
      </c>
      <c r="D6767" t="s">
        <v>20116</v>
      </c>
      <c r="S6767" t="str">
        <f t="shared" si="105"/>
        <v>Theodoros 20169 / Theodoros, strategos of Anazarbos</v>
      </c>
    </row>
    <row r="6768" spans="1:19" x14ac:dyDescent="0.2">
      <c r="A6768" t="s">
        <v>20117</v>
      </c>
      <c r="B6768" s="1" t="s">
        <v>20118</v>
      </c>
      <c r="C6768" t="s">
        <v>21</v>
      </c>
      <c r="D6768" t="s">
        <v>20119</v>
      </c>
      <c r="S6768" t="str">
        <f t="shared" si="105"/>
        <v>Theodoros 20170 / Theodoros, megas kourator of ta Eleutheriou</v>
      </c>
    </row>
    <row r="6769" spans="1:19" x14ac:dyDescent="0.2">
      <c r="A6769" t="s">
        <v>20120</v>
      </c>
      <c r="B6769" s="1" t="s">
        <v>20121</v>
      </c>
      <c r="C6769" t="s">
        <v>21</v>
      </c>
      <c r="D6769" t="s">
        <v>20122</v>
      </c>
      <c r="S6769" t="str">
        <f t="shared" si="105"/>
        <v>Theodoros 20171 / Theodoros, protospatharios and strategos</v>
      </c>
    </row>
    <row r="6770" spans="1:19" x14ac:dyDescent="0.2">
      <c r="A6770" t="s">
        <v>20123</v>
      </c>
      <c r="B6770" s="1" t="s">
        <v>20124</v>
      </c>
      <c r="C6770" t="s">
        <v>21</v>
      </c>
      <c r="D6770" t="s">
        <v>20125</v>
      </c>
      <c r="S6770" t="str">
        <f t="shared" si="105"/>
        <v>Theodoros 20172 / Theodoros, thesmographos and krites of the hippodrome</v>
      </c>
    </row>
    <row r="6771" spans="1:19" x14ac:dyDescent="0.2">
      <c r="A6771" t="s">
        <v>20126</v>
      </c>
      <c r="B6771" s="1" t="s">
        <v>20127</v>
      </c>
      <c r="C6771" t="s">
        <v>21</v>
      </c>
      <c r="D6771" t="s">
        <v>20128</v>
      </c>
      <c r="S6771" t="str">
        <f t="shared" si="105"/>
        <v>Theodoros 20173 / Theodoros, spatharokandidatos and vestiarites</v>
      </c>
    </row>
    <row r="6772" spans="1:19" x14ac:dyDescent="0.2">
      <c r="A6772" t="s">
        <v>20129</v>
      </c>
      <c r="B6772" s="1" t="s">
        <v>20130</v>
      </c>
      <c r="C6772" t="s">
        <v>21</v>
      </c>
      <c r="D6772" t="s">
        <v>20131</v>
      </c>
      <c r="S6772" t="str">
        <f t="shared" si="105"/>
        <v>Theodoros 20174 / Theodoros, spatharokoubikoularios and chartoularios</v>
      </c>
    </row>
    <row r="6773" spans="1:19" x14ac:dyDescent="0.2">
      <c r="A6773" t="s">
        <v>20132</v>
      </c>
      <c r="B6773" s="1" t="s">
        <v>20133</v>
      </c>
      <c r="C6773" t="s">
        <v>21</v>
      </c>
      <c r="D6773" t="s">
        <v>20134</v>
      </c>
      <c r="S6773" t="str">
        <f t="shared" si="105"/>
        <v>Theodoros 20175 / Theodoros, krites of the velon and of Armeniakon</v>
      </c>
    </row>
    <row r="6774" spans="1:19" x14ac:dyDescent="0.2">
      <c r="A6774" t="s">
        <v>20135</v>
      </c>
      <c r="B6774" s="1" t="s">
        <v>20136</v>
      </c>
      <c r="C6774" t="s">
        <v>21</v>
      </c>
      <c r="D6774" t="s">
        <v>20137</v>
      </c>
      <c r="S6774" t="str">
        <f t="shared" si="105"/>
        <v>Theodoros 20177 / Theodoros, asekretis</v>
      </c>
    </row>
    <row r="6775" spans="1:19" x14ac:dyDescent="0.2">
      <c r="A6775" t="s">
        <v>20138</v>
      </c>
      <c r="B6775" s="1" t="s">
        <v>20139</v>
      </c>
      <c r="C6775" t="s">
        <v>21</v>
      </c>
      <c r="D6775" t="s">
        <v>20140</v>
      </c>
      <c r="S6775" t="str">
        <f t="shared" si="105"/>
        <v>Theodoros 20178 / Theodoros Amaseianos</v>
      </c>
    </row>
    <row r="6776" spans="1:19" x14ac:dyDescent="0.2">
      <c r="A6776" t="s">
        <v>20141</v>
      </c>
      <c r="B6776" s="1" t="s">
        <v>20142</v>
      </c>
      <c r="C6776" t="s">
        <v>21</v>
      </c>
      <c r="D6776" t="s">
        <v>20143</v>
      </c>
      <c r="S6776" t="str">
        <f t="shared" si="105"/>
        <v>Theodoros 20179 / Theodoros Blachernites</v>
      </c>
    </row>
    <row r="6777" spans="1:19" x14ac:dyDescent="0.2">
      <c r="A6777" t="s">
        <v>20144</v>
      </c>
      <c r="B6777" s="1" t="s">
        <v>20145</v>
      </c>
      <c r="C6777" t="s">
        <v>21</v>
      </c>
      <c r="D6777" t="s">
        <v>20146</v>
      </c>
      <c r="S6777" t="str">
        <f t="shared" si="105"/>
        <v>Theodoros 20182 / Theodoros Kallierges (?), notarios</v>
      </c>
    </row>
    <row r="6778" spans="1:19" x14ac:dyDescent="0.2">
      <c r="A6778" t="s">
        <v>20147</v>
      </c>
      <c r="B6778" s="1" t="s">
        <v>20148</v>
      </c>
      <c r="C6778" t="s">
        <v>21</v>
      </c>
      <c r="D6778" t="s">
        <v>20149</v>
      </c>
      <c r="S6778" t="str">
        <f t="shared" si="105"/>
        <v>Theodoros 20183 / Theodoros Karmalikes, protospatharios hypatos and vestiarites</v>
      </c>
    </row>
    <row r="6779" spans="1:19" x14ac:dyDescent="0.2">
      <c r="A6779" t="s">
        <v>20150</v>
      </c>
      <c r="B6779" s="1" t="s">
        <v>20151</v>
      </c>
      <c r="C6779" t="s">
        <v>21</v>
      </c>
      <c r="D6779" t="s">
        <v>20152</v>
      </c>
      <c r="S6779" t="str">
        <f t="shared" si="105"/>
        <v>Theodoros 20184 / Theodoros Marianites, magistros</v>
      </c>
    </row>
    <row r="6780" spans="1:19" x14ac:dyDescent="0.2">
      <c r="A6780" t="s">
        <v>20153</v>
      </c>
      <c r="B6780" s="1" t="s">
        <v>20154</v>
      </c>
      <c r="C6780" t="s">
        <v>21</v>
      </c>
      <c r="D6780" t="s">
        <v>20155</v>
      </c>
      <c r="S6780" t="str">
        <f t="shared" si="105"/>
        <v>Theodoros 20186 / Theodoros Maurikas, krites</v>
      </c>
    </row>
    <row r="6781" spans="1:19" x14ac:dyDescent="0.2">
      <c r="A6781" t="s">
        <v>20156</v>
      </c>
      <c r="B6781" s="1" t="s">
        <v>20157</v>
      </c>
      <c r="C6781" t="s">
        <v>21</v>
      </c>
      <c r="D6781" t="s">
        <v>20158</v>
      </c>
      <c r="S6781" t="str">
        <f t="shared" si="105"/>
        <v>Theodoros 20188 / Theodoros Mesopotamites, sebastos</v>
      </c>
    </row>
    <row r="6782" spans="1:19" x14ac:dyDescent="0.2">
      <c r="A6782" t="s">
        <v>20159</v>
      </c>
      <c r="B6782" s="1" t="s">
        <v>20160</v>
      </c>
      <c r="C6782" t="s">
        <v>21</v>
      </c>
      <c r="D6782" t="s">
        <v>20161</v>
      </c>
      <c r="S6782" t="str">
        <f t="shared" si="105"/>
        <v>Theodoros 20189 / Theodoros Monomachos, magistros and krites (?)</v>
      </c>
    </row>
    <row r="6783" spans="1:19" x14ac:dyDescent="0.2">
      <c r="A6783" t="s">
        <v>20162</v>
      </c>
      <c r="B6783" s="1" t="s">
        <v>20163</v>
      </c>
      <c r="C6783" t="s">
        <v>21</v>
      </c>
      <c r="D6783" t="s">
        <v>20164</v>
      </c>
      <c r="S6783" t="str">
        <f t="shared" si="105"/>
        <v>Theodoros 20190 / Theodoros Narsites, magistros</v>
      </c>
    </row>
    <row r="6784" spans="1:19" x14ac:dyDescent="0.2">
      <c r="A6784" t="s">
        <v>20165</v>
      </c>
      <c r="B6784" s="1" t="s">
        <v>20166</v>
      </c>
      <c r="C6784" t="s">
        <v>21</v>
      </c>
      <c r="D6784" t="s">
        <v>20167</v>
      </c>
      <c r="S6784" t="str">
        <f t="shared" si="105"/>
        <v>Adhemar 4001 / Adhemar of le Puy</v>
      </c>
    </row>
    <row r="6785" spans="1:19" x14ac:dyDescent="0.2">
      <c r="A6785" t="s">
        <v>20168</v>
      </c>
      <c r="B6785" s="1" t="s">
        <v>20169</v>
      </c>
      <c r="C6785" t="s">
        <v>21</v>
      </c>
      <c r="D6785" t="s">
        <v>20170</v>
      </c>
      <c r="S6785" t="str">
        <f t="shared" si="105"/>
        <v>Theodoros 20193 / Theodoros Romaios, taxiarches of Lykandos</v>
      </c>
    </row>
    <row r="6786" spans="1:19" x14ac:dyDescent="0.2">
      <c r="A6786" t="s">
        <v>20171</v>
      </c>
      <c r="B6786" s="1" t="s">
        <v>20172</v>
      </c>
      <c r="C6786" t="s">
        <v>21</v>
      </c>
      <c r="D6786" t="s">
        <v>20173</v>
      </c>
      <c r="S6786" t="str">
        <f t="shared" ref="S6786:S6849" si="106">_xlfn.CONCAT(B6786," / ",D6786)</f>
        <v>Theodoros 20195 / Theodoros (?) Synacheris</v>
      </c>
    </row>
    <row r="6787" spans="1:19" x14ac:dyDescent="0.2">
      <c r="A6787" t="s">
        <v>20174</v>
      </c>
      <c r="B6787" s="1" t="s">
        <v>20175</v>
      </c>
      <c r="C6787" t="s">
        <v>21</v>
      </c>
      <c r="D6787" t="s">
        <v>20176</v>
      </c>
      <c r="S6787" t="str">
        <f t="shared" si="106"/>
        <v>Theodoros 20196 / Theodoros Chasanes</v>
      </c>
    </row>
    <row r="6788" spans="1:19" x14ac:dyDescent="0.2">
      <c r="A6788" t="s">
        <v>20177</v>
      </c>
      <c r="B6788" s="1" t="s">
        <v>20178</v>
      </c>
      <c r="C6788" t="s">
        <v>21</v>
      </c>
      <c r="D6788" t="s">
        <v>20179</v>
      </c>
      <c r="S6788" t="str">
        <f t="shared" si="106"/>
        <v>Theodoros 20199 / Theodoros Haplorabdes, episkeptites of Anthia (?)</v>
      </c>
    </row>
    <row r="6789" spans="1:19" x14ac:dyDescent="0.2">
      <c r="A6789" t="s">
        <v>20180</v>
      </c>
      <c r="B6789" s="1" t="s">
        <v>20181</v>
      </c>
      <c r="C6789" t="s">
        <v>21</v>
      </c>
      <c r="D6789" t="s">
        <v>20182</v>
      </c>
      <c r="S6789" t="str">
        <f t="shared" si="106"/>
        <v>Theodoros 20200 / Theodoros, proedros and strategos of Hellas</v>
      </c>
    </row>
    <row r="6790" spans="1:19" x14ac:dyDescent="0.2">
      <c r="A6790" t="s">
        <v>20183</v>
      </c>
      <c r="B6790" s="1" t="s">
        <v>20184</v>
      </c>
      <c r="C6790" t="s">
        <v>21</v>
      </c>
      <c r="D6790" t="s">
        <v>20185</v>
      </c>
      <c r="S6790" t="str">
        <f t="shared" si="106"/>
        <v>Theodoros 20201 / Theodoros, bishop of Helos</v>
      </c>
    </row>
    <row r="6791" spans="1:19" x14ac:dyDescent="0.2">
      <c r="A6791" t="s">
        <v>20186</v>
      </c>
      <c r="B6791" s="1" t="s">
        <v>20187</v>
      </c>
      <c r="C6791" t="s">
        <v>21</v>
      </c>
      <c r="D6791" t="s">
        <v>20188</v>
      </c>
      <c r="S6791" t="str">
        <f t="shared" si="106"/>
        <v>Theodoros 20202 / Theodoros, bishop of Methone</v>
      </c>
    </row>
    <row r="6792" spans="1:19" x14ac:dyDescent="0.2">
      <c r="A6792" t="s">
        <v>20189</v>
      </c>
      <c r="B6792" s="1" t="s">
        <v>20190</v>
      </c>
      <c r="C6792" t="s">
        <v>21</v>
      </c>
      <c r="D6792" t="s">
        <v>20191</v>
      </c>
      <c r="S6792" t="str">
        <f t="shared" si="106"/>
        <v>Theodoros 20203 / Theodoros, bishop of Moreas</v>
      </c>
    </row>
    <row r="6793" spans="1:19" x14ac:dyDescent="0.2">
      <c r="A6793" t="s">
        <v>20192</v>
      </c>
      <c r="B6793" s="1" t="s">
        <v>20193</v>
      </c>
      <c r="C6793" t="s">
        <v>21</v>
      </c>
      <c r="D6793" t="s">
        <v>20194</v>
      </c>
      <c r="S6793" t="str">
        <f t="shared" si="106"/>
        <v>Theodoros 20204 / Theodoros, archbishop of Selge</v>
      </c>
    </row>
    <row r="6794" spans="1:19" x14ac:dyDescent="0.2">
      <c r="A6794" t="s">
        <v>20195</v>
      </c>
      <c r="B6794" s="1" t="s">
        <v>20196</v>
      </c>
      <c r="C6794" t="s">
        <v>21</v>
      </c>
      <c r="D6794" t="s">
        <v>20197</v>
      </c>
      <c r="S6794" t="str">
        <f t="shared" si="106"/>
        <v>Theodoros 20205 / Theodoros, epi ton deeseon</v>
      </c>
    </row>
    <row r="6795" spans="1:19" x14ac:dyDescent="0.2">
      <c r="A6795" t="s">
        <v>20198</v>
      </c>
      <c r="B6795" s="1" t="s">
        <v>20199</v>
      </c>
      <c r="C6795" t="s">
        <v>21</v>
      </c>
      <c r="D6795" t="s">
        <v>20200</v>
      </c>
      <c r="S6795" t="str">
        <f t="shared" si="106"/>
        <v>Theodoros 20206 / Theodoros Tzoumenes</v>
      </c>
    </row>
    <row r="6796" spans="1:19" x14ac:dyDescent="0.2">
      <c r="A6796" t="s">
        <v>20201</v>
      </c>
      <c r="B6796" s="1" t="s">
        <v>20202</v>
      </c>
      <c r="C6796" t="s">
        <v>21</v>
      </c>
      <c r="D6796" t="s">
        <v>20203</v>
      </c>
      <c r="S6796" t="str">
        <f t="shared" si="106"/>
        <v>Theodoros 20207 / Theodoros, imperial kourator of the divine chrysoteleia</v>
      </c>
    </row>
    <row r="6797" spans="1:19" x14ac:dyDescent="0.2">
      <c r="A6797" t="s">
        <v>20204</v>
      </c>
      <c r="B6797" s="1" t="s">
        <v>20205</v>
      </c>
      <c r="C6797" t="s">
        <v>21</v>
      </c>
      <c r="D6797" t="s">
        <v>20206</v>
      </c>
      <c r="S6797" t="str">
        <f t="shared" si="106"/>
        <v>Theodoros 20208 / Theodoros Kekalymmenos (Kekaleimenos ?)</v>
      </c>
    </row>
    <row r="6798" spans="1:19" x14ac:dyDescent="0.2">
      <c r="A6798" t="s">
        <v>20207</v>
      </c>
      <c r="B6798" s="1" t="s">
        <v>20208</v>
      </c>
      <c r="C6798" t="s">
        <v>21</v>
      </c>
      <c r="D6798" t="s">
        <v>20209</v>
      </c>
      <c r="S6798" t="str">
        <f t="shared" si="106"/>
        <v>Theodoros 20209 / Theodoros, ostiarios and primikerios of the vestiarion</v>
      </c>
    </row>
    <row r="6799" spans="1:19" x14ac:dyDescent="0.2">
      <c r="A6799" t="s">
        <v>20210</v>
      </c>
      <c r="B6799" s="1" t="s">
        <v>20211</v>
      </c>
      <c r="C6799" t="s">
        <v>21</v>
      </c>
      <c r="D6799" t="s">
        <v>20212</v>
      </c>
      <c r="S6799" t="str">
        <f t="shared" si="106"/>
        <v>Theodoros 20210 / Theodoros Pothos</v>
      </c>
    </row>
    <row r="6800" spans="1:19" x14ac:dyDescent="0.2">
      <c r="A6800" t="s">
        <v>20213</v>
      </c>
      <c r="B6800" s="1" t="s">
        <v>20214</v>
      </c>
      <c r="C6800" t="s">
        <v>21</v>
      </c>
      <c r="D6800" t="s">
        <v>20215</v>
      </c>
      <c r="S6800" t="str">
        <f t="shared" si="106"/>
        <v>Theodoros 20211 / Theodoros, antiprosopon in the sekreton of the imperial sakelle</v>
      </c>
    </row>
    <row r="6801" spans="1:19" x14ac:dyDescent="0.2">
      <c r="A6801" t="s">
        <v>20216</v>
      </c>
      <c r="B6801" s="1" t="s">
        <v>20217</v>
      </c>
      <c r="C6801" t="s">
        <v>21</v>
      </c>
      <c r="D6801" t="s">
        <v>20218</v>
      </c>
      <c r="S6801" t="str">
        <f t="shared" si="106"/>
        <v>Theodoros 20212 / Theodoros, chartoularios of the stable of Anatolikon</v>
      </c>
    </row>
    <row r="6802" spans="1:19" x14ac:dyDescent="0.2">
      <c r="A6802" t="s">
        <v>20219</v>
      </c>
      <c r="B6802" s="1" t="s">
        <v>20220</v>
      </c>
      <c r="C6802" t="s">
        <v>21</v>
      </c>
      <c r="D6802" t="s">
        <v>20221</v>
      </c>
      <c r="S6802" t="str">
        <f t="shared" si="106"/>
        <v>Theodoros 20213 / Theodoros, citizen of Hexamilion</v>
      </c>
    </row>
    <row r="6803" spans="1:19" x14ac:dyDescent="0.2">
      <c r="A6803" t="s">
        <v>20222</v>
      </c>
      <c r="B6803" s="1" t="s">
        <v>20223</v>
      </c>
      <c r="C6803" t="s">
        <v>21</v>
      </c>
      <c r="D6803" t="s">
        <v>20224</v>
      </c>
      <c r="S6803" t="str">
        <f t="shared" si="106"/>
        <v>Theodoros 20214 / Theodoros, krites of Thrakesion</v>
      </c>
    </row>
    <row r="6804" spans="1:19" x14ac:dyDescent="0.2">
      <c r="A6804" t="s">
        <v>20225</v>
      </c>
      <c r="B6804" s="1" t="s">
        <v>20226</v>
      </c>
      <c r="C6804" t="s">
        <v>21</v>
      </c>
      <c r="D6804" t="s">
        <v>20227</v>
      </c>
      <c r="S6804" t="str">
        <f t="shared" si="106"/>
        <v>Theodoros 20215 / Theodoros, bishop of Akmoneia (?)</v>
      </c>
    </row>
    <row r="6805" spans="1:19" x14ac:dyDescent="0.2">
      <c r="A6805" t="s">
        <v>20228</v>
      </c>
      <c r="B6805" s="1" t="s">
        <v>20229</v>
      </c>
      <c r="C6805" t="s">
        <v>21</v>
      </c>
      <c r="D6805" t="s">
        <v>20230</v>
      </c>
      <c r="S6805" t="str">
        <f t="shared" si="106"/>
        <v>Theodoros 20216 / Theodoros, metropolitan of Apameia</v>
      </c>
    </row>
    <row r="6806" spans="1:19" x14ac:dyDescent="0.2">
      <c r="A6806" t="s">
        <v>20231</v>
      </c>
      <c r="B6806" s="1" t="s">
        <v>20232</v>
      </c>
      <c r="C6806" t="s">
        <v>21</v>
      </c>
      <c r="D6806" t="s">
        <v>20233</v>
      </c>
      <c r="S6806" t="str">
        <f t="shared" si="106"/>
        <v>Theodoros 20217 / Theodoros, hegoumenos (?) of Elegmon</v>
      </c>
    </row>
    <row r="6807" spans="1:19" x14ac:dyDescent="0.2">
      <c r="A6807" t="s">
        <v>20234</v>
      </c>
      <c r="B6807" s="1" t="s">
        <v>20235</v>
      </c>
      <c r="C6807" t="s">
        <v>21</v>
      </c>
      <c r="D6807" t="s">
        <v>20236</v>
      </c>
      <c r="S6807" t="str">
        <f t="shared" si="106"/>
        <v>Theodoros 20218 / Theodoros, metropolitan of Nicaea</v>
      </c>
    </row>
    <row r="6808" spans="1:19" x14ac:dyDescent="0.2">
      <c r="A6808" t="s">
        <v>20237</v>
      </c>
      <c r="B6808" s="1" t="s">
        <v>20238</v>
      </c>
      <c r="C6808" t="s">
        <v>21</v>
      </c>
      <c r="D6808" t="s">
        <v>20239</v>
      </c>
      <c r="S6808" t="str">
        <f t="shared" si="106"/>
        <v>Theodoros 20219 / Theodoros Chryselios, protospatharios and domestikos of Optimaton</v>
      </c>
    </row>
    <row r="6809" spans="1:19" x14ac:dyDescent="0.2">
      <c r="A6809" t="s">
        <v>20240</v>
      </c>
      <c r="B6809" s="1" t="s">
        <v>20241</v>
      </c>
      <c r="C6809" t="s">
        <v>21</v>
      </c>
      <c r="D6809" t="s">
        <v>20242</v>
      </c>
      <c r="S6809" t="str">
        <f t="shared" si="106"/>
        <v>Theodoros 20220 / Theodoros Makrembolites (?), domestikos of Optimaton</v>
      </c>
    </row>
    <row r="6810" spans="1:19" x14ac:dyDescent="0.2">
      <c r="A6810" t="s">
        <v>20243</v>
      </c>
      <c r="B6810" s="1" t="s">
        <v>20244</v>
      </c>
      <c r="C6810" t="s">
        <v>21</v>
      </c>
      <c r="D6810" t="s">
        <v>20245</v>
      </c>
      <c r="S6810" t="str">
        <f t="shared" si="106"/>
        <v>Theodoros 20221 / Theodoros, metropolitan of Chalcedon</v>
      </c>
    </row>
    <row r="6811" spans="1:19" x14ac:dyDescent="0.2">
      <c r="A6811" t="s">
        <v>20246</v>
      </c>
      <c r="B6811" s="1" t="s">
        <v>20247</v>
      </c>
      <c r="C6811" t="s">
        <v>21</v>
      </c>
      <c r="D6811" t="s">
        <v>20248</v>
      </c>
      <c r="S6811" t="str">
        <f t="shared" si="106"/>
        <v>Theodoros 20222 / Theodoros, parathalassites</v>
      </c>
    </row>
    <row r="6812" spans="1:19" x14ac:dyDescent="0.2">
      <c r="A6812" t="s">
        <v>20249</v>
      </c>
      <c r="B6812" s="1" t="s">
        <v>20250</v>
      </c>
      <c r="C6812" t="s">
        <v>21</v>
      </c>
      <c r="D6812" t="s">
        <v>20251</v>
      </c>
      <c r="S6812" t="str">
        <f t="shared" si="106"/>
        <v>Theodoros 20223 / Theodoros, ephoros</v>
      </c>
    </row>
    <row r="6813" spans="1:19" x14ac:dyDescent="0.2">
      <c r="A6813" t="s">
        <v>20252</v>
      </c>
      <c r="B6813" s="1" t="s">
        <v>20253</v>
      </c>
      <c r="C6813" t="s">
        <v>21</v>
      </c>
      <c r="D6813" t="s">
        <v>20251</v>
      </c>
      <c r="S6813" t="str">
        <f t="shared" si="106"/>
        <v>Theodoros 20224 / Theodoros, ephoros</v>
      </c>
    </row>
    <row r="6814" spans="1:19" x14ac:dyDescent="0.2">
      <c r="A6814" t="s">
        <v>20254</v>
      </c>
      <c r="B6814" s="1" t="s">
        <v>20255</v>
      </c>
      <c r="C6814" t="s">
        <v>21</v>
      </c>
      <c r="D6814" t="s">
        <v>20256</v>
      </c>
      <c r="S6814" t="str">
        <f t="shared" si="106"/>
        <v>Theodoros 20225 / Theodoros, imperial notarios of the eidikon and praitor of Constantinople</v>
      </c>
    </row>
    <row r="6815" spans="1:19" x14ac:dyDescent="0.2">
      <c r="A6815" t="s">
        <v>20257</v>
      </c>
      <c r="B6815" s="1" t="s">
        <v>20258</v>
      </c>
      <c r="C6815" t="s">
        <v>21</v>
      </c>
      <c r="D6815" t="s">
        <v>20042</v>
      </c>
      <c r="S6815" t="str">
        <f t="shared" si="106"/>
        <v>Theodoros 20227 / Theodoros Hagiozacharites</v>
      </c>
    </row>
    <row r="6816" spans="1:19" x14ac:dyDescent="0.2">
      <c r="A6816" t="s">
        <v>20259</v>
      </c>
      <c r="B6816" s="1" t="s">
        <v>20260</v>
      </c>
      <c r="C6816" t="s">
        <v>21</v>
      </c>
      <c r="D6816" t="s">
        <v>20261</v>
      </c>
      <c r="S6816" t="str">
        <f t="shared" si="106"/>
        <v>Gerasimos 119 / Gerasimos, hegoumenos of Loutrakenou on Athos</v>
      </c>
    </row>
    <row r="6817" spans="1:19" x14ac:dyDescent="0.2">
      <c r="A6817" t="s">
        <v>20262</v>
      </c>
      <c r="B6817" s="1" t="s">
        <v>20263</v>
      </c>
      <c r="C6817" t="s">
        <v>21</v>
      </c>
      <c r="D6817" t="s">
        <v>20264</v>
      </c>
      <c r="S6817" t="str">
        <f t="shared" si="106"/>
        <v>Theodoros 20231 / Theodoros Karamallos, anagrapheus of Paphlagonia</v>
      </c>
    </row>
    <row r="6818" spans="1:19" x14ac:dyDescent="0.2">
      <c r="A6818" t="s">
        <v>20265</v>
      </c>
      <c r="B6818" s="1" t="s">
        <v>20266</v>
      </c>
      <c r="C6818" t="s">
        <v>21</v>
      </c>
      <c r="D6818" t="s">
        <v>20267</v>
      </c>
      <c r="S6818" t="str">
        <f t="shared" si="106"/>
        <v>Theodoros 20232 / Theodoros Komnenos</v>
      </c>
    </row>
    <row r="6819" spans="1:19" x14ac:dyDescent="0.2">
      <c r="A6819" t="s">
        <v>20268</v>
      </c>
      <c r="B6819" s="1" t="s">
        <v>20269</v>
      </c>
      <c r="C6819" t="s">
        <v>21</v>
      </c>
      <c r="D6819" t="s">
        <v>20270</v>
      </c>
      <c r="S6819" t="str">
        <f t="shared" si="106"/>
        <v>Theodoros 20234 / Theodoros, krites of the hippodrome and of the velon and of Armeniakon</v>
      </c>
    </row>
    <row r="6820" spans="1:19" x14ac:dyDescent="0.2">
      <c r="A6820" t="s">
        <v>20271</v>
      </c>
      <c r="B6820" s="1" t="s">
        <v>20272</v>
      </c>
      <c r="C6820" t="s">
        <v>21</v>
      </c>
      <c r="D6820" t="s">
        <v>20273</v>
      </c>
      <c r="S6820" t="str">
        <f t="shared" si="106"/>
        <v>Theodoros 20235 / Theodoros Timetes, protonotarios of Armeniakon</v>
      </c>
    </row>
    <row r="6821" spans="1:19" x14ac:dyDescent="0.2">
      <c r="A6821" t="s">
        <v>20274</v>
      </c>
      <c r="B6821" s="1" t="s">
        <v>20275</v>
      </c>
      <c r="C6821" t="s">
        <v>21</v>
      </c>
      <c r="D6821" t="s">
        <v>20276</v>
      </c>
      <c r="S6821" t="str">
        <f t="shared" si="106"/>
        <v>Theodoros 20236 / Theodoros, hypatos krites of the hippodrome and of Cappadocia</v>
      </c>
    </row>
    <row r="6822" spans="1:19" x14ac:dyDescent="0.2">
      <c r="A6822" t="s">
        <v>20277</v>
      </c>
      <c r="B6822" s="1" t="s">
        <v>20278</v>
      </c>
      <c r="C6822" t="s">
        <v>21</v>
      </c>
      <c r="D6822" t="s">
        <v>20279</v>
      </c>
      <c r="S6822" t="str">
        <f t="shared" si="106"/>
        <v>Theodoros 20237 / Theodoros, anagrapheus of the Armenian themes</v>
      </c>
    </row>
    <row r="6823" spans="1:19" x14ac:dyDescent="0.2">
      <c r="A6823" t="s">
        <v>20280</v>
      </c>
      <c r="B6823" s="1" t="s">
        <v>20281</v>
      </c>
      <c r="C6823" t="s">
        <v>21</v>
      </c>
      <c r="D6823" t="s">
        <v>20282</v>
      </c>
      <c r="S6823" t="str">
        <f t="shared" si="106"/>
        <v>Theodoros 20238 / Theodoros Pegonites</v>
      </c>
    </row>
    <row r="6824" spans="1:19" x14ac:dyDescent="0.2">
      <c r="A6824" t="s">
        <v>20283</v>
      </c>
      <c r="B6824" s="1" t="s">
        <v>20284</v>
      </c>
      <c r="C6824" t="s">
        <v>21</v>
      </c>
      <c r="D6824" t="s">
        <v>20285</v>
      </c>
      <c r="S6824" t="str">
        <f t="shared" si="106"/>
        <v>Theodoros 20239 / Theodoros, bishop of Oinaion</v>
      </c>
    </row>
    <row r="6825" spans="1:19" x14ac:dyDescent="0.2">
      <c r="A6825" t="s">
        <v>20286</v>
      </c>
      <c r="B6825" s="1" t="s">
        <v>20287</v>
      </c>
      <c r="C6825" t="s">
        <v>21</v>
      </c>
      <c r="D6825" t="s">
        <v>20288</v>
      </c>
      <c r="S6825" t="str">
        <f t="shared" si="106"/>
        <v>Theodoros 20240 / Theodoros, bishop of Achridos</v>
      </c>
    </row>
    <row r="6826" spans="1:19" x14ac:dyDescent="0.2">
      <c r="A6826" t="s">
        <v>20289</v>
      </c>
      <c r="B6826" s="1" t="s">
        <v>20290</v>
      </c>
      <c r="C6826" t="s">
        <v>21</v>
      </c>
      <c r="D6826" t="s">
        <v>20291</v>
      </c>
      <c r="S6826" t="str">
        <f t="shared" si="106"/>
        <v>Theodoros 20241 / Theodoros, strategos of Dristra</v>
      </c>
    </row>
    <row r="6827" spans="1:19" x14ac:dyDescent="0.2">
      <c r="A6827" t="s">
        <v>20292</v>
      </c>
      <c r="B6827" s="1" t="s">
        <v>20293</v>
      </c>
      <c r="C6827" t="s">
        <v>21</v>
      </c>
      <c r="D6827" t="s">
        <v>20294</v>
      </c>
      <c r="S6827" t="str">
        <f t="shared" si="106"/>
        <v>Theodoros 20243 / Theodoros, bishop of Arsinoe</v>
      </c>
    </row>
    <row r="6828" spans="1:19" x14ac:dyDescent="0.2">
      <c r="A6828" t="s">
        <v>20295</v>
      </c>
      <c r="B6828" s="1" t="s">
        <v>20296</v>
      </c>
      <c r="C6828" t="s">
        <v>21</v>
      </c>
      <c r="D6828" t="s">
        <v>20297</v>
      </c>
      <c r="S6828" t="str">
        <f t="shared" si="106"/>
        <v>Theodoros 20244 / Theodoros, kommerkiarios of ...</v>
      </c>
    </row>
    <row r="6829" spans="1:19" x14ac:dyDescent="0.2">
      <c r="A6829" t="s">
        <v>20298</v>
      </c>
      <c r="B6829" s="1" t="s">
        <v>20299</v>
      </c>
      <c r="C6829" t="s">
        <v>21</v>
      </c>
      <c r="D6829" t="s">
        <v>20300</v>
      </c>
      <c r="S6829" t="str">
        <f t="shared" si="106"/>
        <v>Theodoros 20245 / Theodoros Arsakides (?), magistros and katepano of Kars</v>
      </c>
    </row>
    <row r="6830" spans="1:19" x14ac:dyDescent="0.2">
      <c r="A6830" t="s">
        <v>20301</v>
      </c>
      <c r="B6830" s="1" t="s">
        <v>20302</v>
      </c>
      <c r="C6830" t="s">
        <v>21</v>
      </c>
      <c r="D6830" t="s">
        <v>20303</v>
      </c>
      <c r="S6830" t="str">
        <f t="shared" si="106"/>
        <v>Theodoros 20246 / Theodoros Radenos, epi tou manglabiou</v>
      </c>
    </row>
    <row r="6831" spans="1:19" x14ac:dyDescent="0.2">
      <c r="A6831" t="s">
        <v>20304</v>
      </c>
      <c r="B6831" s="1" t="s">
        <v>20305</v>
      </c>
      <c r="C6831" t="s">
        <v>21</v>
      </c>
      <c r="D6831" t="s">
        <v>20306</v>
      </c>
      <c r="S6831" t="str">
        <f t="shared" si="106"/>
        <v>Gerasimos 118 / Gerasimos, hegoumenos of Kynopodos on Athos</v>
      </c>
    </row>
    <row r="6832" spans="1:19" x14ac:dyDescent="0.2">
      <c r="A6832" t="s">
        <v>20307</v>
      </c>
      <c r="B6832" s="1" t="s">
        <v>20308</v>
      </c>
      <c r="C6832" t="s">
        <v>21</v>
      </c>
      <c r="D6832" t="s">
        <v>20309</v>
      </c>
      <c r="S6832" t="str">
        <f t="shared" si="106"/>
        <v>Theodoros 20248 / Theodoros Aimilianos</v>
      </c>
    </row>
    <row r="6833" spans="1:19" x14ac:dyDescent="0.2">
      <c r="A6833" t="s">
        <v>20310</v>
      </c>
      <c r="B6833" s="1" t="s">
        <v>20311</v>
      </c>
      <c r="C6833" t="s">
        <v>21</v>
      </c>
      <c r="D6833" t="s">
        <v>20312</v>
      </c>
      <c r="S6833" t="str">
        <f t="shared" si="106"/>
        <v>Theodoros 20249 / Theodoros, imperial notarios of the Tropaiophoros and pronoetes</v>
      </c>
    </row>
    <row r="6834" spans="1:19" x14ac:dyDescent="0.2">
      <c r="A6834" t="s">
        <v>20313</v>
      </c>
      <c r="B6834" s="1" t="s">
        <v>20314</v>
      </c>
      <c r="C6834" t="s">
        <v>21</v>
      </c>
      <c r="D6834" t="s">
        <v>20315</v>
      </c>
      <c r="S6834" t="str">
        <f t="shared" si="106"/>
        <v>Theodoros 20251 / Theodoros Chalkoutzes, protonotarios of the sakelle</v>
      </c>
    </row>
    <row r="6835" spans="1:19" x14ac:dyDescent="0.2">
      <c r="A6835" t="s">
        <v>20316</v>
      </c>
      <c r="B6835" s="1" t="s">
        <v>20317</v>
      </c>
      <c r="C6835" t="s">
        <v>21</v>
      </c>
      <c r="D6835" t="s">
        <v>20318</v>
      </c>
      <c r="S6835" t="str">
        <f t="shared" si="106"/>
        <v>Theodoros 20252 / Theodoros, imperial kommerkiarios of Dekapolis</v>
      </c>
    </row>
    <row r="6836" spans="1:19" x14ac:dyDescent="0.2">
      <c r="A6836" t="s">
        <v>20319</v>
      </c>
      <c r="B6836" s="1" t="s">
        <v>20320</v>
      </c>
      <c r="C6836" t="s">
        <v>21</v>
      </c>
      <c r="D6836" t="s">
        <v>20321</v>
      </c>
      <c r="S6836" t="str">
        <f t="shared" si="106"/>
        <v>Theodoros 20253 / Theodoros Katakalon, protospatharios and megas kourator of ta Eleutheriou</v>
      </c>
    </row>
    <row r="6837" spans="1:19" x14ac:dyDescent="0.2">
      <c r="A6837" t="s">
        <v>20322</v>
      </c>
      <c r="B6837" s="1" t="s">
        <v>20323</v>
      </c>
      <c r="C6837" t="s">
        <v>21</v>
      </c>
      <c r="D6837" t="s">
        <v>20324</v>
      </c>
      <c r="S6837" t="str">
        <f t="shared" si="106"/>
        <v>Theodoros 20254 / Theodoros Chryselios, mystographos and krites of the velon</v>
      </c>
    </row>
    <row r="6838" spans="1:19" x14ac:dyDescent="0.2">
      <c r="A6838" t="s">
        <v>20325</v>
      </c>
      <c r="B6838" s="1" t="s">
        <v>20326</v>
      </c>
      <c r="C6838" t="s">
        <v>21</v>
      </c>
      <c r="D6838" t="s">
        <v>20327</v>
      </c>
      <c r="S6838" t="str">
        <f t="shared" si="106"/>
        <v>Theodoros 20255 / Theodoros Proteuon, protospatharios</v>
      </c>
    </row>
    <row r="6839" spans="1:19" x14ac:dyDescent="0.2">
      <c r="A6839" t="s">
        <v>20328</v>
      </c>
      <c r="B6839" s="1" t="s">
        <v>20329</v>
      </c>
      <c r="C6839" t="s">
        <v>21</v>
      </c>
      <c r="D6839" t="s">
        <v>20330</v>
      </c>
      <c r="S6839" t="str">
        <f t="shared" si="106"/>
        <v>Theodoros 20258 / Theodoros, son of He'‘toum</v>
      </c>
    </row>
    <row r="6840" spans="1:19" x14ac:dyDescent="0.2">
      <c r="A6840" t="s">
        <v>20331</v>
      </c>
      <c r="B6840" s="1" t="s">
        <v>20332</v>
      </c>
      <c r="C6840" t="s">
        <v>21</v>
      </c>
      <c r="D6840" t="s">
        <v>20333</v>
      </c>
      <c r="S6840" t="str">
        <f t="shared" si="106"/>
        <v>Theodoros 20259 / Theodoros Saronites</v>
      </c>
    </row>
    <row r="6841" spans="1:19" x14ac:dyDescent="0.2">
      <c r="A6841" t="s">
        <v>20334</v>
      </c>
      <c r="B6841" s="1" t="s">
        <v>20335</v>
      </c>
      <c r="C6841" t="s">
        <v>21</v>
      </c>
      <c r="D6841" t="s">
        <v>20336</v>
      </c>
      <c r="S6841" t="str">
        <f t="shared" si="106"/>
        <v>Theodoros 20260 / Theodoros Stypeiotes</v>
      </c>
    </row>
    <row r="6842" spans="1:19" x14ac:dyDescent="0.2">
      <c r="A6842" t="s">
        <v>20337</v>
      </c>
      <c r="B6842" s="1" t="s">
        <v>20338</v>
      </c>
      <c r="C6842" t="s">
        <v>21</v>
      </c>
      <c r="D6842" t="s">
        <v>20339</v>
      </c>
      <c r="S6842" t="str">
        <f t="shared" si="106"/>
        <v>Theodoros 20261 / Theodoros Petritzos</v>
      </c>
    </row>
    <row r="6843" spans="1:19" x14ac:dyDescent="0.2">
      <c r="A6843" t="s">
        <v>20340</v>
      </c>
      <c r="B6843" s="1" t="s">
        <v>20341</v>
      </c>
      <c r="C6843" t="s">
        <v>21</v>
      </c>
      <c r="D6843" t="s">
        <v>20342</v>
      </c>
      <c r="S6843" t="str">
        <f t="shared" si="106"/>
        <v>Theodoros 20263 / Theodoros, imperial ostiarios</v>
      </c>
    </row>
    <row r="6844" spans="1:19" x14ac:dyDescent="0.2">
      <c r="A6844" t="s">
        <v>20343</v>
      </c>
      <c r="B6844" s="1" t="s">
        <v>20344</v>
      </c>
      <c r="C6844" t="s">
        <v>21</v>
      </c>
      <c r="D6844" t="s">
        <v>20345</v>
      </c>
      <c r="S6844" t="str">
        <f t="shared" si="106"/>
        <v>Theodoros 20264 / Theodoros, epi tes trapezes</v>
      </c>
    </row>
    <row r="6845" spans="1:19" x14ac:dyDescent="0.2">
      <c r="A6845" t="s">
        <v>20346</v>
      </c>
      <c r="B6845" s="1" t="s">
        <v>20347</v>
      </c>
      <c r="C6845" t="s">
        <v>21</v>
      </c>
      <c r="D6845" t="s">
        <v>20348</v>
      </c>
      <c r="S6845" t="str">
        <f t="shared" si="106"/>
        <v>Theodoros 20266 / Theodoros, spatharios</v>
      </c>
    </row>
    <row r="6846" spans="1:19" x14ac:dyDescent="0.2">
      <c r="A6846" t="s">
        <v>20349</v>
      </c>
      <c r="B6846" s="1" t="s">
        <v>20350</v>
      </c>
      <c r="C6846" t="s">
        <v>21</v>
      </c>
      <c r="D6846" t="s">
        <v>20351</v>
      </c>
      <c r="S6846" t="str">
        <f t="shared" si="106"/>
        <v>Theodoros 20267 / Theodoros, domestikos of the Hikanatoi (?)</v>
      </c>
    </row>
    <row r="6847" spans="1:19" x14ac:dyDescent="0.2">
      <c r="A6847" t="s">
        <v>20352</v>
      </c>
      <c r="B6847" s="1" t="s">
        <v>20353</v>
      </c>
      <c r="C6847" t="s">
        <v>21</v>
      </c>
      <c r="D6847" t="s">
        <v>20354</v>
      </c>
      <c r="S6847" t="str">
        <f t="shared" si="106"/>
        <v>Theodoros 20268 / Theodoros Tzantzes</v>
      </c>
    </row>
    <row r="6848" spans="1:19" x14ac:dyDescent="0.2">
      <c r="A6848" t="s">
        <v>20355</v>
      </c>
      <c r="B6848" s="1" t="s">
        <v>20356</v>
      </c>
      <c r="C6848" t="s">
        <v>21</v>
      </c>
      <c r="D6848" t="s">
        <v>20122</v>
      </c>
      <c r="S6848" t="str">
        <f t="shared" si="106"/>
        <v>Theodoros 20269 / Theodoros, protospatharios and strategos</v>
      </c>
    </row>
    <row r="6849" spans="1:19" x14ac:dyDescent="0.2">
      <c r="A6849" t="s">
        <v>20357</v>
      </c>
      <c r="B6849" s="1" t="s">
        <v>20358</v>
      </c>
      <c r="C6849" t="s">
        <v>21</v>
      </c>
      <c r="D6849" t="s">
        <v>20359</v>
      </c>
      <c r="S6849" t="str">
        <f t="shared" si="106"/>
        <v>Theodoros 20270 / Theodoros [...], protospatharios and strategos</v>
      </c>
    </row>
    <row r="6850" spans="1:19" x14ac:dyDescent="0.2">
      <c r="A6850" t="s">
        <v>20360</v>
      </c>
      <c r="B6850" s="1" t="s">
        <v>20361</v>
      </c>
      <c r="C6850" t="s">
        <v>21</v>
      </c>
      <c r="D6850" t="s">
        <v>20362</v>
      </c>
      <c r="S6850" t="str">
        <f t="shared" ref="S6850:S6913" si="107">_xlfn.CONCAT(B6850," / ",D6850)</f>
        <v>Theodoros 20272 / Theodoros Akapnes</v>
      </c>
    </row>
    <row r="6851" spans="1:19" x14ac:dyDescent="0.2">
      <c r="A6851" t="s">
        <v>20363</v>
      </c>
      <c r="B6851" s="1" t="s">
        <v>20364</v>
      </c>
      <c r="C6851" t="s">
        <v>21</v>
      </c>
      <c r="D6851" t="s">
        <v>20365</v>
      </c>
      <c r="S6851" t="str">
        <f t="shared" si="107"/>
        <v>Theodoros 20276 / Theodoros Bagianos, imperial protospatharios and strategos</v>
      </c>
    </row>
    <row r="6852" spans="1:19" x14ac:dyDescent="0.2">
      <c r="A6852" t="s">
        <v>20366</v>
      </c>
      <c r="B6852" s="1" t="s">
        <v>20367</v>
      </c>
      <c r="C6852" t="s">
        <v>21</v>
      </c>
      <c r="D6852" t="s">
        <v>20368</v>
      </c>
      <c r="S6852" t="str">
        <f t="shared" si="107"/>
        <v>Theodoros 20277 / Theodoros Beriboes, protoproedros</v>
      </c>
    </row>
    <row r="6853" spans="1:19" x14ac:dyDescent="0.2">
      <c r="A6853" t="s">
        <v>20369</v>
      </c>
      <c r="B6853" s="1" t="s">
        <v>20370</v>
      </c>
      <c r="C6853" t="s">
        <v>21</v>
      </c>
      <c r="D6853" t="s">
        <v>20371</v>
      </c>
      <c r="S6853" t="str">
        <f t="shared" si="107"/>
        <v>Theodoros 20279 / Theodoros Chadabalites</v>
      </c>
    </row>
    <row r="6854" spans="1:19" x14ac:dyDescent="0.2">
      <c r="A6854" t="s">
        <v>20372</v>
      </c>
      <c r="B6854" s="1" t="s">
        <v>20373</v>
      </c>
      <c r="C6854" t="s">
        <v>21</v>
      </c>
      <c r="D6854" t="s">
        <v>20374</v>
      </c>
      <c r="S6854" t="str">
        <f t="shared" si="107"/>
        <v>Theodoros 20280 / Theodoros Charsianites</v>
      </c>
    </row>
    <row r="6855" spans="1:19" x14ac:dyDescent="0.2">
      <c r="A6855" t="s">
        <v>20375</v>
      </c>
      <c r="B6855" s="1" t="s">
        <v>20376</v>
      </c>
      <c r="C6855" t="s">
        <v>21</v>
      </c>
      <c r="D6855" t="s">
        <v>20377</v>
      </c>
      <c r="S6855" t="str">
        <f t="shared" si="107"/>
        <v>Theodoros 20283 / Theodoros (?) [...], hypatos krites of the [...] and of Seleukeia</v>
      </c>
    </row>
    <row r="6856" spans="1:19" x14ac:dyDescent="0.2">
      <c r="A6856" t="s">
        <v>20378</v>
      </c>
      <c r="B6856" s="1" t="s">
        <v>20379</v>
      </c>
      <c r="C6856" t="s">
        <v>21</v>
      </c>
      <c r="D6856" t="s">
        <v>20380</v>
      </c>
      <c r="S6856" t="str">
        <f t="shared" si="107"/>
        <v>Theodoros 20284 / Theodoros III, patriarch of Antioch</v>
      </c>
    </row>
    <row r="6857" spans="1:19" x14ac:dyDescent="0.2">
      <c r="A6857" t="s">
        <v>20381</v>
      </c>
      <c r="B6857" s="1" t="s">
        <v>20382</v>
      </c>
      <c r="C6857" t="s">
        <v>21</v>
      </c>
      <c r="D6857" t="s">
        <v>20383</v>
      </c>
      <c r="S6857" t="str">
        <f t="shared" si="107"/>
        <v>Theodoros 20285 / Theodoros, metropolitan of Laodikeia the Great (Syria)</v>
      </c>
    </row>
    <row r="6858" spans="1:19" x14ac:dyDescent="0.2">
      <c r="A6858" t="s">
        <v>20384</v>
      </c>
      <c r="B6858" s="1" t="s">
        <v>20385</v>
      </c>
      <c r="C6858" t="s">
        <v>21</v>
      </c>
      <c r="D6858" t="s">
        <v>20386</v>
      </c>
      <c r="S6858" t="str">
        <f t="shared" si="107"/>
        <v>Theodoros 20286 / Theodoros, imperial klerikos of the great shrine [...]</v>
      </c>
    </row>
    <row r="6859" spans="1:19" x14ac:dyDescent="0.2">
      <c r="A6859" t="s">
        <v>20387</v>
      </c>
      <c r="B6859" s="1" t="s">
        <v>20388</v>
      </c>
      <c r="C6859" t="s">
        <v>21</v>
      </c>
      <c r="D6859" t="s">
        <v>20389</v>
      </c>
      <c r="S6859" t="str">
        <f t="shared" si="107"/>
        <v>Theodoros 20287 / Theodoros Alakasseus</v>
      </c>
    </row>
    <row r="6860" spans="1:19" x14ac:dyDescent="0.2">
      <c r="A6860" t="s">
        <v>20390</v>
      </c>
      <c r="B6860" s="1" t="s">
        <v>20391</v>
      </c>
      <c r="C6860" t="s">
        <v>21</v>
      </c>
      <c r="D6860" t="s">
        <v>20392</v>
      </c>
      <c r="S6860" t="str">
        <f t="shared" si="107"/>
        <v>Theodoros 20288 / Theodoros, imperial protospatharios epi tou Chrysotriklinou</v>
      </c>
    </row>
    <row r="6861" spans="1:19" x14ac:dyDescent="0.2">
      <c r="A6861" t="s">
        <v>20393</v>
      </c>
      <c r="B6861" s="1" t="s">
        <v>20394</v>
      </c>
      <c r="C6861" t="s">
        <v>21</v>
      </c>
      <c r="D6861" t="s">
        <v>20395</v>
      </c>
      <c r="S6861" t="str">
        <f t="shared" si="107"/>
        <v>Theodoros 20289 / Theodoros, bishop of Kyme and synkellos</v>
      </c>
    </row>
    <row r="6862" spans="1:19" x14ac:dyDescent="0.2">
      <c r="A6862" t="s">
        <v>20396</v>
      </c>
      <c r="B6862" s="1" t="s">
        <v>20397</v>
      </c>
      <c r="C6862" t="s">
        <v>21</v>
      </c>
      <c r="D6862" t="s">
        <v>20398</v>
      </c>
      <c r="S6862" t="str">
        <f t="shared" si="107"/>
        <v>Theodoros 20290 / Theodoros, archbishop of Maroneia</v>
      </c>
    </row>
    <row r="6863" spans="1:19" x14ac:dyDescent="0.2">
      <c r="A6863" t="s">
        <v>20399</v>
      </c>
      <c r="B6863" s="1" t="s">
        <v>20400</v>
      </c>
      <c r="C6863" t="s">
        <v>21</v>
      </c>
      <c r="D6863" t="s">
        <v>20401</v>
      </c>
      <c r="S6863" t="str">
        <f t="shared" si="107"/>
        <v>Theodoros 20292 / Theodoros Choumnos</v>
      </c>
    </row>
    <row r="6864" spans="1:19" x14ac:dyDescent="0.2">
      <c r="A6864" t="s">
        <v>20402</v>
      </c>
      <c r="B6864" s="1" t="s">
        <v>20403</v>
      </c>
      <c r="C6864" t="s">
        <v>21</v>
      </c>
      <c r="D6864" t="s">
        <v>20404</v>
      </c>
      <c r="S6864" t="str">
        <f t="shared" si="107"/>
        <v>Theodoros 20293 / Theodoros Iasites</v>
      </c>
    </row>
    <row r="6865" spans="1:19" x14ac:dyDescent="0.2">
      <c r="A6865" t="s">
        <v>20405</v>
      </c>
      <c r="B6865" s="1" t="s">
        <v>20406</v>
      </c>
      <c r="C6865" t="s">
        <v>21</v>
      </c>
      <c r="D6865" t="s">
        <v>20407</v>
      </c>
      <c r="S6865" t="str">
        <f t="shared" si="107"/>
        <v>Theodoros 20294 / Theodoros Metretopoulos</v>
      </c>
    </row>
    <row r="6866" spans="1:19" x14ac:dyDescent="0.2">
      <c r="A6866" t="s">
        <v>20408</v>
      </c>
      <c r="B6866" s="1" t="s">
        <v>20409</v>
      </c>
      <c r="C6866" t="s">
        <v>21</v>
      </c>
      <c r="D6866" t="s">
        <v>20410</v>
      </c>
      <c r="S6866" t="str">
        <f t="shared" si="107"/>
        <v>Theodoros 20295 / Theodoros Tharsites</v>
      </c>
    </row>
    <row r="6867" spans="1:19" x14ac:dyDescent="0.2">
      <c r="A6867" t="s">
        <v>20411</v>
      </c>
      <c r="B6867" s="1" t="s">
        <v>20412</v>
      </c>
      <c r="C6867" t="s">
        <v>21</v>
      </c>
      <c r="D6867" t="s">
        <v>20413</v>
      </c>
      <c r="S6867" t="str">
        <f t="shared" si="107"/>
        <v>Georgios 256 / Georgios Makros, paroikos of Nea Mone at Kalothekia</v>
      </c>
    </row>
    <row r="6868" spans="1:19" x14ac:dyDescent="0.2">
      <c r="A6868" t="s">
        <v>20414</v>
      </c>
      <c r="B6868" s="1" t="s">
        <v>20415</v>
      </c>
      <c r="C6868" t="s">
        <v>21</v>
      </c>
      <c r="D6868" t="s">
        <v>20416</v>
      </c>
      <c r="S6868" t="str">
        <f t="shared" si="107"/>
        <v>Georgios 255 / Georgios Psorianos, paroikos of Nea Mone at Kalothekia</v>
      </c>
    </row>
    <row r="6869" spans="1:19" x14ac:dyDescent="0.2">
      <c r="A6869" t="s">
        <v>20417</v>
      </c>
      <c r="B6869" s="1" t="s">
        <v>20418</v>
      </c>
      <c r="C6869" t="s">
        <v>21</v>
      </c>
      <c r="D6869" t="s">
        <v>20419</v>
      </c>
      <c r="S6869" t="str">
        <f t="shared" si="107"/>
        <v>Theodoros 20300 / Theodoros, protospatharios epi tou manglabiou</v>
      </c>
    </row>
    <row r="6870" spans="1:19" x14ac:dyDescent="0.2">
      <c r="A6870" t="s">
        <v>20420</v>
      </c>
      <c r="B6870" s="1" t="s">
        <v>20421</v>
      </c>
      <c r="C6870" t="s">
        <v>21</v>
      </c>
      <c r="D6870" t="s">
        <v>20422</v>
      </c>
      <c r="S6870" t="str">
        <f t="shared" si="107"/>
        <v>Theodoros 20301 / Theodoros Batatzes</v>
      </c>
    </row>
    <row r="6871" spans="1:19" x14ac:dyDescent="0.2">
      <c r="A6871" t="s">
        <v>20423</v>
      </c>
      <c r="B6871" s="1" t="s">
        <v>20424</v>
      </c>
      <c r="C6871" t="s">
        <v>21</v>
      </c>
      <c r="D6871" t="s">
        <v>20425</v>
      </c>
      <c r="S6871" t="str">
        <f t="shared" si="107"/>
        <v>Theodoros 20302 / Theodoros, chartoularios of Anatolikon</v>
      </c>
    </row>
    <row r="6872" spans="1:19" x14ac:dyDescent="0.2">
      <c r="A6872" t="s">
        <v>20426</v>
      </c>
      <c r="B6872" s="1" t="s">
        <v>20427</v>
      </c>
      <c r="C6872" t="s">
        <v>21</v>
      </c>
      <c r="D6872" t="s">
        <v>20428</v>
      </c>
      <c r="S6872" t="str">
        <f t="shared" si="107"/>
        <v>Theodoros 20303 / Theodoros, katepano</v>
      </c>
    </row>
    <row r="6873" spans="1:19" x14ac:dyDescent="0.2">
      <c r="A6873" t="s">
        <v>20429</v>
      </c>
      <c r="B6873" s="1" t="s">
        <v>20430</v>
      </c>
      <c r="C6873" t="s">
        <v>21</v>
      </c>
      <c r="D6873" t="s">
        <v>20137</v>
      </c>
      <c r="S6873" t="str">
        <f t="shared" si="107"/>
        <v>Theodoros 20304 / Theodoros, asekretis</v>
      </c>
    </row>
    <row r="6874" spans="1:19" x14ac:dyDescent="0.2">
      <c r="A6874" t="s">
        <v>20431</v>
      </c>
      <c r="B6874" s="1" t="s">
        <v>20432</v>
      </c>
      <c r="C6874" t="s">
        <v>21</v>
      </c>
      <c r="D6874" t="s">
        <v>20433</v>
      </c>
      <c r="S6874" t="str">
        <f t="shared" si="107"/>
        <v>Theodoros 20305 / Theodoros Karianites, magistros</v>
      </c>
    </row>
    <row r="6875" spans="1:19" x14ac:dyDescent="0.2">
      <c r="A6875" t="s">
        <v>20434</v>
      </c>
      <c r="B6875" s="1" t="s">
        <v>20435</v>
      </c>
      <c r="C6875" t="s">
        <v>21</v>
      </c>
      <c r="D6875" t="s">
        <v>20436</v>
      </c>
      <c r="S6875" t="str">
        <f t="shared" si="107"/>
        <v>Theodoros 20306 / Theodoros Tapipiones (?), magistros</v>
      </c>
    </row>
    <row r="6876" spans="1:19" x14ac:dyDescent="0.2">
      <c r="A6876" t="s">
        <v>20437</v>
      </c>
      <c r="B6876" s="1" t="s">
        <v>20438</v>
      </c>
      <c r="C6876" t="s">
        <v>21</v>
      </c>
      <c r="D6876" t="s">
        <v>20439</v>
      </c>
      <c r="S6876" t="str">
        <f t="shared" si="107"/>
        <v>Theodoros 20307 / Theodoros, spatharokandidatos</v>
      </c>
    </row>
    <row r="6877" spans="1:19" x14ac:dyDescent="0.2">
      <c r="A6877" t="s">
        <v>20440</v>
      </c>
      <c r="B6877" s="1" t="s">
        <v>20441</v>
      </c>
      <c r="C6877" t="s">
        <v>21</v>
      </c>
      <c r="D6877" t="s">
        <v>20442</v>
      </c>
      <c r="S6877" t="str">
        <f t="shared" si="107"/>
        <v>Theodoros 20308 / Theodoros Kataphloros</v>
      </c>
    </row>
    <row r="6878" spans="1:19" x14ac:dyDescent="0.2">
      <c r="A6878" t="s">
        <v>20443</v>
      </c>
      <c r="B6878" s="1" t="s">
        <v>20444</v>
      </c>
      <c r="C6878" t="s">
        <v>21</v>
      </c>
      <c r="D6878" t="s">
        <v>20445</v>
      </c>
      <c r="S6878" t="str">
        <f t="shared" si="107"/>
        <v>Theodosios 20102 / Theodosios (Theodoros?), domestikos of the scholai of the West</v>
      </c>
    </row>
    <row r="6879" spans="1:19" x14ac:dyDescent="0.2">
      <c r="A6879" t="s">
        <v>20446</v>
      </c>
      <c r="B6879" s="1" t="s">
        <v>20447</v>
      </c>
      <c r="C6879" t="s">
        <v>21</v>
      </c>
      <c r="D6879" t="s">
        <v>20448</v>
      </c>
      <c r="S6879" t="str">
        <f t="shared" si="107"/>
        <v>Theodosios 20103 / Theodosios Agrites</v>
      </c>
    </row>
    <row r="6880" spans="1:19" x14ac:dyDescent="0.2">
      <c r="A6880" t="s">
        <v>20449</v>
      </c>
      <c r="B6880" s="1" t="s">
        <v>20450</v>
      </c>
      <c r="C6880" t="s">
        <v>21</v>
      </c>
      <c r="D6880" t="s">
        <v>20451</v>
      </c>
      <c r="S6880" t="str">
        <f t="shared" si="107"/>
        <v>Theodosios 20104 / Theodosios (?) Loules (?), imperial notarios epi tou koitonos</v>
      </c>
    </row>
    <row r="6881" spans="1:19" x14ac:dyDescent="0.2">
      <c r="A6881" t="s">
        <v>20452</v>
      </c>
      <c r="B6881" s="1" t="s">
        <v>20453</v>
      </c>
      <c r="C6881" t="s">
        <v>21</v>
      </c>
      <c r="D6881" t="s">
        <v>20454</v>
      </c>
      <c r="S6881" t="str">
        <f t="shared" si="107"/>
        <v>Theodosios 20105 / Theodosios, synkellos</v>
      </c>
    </row>
    <row r="6882" spans="1:19" x14ac:dyDescent="0.2">
      <c r="A6882" t="s">
        <v>20455</v>
      </c>
      <c r="B6882" s="1" t="s">
        <v>20456</v>
      </c>
      <c r="C6882" t="s">
        <v>21</v>
      </c>
      <c r="D6882" t="s">
        <v>20457</v>
      </c>
      <c r="S6882" t="str">
        <f t="shared" si="107"/>
        <v>Theodosios 20106 / Theodosios, deacon of the Great Church</v>
      </c>
    </row>
    <row r="6883" spans="1:19" x14ac:dyDescent="0.2">
      <c r="A6883" t="s">
        <v>20458</v>
      </c>
      <c r="B6883" s="1" t="s">
        <v>20459</v>
      </c>
      <c r="C6883" t="s">
        <v>21</v>
      </c>
      <c r="D6883" t="s">
        <v>20460</v>
      </c>
      <c r="S6883" t="str">
        <f t="shared" si="107"/>
        <v>Theodosios 20107 / Theodosios, patrikios and exaktor</v>
      </c>
    </row>
    <row r="6884" spans="1:19" x14ac:dyDescent="0.2">
      <c r="A6884" t="s">
        <v>20461</v>
      </c>
      <c r="B6884" s="1" t="s">
        <v>20462</v>
      </c>
      <c r="C6884" t="s">
        <v>21</v>
      </c>
      <c r="D6884" t="s">
        <v>20463</v>
      </c>
      <c r="S6884" t="str">
        <f t="shared" si="107"/>
        <v>Georgios 254 / Georgios Loulos, paroikos of Nea Mone at Kalothekia</v>
      </c>
    </row>
    <row r="6885" spans="1:19" x14ac:dyDescent="0.2">
      <c r="A6885" t="s">
        <v>20464</v>
      </c>
      <c r="B6885" s="1" t="s">
        <v>20465</v>
      </c>
      <c r="C6885" t="s">
        <v>21</v>
      </c>
      <c r="D6885" t="s">
        <v>20466</v>
      </c>
      <c r="S6885" t="str">
        <f t="shared" si="107"/>
        <v>Theodosios 20109 / Theodosios Manouelites, monk</v>
      </c>
    </row>
    <row r="6886" spans="1:19" x14ac:dyDescent="0.2">
      <c r="A6886" t="s">
        <v>20467</v>
      </c>
      <c r="B6886" s="1" t="s">
        <v>20468</v>
      </c>
      <c r="C6886" t="s">
        <v>21</v>
      </c>
      <c r="D6886" t="s">
        <v>20469</v>
      </c>
      <c r="S6886" t="str">
        <f t="shared" si="107"/>
        <v>Theodosios 20110 / Theodosios, krites of Peloponnesos and Hellas</v>
      </c>
    </row>
    <row r="6887" spans="1:19" x14ac:dyDescent="0.2">
      <c r="A6887" t="s">
        <v>20470</v>
      </c>
      <c r="B6887" s="1" t="s">
        <v>20471</v>
      </c>
      <c r="C6887" t="s">
        <v>21</v>
      </c>
      <c r="D6887" t="s">
        <v>20472</v>
      </c>
      <c r="S6887" t="str">
        <f t="shared" si="107"/>
        <v>Theodosios 20111 / Theodosios, bishop of Abydos</v>
      </c>
    </row>
    <row r="6888" spans="1:19" x14ac:dyDescent="0.2">
      <c r="A6888" t="s">
        <v>20473</v>
      </c>
      <c r="B6888" s="1" t="s">
        <v>20474</v>
      </c>
      <c r="C6888" t="s">
        <v>21</v>
      </c>
      <c r="D6888" t="s">
        <v>20475</v>
      </c>
      <c r="S6888" t="str">
        <f t="shared" si="107"/>
        <v>Theodosios 20112 / Theodosios (Monomachos ?)</v>
      </c>
    </row>
    <row r="6889" spans="1:19" x14ac:dyDescent="0.2">
      <c r="A6889" t="s">
        <v>20476</v>
      </c>
      <c r="B6889" s="1" t="s">
        <v>20477</v>
      </c>
      <c r="C6889" t="s">
        <v>21</v>
      </c>
      <c r="D6889" t="s">
        <v>20478</v>
      </c>
      <c r="S6889" t="str">
        <f t="shared" si="107"/>
        <v>Theodosios 20113 / Theodosios, monk and bishop of Andrapa</v>
      </c>
    </row>
    <row r="6890" spans="1:19" x14ac:dyDescent="0.2">
      <c r="A6890" t="s">
        <v>20479</v>
      </c>
      <c r="B6890" s="1" t="s">
        <v>20480</v>
      </c>
      <c r="C6890" t="s">
        <v>21</v>
      </c>
      <c r="D6890" t="s">
        <v>20481</v>
      </c>
      <c r="S6890" t="str">
        <f t="shared" si="107"/>
        <v>Theodosios 20114 / Theodosios, metropolitan of Kamachos</v>
      </c>
    </row>
    <row r="6891" spans="1:19" x14ac:dyDescent="0.2">
      <c r="A6891" t="s">
        <v>20482</v>
      </c>
      <c r="B6891" s="1" t="s">
        <v>20483</v>
      </c>
      <c r="C6891" t="s">
        <v>21</v>
      </c>
      <c r="D6891" t="s">
        <v>20484</v>
      </c>
      <c r="S6891" t="str">
        <f t="shared" si="107"/>
        <v>Theodosios 20115 / Theodosios, metropolitan of Theodosioupolis</v>
      </c>
    </row>
    <row r="6892" spans="1:19" x14ac:dyDescent="0.2">
      <c r="A6892" t="s">
        <v>20485</v>
      </c>
      <c r="B6892" s="1" t="s">
        <v>20486</v>
      </c>
      <c r="C6892" t="s">
        <v>21</v>
      </c>
      <c r="D6892" t="s">
        <v>20487</v>
      </c>
      <c r="S6892" t="str">
        <f t="shared" si="107"/>
        <v>Theodosios 20116 / Theodosios, dioiketes</v>
      </c>
    </row>
    <row r="6893" spans="1:19" x14ac:dyDescent="0.2">
      <c r="A6893" t="s">
        <v>20488</v>
      </c>
      <c r="B6893" s="1" t="s">
        <v>20489</v>
      </c>
      <c r="C6893" t="s">
        <v>21</v>
      </c>
      <c r="D6893" t="s">
        <v>20490</v>
      </c>
      <c r="S6893" t="str">
        <f t="shared" si="107"/>
        <v>Theodosios 20117 / Theodosios, monk and hegoumenos of Basilike mone</v>
      </c>
    </row>
    <row r="6894" spans="1:19" x14ac:dyDescent="0.2">
      <c r="A6894" t="s">
        <v>20491</v>
      </c>
      <c r="B6894" s="1" t="s">
        <v>20492</v>
      </c>
      <c r="C6894" t="s">
        <v>21</v>
      </c>
      <c r="D6894" t="s">
        <v>20493</v>
      </c>
      <c r="S6894" t="str">
        <f t="shared" si="107"/>
        <v>Theodosios 20118 / Theodosios, imperial notarios and protonotarios</v>
      </c>
    </row>
    <row r="6895" spans="1:19" x14ac:dyDescent="0.2">
      <c r="A6895" t="s">
        <v>20494</v>
      </c>
      <c r="B6895" s="1" t="s">
        <v>20495</v>
      </c>
      <c r="C6895" t="s">
        <v>21</v>
      </c>
      <c r="D6895" t="s">
        <v>20496</v>
      </c>
      <c r="S6895" t="str">
        <f t="shared" si="107"/>
        <v>Theodotos 20101 / Theodotos, protospatharios and strategos of Melitene</v>
      </c>
    </row>
    <row r="6896" spans="1:19" x14ac:dyDescent="0.2">
      <c r="A6896" t="s">
        <v>20497</v>
      </c>
      <c r="B6896" s="1" t="s">
        <v>20498</v>
      </c>
      <c r="C6896" t="s">
        <v>21</v>
      </c>
      <c r="D6896" t="s">
        <v>20499</v>
      </c>
      <c r="S6896" t="str">
        <f t="shared" si="107"/>
        <v>Theodotos 20102 / Theodotos, hypatos [...]</v>
      </c>
    </row>
    <row r="6897" spans="1:19" x14ac:dyDescent="0.2">
      <c r="A6897" t="s">
        <v>20500</v>
      </c>
      <c r="B6897" s="1" t="s">
        <v>20501</v>
      </c>
      <c r="C6897" t="s">
        <v>21</v>
      </c>
      <c r="D6897" t="s">
        <v>20502</v>
      </c>
      <c r="S6897" t="str">
        <f t="shared" si="107"/>
        <v>Theodotos 20103 / Theodotos Stoupiotes, strategos of Stroumitza</v>
      </c>
    </row>
    <row r="6898" spans="1:19" x14ac:dyDescent="0.2">
      <c r="A6898" t="s">
        <v>20503</v>
      </c>
      <c r="B6898" s="1" t="s">
        <v>20504</v>
      </c>
      <c r="C6898" t="s">
        <v>21</v>
      </c>
      <c r="D6898" t="s">
        <v>20505</v>
      </c>
      <c r="S6898" t="str">
        <f t="shared" si="107"/>
        <v>Theodotos 20104 / Theodotos, strategos of Kephallenia</v>
      </c>
    </row>
    <row r="6899" spans="1:19" x14ac:dyDescent="0.2">
      <c r="A6899" t="s">
        <v>20506</v>
      </c>
      <c r="B6899" s="1" t="s">
        <v>20507</v>
      </c>
      <c r="C6899" t="s">
        <v>21</v>
      </c>
      <c r="D6899" t="s">
        <v>20508</v>
      </c>
      <c r="S6899" t="str">
        <f t="shared" si="107"/>
        <v>Theodotos 20105 / Theodotos (?), sakellarios</v>
      </c>
    </row>
    <row r="6900" spans="1:19" x14ac:dyDescent="0.2">
      <c r="A6900" t="s">
        <v>20509</v>
      </c>
      <c r="B6900" s="1" t="s">
        <v>20510</v>
      </c>
      <c r="C6900" t="s">
        <v>21</v>
      </c>
      <c r="D6900" t="s">
        <v>20511</v>
      </c>
      <c r="S6900" t="str">
        <f t="shared" si="107"/>
        <v>Theodotos 20107 / Theodotos, metropolitan of Sebasteia</v>
      </c>
    </row>
    <row r="6901" spans="1:19" x14ac:dyDescent="0.2">
      <c r="A6901" t="s">
        <v>20512</v>
      </c>
      <c r="B6901" s="1" t="s">
        <v>20513</v>
      </c>
      <c r="C6901" t="s">
        <v>21</v>
      </c>
      <c r="D6901" t="s">
        <v>20514</v>
      </c>
      <c r="S6901" t="str">
        <f t="shared" si="107"/>
        <v>Theodotos 20108 / Theodotos Diogenes (?), imperial protospatharios and strategos of Cyprus</v>
      </c>
    </row>
    <row r="6902" spans="1:19" x14ac:dyDescent="0.2">
      <c r="A6902" t="s">
        <v>20515</v>
      </c>
      <c r="B6902" s="1" t="s">
        <v>20516</v>
      </c>
      <c r="C6902" t="s">
        <v>21</v>
      </c>
      <c r="D6902" t="s">
        <v>20517</v>
      </c>
      <c r="S6902" t="str">
        <f t="shared" si="107"/>
        <v>Theodotos 20109 / Theodotos Skleros</v>
      </c>
    </row>
    <row r="6903" spans="1:19" x14ac:dyDescent="0.2">
      <c r="A6903" t="s">
        <v>20518</v>
      </c>
      <c r="B6903" s="1" t="s">
        <v>20519</v>
      </c>
      <c r="C6903" t="s">
        <v>21</v>
      </c>
      <c r="D6903" t="s">
        <v>20520</v>
      </c>
      <c r="S6903" t="str">
        <f t="shared" si="107"/>
        <v>Theodotos 20110 / Theodotos Arsakenos</v>
      </c>
    </row>
    <row r="6904" spans="1:19" x14ac:dyDescent="0.2">
      <c r="A6904" t="s">
        <v>20521</v>
      </c>
      <c r="B6904" s="1" t="s">
        <v>20522</v>
      </c>
      <c r="C6904" t="s">
        <v>21</v>
      </c>
      <c r="D6904" t="s">
        <v>20523</v>
      </c>
      <c r="S6904" t="str">
        <f t="shared" si="107"/>
        <v>Theodotos 20111 / Theodotos, megas kourator of the Mangana</v>
      </c>
    </row>
    <row r="6905" spans="1:19" x14ac:dyDescent="0.2">
      <c r="A6905" t="s">
        <v>20524</v>
      </c>
      <c r="B6905" s="1" t="s">
        <v>20525</v>
      </c>
      <c r="C6905" t="s">
        <v>21</v>
      </c>
      <c r="D6905" t="s">
        <v>20526</v>
      </c>
      <c r="S6905" t="str">
        <f t="shared" si="107"/>
        <v>Theodotos 20112 / Theodotos, chartoularios</v>
      </c>
    </row>
    <row r="6906" spans="1:19" x14ac:dyDescent="0.2">
      <c r="A6906" t="s">
        <v>20527</v>
      </c>
      <c r="B6906" s="1" t="s">
        <v>20528</v>
      </c>
      <c r="C6906" t="s">
        <v>21</v>
      </c>
      <c r="D6906" t="s">
        <v>20529</v>
      </c>
      <c r="S6906" t="str">
        <f t="shared" si="107"/>
        <v>Theodoule 20101 / Theodoule myrophoros of the Holy Sepulchre of the Lord (Jerusalem?)</v>
      </c>
    </row>
    <row r="6907" spans="1:19" x14ac:dyDescent="0.2">
      <c r="A6907" t="s">
        <v>20530</v>
      </c>
      <c r="B6907" s="1" t="s">
        <v>20531</v>
      </c>
      <c r="C6907" t="s">
        <v>21</v>
      </c>
      <c r="D6907" t="s">
        <v>20532</v>
      </c>
      <c r="S6907" t="str">
        <f t="shared" si="107"/>
        <v>Theodoulos 20101 / Theodoulos, bishop of Basada</v>
      </c>
    </row>
    <row r="6908" spans="1:19" x14ac:dyDescent="0.2">
      <c r="A6908" t="s">
        <v>20533</v>
      </c>
      <c r="B6908" s="1" t="s">
        <v>20534</v>
      </c>
      <c r="C6908" t="s">
        <v>21</v>
      </c>
      <c r="D6908" t="s">
        <v>20535</v>
      </c>
      <c r="S6908" t="str">
        <f t="shared" si="107"/>
        <v>Theodoulos 20103 / Theodoulos, monk and kouboukleisios</v>
      </c>
    </row>
    <row r="6909" spans="1:19" x14ac:dyDescent="0.2">
      <c r="A6909" t="s">
        <v>20536</v>
      </c>
      <c r="B6909" s="1" t="s">
        <v>20537</v>
      </c>
      <c r="C6909" t="s">
        <v>21</v>
      </c>
      <c r="D6909" t="s">
        <v>20538</v>
      </c>
      <c r="S6909" t="str">
        <f t="shared" si="107"/>
        <v>Theodoulos 20104 / Theodoulos, metropolitan of Neokaisareia</v>
      </c>
    </row>
    <row r="6910" spans="1:19" x14ac:dyDescent="0.2">
      <c r="A6910" t="s">
        <v>20539</v>
      </c>
      <c r="B6910" s="1" t="s">
        <v>20540</v>
      </c>
      <c r="C6910" t="s">
        <v>21</v>
      </c>
      <c r="D6910" t="s">
        <v>20541</v>
      </c>
      <c r="S6910" t="str">
        <f t="shared" si="107"/>
        <v>Theodoulos 20105 / Theodoulos, krites of the velon and of Drougoubiteia</v>
      </c>
    </row>
    <row r="6911" spans="1:19" x14ac:dyDescent="0.2">
      <c r="A6911" t="s">
        <v>20542</v>
      </c>
      <c r="B6911" s="1" t="s">
        <v>20543</v>
      </c>
      <c r="C6911" t="s">
        <v>21</v>
      </c>
      <c r="D6911" t="s">
        <v>20544</v>
      </c>
      <c r="S6911" t="str">
        <f t="shared" si="107"/>
        <v>Theodoulos 20108 / Theodoulos Solomon</v>
      </c>
    </row>
    <row r="6912" spans="1:19" x14ac:dyDescent="0.2">
      <c r="A6912" t="s">
        <v>20545</v>
      </c>
      <c r="B6912" s="1" t="s">
        <v>20546</v>
      </c>
      <c r="C6912" t="s">
        <v>21</v>
      </c>
      <c r="D6912" t="s">
        <v>20547</v>
      </c>
      <c r="S6912" t="str">
        <f t="shared" si="107"/>
        <v>Theodoulos 20109 / Theodoulos, monk and synkellos</v>
      </c>
    </row>
    <row r="6913" spans="1:19" x14ac:dyDescent="0.2">
      <c r="A6913" t="s">
        <v>20548</v>
      </c>
      <c r="B6913" s="1" t="s">
        <v>20549</v>
      </c>
      <c r="C6913" t="s">
        <v>21</v>
      </c>
      <c r="D6913" t="s">
        <v>20550</v>
      </c>
      <c r="S6913" t="str">
        <f t="shared" si="107"/>
        <v>Theodoulos 20110 / Theodoulos, monk</v>
      </c>
    </row>
    <row r="6914" spans="1:19" x14ac:dyDescent="0.2">
      <c r="A6914" t="s">
        <v>20551</v>
      </c>
      <c r="B6914" s="1" t="s">
        <v>20552</v>
      </c>
      <c r="C6914" t="s">
        <v>21</v>
      </c>
      <c r="D6914" t="s">
        <v>20553</v>
      </c>
      <c r="S6914" t="str">
        <f t="shared" ref="S6914:S6977" si="108">_xlfn.CONCAT(B6914," / ",D6914)</f>
        <v>Theodoulos 20112 / Theodoulos Boul[...], vestarches</v>
      </c>
    </row>
    <row r="6915" spans="1:19" x14ac:dyDescent="0.2">
      <c r="A6915" t="s">
        <v>20554</v>
      </c>
      <c r="B6915" s="1" t="s">
        <v>20555</v>
      </c>
      <c r="C6915" t="s">
        <v>21</v>
      </c>
      <c r="D6915" t="s">
        <v>20556</v>
      </c>
      <c r="S6915" t="str">
        <f t="shared" si="108"/>
        <v>Theodoulos 20113 / Theodoulos, hegoumenos and kathegoumenos</v>
      </c>
    </row>
    <row r="6916" spans="1:19" x14ac:dyDescent="0.2">
      <c r="A6916" t="s">
        <v>20557</v>
      </c>
      <c r="B6916" s="1" t="s">
        <v>20558</v>
      </c>
      <c r="C6916" t="s">
        <v>21</v>
      </c>
      <c r="D6916" t="s">
        <v>20559</v>
      </c>
      <c r="S6916" t="str">
        <f t="shared" si="108"/>
        <v>Theognostos 20101 / Theognostos, bishop of Alia</v>
      </c>
    </row>
    <row r="6917" spans="1:19" x14ac:dyDescent="0.2">
      <c r="A6917" t="s">
        <v>20560</v>
      </c>
      <c r="B6917" s="1" t="s">
        <v>20561</v>
      </c>
      <c r="C6917" t="s">
        <v>21</v>
      </c>
      <c r="D6917" t="s">
        <v>20562</v>
      </c>
      <c r="S6917" t="str">
        <f t="shared" si="108"/>
        <v>Theognostos 20102 / Theognostos, metropolitan of Philippoupolis</v>
      </c>
    </row>
    <row r="6918" spans="1:19" x14ac:dyDescent="0.2">
      <c r="A6918" t="s">
        <v>20563</v>
      </c>
      <c r="B6918" s="1" t="s">
        <v>20564</v>
      </c>
      <c r="C6918" t="s">
        <v>21</v>
      </c>
      <c r="D6918" t="s">
        <v>20565</v>
      </c>
      <c r="S6918" t="str">
        <f t="shared" si="108"/>
        <v>Theoktistos 20101 / Theoktistos, metropolitan of Amorion</v>
      </c>
    </row>
    <row r="6919" spans="1:19" x14ac:dyDescent="0.2">
      <c r="A6919" t="s">
        <v>20566</v>
      </c>
      <c r="B6919" s="1" t="s">
        <v>20567</v>
      </c>
      <c r="C6919" t="s">
        <v>21</v>
      </c>
      <c r="D6919" t="s">
        <v>20568</v>
      </c>
      <c r="S6919" t="str">
        <f t="shared" si="108"/>
        <v>Theoktistos 20103 / Theoktistos, epi ton oikeiakon</v>
      </c>
    </row>
    <row r="6920" spans="1:19" x14ac:dyDescent="0.2">
      <c r="A6920" t="s">
        <v>20569</v>
      </c>
      <c r="B6920" s="1" t="s">
        <v>20570</v>
      </c>
      <c r="C6920" t="s">
        <v>21</v>
      </c>
      <c r="D6920" t="s">
        <v>20571</v>
      </c>
      <c r="S6920" t="str">
        <f t="shared" si="108"/>
        <v>Theopemptos 20102 / Theopemptos bishop of Lakedaimonia</v>
      </c>
    </row>
    <row r="6921" spans="1:19" x14ac:dyDescent="0.2">
      <c r="A6921" t="s">
        <v>20572</v>
      </c>
      <c r="B6921" s="1" t="s">
        <v>20573</v>
      </c>
      <c r="C6921" t="s">
        <v>21</v>
      </c>
      <c r="D6921" t="s">
        <v>20574</v>
      </c>
      <c r="S6921" t="str">
        <f t="shared" si="108"/>
        <v>Georgios 253 / Georgios Pantokratorinos, paroikos of Nea Mone at Kalothekia</v>
      </c>
    </row>
    <row r="6922" spans="1:19" x14ac:dyDescent="0.2">
      <c r="A6922" t="s">
        <v>20575</v>
      </c>
      <c r="B6922" s="1" t="s">
        <v>20576</v>
      </c>
      <c r="C6922" t="s">
        <v>21</v>
      </c>
      <c r="D6922" t="s">
        <v>20577</v>
      </c>
      <c r="S6922" t="str">
        <f t="shared" si="108"/>
        <v>Theophanes 20107 / Theophanes bishop of Meloe</v>
      </c>
    </row>
    <row r="6923" spans="1:19" x14ac:dyDescent="0.2">
      <c r="A6923" t="s">
        <v>20578</v>
      </c>
      <c r="B6923" s="1" t="s">
        <v>20579</v>
      </c>
      <c r="C6923" t="s">
        <v>21</v>
      </c>
      <c r="D6923" t="s">
        <v>20580</v>
      </c>
      <c r="S6923" t="str">
        <f t="shared" si="108"/>
        <v>Theophanes 20108 / Theophanes metropolitan of Amorion</v>
      </c>
    </row>
    <row r="6924" spans="1:19" x14ac:dyDescent="0.2">
      <c r="A6924" t="s">
        <v>20581</v>
      </c>
      <c r="B6924" s="1" t="s">
        <v>20582</v>
      </c>
      <c r="C6924" t="s">
        <v>21</v>
      </c>
      <c r="D6924" t="s">
        <v>20583</v>
      </c>
      <c r="S6924" t="str">
        <f t="shared" si="108"/>
        <v>Theophanes 20109 / Theophanes monk</v>
      </c>
    </row>
    <row r="6925" spans="1:19" x14ac:dyDescent="0.2">
      <c r="A6925" t="s">
        <v>20584</v>
      </c>
      <c r="B6925" s="1" t="s">
        <v>20585</v>
      </c>
      <c r="C6925" t="s">
        <v>21</v>
      </c>
      <c r="D6925" t="s">
        <v>20586</v>
      </c>
      <c r="S6925" t="str">
        <f t="shared" si="108"/>
        <v>Theophanes 20110 / Theophanes, protospatharios koitonites and phylax</v>
      </c>
    </row>
    <row r="6926" spans="1:19" x14ac:dyDescent="0.2">
      <c r="A6926" t="s">
        <v>20587</v>
      </c>
      <c r="B6926" s="1" t="s">
        <v>20588</v>
      </c>
      <c r="C6926" t="s">
        <v>21</v>
      </c>
      <c r="D6926" t="s">
        <v>20589</v>
      </c>
      <c r="S6926" t="str">
        <f t="shared" si="108"/>
        <v>Theophanes 20111 / Theophanes Akapnes (or Abalantes ?)</v>
      </c>
    </row>
    <row r="6927" spans="1:19" x14ac:dyDescent="0.2">
      <c r="A6927" t="s">
        <v>20590</v>
      </c>
      <c r="B6927" s="1" t="s">
        <v>20591</v>
      </c>
      <c r="C6927" t="s">
        <v>21</v>
      </c>
      <c r="D6927" t="s">
        <v>20592</v>
      </c>
      <c r="S6927" t="str">
        <f t="shared" si="108"/>
        <v>Theophanes 20112 / Theophanes Doxapatres</v>
      </c>
    </row>
    <row r="6928" spans="1:19" x14ac:dyDescent="0.2">
      <c r="A6928" t="s">
        <v>20593</v>
      </c>
      <c r="B6928" s="1" t="s">
        <v>20594</v>
      </c>
      <c r="C6928" t="s">
        <v>21</v>
      </c>
      <c r="D6928" t="s">
        <v>20595</v>
      </c>
      <c r="S6928" t="str">
        <f t="shared" si="108"/>
        <v>Theophanes 20113 / Theophanes episkeptites of Macedonia</v>
      </c>
    </row>
    <row r="6929" spans="1:19" x14ac:dyDescent="0.2">
      <c r="A6929" t="s">
        <v>20596</v>
      </c>
      <c r="B6929" s="1" t="s">
        <v>20597</v>
      </c>
      <c r="C6929" t="s">
        <v>21</v>
      </c>
      <c r="D6929" t="s">
        <v>20598</v>
      </c>
      <c r="S6929" t="str">
        <f t="shared" si="108"/>
        <v>Theophanes 20114 / Theophanes krites of Crete and Kyklades Islands</v>
      </c>
    </row>
    <row r="6930" spans="1:19" x14ac:dyDescent="0.2">
      <c r="A6930" t="s">
        <v>20599</v>
      </c>
      <c r="B6930" s="1" t="s">
        <v>20600</v>
      </c>
      <c r="C6930" t="s">
        <v>21</v>
      </c>
      <c r="D6930" t="s">
        <v>20601</v>
      </c>
      <c r="S6930" t="str">
        <f t="shared" si="108"/>
        <v>Theophanes 20115 / Theophanes eparchos</v>
      </c>
    </row>
    <row r="6931" spans="1:19" x14ac:dyDescent="0.2">
      <c r="A6931" t="s">
        <v>20602</v>
      </c>
      <c r="B6931" s="1" t="s">
        <v>20603</v>
      </c>
      <c r="C6931" t="s">
        <v>21</v>
      </c>
      <c r="D6931" t="s">
        <v>20604</v>
      </c>
      <c r="S6931" t="str">
        <f t="shared" si="108"/>
        <v>Theophanes 20116 / Theophanes anagrapheus of Armeniakon</v>
      </c>
    </row>
    <row r="6932" spans="1:19" x14ac:dyDescent="0.2">
      <c r="A6932" t="s">
        <v>20605</v>
      </c>
      <c r="B6932" s="1" t="s">
        <v>20606</v>
      </c>
      <c r="C6932" t="s">
        <v>21</v>
      </c>
      <c r="D6932" t="s">
        <v>20607</v>
      </c>
      <c r="S6932" t="str">
        <f t="shared" si="108"/>
        <v>Theophanes 20117 / Theophanes [...] dioiketes of Ryndakos and Anatolikon</v>
      </c>
    </row>
    <row r="6933" spans="1:19" x14ac:dyDescent="0.2">
      <c r="A6933" t="s">
        <v>20608</v>
      </c>
      <c r="B6933" s="1" t="s">
        <v>20609</v>
      </c>
      <c r="C6933" t="s">
        <v>21</v>
      </c>
      <c r="D6933" t="s">
        <v>20610</v>
      </c>
      <c r="S6933" t="str">
        <f t="shared" si="108"/>
        <v>Theophanes 20118 / Theophanes, krites of the hippodrome and of Peloponnesos and Hellas</v>
      </c>
    </row>
    <row r="6934" spans="1:19" x14ac:dyDescent="0.2">
      <c r="A6934" t="s">
        <v>20611</v>
      </c>
      <c r="B6934" s="1" t="s">
        <v>20612</v>
      </c>
      <c r="C6934" t="s">
        <v>21</v>
      </c>
      <c r="D6934" t="s">
        <v>20613</v>
      </c>
      <c r="S6934" t="str">
        <f t="shared" si="108"/>
        <v>Theophanes 20119 / Theophanes, epi tes basilikes trapezes</v>
      </c>
    </row>
    <row r="6935" spans="1:19" x14ac:dyDescent="0.2">
      <c r="A6935" t="s">
        <v>20614</v>
      </c>
      <c r="B6935" s="1" t="s">
        <v>20615</v>
      </c>
      <c r="C6935" t="s">
        <v>21</v>
      </c>
      <c r="D6935" t="s">
        <v>20616</v>
      </c>
      <c r="S6935" t="str">
        <f t="shared" si="108"/>
        <v>Theophanes 20120 / Theophanes imperial klerikos and presbyter of Hagia Sophia</v>
      </c>
    </row>
    <row r="6936" spans="1:19" x14ac:dyDescent="0.2">
      <c r="A6936" t="s">
        <v>20617</v>
      </c>
      <c r="B6936" s="1" t="s">
        <v>20618</v>
      </c>
      <c r="C6936" t="s">
        <v>21</v>
      </c>
      <c r="D6936" t="s">
        <v>20619</v>
      </c>
      <c r="S6936" t="str">
        <f t="shared" si="108"/>
        <v>Theophanes 20121 / Theophanes, protospatharios</v>
      </c>
    </row>
    <row r="6937" spans="1:19" x14ac:dyDescent="0.2">
      <c r="A6937" t="s">
        <v>20620</v>
      </c>
      <c r="B6937" s="1" t="s">
        <v>20621</v>
      </c>
      <c r="C6937" t="s">
        <v>21</v>
      </c>
      <c r="D6937" t="s">
        <v>20622</v>
      </c>
      <c r="S6937" t="str">
        <f t="shared" si="108"/>
        <v>Theophano 20102 / Theophano Mouzalonissa, archontissa of Russia</v>
      </c>
    </row>
    <row r="6938" spans="1:19" x14ac:dyDescent="0.2">
      <c r="A6938" t="s">
        <v>20623</v>
      </c>
      <c r="B6938" s="1" t="s">
        <v>20624</v>
      </c>
      <c r="C6938" t="s">
        <v>21</v>
      </c>
      <c r="D6938" t="s">
        <v>20625</v>
      </c>
      <c r="S6938" t="str">
        <f t="shared" si="108"/>
        <v>Theophilos 20101 / Theophilos, archbishop of Maroneia</v>
      </c>
    </row>
    <row r="6939" spans="1:19" x14ac:dyDescent="0.2">
      <c r="A6939" t="s">
        <v>20626</v>
      </c>
      <c r="B6939" s="1" t="s">
        <v>20627</v>
      </c>
      <c r="C6939" t="s">
        <v>21</v>
      </c>
      <c r="D6939" t="s">
        <v>20628</v>
      </c>
      <c r="S6939" t="str">
        <f t="shared" si="108"/>
        <v>Theophilos 20102 / Theophilos, komes of the stable</v>
      </c>
    </row>
    <row r="6940" spans="1:19" x14ac:dyDescent="0.2">
      <c r="A6940" t="s">
        <v>20629</v>
      </c>
      <c r="B6940" s="1" t="s">
        <v>20630</v>
      </c>
      <c r="C6940" t="s">
        <v>21</v>
      </c>
      <c r="D6940" t="s">
        <v>20631</v>
      </c>
      <c r="S6940" t="str">
        <f t="shared" si="108"/>
        <v>Theophilos 20103 / Theophilos, bishop of Ankyra</v>
      </c>
    </row>
    <row r="6941" spans="1:19" x14ac:dyDescent="0.2">
      <c r="A6941" t="s">
        <v>20632</v>
      </c>
      <c r="B6941" s="1" t="s">
        <v>20633</v>
      </c>
      <c r="C6941" t="s">
        <v>21</v>
      </c>
      <c r="D6941" t="s">
        <v>20634</v>
      </c>
      <c r="S6941" t="str">
        <f t="shared" si="108"/>
        <v>Theophilos 20104 / Theophilos, ek prosopou of Opsikion</v>
      </c>
    </row>
    <row r="6942" spans="1:19" x14ac:dyDescent="0.2">
      <c r="A6942" t="s">
        <v>20635</v>
      </c>
      <c r="B6942" s="1" t="s">
        <v>20636</v>
      </c>
      <c r="C6942" t="s">
        <v>21</v>
      </c>
      <c r="D6942" t="s">
        <v>20637</v>
      </c>
      <c r="S6942" t="str">
        <f t="shared" si="108"/>
        <v>Theophilos 20106 / Theophilos, bishop of Basilaion</v>
      </c>
    </row>
    <row r="6943" spans="1:19" x14ac:dyDescent="0.2">
      <c r="A6943" t="s">
        <v>20638</v>
      </c>
      <c r="B6943" s="1" t="s">
        <v>20639</v>
      </c>
      <c r="C6943" t="s">
        <v>21</v>
      </c>
      <c r="D6943" t="s">
        <v>20640</v>
      </c>
      <c r="S6943" t="str">
        <f t="shared" si="108"/>
        <v>Theophilos 20107 / Theophilos, metropolitan of Tarsos and synkellos</v>
      </c>
    </row>
    <row r="6944" spans="1:19" x14ac:dyDescent="0.2">
      <c r="A6944" t="s">
        <v>20641</v>
      </c>
      <c r="B6944" s="1" t="s">
        <v>20642</v>
      </c>
      <c r="C6944" t="s">
        <v>21</v>
      </c>
      <c r="D6944" t="s">
        <v>20643</v>
      </c>
      <c r="S6944" t="str">
        <f t="shared" si="108"/>
        <v>Theophilos 20108 / Theophilos, skeuophylax (?) of the charitable foundations of [...]</v>
      </c>
    </row>
    <row r="6945" spans="1:19" x14ac:dyDescent="0.2">
      <c r="A6945" t="s">
        <v>20644</v>
      </c>
      <c r="B6945" s="1" t="s">
        <v>20645</v>
      </c>
      <c r="C6945" t="s">
        <v>21</v>
      </c>
      <c r="D6945" t="s">
        <v>20646</v>
      </c>
      <c r="S6945" t="str">
        <f t="shared" si="108"/>
        <v>Theophilos 20109 / Theophilos, krites of the hippodrome (?)</v>
      </c>
    </row>
    <row r="6946" spans="1:19" x14ac:dyDescent="0.2">
      <c r="A6946" t="s">
        <v>20647</v>
      </c>
      <c r="B6946" s="1" t="s">
        <v>20648</v>
      </c>
      <c r="C6946" t="s">
        <v>21</v>
      </c>
      <c r="D6946" t="s">
        <v>20649</v>
      </c>
      <c r="S6946" t="str">
        <f t="shared" si="108"/>
        <v>Theophilos 20110 / Theophilos, raiktor</v>
      </c>
    </row>
    <row r="6947" spans="1:19" x14ac:dyDescent="0.2">
      <c r="A6947" t="s">
        <v>20650</v>
      </c>
      <c r="B6947" s="1" t="s">
        <v>20651</v>
      </c>
      <c r="C6947" t="s">
        <v>21</v>
      </c>
      <c r="D6947" t="s">
        <v>20652</v>
      </c>
      <c r="S6947" t="str">
        <f t="shared" si="108"/>
        <v>Theophylaktos 20102 / Theophylaktos, bishop of the Tourkoi (Vardariotai)</v>
      </c>
    </row>
    <row r="6948" spans="1:19" x14ac:dyDescent="0.2">
      <c r="A6948" t="s">
        <v>20653</v>
      </c>
      <c r="B6948" s="1" t="s">
        <v>20654</v>
      </c>
      <c r="C6948" t="s">
        <v>21</v>
      </c>
      <c r="D6948" t="s">
        <v>20655</v>
      </c>
      <c r="S6948" t="str">
        <f t="shared" si="108"/>
        <v>Theophylaktos 20104 / Theophylaktos, doux of Adrianople</v>
      </c>
    </row>
    <row r="6949" spans="1:19" x14ac:dyDescent="0.2">
      <c r="A6949" t="s">
        <v>20656</v>
      </c>
      <c r="B6949" s="1" t="s">
        <v>20657</v>
      </c>
      <c r="C6949" t="s">
        <v>21</v>
      </c>
      <c r="D6949" t="s">
        <v>20658</v>
      </c>
      <c r="S6949" t="str">
        <f t="shared" si="108"/>
        <v>Theophylaktos 20105 / Theophylaktos, logariastes</v>
      </c>
    </row>
    <row r="6950" spans="1:19" x14ac:dyDescent="0.2">
      <c r="A6950" t="s">
        <v>20659</v>
      </c>
      <c r="B6950" s="1" t="s">
        <v>20660</v>
      </c>
      <c r="C6950" t="s">
        <v>21</v>
      </c>
      <c r="D6950" t="s">
        <v>20661</v>
      </c>
      <c r="S6950" t="str">
        <f t="shared" si="108"/>
        <v>Theophylaktos 20106 / Theophylaktos, protospatharios (imperial spatharios ?)</v>
      </c>
    </row>
    <row r="6951" spans="1:19" x14ac:dyDescent="0.2">
      <c r="A6951" t="s">
        <v>20662</v>
      </c>
      <c r="B6951" s="1" t="s">
        <v>20663</v>
      </c>
      <c r="C6951" t="s">
        <v>21</v>
      </c>
      <c r="D6951" t="s">
        <v>20664</v>
      </c>
      <c r="S6951" t="str">
        <f t="shared" si="108"/>
        <v>Theophylaktos 20107 / Theophylaktos, bishop of Anaia</v>
      </c>
    </row>
    <row r="6952" spans="1:19" x14ac:dyDescent="0.2">
      <c r="A6952" t="s">
        <v>20665</v>
      </c>
      <c r="B6952" s="1" t="s">
        <v>20666</v>
      </c>
      <c r="C6952" t="s">
        <v>21</v>
      </c>
      <c r="D6952" t="s">
        <v>20667</v>
      </c>
      <c r="S6952" t="str">
        <f t="shared" si="108"/>
        <v>Theophylaktos 20108 / Theophylaktos, krites of the hippodrome and of Paphlagonia</v>
      </c>
    </row>
    <row r="6953" spans="1:19" x14ac:dyDescent="0.2">
      <c r="A6953" t="s">
        <v>20668</v>
      </c>
      <c r="B6953" s="1" t="s">
        <v>20669</v>
      </c>
      <c r="C6953" t="s">
        <v>21</v>
      </c>
      <c r="D6953" t="s">
        <v>20670</v>
      </c>
      <c r="S6953" t="str">
        <f t="shared" si="108"/>
        <v>Theophylaktos 20111 / Theophylaktos, deacon</v>
      </c>
    </row>
    <row r="6954" spans="1:19" x14ac:dyDescent="0.2">
      <c r="A6954" t="s">
        <v>20671</v>
      </c>
      <c r="B6954" s="1" t="s">
        <v>20672</v>
      </c>
      <c r="C6954" t="s">
        <v>21</v>
      </c>
      <c r="D6954" t="s">
        <v>20673</v>
      </c>
      <c r="S6954" t="str">
        <f t="shared" si="108"/>
        <v>Theophylaktos 20112 / Theophylaktos, patrikios</v>
      </c>
    </row>
    <row r="6955" spans="1:19" x14ac:dyDescent="0.2">
      <c r="A6955" t="s">
        <v>20674</v>
      </c>
      <c r="B6955" s="1" t="s">
        <v>20675</v>
      </c>
      <c r="C6955" t="s">
        <v>21</v>
      </c>
      <c r="D6955" t="s">
        <v>20676</v>
      </c>
      <c r="S6955" t="str">
        <f t="shared" si="108"/>
        <v>Theophylaktos 20113 / Theophylaktos, protospatharios epi tou Chrysotriklinou and asekretis</v>
      </c>
    </row>
    <row r="6956" spans="1:19" x14ac:dyDescent="0.2">
      <c r="A6956" t="s">
        <v>20677</v>
      </c>
      <c r="B6956" s="1" t="s">
        <v>20678</v>
      </c>
      <c r="C6956" t="s">
        <v>21</v>
      </c>
      <c r="D6956" t="s">
        <v>7055</v>
      </c>
      <c r="S6956" t="str">
        <f t="shared" si="108"/>
        <v>Theophylaktos 20114 / Theophylaktos Dalassenos</v>
      </c>
    </row>
    <row r="6957" spans="1:19" x14ac:dyDescent="0.2">
      <c r="A6957" t="s">
        <v>20679</v>
      </c>
      <c r="B6957" s="1" t="s">
        <v>20680</v>
      </c>
      <c r="C6957" t="s">
        <v>21</v>
      </c>
      <c r="D6957" t="s">
        <v>20681</v>
      </c>
      <c r="S6957" t="str">
        <f t="shared" si="108"/>
        <v>Theophylaktos 20115 / Theophylaktos  Romaios, krites</v>
      </c>
    </row>
    <row r="6958" spans="1:19" x14ac:dyDescent="0.2">
      <c r="A6958" t="s">
        <v>20682</v>
      </c>
      <c r="B6958" s="1" t="s">
        <v>20683</v>
      </c>
      <c r="C6958" t="s">
        <v>21</v>
      </c>
      <c r="D6958" t="s">
        <v>20684</v>
      </c>
      <c r="S6958" t="str">
        <f t="shared" si="108"/>
        <v>Theophylaktos 20116 / Theophylaktos Hagiozacharites, patrikios and strategos of Samos</v>
      </c>
    </row>
    <row r="6959" spans="1:19" x14ac:dyDescent="0.2">
      <c r="A6959" t="s">
        <v>20685</v>
      </c>
      <c r="B6959" s="1" t="s">
        <v>20686</v>
      </c>
      <c r="C6959" t="s">
        <v>21</v>
      </c>
      <c r="D6959" t="s">
        <v>20687</v>
      </c>
      <c r="S6959" t="str">
        <f t="shared" si="108"/>
        <v>Theophylaktos 20117 / Theophylaktos, chartoularios of the sekreton of the stratiotikon logothesion</v>
      </c>
    </row>
    <row r="6960" spans="1:19" x14ac:dyDescent="0.2">
      <c r="A6960" t="s">
        <v>20688</v>
      </c>
      <c r="B6960" s="1" t="s">
        <v>20689</v>
      </c>
      <c r="C6960" t="s">
        <v>21</v>
      </c>
      <c r="D6960" t="s">
        <v>20690</v>
      </c>
      <c r="S6960" t="str">
        <f t="shared" si="108"/>
        <v>Theophylaktos 20118 / Theophylaktos, droungarios of the vigla</v>
      </c>
    </row>
    <row r="6961" spans="1:19" x14ac:dyDescent="0.2">
      <c r="A6961" t="s">
        <v>20691</v>
      </c>
      <c r="B6961" s="1" t="s">
        <v>20692</v>
      </c>
      <c r="C6961" t="s">
        <v>21</v>
      </c>
      <c r="D6961" t="s">
        <v>20693</v>
      </c>
      <c r="S6961" t="str">
        <f t="shared" si="108"/>
        <v>Theophylaktos 20119 / Theophylaktos, bishop of Tralleis</v>
      </c>
    </row>
    <row r="6962" spans="1:19" x14ac:dyDescent="0.2">
      <c r="A6962" t="s">
        <v>20694</v>
      </c>
      <c r="B6962" s="1" t="s">
        <v>20695</v>
      </c>
      <c r="C6962" t="s">
        <v>21</v>
      </c>
      <c r="D6962" t="s">
        <v>20696</v>
      </c>
      <c r="S6962" t="str">
        <f t="shared" si="108"/>
        <v>Theophylaktos 20120 / Theophylaktos, bishop of Adraneia</v>
      </c>
    </row>
    <row r="6963" spans="1:19" x14ac:dyDescent="0.2">
      <c r="A6963" t="s">
        <v>20697</v>
      </c>
      <c r="B6963" s="1" t="s">
        <v>20698</v>
      </c>
      <c r="C6963" t="s">
        <v>21</v>
      </c>
      <c r="D6963" t="s">
        <v>20699</v>
      </c>
      <c r="S6963" t="str">
        <f t="shared" si="108"/>
        <v>Theophylaktos 20121 / Theophylaktos, symponos</v>
      </c>
    </row>
    <row r="6964" spans="1:19" x14ac:dyDescent="0.2">
      <c r="A6964" t="s">
        <v>20700</v>
      </c>
      <c r="B6964" s="1" t="s">
        <v>20701</v>
      </c>
      <c r="C6964" t="s">
        <v>21</v>
      </c>
      <c r="D6964" t="s">
        <v>20702</v>
      </c>
      <c r="S6964" t="str">
        <f t="shared" si="108"/>
        <v>Theophylaktos 20122 / Theophylaktos, grammatikos</v>
      </c>
    </row>
    <row r="6965" spans="1:19" x14ac:dyDescent="0.2">
      <c r="A6965" t="s">
        <v>20703</v>
      </c>
      <c r="B6965" s="1" t="s">
        <v>20704</v>
      </c>
      <c r="C6965" t="s">
        <v>21</v>
      </c>
      <c r="D6965" t="s">
        <v>20705</v>
      </c>
      <c r="S6965" t="str">
        <f t="shared" si="108"/>
        <v>Theophylaktos 20123 / Theophylaktos, krites of Charsianon</v>
      </c>
    </row>
    <row r="6966" spans="1:19" x14ac:dyDescent="0.2">
      <c r="A6966" t="s">
        <v>20706</v>
      </c>
      <c r="B6966" s="1" t="s">
        <v>20707</v>
      </c>
      <c r="C6966" t="s">
        <v>21</v>
      </c>
      <c r="D6966" t="s">
        <v>20708</v>
      </c>
      <c r="S6966" t="str">
        <f t="shared" si="108"/>
        <v>Theophylaktos 20124 / Theophylaktos, strategos of Macedonia</v>
      </c>
    </row>
    <row r="6967" spans="1:19" x14ac:dyDescent="0.2">
      <c r="A6967" t="s">
        <v>20709</v>
      </c>
      <c r="B6967" s="1" t="s">
        <v>20710</v>
      </c>
      <c r="C6967" t="s">
        <v>21</v>
      </c>
      <c r="D6967" t="s">
        <v>20711</v>
      </c>
      <c r="S6967" t="str">
        <f t="shared" si="108"/>
        <v>Theophylaktos 20125 / Theophylaktos, strategos of Nikopolis</v>
      </c>
    </row>
    <row r="6968" spans="1:19" x14ac:dyDescent="0.2">
      <c r="A6968" t="s">
        <v>20712</v>
      </c>
      <c r="B6968" s="1" t="s">
        <v>20713</v>
      </c>
      <c r="C6968" t="s">
        <v>21</v>
      </c>
      <c r="D6968" t="s">
        <v>20714</v>
      </c>
      <c r="S6968" t="str">
        <f t="shared" si="108"/>
        <v>Theophylaktos 20126 / Theophylaktos, ho sakelliou</v>
      </c>
    </row>
    <row r="6969" spans="1:19" x14ac:dyDescent="0.2">
      <c r="A6969" t="s">
        <v>20715</v>
      </c>
      <c r="B6969" s="1" t="s">
        <v>20716</v>
      </c>
      <c r="C6969" t="s">
        <v>21</v>
      </c>
      <c r="D6969" t="s">
        <v>20717</v>
      </c>
      <c r="S6969" t="str">
        <f t="shared" si="108"/>
        <v>Theophylaktos 20127 / Theophylaktos, episkeptites of Longinias</v>
      </c>
    </row>
    <row r="6970" spans="1:19" x14ac:dyDescent="0.2">
      <c r="A6970" t="s">
        <v>20718</v>
      </c>
      <c r="B6970" s="1" t="s">
        <v>20719</v>
      </c>
      <c r="C6970" t="s">
        <v>21</v>
      </c>
      <c r="D6970" t="s">
        <v>20720</v>
      </c>
      <c r="S6970" t="str">
        <f t="shared" si="108"/>
        <v>Theophylaktos 20128 / Theophylaktos Chalkotoubes, patrikios and archegetes of the West</v>
      </c>
    </row>
    <row r="6971" spans="1:19" x14ac:dyDescent="0.2">
      <c r="A6971" t="s">
        <v>20721</v>
      </c>
      <c r="B6971" s="1" t="s">
        <v>20722</v>
      </c>
      <c r="C6971" t="s">
        <v>21</v>
      </c>
      <c r="D6971" t="s">
        <v>20723</v>
      </c>
      <c r="S6971" t="str">
        <f t="shared" si="108"/>
        <v>Theophylaktos 20131 / Theophylaktos Koutrikes</v>
      </c>
    </row>
    <row r="6972" spans="1:19" x14ac:dyDescent="0.2">
      <c r="A6972" t="s">
        <v>20724</v>
      </c>
      <c r="B6972" s="1" t="s">
        <v>20725</v>
      </c>
      <c r="C6972" t="s">
        <v>21</v>
      </c>
      <c r="D6972" t="s">
        <v>20726</v>
      </c>
      <c r="S6972" t="str">
        <f t="shared" si="108"/>
        <v>Theophylaktos 20132 / Theophylaktos, kourator of the Petrion</v>
      </c>
    </row>
    <row r="6973" spans="1:19" x14ac:dyDescent="0.2">
      <c r="A6973" t="s">
        <v>20727</v>
      </c>
      <c r="B6973" s="1" t="s">
        <v>20728</v>
      </c>
      <c r="C6973" t="s">
        <v>21</v>
      </c>
      <c r="D6973" t="s">
        <v>20729</v>
      </c>
      <c r="S6973" t="str">
        <f t="shared" si="108"/>
        <v>Theophylaktos 20133 / Theophylaktos, strategos</v>
      </c>
    </row>
    <row r="6974" spans="1:19" x14ac:dyDescent="0.2">
      <c r="A6974" t="s">
        <v>20730</v>
      </c>
      <c r="B6974" s="1" t="s">
        <v>20731</v>
      </c>
      <c r="C6974" t="s">
        <v>21</v>
      </c>
      <c r="D6974" t="s">
        <v>20732</v>
      </c>
      <c r="S6974" t="str">
        <f t="shared" si="108"/>
        <v>Theophylaktos 20134 / Theophylaktos Anthemiotes</v>
      </c>
    </row>
    <row r="6975" spans="1:19" x14ac:dyDescent="0.2">
      <c r="A6975" t="s">
        <v>20733</v>
      </c>
      <c r="B6975" s="1" t="s">
        <v>20734</v>
      </c>
      <c r="C6975" t="s">
        <v>21</v>
      </c>
      <c r="D6975" t="s">
        <v>20735</v>
      </c>
      <c r="S6975" t="str">
        <f t="shared" si="108"/>
        <v>Theophylaktos 20136 / Theophylaktos, horreiarios</v>
      </c>
    </row>
    <row r="6976" spans="1:19" x14ac:dyDescent="0.2">
      <c r="A6976" t="s">
        <v>20736</v>
      </c>
      <c r="B6976" s="1" t="s">
        <v>20737</v>
      </c>
      <c r="C6976" t="s">
        <v>21</v>
      </c>
      <c r="D6976" t="s">
        <v>20738</v>
      </c>
      <c r="S6976" t="str">
        <f t="shared" si="108"/>
        <v>Theophylaktos 20137 / Theophylaktos, primikerios</v>
      </c>
    </row>
    <row r="6977" spans="1:19" x14ac:dyDescent="0.2">
      <c r="A6977" t="s">
        <v>20739</v>
      </c>
      <c r="B6977" s="1" t="s">
        <v>20740</v>
      </c>
      <c r="C6977" t="s">
        <v>21</v>
      </c>
      <c r="D6977" t="s">
        <v>20741</v>
      </c>
      <c r="S6977" t="str">
        <f t="shared" si="108"/>
        <v>Theos 20101 / Theos (?) Kaloutinos</v>
      </c>
    </row>
    <row r="6978" spans="1:19" x14ac:dyDescent="0.2">
      <c r="A6978" t="s">
        <v>20742</v>
      </c>
      <c r="B6978" s="1" t="s">
        <v>20743</v>
      </c>
      <c r="C6978" t="s">
        <v>21</v>
      </c>
      <c r="D6978" t="s">
        <v>20744</v>
      </c>
      <c r="S6978" t="str">
        <f t="shared" ref="S6978:S7041" si="109">_xlfn.CONCAT(B6978," / ",D6978)</f>
        <v>Theosteriktos 20101 / Theosteriktos, monk and presbyter</v>
      </c>
    </row>
    <row r="6979" spans="1:19" x14ac:dyDescent="0.2">
      <c r="A6979" t="s">
        <v>20745</v>
      </c>
      <c r="B6979" s="1" t="s">
        <v>20746</v>
      </c>
      <c r="C6979" t="s">
        <v>21</v>
      </c>
      <c r="D6979" t="s">
        <v>20747</v>
      </c>
      <c r="S6979" t="str">
        <f t="shared" si="109"/>
        <v>Theosteriktos 20102 / Theosteriktos, protos and monk</v>
      </c>
    </row>
    <row r="6980" spans="1:19" x14ac:dyDescent="0.2">
      <c r="A6980" t="s">
        <v>20748</v>
      </c>
      <c r="B6980" s="1" t="s">
        <v>20749</v>
      </c>
      <c r="C6980" t="s">
        <v>21</v>
      </c>
      <c r="D6980" t="s">
        <v>20750</v>
      </c>
      <c r="S6980" t="str">
        <f t="shared" si="109"/>
        <v>Thomas 20101 / Thomas, imperial ostiarios</v>
      </c>
    </row>
    <row r="6981" spans="1:19" x14ac:dyDescent="0.2">
      <c r="A6981" t="s">
        <v>20751</v>
      </c>
      <c r="B6981" s="1" t="s">
        <v>20752</v>
      </c>
      <c r="C6981" t="s">
        <v>21</v>
      </c>
      <c r="D6981" t="s">
        <v>20753</v>
      </c>
      <c r="S6981" t="str">
        <f t="shared" si="109"/>
        <v>Thomas 20102 / Thomas, ek prosopou of Berroia (Beroe?)</v>
      </c>
    </row>
    <row r="6982" spans="1:19" x14ac:dyDescent="0.2">
      <c r="A6982" t="s">
        <v>20754</v>
      </c>
      <c r="B6982" s="1" t="s">
        <v>20755</v>
      </c>
      <c r="C6982" t="s">
        <v>21</v>
      </c>
      <c r="D6982" t="s">
        <v>20756</v>
      </c>
      <c r="S6982" t="str">
        <f t="shared" si="109"/>
        <v>Thomas 20103 / Thomas, horreiarios of Herakleia</v>
      </c>
    </row>
    <row r="6983" spans="1:19" x14ac:dyDescent="0.2">
      <c r="A6983" t="s">
        <v>20757</v>
      </c>
      <c r="B6983" s="1" t="s">
        <v>20758</v>
      </c>
      <c r="C6983" t="s">
        <v>21</v>
      </c>
      <c r="D6983" t="s">
        <v>20759</v>
      </c>
      <c r="S6983" t="str">
        <f t="shared" si="109"/>
        <v>Thomas 20104 / Thomas Makrembolites</v>
      </c>
    </row>
    <row r="6984" spans="1:19" x14ac:dyDescent="0.2">
      <c r="A6984" t="s">
        <v>20760</v>
      </c>
      <c r="B6984" s="1" t="s">
        <v>20761</v>
      </c>
      <c r="C6984" t="s">
        <v>21</v>
      </c>
      <c r="D6984" t="s">
        <v>20762</v>
      </c>
      <c r="S6984" t="str">
        <f t="shared" si="109"/>
        <v>Thomas 20106 / Thomas, bishop (or episkeptites ?) of Kea</v>
      </c>
    </row>
    <row r="6985" spans="1:19" x14ac:dyDescent="0.2">
      <c r="A6985" t="s">
        <v>20763</v>
      </c>
      <c r="B6985" s="1" t="s">
        <v>20764</v>
      </c>
      <c r="C6985" t="s">
        <v>21</v>
      </c>
      <c r="D6985" t="s">
        <v>20765</v>
      </c>
      <c r="S6985" t="str">
        <f t="shared" si="109"/>
        <v>Thomas 20107 / Thomas, metropolitan of Mitylene</v>
      </c>
    </row>
    <row r="6986" spans="1:19" x14ac:dyDescent="0.2">
      <c r="A6986" t="s">
        <v>20766</v>
      </c>
      <c r="B6986" s="1" t="s">
        <v>20767</v>
      </c>
      <c r="C6986" t="s">
        <v>21</v>
      </c>
      <c r="D6986" t="s">
        <v>20768</v>
      </c>
      <c r="S6986" t="str">
        <f t="shared" si="109"/>
        <v>Thomas 20108 / Thomas, bishop of Antida</v>
      </c>
    </row>
    <row r="6987" spans="1:19" x14ac:dyDescent="0.2">
      <c r="A6987" t="s">
        <v>20769</v>
      </c>
      <c r="B6987" s="1" t="s">
        <v>20770</v>
      </c>
      <c r="C6987" t="s">
        <v>21</v>
      </c>
      <c r="D6987" t="s">
        <v>20771</v>
      </c>
      <c r="S6987" t="str">
        <f t="shared" si="109"/>
        <v>Thomas 20109 / Thomas, chartoularios of the stratiotikon logothesion</v>
      </c>
    </row>
    <row r="6988" spans="1:19" x14ac:dyDescent="0.2">
      <c r="A6988" t="s">
        <v>20772</v>
      </c>
      <c r="B6988" s="1" t="s">
        <v>20773</v>
      </c>
      <c r="C6988" t="s">
        <v>21</v>
      </c>
      <c r="D6988" t="s">
        <v>20774</v>
      </c>
      <c r="S6988" t="str">
        <f t="shared" si="109"/>
        <v>Thomas 20110 / Thomas, strategos of Opsikion</v>
      </c>
    </row>
    <row r="6989" spans="1:19" x14ac:dyDescent="0.2">
      <c r="A6989" t="s">
        <v>20775</v>
      </c>
      <c r="B6989" s="1" t="s">
        <v>20776</v>
      </c>
      <c r="C6989" t="s">
        <v>21</v>
      </c>
      <c r="D6989" t="s">
        <v>20777</v>
      </c>
      <c r="S6989" t="str">
        <f t="shared" si="109"/>
        <v>Thomas 20111 / Thomas, bishop of Lampsakos</v>
      </c>
    </row>
    <row r="6990" spans="1:19" x14ac:dyDescent="0.2">
      <c r="A6990" t="s">
        <v>20778</v>
      </c>
      <c r="B6990" s="1" t="s">
        <v>20779</v>
      </c>
      <c r="C6990" t="s">
        <v>21</v>
      </c>
      <c r="D6990" t="s">
        <v>20780</v>
      </c>
      <c r="S6990" t="str">
        <f t="shared" si="109"/>
        <v>Thomas 20112 / Thomas, bishop of Eudokias</v>
      </c>
    </row>
    <row r="6991" spans="1:19" x14ac:dyDescent="0.2">
      <c r="A6991" t="s">
        <v>20781</v>
      </c>
      <c r="B6991" s="1" t="s">
        <v>20782</v>
      </c>
      <c r="C6991" t="s">
        <v>21</v>
      </c>
      <c r="D6991" t="s">
        <v>20783</v>
      </c>
      <c r="S6991" t="str">
        <f t="shared" si="109"/>
        <v>Thomas 20113 / Thomas, metropolitan of Koloneia</v>
      </c>
    </row>
    <row r="6992" spans="1:19" x14ac:dyDescent="0.2">
      <c r="A6992" t="s">
        <v>20784</v>
      </c>
      <c r="B6992" s="1" t="s">
        <v>20785</v>
      </c>
      <c r="C6992" t="s">
        <v>21</v>
      </c>
      <c r="D6992" t="s">
        <v>20786</v>
      </c>
      <c r="S6992" t="str">
        <f t="shared" si="109"/>
        <v>Thomas 20114 / Thomas, notarios</v>
      </c>
    </row>
    <row r="6993" spans="1:19" x14ac:dyDescent="0.2">
      <c r="A6993" t="s">
        <v>20787</v>
      </c>
      <c r="B6993" s="1" t="s">
        <v>20788</v>
      </c>
      <c r="C6993" t="s">
        <v>21</v>
      </c>
      <c r="D6993" t="s">
        <v>20789</v>
      </c>
      <c r="S6993" t="str">
        <f t="shared" si="109"/>
        <v>Thomas 20115 / Thomas Xeros, antiprosopon of the oikonomos of the charitable foundations</v>
      </c>
    </row>
    <row r="6994" spans="1:19" x14ac:dyDescent="0.2">
      <c r="A6994" t="s">
        <v>20790</v>
      </c>
      <c r="B6994" s="1" t="s">
        <v>20791</v>
      </c>
      <c r="C6994" t="s">
        <v>21</v>
      </c>
      <c r="D6994" t="s">
        <v>20792</v>
      </c>
      <c r="S6994" t="str">
        <f t="shared" si="109"/>
        <v>Tikranios 20101 / Tikranios Arsakides</v>
      </c>
    </row>
    <row r="6995" spans="1:19" x14ac:dyDescent="0.2">
      <c r="A6995" t="s">
        <v>20793</v>
      </c>
      <c r="B6995" s="1" t="s">
        <v>20794</v>
      </c>
      <c r="C6995" t="s">
        <v>21</v>
      </c>
      <c r="D6995" t="s">
        <v>20795</v>
      </c>
      <c r="S6995" t="str">
        <f t="shared" si="109"/>
        <v>Timotheos 20101 / Timotheos imperial klerikos and oikonomos of the monastery of Oktaon</v>
      </c>
    </row>
    <row r="6996" spans="1:19" x14ac:dyDescent="0.2">
      <c r="A6996" t="s">
        <v>20796</v>
      </c>
      <c r="B6996" s="1" t="s">
        <v>20797</v>
      </c>
      <c r="C6996" t="s">
        <v>21</v>
      </c>
      <c r="D6996" t="s">
        <v>20798</v>
      </c>
      <c r="S6996" t="str">
        <f t="shared" si="109"/>
        <v>Timotheos 20102 / Timotheos, bishop of Amazon</v>
      </c>
    </row>
    <row r="6997" spans="1:19" x14ac:dyDescent="0.2">
      <c r="A6997" t="s">
        <v>20799</v>
      </c>
      <c r="B6997" s="1" t="s">
        <v>20800</v>
      </c>
      <c r="C6997" t="s">
        <v>21</v>
      </c>
      <c r="D6997" t="s">
        <v>20801</v>
      </c>
      <c r="S6997" t="str">
        <f t="shared" si="109"/>
        <v>Tornikios 20101 / Tornikios Aporos (?), protospatharios and strategos of Cappadocia</v>
      </c>
    </row>
    <row r="6998" spans="1:19" x14ac:dyDescent="0.2">
      <c r="A6998" t="s">
        <v>20802</v>
      </c>
      <c r="B6998" s="1" t="s">
        <v>20803</v>
      </c>
      <c r="C6998" t="s">
        <v>21</v>
      </c>
      <c r="D6998" t="s">
        <v>8954</v>
      </c>
      <c r="S6998" t="str">
        <f t="shared" si="109"/>
        <v>Georgios 249 / Georgios, bishop of Hierissos</v>
      </c>
    </row>
    <row r="6999" spans="1:19" x14ac:dyDescent="0.2">
      <c r="A6999" t="s">
        <v>20804</v>
      </c>
      <c r="B6999" s="1" t="s">
        <v>20805</v>
      </c>
      <c r="C6999" t="s">
        <v>21</v>
      </c>
      <c r="D6999" t="s">
        <v>20806</v>
      </c>
      <c r="S6999" t="str">
        <f t="shared" si="109"/>
        <v>Georgios 248 / Georgios, nephew of bishop Georgios of Hierissos</v>
      </c>
    </row>
    <row r="7000" spans="1:19" x14ac:dyDescent="0.2">
      <c r="A7000" t="s">
        <v>20807</v>
      </c>
      <c r="B7000" s="1" t="s">
        <v>20808</v>
      </c>
      <c r="C7000" t="s">
        <v>21</v>
      </c>
      <c r="D7000" t="s">
        <v>20809</v>
      </c>
      <c r="S7000" t="str">
        <f t="shared" si="109"/>
        <v>Tzorbaneles 20101 / Tzorbaneles, son of Semranes</v>
      </c>
    </row>
    <row r="7001" spans="1:19" x14ac:dyDescent="0.2">
      <c r="A7001" t="s">
        <v>20810</v>
      </c>
      <c r="B7001" s="1" t="s">
        <v>20811</v>
      </c>
      <c r="C7001" t="s">
        <v>21</v>
      </c>
      <c r="D7001" t="s">
        <v>20812</v>
      </c>
      <c r="S7001" t="str">
        <f t="shared" si="109"/>
        <v>Veken 20101 / Veken, anthypatos patrikios and strategos of Sasoun</v>
      </c>
    </row>
    <row r="7002" spans="1:19" x14ac:dyDescent="0.2">
      <c r="A7002" t="s">
        <v>20813</v>
      </c>
      <c r="B7002" s="1" t="s">
        <v>20814</v>
      </c>
      <c r="C7002" t="s">
        <v>21</v>
      </c>
      <c r="D7002" t="s">
        <v>20815</v>
      </c>
      <c r="S7002" t="str">
        <f t="shared" si="109"/>
        <v>Veken 20102 / Veken, protospatharios and strategos of Balaneos (Baniyas)</v>
      </c>
    </row>
    <row r="7003" spans="1:19" x14ac:dyDescent="0.2">
      <c r="A7003" t="s">
        <v>20816</v>
      </c>
      <c r="B7003" s="1" t="s">
        <v>20817</v>
      </c>
      <c r="C7003" t="s">
        <v>21</v>
      </c>
      <c r="D7003" t="s">
        <v>20818</v>
      </c>
      <c r="S7003" t="str">
        <f t="shared" si="109"/>
        <v>Xene 20102 / Xene, nun</v>
      </c>
    </row>
    <row r="7004" spans="1:19" x14ac:dyDescent="0.2">
      <c r="A7004" t="s">
        <v>20819</v>
      </c>
      <c r="B7004" s="1" t="s">
        <v>20820</v>
      </c>
      <c r="C7004" t="s">
        <v>21</v>
      </c>
      <c r="D7004" t="s">
        <v>20818</v>
      </c>
      <c r="S7004" t="str">
        <f t="shared" si="109"/>
        <v>Xene 20103 / Xene, nun</v>
      </c>
    </row>
    <row r="7005" spans="1:19" x14ac:dyDescent="0.2">
      <c r="A7005" t="s">
        <v>20821</v>
      </c>
      <c r="B7005" s="1" t="s">
        <v>20822</v>
      </c>
      <c r="C7005" t="s">
        <v>21</v>
      </c>
      <c r="D7005" t="s">
        <v>20823</v>
      </c>
      <c r="S7005" t="str">
        <f t="shared" si="109"/>
        <v>Zacharias 20101 / Zacharias, kourator of the Oxeis</v>
      </c>
    </row>
    <row r="7006" spans="1:19" x14ac:dyDescent="0.2">
      <c r="A7006" t="s">
        <v>20824</v>
      </c>
      <c r="B7006" s="1" t="s">
        <v>20825</v>
      </c>
      <c r="C7006" t="s">
        <v>21</v>
      </c>
      <c r="D7006" t="s">
        <v>20826</v>
      </c>
      <c r="S7006" t="str">
        <f t="shared" si="109"/>
        <v>Zacharias 20102 / Zacharias, metropolitan of Neokaisareia</v>
      </c>
    </row>
    <row r="7007" spans="1:19" x14ac:dyDescent="0.2">
      <c r="A7007" t="s">
        <v>20827</v>
      </c>
      <c r="B7007" s="1" t="s">
        <v>20828</v>
      </c>
      <c r="C7007" t="s">
        <v>21</v>
      </c>
      <c r="D7007" t="s">
        <v>20829</v>
      </c>
      <c r="S7007" t="str">
        <f t="shared" si="109"/>
        <v>Zoe 20104 / Zoe Radene, protoproedrissa</v>
      </c>
    </row>
    <row r="7008" spans="1:19" x14ac:dyDescent="0.2">
      <c r="A7008" t="s">
        <v>20830</v>
      </c>
      <c r="B7008" s="1" t="s">
        <v>20831</v>
      </c>
      <c r="C7008" t="s">
        <v>21</v>
      </c>
      <c r="D7008" t="s">
        <v>20832</v>
      </c>
      <c r="S7008" t="str">
        <f t="shared" si="109"/>
        <v>Anonymus 4037 / Berengar, bishop of Orange, papal legate</v>
      </c>
    </row>
    <row r="7009" spans="1:19" x14ac:dyDescent="0.2">
      <c r="A7009" t="s">
        <v>20833</v>
      </c>
      <c r="B7009" s="1" t="s">
        <v>20834</v>
      </c>
      <c r="C7009" t="s">
        <v>21</v>
      </c>
      <c r="D7009" t="s">
        <v>20835</v>
      </c>
      <c r="S7009" t="str">
        <f t="shared" si="109"/>
        <v>Anonymus 4038 / caliph of Egypt in 1118</v>
      </c>
    </row>
    <row r="7010" spans="1:19" x14ac:dyDescent="0.2">
      <c r="A7010" t="s">
        <v>20836</v>
      </c>
      <c r="B7010" s="1" t="s">
        <v>20837</v>
      </c>
      <c r="C7010" t="s">
        <v>21</v>
      </c>
      <c r="D7010" t="s">
        <v>20838</v>
      </c>
      <c r="S7010" t="str">
        <f t="shared" si="109"/>
        <v>Anonymus 4004 / governor of Stralicia (Sofia)</v>
      </c>
    </row>
    <row r="7011" spans="1:19" x14ac:dyDescent="0.2">
      <c r="A7011" t="s">
        <v>20839</v>
      </c>
      <c r="B7011" s="1" t="s">
        <v>20840</v>
      </c>
      <c r="C7011" t="s">
        <v>21</v>
      </c>
      <c r="D7011" t="s">
        <v>20841</v>
      </c>
      <c r="S7011" t="str">
        <f t="shared" si="109"/>
        <v>Anonymus 4006 / messenger of Alexios I to Peter the Hermit</v>
      </c>
    </row>
    <row r="7012" spans="1:19" x14ac:dyDescent="0.2">
      <c r="A7012" t="s">
        <v>20842</v>
      </c>
      <c r="B7012" s="1" t="s">
        <v>20843</v>
      </c>
      <c r="C7012" t="s">
        <v>21</v>
      </c>
      <c r="D7012" t="s">
        <v>20844</v>
      </c>
      <c r="S7012" t="str">
        <f t="shared" si="109"/>
        <v>Anonymus 4007 / interpreter in Jerusalem</v>
      </c>
    </row>
    <row r="7013" spans="1:19" x14ac:dyDescent="0.2">
      <c r="A7013" t="s">
        <v>20845</v>
      </c>
      <c r="B7013" s="1" t="s">
        <v>20846</v>
      </c>
      <c r="C7013" t="s">
        <v>21</v>
      </c>
      <c r="D7013" t="s">
        <v>20847</v>
      </c>
      <c r="S7013" t="str">
        <f t="shared" si="109"/>
        <v>Ansaldo 4001 / Ansaldo Corso, Genoese leader</v>
      </c>
    </row>
    <row r="7014" spans="1:19" x14ac:dyDescent="0.2">
      <c r="A7014" t="s">
        <v>20848</v>
      </c>
      <c r="B7014" s="1" t="s">
        <v>20849</v>
      </c>
      <c r="C7014" t="s">
        <v>21</v>
      </c>
      <c r="D7014" t="s">
        <v>20850</v>
      </c>
      <c r="S7014" t="str">
        <f t="shared" si="109"/>
        <v>Anselm 4001 / Anselm of Ribemont</v>
      </c>
    </row>
    <row r="7015" spans="1:19" x14ac:dyDescent="0.2">
      <c r="A7015" t="s">
        <v>20851</v>
      </c>
      <c r="B7015" s="1" t="s">
        <v>20852</v>
      </c>
      <c r="C7015" t="s">
        <v>21</v>
      </c>
      <c r="D7015" t="s">
        <v>20853</v>
      </c>
      <c r="S7015" t="str">
        <f t="shared" si="109"/>
        <v>Arnulf 4001 / Arnulf of Choques, Latin patriarch of Jerusalem</v>
      </c>
    </row>
    <row r="7016" spans="1:19" x14ac:dyDescent="0.2">
      <c r="A7016" t="s">
        <v>20854</v>
      </c>
      <c r="B7016" s="1" t="s">
        <v>20855</v>
      </c>
      <c r="C7016" t="s">
        <v>21</v>
      </c>
      <c r="D7016" t="s">
        <v>20856</v>
      </c>
      <c r="S7016" t="str">
        <f t="shared" si="109"/>
        <v>Emelota 4001 / Emelota, wife of Eustace Garnier</v>
      </c>
    </row>
    <row r="7017" spans="1:19" x14ac:dyDescent="0.2">
      <c r="A7017" t="s">
        <v>20857</v>
      </c>
      <c r="B7017" s="1" t="s">
        <v>20858</v>
      </c>
      <c r="C7017" t="s">
        <v>21</v>
      </c>
      <c r="D7017" t="s">
        <v>20859</v>
      </c>
      <c r="S7017" t="str">
        <f t="shared" si="109"/>
        <v>Aubrey 4001 / Aubrey of Cagnano</v>
      </c>
    </row>
    <row r="7018" spans="1:19" x14ac:dyDescent="0.2">
      <c r="A7018" t="s">
        <v>20860</v>
      </c>
      <c r="B7018" s="1" t="s">
        <v>20861</v>
      </c>
      <c r="C7018" t="s">
        <v>21</v>
      </c>
      <c r="D7018" t="s">
        <v>20862</v>
      </c>
      <c r="S7018" t="str">
        <f t="shared" si="109"/>
        <v>Aubrey 4002 / Aubrey of Grandmesnil</v>
      </c>
    </row>
    <row r="7019" spans="1:19" x14ac:dyDescent="0.2">
      <c r="A7019" t="s">
        <v>20863</v>
      </c>
      <c r="B7019" s="1" t="s">
        <v>20864</v>
      </c>
      <c r="C7019" t="s">
        <v>21</v>
      </c>
      <c r="D7019" t="s">
        <v>20865</v>
      </c>
      <c r="S7019" t="str">
        <f t="shared" si="109"/>
        <v>Ivo 4001 / Ivo of Grandmesnil</v>
      </c>
    </row>
    <row r="7020" spans="1:19" x14ac:dyDescent="0.2">
      <c r="A7020" t="s">
        <v>20866</v>
      </c>
      <c r="B7020" s="1" t="s">
        <v>20867</v>
      </c>
      <c r="C7020" t="s">
        <v>21</v>
      </c>
      <c r="D7020" t="s">
        <v>20868</v>
      </c>
      <c r="S7020" t="str">
        <f t="shared" si="109"/>
        <v>Bana 101 / Bana (?), known as Zahr al-Dawla al-Juyushi</v>
      </c>
    </row>
    <row r="7021" spans="1:19" x14ac:dyDescent="0.2">
      <c r="A7021" t="s">
        <v>20869</v>
      </c>
      <c r="B7021" s="1" t="s">
        <v>20870</v>
      </c>
      <c r="C7021" t="s">
        <v>21</v>
      </c>
      <c r="D7021" t="s">
        <v>20871</v>
      </c>
      <c r="S7021" t="str">
        <f t="shared" si="109"/>
        <v>Balduk 4001 / Balduk of Samosata</v>
      </c>
    </row>
    <row r="7022" spans="1:19" x14ac:dyDescent="0.2">
      <c r="A7022" t="s">
        <v>20872</v>
      </c>
      <c r="B7022" s="1" t="s">
        <v>20873</v>
      </c>
      <c r="C7022" t="s">
        <v>21</v>
      </c>
      <c r="D7022" t="s">
        <v>20874</v>
      </c>
      <c r="S7022" t="str">
        <f t="shared" si="109"/>
        <v>Eustace 4001 / Eustace III, count of Boulogne</v>
      </c>
    </row>
    <row r="7023" spans="1:19" x14ac:dyDescent="0.2">
      <c r="A7023" t="s">
        <v>20875</v>
      </c>
      <c r="B7023" s="1" t="s">
        <v>20876</v>
      </c>
      <c r="C7023" t="s">
        <v>21</v>
      </c>
      <c r="D7023" t="s">
        <v>20877</v>
      </c>
      <c r="S7023" t="str">
        <f t="shared" si="109"/>
        <v>Baldwin 52 / Baldwin of Bourcq, Baldwin II, king of Jerusalem</v>
      </c>
    </row>
    <row r="7024" spans="1:19" x14ac:dyDescent="0.2">
      <c r="A7024" t="s">
        <v>20878</v>
      </c>
      <c r="B7024" s="1" t="s">
        <v>20879</v>
      </c>
      <c r="C7024" t="s">
        <v>21</v>
      </c>
      <c r="D7024" t="s">
        <v>20880</v>
      </c>
      <c r="S7024" t="str">
        <f t="shared" si="109"/>
        <v>Godehilde 4001 / Godehilde of Tosny, wife of Baldwin I of Boulogne</v>
      </c>
    </row>
    <row r="7025" spans="1:19" x14ac:dyDescent="0.2">
      <c r="A7025" t="s">
        <v>20881</v>
      </c>
      <c r="B7025" s="1" t="s">
        <v>20882</v>
      </c>
      <c r="C7025" t="s">
        <v>21</v>
      </c>
      <c r="D7025" t="s">
        <v>20883</v>
      </c>
      <c r="S7025" t="str">
        <f t="shared" si="109"/>
        <v>Simon 102 / Simon, nephew of Baldwin I</v>
      </c>
    </row>
    <row r="7026" spans="1:19" x14ac:dyDescent="0.2">
      <c r="A7026" t="s">
        <v>20884</v>
      </c>
      <c r="B7026" s="1" t="s">
        <v>20885</v>
      </c>
      <c r="C7026" t="s">
        <v>21</v>
      </c>
      <c r="D7026" t="s">
        <v>20886</v>
      </c>
      <c r="S7026" t="str">
        <f t="shared" si="109"/>
        <v>Eustace 4002 / Eustace II, count of Boulogne</v>
      </c>
    </row>
    <row r="7027" spans="1:19" x14ac:dyDescent="0.2">
      <c r="A7027" t="s">
        <v>20887</v>
      </c>
      <c r="B7027" s="1" t="s">
        <v>20888</v>
      </c>
      <c r="C7027" t="s">
        <v>21</v>
      </c>
      <c r="D7027" t="s">
        <v>20889</v>
      </c>
      <c r="S7027" t="str">
        <f t="shared" si="109"/>
        <v>Morphia 4001 / Morphia, countess of Edessa, queen of Jerusalem</v>
      </c>
    </row>
    <row r="7028" spans="1:19" x14ac:dyDescent="0.2">
      <c r="A7028" t="s">
        <v>20890</v>
      </c>
      <c r="B7028" s="1" t="s">
        <v>20891</v>
      </c>
      <c r="C7028" t="s">
        <v>21</v>
      </c>
      <c r="D7028" t="s">
        <v>20892</v>
      </c>
      <c r="S7028" t="str">
        <f t="shared" si="109"/>
        <v>Joscelin 4001 / Joscelin I of Courtenay, count of Edessa</v>
      </c>
    </row>
    <row r="7029" spans="1:19" x14ac:dyDescent="0.2">
      <c r="A7029" t="s">
        <v>20893</v>
      </c>
      <c r="B7029" s="1" t="s">
        <v>20894</v>
      </c>
      <c r="C7029" t="s">
        <v>21</v>
      </c>
      <c r="D7029" t="s">
        <v>20895</v>
      </c>
      <c r="S7029" t="str">
        <f t="shared" si="109"/>
        <v>Gabriel 4001 / Gabriel (Khoril), amir, doux of Melitene</v>
      </c>
    </row>
    <row r="7030" spans="1:19" x14ac:dyDescent="0.2">
      <c r="A7030" t="s">
        <v>20896</v>
      </c>
      <c r="B7030" s="1" t="s">
        <v>20897</v>
      </c>
      <c r="C7030" t="s">
        <v>21</v>
      </c>
      <c r="D7030" t="s">
        <v>20898</v>
      </c>
      <c r="S7030" t="str">
        <f t="shared" si="109"/>
        <v>Hugh 4006 / Hugh, count of Rethel</v>
      </c>
    </row>
    <row r="7031" spans="1:19" x14ac:dyDescent="0.2">
      <c r="A7031" t="s">
        <v>20899</v>
      </c>
      <c r="B7031" s="1" t="s">
        <v>20900</v>
      </c>
      <c r="C7031" t="s">
        <v>21</v>
      </c>
      <c r="D7031" t="s">
        <v>20901</v>
      </c>
      <c r="S7031" t="str">
        <f t="shared" si="109"/>
        <v>Melisende 4001 / Melisende, countess of Rethel</v>
      </c>
    </row>
    <row r="7032" spans="1:19" x14ac:dyDescent="0.2">
      <c r="A7032" t="s">
        <v>20902</v>
      </c>
      <c r="B7032" s="1" t="s">
        <v>20903</v>
      </c>
      <c r="C7032" t="s">
        <v>21</v>
      </c>
      <c r="D7032" t="s">
        <v>20904</v>
      </c>
      <c r="S7032" t="str">
        <f t="shared" si="109"/>
        <v>Melisende 4002 / Melisende, daughter of Baldwin II, queen of Jerusalem</v>
      </c>
    </row>
    <row r="7033" spans="1:19" x14ac:dyDescent="0.2">
      <c r="A7033" t="s">
        <v>20905</v>
      </c>
      <c r="B7033" s="1" t="s">
        <v>20906</v>
      </c>
      <c r="C7033" t="s">
        <v>21</v>
      </c>
      <c r="D7033" t="s">
        <v>20907</v>
      </c>
      <c r="S7033" t="str">
        <f t="shared" si="109"/>
        <v>Alice 4001 / Alice, daughter of Baldwin II of Jerusalem, princess of Antioch</v>
      </c>
    </row>
    <row r="7034" spans="1:19" x14ac:dyDescent="0.2">
      <c r="A7034" t="s">
        <v>20908</v>
      </c>
      <c r="B7034" s="1" t="s">
        <v>20909</v>
      </c>
      <c r="C7034" t="s">
        <v>21</v>
      </c>
      <c r="D7034" t="s">
        <v>20910</v>
      </c>
      <c r="S7034" t="str">
        <f t="shared" si="109"/>
        <v>Hodierna 4001 / Hodierna, daughter of Baldwin II of Jerusalem, wife of Raymond II of Tripoli</v>
      </c>
    </row>
    <row r="7035" spans="1:19" x14ac:dyDescent="0.2">
      <c r="A7035" t="s">
        <v>20911</v>
      </c>
      <c r="B7035" s="1" t="s">
        <v>20912</v>
      </c>
      <c r="C7035" t="s">
        <v>21</v>
      </c>
      <c r="D7035" t="s">
        <v>20913</v>
      </c>
      <c r="S7035" t="str">
        <f t="shared" si="109"/>
        <v>Iveta 4001 / Iveta/Yvette, daughter of Baldwin II of Jerusalem</v>
      </c>
    </row>
    <row r="7036" spans="1:19" x14ac:dyDescent="0.2">
      <c r="A7036" t="s">
        <v>20914</v>
      </c>
      <c r="B7036" s="1" t="s">
        <v>20915</v>
      </c>
      <c r="C7036" t="s">
        <v>21</v>
      </c>
      <c r="D7036" t="s">
        <v>20916</v>
      </c>
      <c r="S7036" t="str">
        <f t="shared" si="109"/>
        <v>Roger 4002 / Roger of Salerno, prince (regent?) of Antioch</v>
      </c>
    </row>
    <row r="7037" spans="1:19" x14ac:dyDescent="0.2">
      <c r="A7037" t="s">
        <v>20917</v>
      </c>
      <c r="B7037" s="1" t="s">
        <v>20918</v>
      </c>
      <c r="C7037" t="s">
        <v>21</v>
      </c>
      <c r="D7037" t="s">
        <v>20919</v>
      </c>
      <c r="S7037" t="str">
        <f t="shared" si="109"/>
        <v>Cecilia 102 / Cecilia of Bourcq, sister of Baldwin II, wife of Roger of Antioch</v>
      </c>
    </row>
    <row r="7038" spans="1:19" x14ac:dyDescent="0.2">
      <c r="A7038" t="s">
        <v>20920</v>
      </c>
      <c r="B7038" s="1" t="s">
        <v>20921</v>
      </c>
      <c r="C7038" t="s">
        <v>21</v>
      </c>
      <c r="D7038" t="s">
        <v>20922</v>
      </c>
      <c r="S7038" t="str">
        <f t="shared" si="109"/>
        <v>Anonymus 4039 / nephew of Baldwin II of Jerusalem</v>
      </c>
    </row>
    <row r="7039" spans="1:19" x14ac:dyDescent="0.2">
      <c r="A7039" t="s">
        <v>20923</v>
      </c>
      <c r="B7039" s="1" t="s">
        <v>20924</v>
      </c>
      <c r="C7039" t="s">
        <v>21</v>
      </c>
      <c r="D7039" t="s">
        <v>20925</v>
      </c>
      <c r="S7039" t="str">
        <f t="shared" si="109"/>
        <v>Fulk 4001 / Fulk V, count of Anjou, king of Jerusalem</v>
      </c>
    </row>
    <row r="7040" spans="1:19" x14ac:dyDescent="0.2">
      <c r="A7040" t="s">
        <v>20926</v>
      </c>
      <c r="B7040" s="1" t="s">
        <v>20927</v>
      </c>
      <c r="C7040" t="s">
        <v>21</v>
      </c>
      <c r="D7040" t="s">
        <v>20928</v>
      </c>
      <c r="S7040" t="str">
        <f t="shared" si="109"/>
        <v>Hugh 4008 / Hugh of Le Puiset, count of Jaffa</v>
      </c>
    </row>
    <row r="7041" spans="1:19" x14ac:dyDescent="0.2">
      <c r="A7041" t="s">
        <v>20929</v>
      </c>
      <c r="B7041" s="1" t="s">
        <v>20930</v>
      </c>
      <c r="C7041" t="s">
        <v>21</v>
      </c>
      <c r="D7041" t="s">
        <v>20931</v>
      </c>
      <c r="S7041" t="str">
        <f t="shared" si="109"/>
        <v>Anonyma 26113 / (Elizabeth), mother of Joscelin I, aunt of Baldwin II</v>
      </c>
    </row>
    <row r="7042" spans="1:19" x14ac:dyDescent="0.2">
      <c r="A7042" t="s">
        <v>20932</v>
      </c>
      <c r="B7042" s="1" t="s">
        <v>20933</v>
      </c>
      <c r="C7042" t="s">
        <v>21</v>
      </c>
      <c r="D7042" t="s">
        <v>20934</v>
      </c>
      <c r="S7042" t="str">
        <f t="shared" ref="S7042:S7105" si="110">_xlfn.CONCAT(B7042," / ",D7042)</f>
        <v>Baldwin 53 / Baldwin III, king of Jerusalem</v>
      </c>
    </row>
    <row r="7043" spans="1:19" x14ac:dyDescent="0.2">
      <c r="A7043" t="s">
        <v>20935</v>
      </c>
      <c r="B7043" s="1" t="s">
        <v>20936</v>
      </c>
      <c r="C7043" t="s">
        <v>21</v>
      </c>
      <c r="D7043" t="s">
        <v>20937</v>
      </c>
      <c r="S7043" t="str">
        <f t="shared" si="110"/>
        <v>Baldwin 4004 / Baldwin of Mons, count of Hainault</v>
      </c>
    </row>
    <row r="7044" spans="1:19" x14ac:dyDescent="0.2">
      <c r="A7044" t="s">
        <v>20938</v>
      </c>
      <c r="B7044" s="1" t="s">
        <v>20939</v>
      </c>
      <c r="C7044" t="s">
        <v>21</v>
      </c>
      <c r="D7044" t="s">
        <v>20940</v>
      </c>
      <c r="S7044" t="str">
        <f t="shared" si="110"/>
        <v>Ida 26102 / [Ida] of Louvain</v>
      </c>
    </row>
    <row r="7045" spans="1:19" x14ac:dyDescent="0.2">
      <c r="A7045" t="s">
        <v>20941</v>
      </c>
      <c r="B7045" s="1" t="s">
        <v>20942</v>
      </c>
      <c r="C7045" t="s">
        <v>21</v>
      </c>
      <c r="D7045" t="s">
        <v>20943</v>
      </c>
      <c r="S7045" t="str">
        <f t="shared" si="110"/>
        <v>Baldwin 4005 / Baldwin Chauderon</v>
      </c>
    </row>
    <row r="7046" spans="1:19" x14ac:dyDescent="0.2">
      <c r="A7046" t="s">
        <v>20944</v>
      </c>
      <c r="B7046" s="1" t="s">
        <v>20945</v>
      </c>
      <c r="C7046" t="s">
        <v>21</v>
      </c>
      <c r="D7046" t="s">
        <v>20946</v>
      </c>
      <c r="S7046" t="str">
        <f t="shared" si="110"/>
        <v>Baldwin 4006 / Baldwin of Ghent</v>
      </c>
    </row>
    <row r="7047" spans="1:19" x14ac:dyDescent="0.2">
      <c r="A7047" t="s">
        <v>20947</v>
      </c>
      <c r="B7047" s="1" t="s">
        <v>20948</v>
      </c>
      <c r="C7047" t="s">
        <v>21</v>
      </c>
      <c r="D7047" t="s">
        <v>20949</v>
      </c>
      <c r="S7047" t="str">
        <f t="shared" si="110"/>
        <v>Baldwin 4007 / Baldwin, Latin archbishop of Caesarea</v>
      </c>
    </row>
    <row r="7048" spans="1:19" x14ac:dyDescent="0.2">
      <c r="A7048" t="s">
        <v>20950</v>
      </c>
      <c r="B7048" s="1" t="s">
        <v>20951</v>
      </c>
      <c r="C7048" t="s">
        <v>21</v>
      </c>
      <c r="D7048" t="s">
        <v>20952</v>
      </c>
      <c r="S7048" t="str">
        <f t="shared" si="110"/>
        <v>Baldwin 4008 / retainer of Baldwin I of Jerusalem</v>
      </c>
    </row>
    <row r="7049" spans="1:19" x14ac:dyDescent="0.2">
      <c r="A7049" t="s">
        <v>20953</v>
      </c>
      <c r="B7049" s="1" t="s">
        <v>20954</v>
      </c>
      <c r="C7049" t="s">
        <v>21</v>
      </c>
      <c r="D7049" t="s">
        <v>20955</v>
      </c>
      <c r="S7049" t="str">
        <f t="shared" si="110"/>
        <v>Belfeth 4001 / Abu-l-fath (compilation of Alp Arslan and Malik Shah)</v>
      </c>
    </row>
    <row r="7050" spans="1:19" x14ac:dyDescent="0.2">
      <c r="A7050" t="s">
        <v>20956</v>
      </c>
      <c r="B7050" s="1" t="s">
        <v>20957</v>
      </c>
      <c r="C7050" t="s">
        <v>21</v>
      </c>
      <c r="D7050" t="s">
        <v>20958</v>
      </c>
      <c r="S7050" t="str">
        <f t="shared" si="110"/>
        <v>Dukak 4001 / Duqaq ibn Tutush of Damascus</v>
      </c>
    </row>
    <row r="7051" spans="1:19" x14ac:dyDescent="0.2">
      <c r="A7051" t="s">
        <v>20959</v>
      </c>
      <c r="B7051" s="1" t="s">
        <v>20960</v>
      </c>
      <c r="C7051" t="s">
        <v>21</v>
      </c>
      <c r="D7051" t="s">
        <v>20961</v>
      </c>
      <c r="S7051" t="str">
        <f t="shared" si="110"/>
        <v>Benediktos 4001 / Benedict, Latin archbishop of Edessa</v>
      </c>
    </row>
    <row r="7052" spans="1:19" x14ac:dyDescent="0.2">
      <c r="A7052" t="s">
        <v>20962</v>
      </c>
      <c r="B7052" s="1" t="s">
        <v>20963</v>
      </c>
      <c r="C7052" t="s">
        <v>21</v>
      </c>
      <c r="D7052" t="s">
        <v>20964</v>
      </c>
      <c r="S7052" t="str">
        <f t="shared" si="110"/>
        <v>Bernard 4001 / Bernard of Valence, Latin bishop of Artah, later patriarch of Antioch</v>
      </c>
    </row>
    <row r="7053" spans="1:19" x14ac:dyDescent="0.2">
      <c r="A7053" t="s">
        <v>20965</v>
      </c>
      <c r="B7053" s="1" t="s">
        <v>20966</v>
      </c>
      <c r="C7053" t="s">
        <v>21</v>
      </c>
      <c r="D7053" t="s">
        <v>20967</v>
      </c>
      <c r="S7053" t="str">
        <f t="shared" si="110"/>
        <v>Bertrada 4001 / Bertrade de Montfort, mother of king Fulk of Jerusalem</v>
      </c>
    </row>
    <row r="7054" spans="1:19" x14ac:dyDescent="0.2">
      <c r="A7054" t="s">
        <v>20968</v>
      </c>
      <c r="B7054" s="1" t="s">
        <v>20969</v>
      </c>
      <c r="C7054" t="s">
        <v>21</v>
      </c>
      <c r="D7054" t="s">
        <v>20970</v>
      </c>
      <c r="S7054" t="str">
        <f t="shared" si="110"/>
        <v>Fulk 4002 / Fulk IV, count of Touraine and Anjou, father of king Fulk</v>
      </c>
    </row>
    <row r="7055" spans="1:19" x14ac:dyDescent="0.2">
      <c r="A7055" t="s">
        <v>20971</v>
      </c>
      <c r="B7055" s="1" t="s">
        <v>20972</v>
      </c>
      <c r="C7055" t="s">
        <v>21</v>
      </c>
      <c r="D7055" t="s">
        <v>20973</v>
      </c>
      <c r="S7055" t="str">
        <f t="shared" si="110"/>
        <v>Cecilia 4001 / Cecilia of France, wife of Tancred of Hauteville, then of Pons of Tripoli</v>
      </c>
    </row>
    <row r="7056" spans="1:19" x14ac:dyDescent="0.2">
      <c r="A7056" t="s">
        <v>20974</v>
      </c>
      <c r="B7056" s="1" t="s">
        <v>20975</v>
      </c>
      <c r="C7056" t="s">
        <v>21</v>
      </c>
      <c r="D7056" t="s">
        <v>20976</v>
      </c>
      <c r="S7056" t="str">
        <f t="shared" si="110"/>
        <v>Amalric 102 / Amalric de Montfort, brother of Bertrade</v>
      </c>
    </row>
    <row r="7057" spans="1:19" x14ac:dyDescent="0.2">
      <c r="A7057" t="s">
        <v>20977</v>
      </c>
      <c r="B7057" s="1" t="s">
        <v>20978</v>
      </c>
      <c r="C7057" t="s">
        <v>21</v>
      </c>
      <c r="D7057" t="s">
        <v>20979</v>
      </c>
      <c r="S7057" t="str">
        <f t="shared" si="110"/>
        <v>Bertrand 4001 / Bertrand of St Gilles, count of Tripoli</v>
      </c>
    </row>
    <row r="7058" spans="1:19" x14ac:dyDescent="0.2">
      <c r="A7058" t="s">
        <v>20980</v>
      </c>
      <c r="B7058" s="1" t="s">
        <v>20981</v>
      </c>
      <c r="C7058" t="s">
        <v>21</v>
      </c>
      <c r="D7058" t="s">
        <v>20982</v>
      </c>
      <c r="S7058" t="str">
        <f t="shared" si="110"/>
        <v>William Jordan 4001 / William Jordan, count of Cerdagne</v>
      </c>
    </row>
    <row r="7059" spans="1:19" x14ac:dyDescent="0.2">
      <c r="A7059" t="s">
        <v>20983</v>
      </c>
      <c r="B7059" s="1" t="s">
        <v>20984</v>
      </c>
      <c r="C7059" t="s">
        <v>21</v>
      </c>
      <c r="D7059" t="s">
        <v>20985</v>
      </c>
      <c r="S7059" t="str">
        <f t="shared" si="110"/>
        <v>Pons 4002 / Pons, count of Tripoli</v>
      </c>
    </row>
    <row r="7060" spans="1:19" x14ac:dyDescent="0.2">
      <c r="A7060" t="s">
        <v>20986</v>
      </c>
      <c r="B7060" s="1" t="s">
        <v>20987</v>
      </c>
      <c r="C7060" t="s">
        <v>21</v>
      </c>
      <c r="D7060" t="s">
        <v>20988</v>
      </c>
      <c r="S7060" t="str">
        <f t="shared" si="110"/>
        <v>Boel 4001 / Boel of Chartres</v>
      </c>
    </row>
    <row r="7061" spans="1:19" x14ac:dyDescent="0.2">
      <c r="A7061" t="s">
        <v>20989</v>
      </c>
      <c r="B7061" s="1" t="s">
        <v>20990</v>
      </c>
      <c r="C7061" t="s">
        <v>21</v>
      </c>
      <c r="D7061" t="s">
        <v>20991</v>
      </c>
      <c r="S7061" t="str">
        <f t="shared" si="110"/>
        <v>Bursuq 4001 / Bursuq ibn Bursuq, isbasalar of the Seljuq Sultan</v>
      </c>
    </row>
    <row r="7062" spans="1:19" x14ac:dyDescent="0.2">
      <c r="A7062" t="s">
        <v>20992</v>
      </c>
      <c r="B7062" s="1" t="s">
        <v>20993</v>
      </c>
      <c r="C7062" t="s">
        <v>21</v>
      </c>
      <c r="D7062" t="s">
        <v>20994</v>
      </c>
      <c r="S7062" t="str">
        <f t="shared" si="110"/>
        <v>Zanki  101 / Zanki b. Bursuq</v>
      </c>
    </row>
    <row r="7063" spans="1:19" x14ac:dyDescent="0.2">
      <c r="A7063" t="s">
        <v>20995</v>
      </c>
      <c r="B7063" s="1" t="s">
        <v>20996</v>
      </c>
      <c r="C7063" t="s">
        <v>21</v>
      </c>
      <c r="D7063" t="s">
        <v>20997</v>
      </c>
      <c r="S7063" t="str">
        <f t="shared" si="110"/>
        <v>Bursuq 4002 / Aksungur al-Bursuki, governor of Mosul</v>
      </c>
    </row>
    <row r="7064" spans="1:19" x14ac:dyDescent="0.2">
      <c r="A7064" t="s">
        <v>20998</v>
      </c>
      <c r="B7064" s="1" t="s">
        <v>20999</v>
      </c>
      <c r="C7064" t="s">
        <v>21</v>
      </c>
      <c r="D7064" t="s">
        <v>21000</v>
      </c>
      <c r="S7064" t="str">
        <f t="shared" si="110"/>
        <v>Calixtus 22 / Pope Calixtus II</v>
      </c>
    </row>
    <row r="7065" spans="1:19" x14ac:dyDescent="0.2">
      <c r="A7065" t="s">
        <v>21001</v>
      </c>
      <c r="B7065" s="1" t="s">
        <v>21002</v>
      </c>
      <c r="C7065" t="s">
        <v>21</v>
      </c>
      <c r="D7065" t="s">
        <v>21003</v>
      </c>
      <c r="S7065" t="str">
        <f t="shared" si="110"/>
        <v>Raymond 4004 / Raymond II, count of Tripoli</v>
      </c>
    </row>
    <row r="7066" spans="1:19" x14ac:dyDescent="0.2">
      <c r="A7066" t="s">
        <v>21004</v>
      </c>
      <c r="B7066" s="1" t="s">
        <v>21005</v>
      </c>
      <c r="C7066" t="s">
        <v>21</v>
      </c>
      <c r="D7066" t="s">
        <v>21006</v>
      </c>
      <c r="S7066" t="str">
        <f t="shared" si="110"/>
        <v>Raymond 17002 / Raymond III, count of Tripoli</v>
      </c>
    </row>
    <row r="7067" spans="1:19" x14ac:dyDescent="0.2">
      <c r="A7067" t="s">
        <v>21007</v>
      </c>
      <c r="B7067" s="1" t="s">
        <v>21008</v>
      </c>
      <c r="C7067" t="s">
        <v>21</v>
      </c>
      <c r="D7067" t="s">
        <v>21009</v>
      </c>
      <c r="S7067" t="str">
        <f t="shared" si="110"/>
        <v>Centule 4001 / Centule of Bigorre</v>
      </c>
    </row>
    <row r="7068" spans="1:19" x14ac:dyDescent="0.2">
      <c r="A7068" t="s">
        <v>21010</v>
      </c>
      <c r="B7068" s="1" t="s">
        <v>21011</v>
      </c>
      <c r="C7068" t="s">
        <v>21</v>
      </c>
      <c r="D7068" t="s">
        <v>21012</v>
      </c>
      <c r="S7068" t="str">
        <f t="shared" si="110"/>
        <v>Clarembald 4001 / Clarembald of Vendeuil</v>
      </c>
    </row>
    <row r="7069" spans="1:19" x14ac:dyDescent="0.2">
      <c r="A7069" t="s">
        <v>21013</v>
      </c>
      <c r="B7069" s="1" t="s">
        <v>21014</v>
      </c>
      <c r="C7069" t="s">
        <v>21</v>
      </c>
      <c r="D7069" t="s">
        <v>21015</v>
      </c>
      <c r="S7069" t="str">
        <f t="shared" si="110"/>
        <v>Coloman 51 / Coloman, king of Hungary</v>
      </c>
    </row>
    <row r="7070" spans="1:19" x14ac:dyDescent="0.2">
      <c r="A7070" t="s">
        <v>21016</v>
      </c>
      <c r="B7070" s="1" t="s">
        <v>21017</v>
      </c>
      <c r="C7070" t="s">
        <v>21</v>
      </c>
      <c r="D7070" t="s">
        <v>21018</v>
      </c>
      <c r="S7070" t="str">
        <f t="shared" si="110"/>
        <v>Conan 4001 / Conan of Lamballe</v>
      </c>
    </row>
    <row r="7071" spans="1:19" x14ac:dyDescent="0.2">
      <c r="A7071" t="s">
        <v>21019</v>
      </c>
      <c r="B7071" s="1" t="s">
        <v>21020</v>
      </c>
      <c r="C7071" t="s">
        <v>21</v>
      </c>
      <c r="D7071" t="s">
        <v>21021</v>
      </c>
      <c r="S7071" t="str">
        <f t="shared" si="110"/>
        <v>Cono 4001 / Cono, count of Montaigu</v>
      </c>
    </row>
    <row r="7072" spans="1:19" x14ac:dyDescent="0.2">
      <c r="A7072" t="s">
        <v>21022</v>
      </c>
      <c r="B7072" s="1" t="s">
        <v>21023</v>
      </c>
      <c r="C7072" t="s">
        <v>21</v>
      </c>
      <c r="D7072" t="s">
        <v>21024</v>
      </c>
      <c r="S7072" t="str">
        <f t="shared" si="110"/>
        <v>Gozelo 4001 / Gozelo of Montaigu</v>
      </c>
    </row>
    <row r="7073" spans="1:19" x14ac:dyDescent="0.2">
      <c r="A7073" t="s">
        <v>21025</v>
      </c>
      <c r="B7073" s="1" t="s">
        <v>21026</v>
      </c>
      <c r="C7073" t="s">
        <v>21</v>
      </c>
      <c r="D7073" t="s">
        <v>21027</v>
      </c>
      <c r="S7073" t="str">
        <f t="shared" si="110"/>
        <v>Lambert 4002 / Lambert of Montaigu</v>
      </c>
    </row>
    <row r="7074" spans="1:19" x14ac:dyDescent="0.2">
      <c r="A7074" t="s">
        <v>21028</v>
      </c>
      <c r="B7074" s="1" t="s">
        <v>21029</v>
      </c>
      <c r="C7074" t="s">
        <v>21</v>
      </c>
      <c r="D7074" t="s">
        <v>21030</v>
      </c>
      <c r="S7074" t="str">
        <f t="shared" si="110"/>
        <v>Anonyma 278 / (Bertha, countess of Holland), first wife of Philip I of France</v>
      </c>
    </row>
    <row r="7075" spans="1:19" x14ac:dyDescent="0.2">
      <c r="A7075" t="s">
        <v>21031</v>
      </c>
      <c r="B7075" s="1" t="s">
        <v>21032</v>
      </c>
      <c r="C7075" t="s">
        <v>21</v>
      </c>
      <c r="D7075" t="s">
        <v>21033</v>
      </c>
      <c r="S7075" t="str">
        <f t="shared" si="110"/>
        <v>Daimbert 4001 / Daimbert, archbishop of Pisa, Latin patriarch of Jerusalem</v>
      </c>
    </row>
    <row r="7076" spans="1:19" x14ac:dyDescent="0.2">
      <c r="A7076" t="s">
        <v>21034</v>
      </c>
      <c r="B7076" s="1" t="s">
        <v>21035</v>
      </c>
      <c r="C7076" t="s">
        <v>21</v>
      </c>
      <c r="D7076" t="s">
        <v>21036</v>
      </c>
      <c r="S7076" t="str">
        <f t="shared" si="110"/>
        <v>Dodo 4001 / Dodo of Cons</v>
      </c>
    </row>
    <row r="7077" spans="1:19" x14ac:dyDescent="0.2">
      <c r="A7077" t="s">
        <v>21037</v>
      </c>
      <c r="B7077" s="1" t="s">
        <v>21038</v>
      </c>
      <c r="C7077" t="s">
        <v>21</v>
      </c>
      <c r="D7077" t="s">
        <v>21039</v>
      </c>
      <c r="S7077" t="str">
        <f t="shared" si="110"/>
        <v>Drogo 4001 / Drogo of Nesle</v>
      </c>
    </row>
    <row r="7078" spans="1:19" x14ac:dyDescent="0.2">
      <c r="A7078" t="s">
        <v>21040</v>
      </c>
      <c r="B7078" s="1" t="s">
        <v>21041</v>
      </c>
      <c r="C7078" t="s">
        <v>21</v>
      </c>
      <c r="D7078" t="s">
        <v>21042</v>
      </c>
      <c r="S7078" t="str">
        <f t="shared" si="110"/>
        <v>Drogo 4002 / Drogo of Mouchy-le-Chatel</v>
      </c>
    </row>
    <row r="7079" spans="1:19" x14ac:dyDescent="0.2">
      <c r="A7079" t="s">
        <v>21043</v>
      </c>
      <c r="B7079" s="1" t="s">
        <v>21044</v>
      </c>
      <c r="C7079" t="s">
        <v>21</v>
      </c>
      <c r="D7079" t="s">
        <v>21045</v>
      </c>
      <c r="S7079" t="str">
        <f t="shared" si="110"/>
        <v>Dubais 4001 / Dubays ibn Sadaka, emir of al-Hilla</v>
      </c>
    </row>
    <row r="7080" spans="1:19" x14ac:dyDescent="0.2">
      <c r="A7080" t="s">
        <v>21046</v>
      </c>
      <c r="B7080" s="1" t="s">
        <v>21047</v>
      </c>
      <c r="C7080" t="s">
        <v>21</v>
      </c>
      <c r="D7080" t="s">
        <v>21048</v>
      </c>
      <c r="S7080" t="str">
        <f t="shared" si="110"/>
        <v>Sadaqa 101 / Sadaqa ibn Mansur Sayf al-Dawla</v>
      </c>
    </row>
    <row r="7081" spans="1:19" x14ac:dyDescent="0.2">
      <c r="A7081" t="s">
        <v>21049</v>
      </c>
      <c r="B7081" s="1" t="s">
        <v>21050</v>
      </c>
      <c r="C7081" t="s">
        <v>21</v>
      </c>
      <c r="D7081" t="s">
        <v>21051</v>
      </c>
      <c r="S7081" t="str">
        <f t="shared" si="110"/>
        <v>Emicho 4001 / Emicho of Flonheim</v>
      </c>
    </row>
    <row r="7082" spans="1:19" x14ac:dyDescent="0.2">
      <c r="A7082" t="s">
        <v>21052</v>
      </c>
      <c r="B7082" s="1" t="s">
        <v>21053</v>
      </c>
      <c r="C7082" t="s">
        <v>21</v>
      </c>
      <c r="D7082" t="s">
        <v>21054</v>
      </c>
      <c r="S7082" t="str">
        <f t="shared" si="110"/>
        <v>Engelrand 4001 / Engelrand of St Pol</v>
      </c>
    </row>
    <row r="7083" spans="1:19" x14ac:dyDescent="0.2">
      <c r="A7083" t="s">
        <v>21055</v>
      </c>
      <c r="B7083" s="1" t="s">
        <v>21056</v>
      </c>
      <c r="C7083" t="s">
        <v>21</v>
      </c>
      <c r="D7083" t="s">
        <v>21057</v>
      </c>
      <c r="S7083" t="str">
        <f t="shared" si="110"/>
        <v>Hugh 4002 / Hugh, count of Saint-Pol</v>
      </c>
    </row>
    <row r="7084" spans="1:19" x14ac:dyDescent="0.2">
      <c r="A7084" t="s">
        <v>21058</v>
      </c>
      <c r="B7084" s="1" t="s">
        <v>21059</v>
      </c>
      <c r="C7084" t="s">
        <v>21</v>
      </c>
      <c r="D7084" t="s">
        <v>21060</v>
      </c>
      <c r="S7084" t="str">
        <f t="shared" si="110"/>
        <v>Engilbert 4001 / Engilbert of Tournai</v>
      </c>
    </row>
    <row r="7085" spans="1:19" x14ac:dyDescent="0.2">
      <c r="A7085" t="s">
        <v>21061</v>
      </c>
      <c r="B7085" s="1" t="s">
        <v>21062</v>
      </c>
      <c r="C7085" t="s">
        <v>21</v>
      </c>
      <c r="D7085" t="s">
        <v>21063</v>
      </c>
      <c r="S7085" t="str">
        <f t="shared" si="110"/>
        <v>Lethold 4001 / Lethold of Tournai</v>
      </c>
    </row>
    <row r="7086" spans="1:19" x14ac:dyDescent="0.2">
      <c r="A7086" t="s">
        <v>21064</v>
      </c>
      <c r="B7086" s="1" t="s">
        <v>21065</v>
      </c>
      <c r="C7086" t="s">
        <v>21</v>
      </c>
      <c r="D7086" t="s">
        <v>21066</v>
      </c>
      <c r="S7086" t="str">
        <f t="shared" si="110"/>
        <v>Eustace 4003 / Eustace Garnier (Grenier), lord of Caesarea and Sidon</v>
      </c>
    </row>
    <row r="7087" spans="1:19" x14ac:dyDescent="0.2">
      <c r="A7087" t="s">
        <v>21067</v>
      </c>
      <c r="B7087" s="1" t="s">
        <v>21068</v>
      </c>
      <c r="C7087" t="s">
        <v>21</v>
      </c>
      <c r="D7087" t="s">
        <v>21069</v>
      </c>
      <c r="S7087" t="str">
        <f t="shared" si="110"/>
        <v>Eustace 4004 / Eustace II Garnier, lord of Sidon</v>
      </c>
    </row>
    <row r="7088" spans="1:19" x14ac:dyDescent="0.2">
      <c r="A7088" t="s">
        <v>21070</v>
      </c>
      <c r="B7088" s="1" t="s">
        <v>21071</v>
      </c>
      <c r="C7088" t="s">
        <v>21</v>
      </c>
      <c r="D7088" t="s">
        <v>21072</v>
      </c>
      <c r="S7088" t="str">
        <f t="shared" si="110"/>
        <v>Walter 4004 / Walter Garnier, lord of Caesarea</v>
      </c>
    </row>
    <row r="7089" spans="1:19" x14ac:dyDescent="0.2">
      <c r="A7089" t="s">
        <v>21073</v>
      </c>
      <c r="B7089" s="1" t="s">
        <v>21074</v>
      </c>
      <c r="C7089" t="s">
        <v>21</v>
      </c>
      <c r="D7089" t="s">
        <v>21075</v>
      </c>
      <c r="S7089" t="str">
        <f t="shared" si="110"/>
        <v>Everard 4001 / Everard of Le Puiset</v>
      </c>
    </row>
    <row r="7090" spans="1:19" x14ac:dyDescent="0.2">
      <c r="A7090" t="s">
        <v>21076</v>
      </c>
      <c r="B7090" s="1" t="s">
        <v>21077</v>
      </c>
      <c r="C7090" t="s">
        <v>21</v>
      </c>
      <c r="D7090" t="s">
        <v>21078</v>
      </c>
      <c r="S7090" t="str">
        <f t="shared" si="110"/>
        <v>Evremar 4001 / Evremar, Latin patriarch of Jerusalem, archbishop of Caesarea</v>
      </c>
    </row>
    <row r="7091" spans="1:19" x14ac:dyDescent="0.2">
      <c r="A7091" t="s">
        <v>21079</v>
      </c>
      <c r="B7091" s="1" t="s">
        <v>21080</v>
      </c>
      <c r="C7091" t="s">
        <v>21</v>
      </c>
      <c r="D7091" t="s">
        <v>21081</v>
      </c>
      <c r="S7091" t="str">
        <f t="shared" si="110"/>
        <v>Franco 4001 / Franco of Mechelen</v>
      </c>
    </row>
    <row r="7092" spans="1:19" x14ac:dyDescent="0.2">
      <c r="A7092" t="s">
        <v>21082</v>
      </c>
      <c r="B7092" s="1" t="s">
        <v>21083</v>
      </c>
      <c r="C7092" t="s">
        <v>21</v>
      </c>
      <c r="D7092" t="s">
        <v>21084</v>
      </c>
      <c r="S7092" t="str">
        <f t="shared" si="110"/>
        <v>Henry 4001 / Henry of Esch</v>
      </c>
    </row>
    <row r="7093" spans="1:19" x14ac:dyDescent="0.2">
      <c r="A7093" t="s">
        <v>21085</v>
      </c>
      <c r="B7093" s="1" t="s">
        <v>21086</v>
      </c>
      <c r="C7093" t="s">
        <v>21</v>
      </c>
      <c r="D7093" t="s">
        <v>21087</v>
      </c>
      <c r="S7093" t="str">
        <f t="shared" si="110"/>
        <v>Sigemar 4001 / Sigemar of Mechelen</v>
      </c>
    </row>
    <row r="7094" spans="1:19" x14ac:dyDescent="0.2">
      <c r="A7094" t="s">
        <v>21088</v>
      </c>
      <c r="B7094" s="1" t="s">
        <v>21089</v>
      </c>
      <c r="C7094" t="s">
        <v>21</v>
      </c>
      <c r="D7094" t="s">
        <v>21090</v>
      </c>
      <c r="S7094" t="str">
        <f t="shared" si="110"/>
        <v>Fulcher 4001 / Fulcher of Orleans</v>
      </c>
    </row>
    <row r="7095" spans="1:19" x14ac:dyDescent="0.2">
      <c r="A7095" t="s">
        <v>21091</v>
      </c>
      <c r="B7095" s="1" t="s">
        <v>21092</v>
      </c>
      <c r="C7095" t="s">
        <v>21</v>
      </c>
      <c r="D7095" t="s">
        <v>21093</v>
      </c>
      <c r="S7095" t="str">
        <f t="shared" si="110"/>
        <v>Fulcher 4002 / Fulcher of Chartres, lord of Saruj</v>
      </c>
    </row>
    <row r="7096" spans="1:19" x14ac:dyDescent="0.2">
      <c r="A7096" t="s">
        <v>21094</v>
      </c>
      <c r="B7096" s="1" t="s">
        <v>21095</v>
      </c>
      <c r="C7096" t="s">
        <v>21</v>
      </c>
      <c r="D7096" t="s">
        <v>21096</v>
      </c>
      <c r="S7096" t="str">
        <f t="shared" si="110"/>
        <v>Galdemar 4001 / Geldemar Carpinel</v>
      </c>
    </row>
    <row r="7097" spans="1:19" x14ac:dyDescent="0.2">
      <c r="A7097" t="s">
        <v>21097</v>
      </c>
      <c r="B7097" s="1" t="s">
        <v>21098</v>
      </c>
      <c r="C7097" t="s">
        <v>21</v>
      </c>
      <c r="D7097" t="s">
        <v>21099</v>
      </c>
      <c r="S7097" t="str">
        <f t="shared" si="110"/>
        <v>Galo 4001 / Galo of Calvo Monte</v>
      </c>
    </row>
    <row r="7098" spans="1:19" x14ac:dyDescent="0.2">
      <c r="A7098" t="s">
        <v>21100</v>
      </c>
      <c r="B7098" s="1" t="s">
        <v>21101</v>
      </c>
      <c r="C7098" t="s">
        <v>21</v>
      </c>
      <c r="D7098" t="s">
        <v>21102</v>
      </c>
      <c r="S7098" t="str">
        <f t="shared" si="110"/>
        <v>Galo 4002 / Galo de Insula</v>
      </c>
    </row>
    <row r="7099" spans="1:19" x14ac:dyDescent="0.2">
      <c r="A7099" t="s">
        <v>21103</v>
      </c>
      <c r="B7099" s="1" t="s">
        <v>21104</v>
      </c>
      <c r="C7099" t="s">
        <v>21</v>
      </c>
      <c r="D7099" t="s">
        <v>21105</v>
      </c>
      <c r="S7099" t="str">
        <f t="shared" si="110"/>
        <v>Garnier 4001 / Garnier (Warner), count of Grez</v>
      </c>
    </row>
    <row r="7100" spans="1:19" x14ac:dyDescent="0.2">
      <c r="A7100" t="s">
        <v>21106</v>
      </c>
      <c r="B7100" s="1" t="s">
        <v>21107</v>
      </c>
      <c r="C7100" t="s">
        <v>21</v>
      </c>
      <c r="D7100" t="s">
        <v>21108</v>
      </c>
      <c r="S7100" t="str">
        <f t="shared" si="110"/>
        <v>Gaston 4001 / Gaston of Beziers</v>
      </c>
    </row>
    <row r="7101" spans="1:19" x14ac:dyDescent="0.2">
      <c r="A7101" t="s">
        <v>21109</v>
      </c>
      <c r="B7101" s="1" t="s">
        <v>21110</v>
      </c>
      <c r="C7101" t="s">
        <v>21</v>
      </c>
      <c r="D7101" t="s">
        <v>21111</v>
      </c>
      <c r="S7101" t="str">
        <f t="shared" si="110"/>
        <v>Gaston 4002 / Gaston of Bearn</v>
      </c>
    </row>
    <row r="7102" spans="1:19" x14ac:dyDescent="0.2">
      <c r="A7102" t="s">
        <v>21112</v>
      </c>
      <c r="B7102" s="1" t="s">
        <v>21113</v>
      </c>
      <c r="C7102" t="s">
        <v>21</v>
      </c>
      <c r="D7102" t="s">
        <v>21114</v>
      </c>
      <c r="S7102" t="str">
        <f t="shared" si="110"/>
        <v>Gelasios 22 / Pope Gelasius II</v>
      </c>
    </row>
    <row r="7103" spans="1:19" x14ac:dyDescent="0.2">
      <c r="A7103" t="s">
        <v>21115</v>
      </c>
      <c r="B7103" s="1" t="s">
        <v>21116</v>
      </c>
      <c r="C7103" t="s">
        <v>21</v>
      </c>
      <c r="D7103" t="s">
        <v>21117</v>
      </c>
      <c r="S7103" t="str">
        <f t="shared" si="110"/>
        <v>Geoffrey 4001 / Geoffrey Jordan, count of Vendôme</v>
      </c>
    </row>
    <row r="7104" spans="1:19" x14ac:dyDescent="0.2">
      <c r="A7104" t="s">
        <v>21118</v>
      </c>
      <c r="B7104" s="1" t="s">
        <v>21119</v>
      </c>
      <c r="C7104" t="s">
        <v>21</v>
      </c>
      <c r="D7104" t="s">
        <v>21120</v>
      </c>
      <c r="S7104" t="str">
        <f t="shared" si="110"/>
        <v>Geoffrey 4002 / Geoffrey of St Omer, Templar</v>
      </c>
    </row>
    <row r="7105" spans="1:19" x14ac:dyDescent="0.2">
      <c r="A7105" t="s">
        <v>21121</v>
      </c>
      <c r="B7105" s="1" t="s">
        <v>21122</v>
      </c>
      <c r="C7105" t="s">
        <v>21</v>
      </c>
      <c r="D7105" t="s">
        <v>21123</v>
      </c>
      <c r="S7105" t="str">
        <f t="shared" si="110"/>
        <v>Geoffrey 4003 / Geoffrey the Monk</v>
      </c>
    </row>
    <row r="7106" spans="1:19" x14ac:dyDescent="0.2">
      <c r="A7106" t="s">
        <v>21124</v>
      </c>
      <c r="B7106" s="1" t="s">
        <v>21125</v>
      </c>
      <c r="C7106" t="s">
        <v>21</v>
      </c>
      <c r="D7106" t="s">
        <v>21126</v>
      </c>
      <c r="S7106" t="str">
        <f t="shared" ref="S7106:S7169" si="111">_xlfn.CONCAT(B7106," / ",D7106)</f>
        <v>Gerard 4001 / Gerard of Rousillon</v>
      </c>
    </row>
    <row r="7107" spans="1:19" x14ac:dyDescent="0.2">
      <c r="A7107" t="s">
        <v>21127</v>
      </c>
      <c r="B7107" s="1" t="s">
        <v>21128</v>
      </c>
      <c r="C7107" t="s">
        <v>21</v>
      </c>
      <c r="D7107" t="s">
        <v>21129</v>
      </c>
      <c r="S7107" t="str">
        <f t="shared" si="111"/>
        <v>Gerard 4002 / Gerard of Quierzy</v>
      </c>
    </row>
    <row r="7108" spans="1:19" x14ac:dyDescent="0.2">
      <c r="A7108" t="s">
        <v>21130</v>
      </c>
      <c r="B7108" s="1" t="s">
        <v>21131</v>
      </c>
      <c r="C7108" t="s">
        <v>21</v>
      </c>
      <c r="D7108" t="s">
        <v>21132</v>
      </c>
      <c r="S7108" t="str">
        <f t="shared" si="111"/>
        <v>Gibelin 4001 / Gibelin, archbishop of Arles, Latin patriarch of Jerusalem</v>
      </c>
    </row>
    <row r="7109" spans="1:19" x14ac:dyDescent="0.2">
      <c r="A7109" t="s">
        <v>21133</v>
      </c>
      <c r="B7109" s="1" t="s">
        <v>21134</v>
      </c>
      <c r="C7109" t="s">
        <v>21</v>
      </c>
      <c r="D7109" t="s">
        <v>21135</v>
      </c>
      <c r="S7109" t="str">
        <f t="shared" si="111"/>
        <v>Gilbert 4001 / Gilbert of Montclair or Clermont</v>
      </c>
    </row>
    <row r="7110" spans="1:19" x14ac:dyDescent="0.2">
      <c r="A7110" t="s">
        <v>21136</v>
      </c>
      <c r="B7110" s="1" t="s">
        <v>21137</v>
      </c>
      <c r="C7110" t="s">
        <v>21</v>
      </c>
      <c r="D7110" t="s">
        <v>21138</v>
      </c>
      <c r="S7110" t="str">
        <f t="shared" si="111"/>
        <v>Gilbert 4002 / Gilbert of Traves</v>
      </c>
    </row>
    <row r="7111" spans="1:19" x14ac:dyDescent="0.2">
      <c r="A7111" t="s">
        <v>21139</v>
      </c>
      <c r="B7111" s="1" t="s">
        <v>21140</v>
      </c>
      <c r="C7111" t="s">
        <v>21</v>
      </c>
      <c r="D7111" t="s">
        <v>21141</v>
      </c>
      <c r="S7111" t="str">
        <f t="shared" si="111"/>
        <v>Ida 4001 / Ida of Lorraine, mother of Godfrey of Bouillon</v>
      </c>
    </row>
    <row r="7112" spans="1:19" x14ac:dyDescent="0.2">
      <c r="A7112" t="s">
        <v>21142</v>
      </c>
      <c r="B7112" s="1" t="s">
        <v>21143</v>
      </c>
      <c r="C7112" t="s">
        <v>21</v>
      </c>
      <c r="D7112" t="s">
        <v>21144</v>
      </c>
      <c r="S7112" t="str">
        <f t="shared" si="111"/>
        <v>Godfrey 4004 / Godfrey Struma (the "Hunchback"), duke of Lorraine</v>
      </c>
    </row>
    <row r="7113" spans="1:19" x14ac:dyDescent="0.2">
      <c r="A7113" t="s">
        <v>21145</v>
      </c>
      <c r="B7113" s="1" t="s">
        <v>21146</v>
      </c>
      <c r="C7113" t="s">
        <v>21</v>
      </c>
      <c r="D7113" t="s">
        <v>21147</v>
      </c>
      <c r="S7113" t="str">
        <f t="shared" si="111"/>
        <v>William 4013 / (?) William of Boulogne (?)</v>
      </c>
    </row>
    <row r="7114" spans="1:19" x14ac:dyDescent="0.2">
      <c r="A7114" t="s">
        <v>21148</v>
      </c>
      <c r="B7114" s="1" t="s">
        <v>21149</v>
      </c>
      <c r="C7114" t="s">
        <v>21</v>
      </c>
      <c r="D7114" t="s">
        <v>21150</v>
      </c>
      <c r="S7114" t="str">
        <f t="shared" si="111"/>
        <v>Godfrey 4002 / Godfrey Burel</v>
      </c>
    </row>
    <row r="7115" spans="1:19" x14ac:dyDescent="0.2">
      <c r="A7115" t="s">
        <v>21151</v>
      </c>
      <c r="B7115" s="1" t="s">
        <v>21152</v>
      </c>
      <c r="C7115" t="s">
        <v>21</v>
      </c>
      <c r="D7115" t="s">
        <v>21153</v>
      </c>
      <c r="S7115" t="str">
        <f t="shared" si="111"/>
        <v>Godfrey 4003 / Godfrey of Esch</v>
      </c>
    </row>
    <row r="7116" spans="1:19" x14ac:dyDescent="0.2">
      <c r="A7116" t="s">
        <v>21154</v>
      </c>
      <c r="B7116" s="1" t="s">
        <v>21155</v>
      </c>
      <c r="C7116" t="s">
        <v>21</v>
      </c>
      <c r="D7116" t="s">
        <v>21156</v>
      </c>
      <c r="S7116" t="str">
        <f t="shared" si="111"/>
        <v>Gormond 4001 / Gormond/Garmond of Piquigny, Latin patriarch of Jerusalem</v>
      </c>
    </row>
    <row r="7117" spans="1:19" x14ac:dyDescent="0.2">
      <c r="A7117" t="s">
        <v>21157</v>
      </c>
      <c r="B7117" s="1" t="s">
        <v>21158</v>
      </c>
      <c r="C7117" t="s">
        <v>21</v>
      </c>
      <c r="D7117" t="s">
        <v>21159</v>
      </c>
      <c r="S7117" t="str">
        <f t="shared" si="111"/>
        <v>Gottschalk 4001 / Gottschalk, German Crusader priest</v>
      </c>
    </row>
    <row r="7118" spans="1:19" x14ac:dyDescent="0.2">
      <c r="A7118" t="s">
        <v>21160</v>
      </c>
      <c r="B7118" s="1" t="s">
        <v>21161</v>
      </c>
      <c r="C7118" t="s">
        <v>21</v>
      </c>
      <c r="D7118" t="s">
        <v>21162</v>
      </c>
      <c r="S7118" t="str">
        <f t="shared" si="111"/>
        <v>Gouffier 4001 / Gouffier de Lastours</v>
      </c>
    </row>
    <row r="7119" spans="1:19" x14ac:dyDescent="0.2">
      <c r="A7119" t="s">
        <v>21163</v>
      </c>
      <c r="B7119" s="1" t="s">
        <v>21164</v>
      </c>
      <c r="C7119" t="s">
        <v>21</v>
      </c>
      <c r="D7119" t="s">
        <v>21165</v>
      </c>
      <c r="S7119" t="str">
        <f t="shared" si="111"/>
        <v>Guy 4001 / Guy of Possesse</v>
      </c>
    </row>
    <row r="7120" spans="1:19" x14ac:dyDescent="0.2">
      <c r="A7120" t="s">
        <v>21166</v>
      </c>
      <c r="B7120" s="1" t="s">
        <v>21167</v>
      </c>
      <c r="C7120" t="s">
        <v>21</v>
      </c>
      <c r="D7120" t="s">
        <v>21168</v>
      </c>
      <c r="S7120" t="str">
        <f t="shared" si="111"/>
        <v>Gilbert 101 / Gilbert Payen of Garlande</v>
      </c>
    </row>
    <row r="7121" spans="1:19" x14ac:dyDescent="0.2">
      <c r="A7121" t="s">
        <v>21169</v>
      </c>
      <c r="B7121" s="1" t="s">
        <v>21170</v>
      </c>
      <c r="C7121" t="s">
        <v>21</v>
      </c>
      <c r="D7121" t="s">
        <v>21171</v>
      </c>
      <c r="S7121" t="str">
        <f t="shared" si="111"/>
        <v>Guy 4003 / Guy Trousseau</v>
      </c>
    </row>
    <row r="7122" spans="1:19" x14ac:dyDescent="0.2">
      <c r="A7122" t="s">
        <v>21172</v>
      </c>
      <c r="B7122" s="1" t="s">
        <v>21173</v>
      </c>
      <c r="C7122" t="s">
        <v>21</v>
      </c>
      <c r="D7122" t="s">
        <v>21174</v>
      </c>
      <c r="S7122" t="str">
        <f t="shared" si="111"/>
        <v>Anonyma 214 / wife of Guy of Hauteville</v>
      </c>
    </row>
    <row r="7123" spans="1:19" x14ac:dyDescent="0.2">
      <c r="A7123" t="s">
        <v>21175</v>
      </c>
      <c r="B7123" s="1" t="s">
        <v>21176</v>
      </c>
      <c r="C7123" t="s">
        <v>21</v>
      </c>
      <c r="D7123" t="s">
        <v>21177</v>
      </c>
      <c r="S7123" t="str">
        <f t="shared" si="111"/>
        <v>Guy 4005 / Guy of Fremelle</v>
      </c>
    </row>
    <row r="7124" spans="1:19" x14ac:dyDescent="0.2">
      <c r="A7124" t="s">
        <v>21178</v>
      </c>
      <c r="B7124" s="1" t="s">
        <v>21179</v>
      </c>
      <c r="C7124" t="s">
        <v>21</v>
      </c>
      <c r="D7124" t="s">
        <v>21180</v>
      </c>
      <c r="S7124" t="str">
        <f t="shared" si="111"/>
        <v>Guynemer 4001 / Guynemer of Boulogne, ex-pirate</v>
      </c>
    </row>
    <row r="7125" spans="1:19" x14ac:dyDescent="0.2">
      <c r="A7125" t="s">
        <v>21181</v>
      </c>
      <c r="B7125" s="1" t="s">
        <v>21182</v>
      </c>
      <c r="C7125" t="s">
        <v>21</v>
      </c>
      <c r="D7125" t="s">
        <v>21183</v>
      </c>
      <c r="S7125" t="str">
        <f t="shared" si="111"/>
        <v>Hartmann 4001 / Hartmann of Dillingen</v>
      </c>
    </row>
    <row r="7126" spans="1:19" x14ac:dyDescent="0.2">
      <c r="A7126" t="s">
        <v>21184</v>
      </c>
      <c r="B7126" s="1" t="s">
        <v>21185</v>
      </c>
      <c r="C7126" t="s">
        <v>21</v>
      </c>
      <c r="D7126" t="s">
        <v>21186</v>
      </c>
      <c r="S7126" t="str">
        <f t="shared" si="111"/>
        <v>Fredelo 26101 / Fredelo of Esch, father of Henry and Godfrey</v>
      </c>
    </row>
    <row r="7127" spans="1:19" x14ac:dyDescent="0.2">
      <c r="A7127" t="s">
        <v>21187</v>
      </c>
      <c r="B7127" s="1" t="s">
        <v>21188</v>
      </c>
      <c r="C7127" t="s">
        <v>21</v>
      </c>
      <c r="D7127" t="s">
        <v>21189</v>
      </c>
      <c r="S7127" t="str">
        <f t="shared" si="111"/>
        <v>Henry 4002 / Henry, duke of Normandy and count of Anjou, later Henry II, king of England</v>
      </c>
    </row>
    <row r="7128" spans="1:19" x14ac:dyDescent="0.2">
      <c r="A7128" t="s">
        <v>21190</v>
      </c>
      <c r="B7128" s="1" t="s">
        <v>21191</v>
      </c>
      <c r="C7128" t="s">
        <v>21</v>
      </c>
      <c r="D7128" t="s">
        <v>21192</v>
      </c>
      <c r="S7128" t="str">
        <f t="shared" si="111"/>
        <v>Eleanor 101 / Eleanor of Aquitaine, queen of Louis VII, then of Henry II</v>
      </c>
    </row>
    <row r="7129" spans="1:19" x14ac:dyDescent="0.2">
      <c r="A7129" t="s">
        <v>21193</v>
      </c>
      <c r="B7129" s="1" t="s">
        <v>21194</v>
      </c>
      <c r="C7129" t="s">
        <v>21</v>
      </c>
      <c r="D7129" t="s">
        <v>21195</v>
      </c>
      <c r="S7129" t="str">
        <f t="shared" si="111"/>
        <v>Henry 4003 / Henry, brother of Raymond of Poitiers</v>
      </c>
    </row>
    <row r="7130" spans="1:19" x14ac:dyDescent="0.2">
      <c r="A7130" t="s">
        <v>21196</v>
      </c>
      <c r="B7130" s="1" t="s">
        <v>21197</v>
      </c>
      <c r="C7130" t="s">
        <v>21</v>
      </c>
      <c r="D7130" t="s">
        <v>21198</v>
      </c>
      <c r="S7130" t="str">
        <f t="shared" si="111"/>
        <v>Raymond 17001 / Raymond of Poitiers, prince of Antioch</v>
      </c>
    </row>
    <row r="7131" spans="1:19" x14ac:dyDescent="0.2">
      <c r="A7131" t="s">
        <v>21199</v>
      </c>
      <c r="B7131" s="1" t="s">
        <v>21200</v>
      </c>
      <c r="C7131" t="s">
        <v>21</v>
      </c>
      <c r="D7131" t="s">
        <v>21201</v>
      </c>
      <c r="S7131" t="str">
        <f t="shared" si="111"/>
        <v>Herluin 4001 / Herluin, interpreter of Arabic (?)</v>
      </c>
    </row>
    <row r="7132" spans="1:19" x14ac:dyDescent="0.2">
      <c r="A7132" t="s">
        <v>21202</v>
      </c>
      <c r="B7132" s="1" t="s">
        <v>21203</v>
      </c>
      <c r="C7132" t="s">
        <v>21</v>
      </c>
      <c r="D7132" t="s">
        <v>21204</v>
      </c>
      <c r="S7132" t="str">
        <f t="shared" si="111"/>
        <v>Hermann 4001 / Hermann of Canne</v>
      </c>
    </row>
    <row r="7133" spans="1:19" x14ac:dyDescent="0.2">
      <c r="A7133" t="s">
        <v>21205</v>
      </c>
      <c r="B7133" s="1" t="s">
        <v>21206</v>
      </c>
      <c r="C7133" t="s">
        <v>21</v>
      </c>
      <c r="D7133" t="s">
        <v>21207</v>
      </c>
      <c r="S7133" t="str">
        <f t="shared" si="111"/>
        <v>Hugh 4001 / Hugh of Vermandois, brother of Philip I of France</v>
      </c>
    </row>
    <row r="7134" spans="1:19" x14ac:dyDescent="0.2">
      <c r="A7134" t="s">
        <v>21208</v>
      </c>
      <c r="B7134" s="1" t="s">
        <v>21209</v>
      </c>
      <c r="C7134" t="s">
        <v>21</v>
      </c>
      <c r="D7134" t="s">
        <v>21210</v>
      </c>
      <c r="S7134" t="str">
        <f t="shared" si="111"/>
        <v>Henry 103 / Henri I of France</v>
      </c>
    </row>
    <row r="7135" spans="1:19" x14ac:dyDescent="0.2">
      <c r="A7135" t="s">
        <v>21211</v>
      </c>
      <c r="B7135" s="1" t="s">
        <v>21212</v>
      </c>
      <c r="C7135" t="s">
        <v>21</v>
      </c>
      <c r="D7135" t="s">
        <v>21213</v>
      </c>
      <c r="S7135" t="str">
        <f t="shared" si="111"/>
        <v>Hugh 4010 / Hugh of Fauquembergues (of St Omer), lord of Tiberias</v>
      </c>
    </row>
    <row r="7136" spans="1:19" x14ac:dyDescent="0.2">
      <c r="A7136" t="s">
        <v>21214</v>
      </c>
      <c r="B7136" s="1" t="s">
        <v>21215</v>
      </c>
      <c r="C7136" t="s">
        <v>21</v>
      </c>
      <c r="D7136" t="s">
        <v>21216</v>
      </c>
      <c r="S7136" t="str">
        <f t="shared" si="111"/>
        <v>Gerard 26107 / Gerard of Fauquembergues</v>
      </c>
    </row>
    <row r="7137" spans="1:19" x14ac:dyDescent="0.2">
      <c r="A7137" t="s">
        <v>21217</v>
      </c>
      <c r="B7137" s="1" t="s">
        <v>21218</v>
      </c>
      <c r="C7137" t="s">
        <v>21</v>
      </c>
      <c r="D7137" t="s">
        <v>21219</v>
      </c>
      <c r="S7137" t="str">
        <f t="shared" si="111"/>
        <v>Hugh 4003 / Hugh of Lusignan</v>
      </c>
    </row>
    <row r="7138" spans="1:19" x14ac:dyDescent="0.2">
      <c r="A7138" t="s">
        <v>21220</v>
      </c>
      <c r="B7138" s="1" t="s">
        <v>21221</v>
      </c>
      <c r="C7138" t="s">
        <v>21</v>
      </c>
      <c r="D7138" t="s">
        <v>21222</v>
      </c>
      <c r="S7138" t="str">
        <f t="shared" si="111"/>
        <v>Hugh 4004 / Hugh I Embriaco of Jubail</v>
      </c>
    </row>
    <row r="7139" spans="1:19" x14ac:dyDescent="0.2">
      <c r="A7139" t="s">
        <v>21223</v>
      </c>
      <c r="B7139" s="1" t="s">
        <v>21224</v>
      </c>
      <c r="C7139" t="s">
        <v>21</v>
      </c>
      <c r="D7139" t="s">
        <v>21225</v>
      </c>
      <c r="S7139" t="str">
        <f t="shared" si="111"/>
        <v>Hugh 4005 / Hugh II Embriaco of Jubail</v>
      </c>
    </row>
    <row r="7140" spans="1:19" x14ac:dyDescent="0.2">
      <c r="A7140" t="s">
        <v>21226</v>
      </c>
      <c r="B7140" s="1" t="s">
        <v>21227</v>
      </c>
      <c r="C7140" t="s">
        <v>21</v>
      </c>
      <c r="D7140" t="s">
        <v>21228</v>
      </c>
      <c r="S7140" t="str">
        <f t="shared" si="111"/>
        <v>Hugh 4007 / Hugh of Payns, Templar</v>
      </c>
    </row>
    <row r="7141" spans="1:19" x14ac:dyDescent="0.2">
      <c r="A7141" t="s">
        <v>21229</v>
      </c>
      <c r="B7141" s="1" t="s">
        <v>21230</v>
      </c>
      <c r="C7141" t="s">
        <v>21</v>
      </c>
      <c r="D7141" t="s">
        <v>21231</v>
      </c>
      <c r="S7141" t="str">
        <f t="shared" si="111"/>
        <v>Mabel 4001 / Mabel of Roucy, wife of count Hugh of Jaffa</v>
      </c>
    </row>
    <row r="7142" spans="1:19" x14ac:dyDescent="0.2">
      <c r="A7142" t="s">
        <v>21232</v>
      </c>
      <c r="B7142" s="1" t="s">
        <v>21233</v>
      </c>
      <c r="C7142" t="s">
        <v>21</v>
      </c>
      <c r="D7142" t="s">
        <v>21234</v>
      </c>
      <c r="S7142" t="str">
        <f t="shared" si="111"/>
        <v>Hugh 4009 / Hugh, count of Jaffa</v>
      </c>
    </row>
    <row r="7143" spans="1:19" x14ac:dyDescent="0.2">
      <c r="A7143" t="s">
        <v>21235</v>
      </c>
      <c r="B7143" s="1" t="s">
        <v>21236</v>
      </c>
      <c r="C7143" t="s">
        <v>21</v>
      </c>
      <c r="D7143" t="s">
        <v>21237</v>
      </c>
      <c r="S7143" t="str">
        <f t="shared" si="111"/>
        <v>Humphrey 4001 / Humphrey, in army of Bohemond of Taranto</v>
      </c>
    </row>
    <row r="7144" spans="1:19" x14ac:dyDescent="0.2">
      <c r="A7144" t="s">
        <v>21238</v>
      </c>
      <c r="B7144" s="1" t="s">
        <v>21239</v>
      </c>
      <c r="C7144" t="s">
        <v>21</v>
      </c>
      <c r="D7144" t="s">
        <v>21240</v>
      </c>
      <c r="S7144" t="str">
        <f t="shared" si="111"/>
        <v>Humphrey 4002 / Humphrey of Monte Scabioso</v>
      </c>
    </row>
    <row r="7145" spans="1:19" x14ac:dyDescent="0.2">
      <c r="A7145" t="s">
        <v>21241</v>
      </c>
      <c r="B7145" s="1" t="s">
        <v>21242</v>
      </c>
      <c r="C7145" t="s">
        <v>21</v>
      </c>
      <c r="D7145" t="s">
        <v>21243</v>
      </c>
      <c r="S7145" t="str">
        <f t="shared" si="111"/>
        <v>Ioannes 4001 / Ioannes Karianis, monk in Jerusalem</v>
      </c>
    </row>
    <row r="7146" spans="1:19" x14ac:dyDescent="0.2">
      <c r="A7146" t="s">
        <v>21244</v>
      </c>
      <c r="B7146" s="1" t="s">
        <v>21245</v>
      </c>
      <c r="C7146" t="s">
        <v>21</v>
      </c>
      <c r="D7146" t="s">
        <v>21246</v>
      </c>
      <c r="S7146" t="str">
        <f t="shared" si="111"/>
        <v>Ioannes 4003 / Ioannes IV/V, patriarch of Antioch</v>
      </c>
    </row>
    <row r="7147" spans="1:19" x14ac:dyDescent="0.2">
      <c r="A7147" t="s">
        <v>21247</v>
      </c>
      <c r="B7147" s="1" t="s">
        <v>21248</v>
      </c>
      <c r="C7147" t="s">
        <v>21</v>
      </c>
      <c r="D7147" t="s">
        <v>21249</v>
      </c>
      <c r="S7147" t="str">
        <f t="shared" si="111"/>
        <v>Isoard 4001 / Isoard, count of Die</v>
      </c>
    </row>
    <row r="7148" spans="1:19" x14ac:dyDescent="0.2">
      <c r="A7148" t="s">
        <v>21250</v>
      </c>
      <c r="B7148" s="1" t="s">
        <v>21251</v>
      </c>
      <c r="C7148" t="s">
        <v>21</v>
      </c>
      <c r="D7148" t="s">
        <v>21252</v>
      </c>
      <c r="S7148" t="str">
        <f t="shared" si="111"/>
        <v>Waleran 4001 / Waleran of Birejik</v>
      </c>
    </row>
    <row r="7149" spans="1:19" x14ac:dyDescent="0.2">
      <c r="A7149" t="s">
        <v>21253</v>
      </c>
      <c r="B7149" s="1" t="s">
        <v>21254</v>
      </c>
      <c r="C7149" t="s">
        <v>21</v>
      </c>
      <c r="D7149" t="s">
        <v>21255</v>
      </c>
      <c r="S7149" t="str">
        <f t="shared" si="111"/>
        <v>Geoffrey 4004 / Geoffrey Chatpalu, brother of Joscelin of Courtenay</v>
      </c>
    </row>
    <row r="7150" spans="1:19" x14ac:dyDescent="0.2">
      <c r="A7150" t="s">
        <v>21256</v>
      </c>
      <c r="B7150" s="1" t="s">
        <v>21257</v>
      </c>
      <c r="C7150" t="s">
        <v>21</v>
      </c>
      <c r="D7150" t="s">
        <v>21258</v>
      </c>
      <c r="S7150" t="str">
        <f t="shared" si="111"/>
        <v>Anonyma 269 / (Maria), sister of Roger of Salerno, wife of Joscelin I of Edessa</v>
      </c>
    </row>
    <row r="7151" spans="1:19" x14ac:dyDescent="0.2">
      <c r="A7151" t="s">
        <v>21259</v>
      </c>
      <c r="B7151" s="1" t="s">
        <v>21260</v>
      </c>
      <c r="C7151" t="s">
        <v>21</v>
      </c>
      <c r="D7151" t="s">
        <v>21261</v>
      </c>
      <c r="S7151" t="str">
        <f t="shared" si="111"/>
        <v>Stephania 101 / Stephania, daughter of Joscelin I of Edessa, abbess in Jerusalem</v>
      </c>
    </row>
    <row r="7152" spans="1:19" x14ac:dyDescent="0.2">
      <c r="A7152" t="s">
        <v>21262</v>
      </c>
      <c r="B7152" s="1" t="s">
        <v>21263</v>
      </c>
      <c r="C7152" t="s">
        <v>21</v>
      </c>
      <c r="D7152" t="s">
        <v>21264</v>
      </c>
      <c r="S7152" t="str">
        <f t="shared" si="111"/>
        <v>Kerbogha 4001 / Qiwam al-Dawla Karbugha of Mosul</v>
      </c>
    </row>
    <row r="7153" spans="1:19" x14ac:dyDescent="0.2">
      <c r="A7153" t="s">
        <v>21265</v>
      </c>
      <c r="B7153" s="1" t="s">
        <v>21266</v>
      </c>
      <c r="C7153" t="s">
        <v>21</v>
      </c>
      <c r="D7153" t="s">
        <v>21267</v>
      </c>
      <c r="S7153" t="str">
        <f t="shared" si="111"/>
        <v>Chokurmish 26101 / Shams al-Dawla Chokurmish, Turkish ruler of Mosul</v>
      </c>
    </row>
    <row r="7154" spans="1:19" x14ac:dyDescent="0.2">
      <c r="A7154" t="s">
        <v>21268</v>
      </c>
      <c r="B7154" s="1" t="s">
        <v>21269</v>
      </c>
      <c r="C7154" t="s">
        <v>21</v>
      </c>
      <c r="D7154" t="s">
        <v>21270</v>
      </c>
      <c r="S7154" t="str">
        <f t="shared" si="111"/>
        <v>Kogh Vasil 4001 / Kogh Vasil</v>
      </c>
    </row>
    <row r="7155" spans="1:19" x14ac:dyDescent="0.2">
      <c r="A7155" t="s">
        <v>21271</v>
      </c>
      <c r="B7155" s="1" t="s">
        <v>21272</v>
      </c>
      <c r="C7155" t="s">
        <v>21</v>
      </c>
      <c r="D7155" t="s">
        <v>21273</v>
      </c>
      <c r="S7155" t="str">
        <f t="shared" si="111"/>
        <v>Pankratios 4001 / Pakrad the Armenian</v>
      </c>
    </row>
    <row r="7156" spans="1:19" x14ac:dyDescent="0.2">
      <c r="A7156" t="s">
        <v>21274</v>
      </c>
      <c r="B7156" s="1" t="s">
        <v>21275</v>
      </c>
      <c r="C7156" t="s">
        <v>21</v>
      </c>
      <c r="D7156" t="s">
        <v>21276</v>
      </c>
      <c r="S7156" t="str">
        <f t="shared" si="111"/>
        <v>Konstantinos 4002 / Konstantinos, ruler of Gargar</v>
      </c>
    </row>
    <row r="7157" spans="1:19" x14ac:dyDescent="0.2">
      <c r="A7157" t="s">
        <v>21277</v>
      </c>
      <c r="B7157" s="1" t="s">
        <v>21278</v>
      </c>
      <c r="C7157" t="s">
        <v>21</v>
      </c>
      <c r="D7157" t="s">
        <v>21279</v>
      </c>
      <c r="S7157" t="str">
        <f t="shared" si="111"/>
        <v>Lambert 4001 / Lambert the Poor</v>
      </c>
    </row>
    <row r="7158" spans="1:19" x14ac:dyDescent="0.2">
      <c r="A7158" t="s">
        <v>21280</v>
      </c>
      <c r="B7158" s="1" t="s">
        <v>21281</v>
      </c>
      <c r="C7158" t="s">
        <v>21</v>
      </c>
      <c r="D7158" t="s">
        <v>21282</v>
      </c>
      <c r="S7158" t="str">
        <f t="shared" si="111"/>
        <v>Louis 4001 / Louis of Mousson</v>
      </c>
    </row>
    <row r="7159" spans="1:19" x14ac:dyDescent="0.2">
      <c r="A7159" t="s">
        <v>21283</v>
      </c>
      <c r="B7159" s="1" t="s">
        <v>21284</v>
      </c>
      <c r="C7159" t="s">
        <v>21</v>
      </c>
      <c r="D7159" t="s">
        <v>21285</v>
      </c>
      <c r="S7159" t="str">
        <f t="shared" si="111"/>
        <v>Thierry 26101 / Thierry, count of Montbéliard</v>
      </c>
    </row>
    <row r="7160" spans="1:19" x14ac:dyDescent="0.2">
      <c r="A7160" t="s">
        <v>21286</v>
      </c>
      <c r="B7160" s="1" t="s">
        <v>21287</v>
      </c>
      <c r="C7160" t="s">
        <v>21</v>
      </c>
      <c r="D7160" t="s">
        <v>21288</v>
      </c>
      <c r="S7160" t="str">
        <f t="shared" si="111"/>
        <v>Basileios 253 / Basileios, Constantinopolitan goldsmith</v>
      </c>
    </row>
    <row r="7161" spans="1:19" x14ac:dyDescent="0.2">
      <c r="A7161" t="s">
        <v>21289</v>
      </c>
      <c r="B7161" s="1" t="s">
        <v>21290</v>
      </c>
      <c r="C7161" t="s">
        <v>21</v>
      </c>
      <c r="D7161" t="s">
        <v>21291</v>
      </c>
      <c r="S7161" t="str">
        <f t="shared" si="111"/>
        <v>Leon 205 / Leon, archbishop of Karabizye [1054]</v>
      </c>
    </row>
    <row r="7162" spans="1:19" x14ac:dyDescent="0.2">
      <c r="A7162" t="s">
        <v>21292</v>
      </c>
      <c r="B7162" s="1" t="s">
        <v>21293</v>
      </c>
      <c r="C7162" t="s">
        <v>21</v>
      </c>
      <c r="D7162" t="s">
        <v>21294</v>
      </c>
      <c r="S7162" t="str">
        <f t="shared" si="111"/>
        <v>Nichosios 4001 / Nichosios, Armenian governor</v>
      </c>
    </row>
    <row r="7163" spans="1:19" x14ac:dyDescent="0.2">
      <c r="A7163" t="s">
        <v>21295</v>
      </c>
      <c r="B7163" s="1" t="s">
        <v>21296</v>
      </c>
      <c r="C7163" t="s">
        <v>21</v>
      </c>
      <c r="D7163" t="s">
        <v>21297</v>
      </c>
      <c r="S7163" t="str">
        <f t="shared" si="111"/>
        <v>Nikephoros 4001 / Nikephoros I, patriarch of Jerusalem</v>
      </c>
    </row>
    <row r="7164" spans="1:19" x14ac:dyDescent="0.2">
      <c r="A7164" t="s">
        <v>21298</v>
      </c>
      <c r="B7164" s="1" t="s">
        <v>21299</v>
      </c>
      <c r="C7164" t="s">
        <v>21</v>
      </c>
      <c r="D7164" t="s">
        <v>21300</v>
      </c>
      <c r="S7164" t="str">
        <f t="shared" si="111"/>
        <v>Niketas 4001 / Niketas, doux of the Bulgarians (governor of Belgrade or Nis)</v>
      </c>
    </row>
    <row r="7165" spans="1:19" x14ac:dyDescent="0.2">
      <c r="A7165" t="s">
        <v>21301</v>
      </c>
      <c r="B7165" s="1" t="s">
        <v>21302</v>
      </c>
      <c r="C7165" t="s">
        <v>21</v>
      </c>
      <c r="D7165" t="s">
        <v>21303</v>
      </c>
      <c r="S7165" t="str">
        <f t="shared" si="111"/>
        <v>Pagan 4001 / Pagan, royal chancellor of Jerusalem</v>
      </c>
    </row>
    <row r="7166" spans="1:19" x14ac:dyDescent="0.2">
      <c r="A7166" t="s">
        <v>21304</v>
      </c>
      <c r="B7166" s="1" t="s">
        <v>21305</v>
      </c>
      <c r="C7166" t="s">
        <v>21</v>
      </c>
      <c r="D7166" t="s">
        <v>21306</v>
      </c>
      <c r="S7166" t="str">
        <f t="shared" si="111"/>
        <v>Anonymus 26110 / son of Pakrad, Armenian soldier</v>
      </c>
    </row>
    <row r="7167" spans="1:19" x14ac:dyDescent="0.2">
      <c r="A7167" t="s">
        <v>21307</v>
      </c>
      <c r="B7167" s="1" t="s">
        <v>21308</v>
      </c>
      <c r="C7167" t="s">
        <v>21</v>
      </c>
      <c r="D7167" t="s">
        <v>21309</v>
      </c>
      <c r="S7167" t="str">
        <f t="shared" si="111"/>
        <v>Paschales 22 / Pope Paschal II</v>
      </c>
    </row>
    <row r="7168" spans="1:19" x14ac:dyDescent="0.2">
      <c r="A7168" t="s">
        <v>21310</v>
      </c>
      <c r="B7168" s="1" t="s">
        <v>21311</v>
      </c>
      <c r="C7168" t="s">
        <v>21</v>
      </c>
      <c r="D7168" t="s">
        <v>21312</v>
      </c>
      <c r="S7168" t="str">
        <f t="shared" si="111"/>
        <v>Petros 61 / Peter the Hermit</v>
      </c>
    </row>
    <row r="7169" spans="1:19" x14ac:dyDescent="0.2">
      <c r="A7169" t="s">
        <v>21313</v>
      </c>
      <c r="B7169" s="1" t="s">
        <v>21314</v>
      </c>
      <c r="C7169" t="s">
        <v>21</v>
      </c>
      <c r="D7169" t="s">
        <v>21315</v>
      </c>
      <c r="S7169" t="str">
        <f t="shared" si="111"/>
        <v>Petros 4002 / Peter, count of Astenois</v>
      </c>
    </row>
    <row r="7170" spans="1:19" x14ac:dyDescent="0.2">
      <c r="A7170" t="s">
        <v>21316</v>
      </c>
      <c r="B7170" s="1" t="s">
        <v>21317</v>
      </c>
      <c r="C7170" t="s">
        <v>21</v>
      </c>
      <c r="D7170" t="s">
        <v>21318</v>
      </c>
      <c r="S7170" t="str">
        <f t="shared" ref="S7170:S7233" si="112">_xlfn.CONCAT(B7170," / ",D7170)</f>
        <v>Reinhard 4001 / Rainald III, count of Toul</v>
      </c>
    </row>
    <row r="7171" spans="1:19" x14ac:dyDescent="0.2">
      <c r="A7171" t="s">
        <v>21319</v>
      </c>
      <c r="B7171" s="1" t="s">
        <v>21320</v>
      </c>
      <c r="C7171" t="s">
        <v>21</v>
      </c>
      <c r="D7171" t="s">
        <v>21321</v>
      </c>
      <c r="S7171" t="str">
        <f t="shared" si="112"/>
        <v>Petros 4003 / Peter, son of Gisla</v>
      </c>
    </row>
    <row r="7172" spans="1:19" x14ac:dyDescent="0.2">
      <c r="A7172" t="s">
        <v>21322</v>
      </c>
      <c r="B7172" s="1" t="s">
        <v>21323</v>
      </c>
      <c r="C7172" t="s">
        <v>21</v>
      </c>
      <c r="D7172" t="s">
        <v>21324</v>
      </c>
      <c r="S7172" t="str">
        <f t="shared" si="112"/>
        <v>Petros 4004 / Peter Bartholomew, finder of the lance</v>
      </c>
    </row>
    <row r="7173" spans="1:19" x14ac:dyDescent="0.2">
      <c r="A7173" t="s">
        <v>21325</v>
      </c>
      <c r="B7173" s="1" t="s">
        <v>21326</v>
      </c>
      <c r="C7173" t="s">
        <v>21</v>
      </c>
      <c r="D7173" t="s">
        <v>21327</v>
      </c>
      <c r="S7173" t="str">
        <f t="shared" si="112"/>
        <v>Petros 4005 / Peter of Narbonne, bishop of Albara, archbishop of Apamea</v>
      </c>
    </row>
    <row r="7174" spans="1:19" x14ac:dyDescent="0.2">
      <c r="A7174" t="s">
        <v>21328</v>
      </c>
      <c r="B7174" s="1" t="s">
        <v>21329</v>
      </c>
      <c r="C7174" t="s">
        <v>21</v>
      </c>
      <c r="D7174" t="s">
        <v>21330</v>
      </c>
      <c r="S7174" t="str">
        <f t="shared" si="112"/>
        <v>Louis 103 / Louis VI the Fat, King of France</v>
      </c>
    </row>
    <row r="7175" spans="1:19" x14ac:dyDescent="0.2">
      <c r="A7175" t="s">
        <v>21331</v>
      </c>
      <c r="B7175" s="1" t="s">
        <v>21332</v>
      </c>
      <c r="C7175" t="s">
        <v>21</v>
      </c>
      <c r="D7175" t="s">
        <v>21333</v>
      </c>
      <c r="S7175" t="str">
        <f t="shared" si="112"/>
        <v>Pons 4001 / Pons of Balazun</v>
      </c>
    </row>
    <row r="7176" spans="1:19" x14ac:dyDescent="0.2">
      <c r="A7176" t="s">
        <v>21334</v>
      </c>
      <c r="B7176" s="1" t="s">
        <v>21335</v>
      </c>
      <c r="C7176" t="s">
        <v>21</v>
      </c>
      <c r="D7176" t="s">
        <v>21336</v>
      </c>
      <c r="S7176" t="str">
        <f t="shared" si="112"/>
        <v>Raimbold 4001 / Raimbold, count of Orange</v>
      </c>
    </row>
    <row r="7177" spans="1:19" x14ac:dyDescent="0.2">
      <c r="A7177" t="s">
        <v>21337</v>
      </c>
      <c r="B7177" s="1" t="s">
        <v>21338</v>
      </c>
      <c r="C7177" t="s">
        <v>21</v>
      </c>
      <c r="D7177" t="s">
        <v>21339</v>
      </c>
      <c r="S7177" t="str">
        <f t="shared" si="112"/>
        <v>Raimbold 4002 / Raimbold Croton</v>
      </c>
    </row>
    <row r="7178" spans="1:19" x14ac:dyDescent="0.2">
      <c r="A7178" t="s">
        <v>21340</v>
      </c>
      <c r="B7178" s="1" t="s">
        <v>21341</v>
      </c>
      <c r="C7178" t="s">
        <v>21</v>
      </c>
      <c r="D7178" t="s">
        <v>21342</v>
      </c>
      <c r="S7178" t="str">
        <f t="shared" si="112"/>
        <v>Renaud 4001 / Rainald of Broyes</v>
      </c>
    </row>
    <row r="7179" spans="1:19" x14ac:dyDescent="0.2">
      <c r="A7179" t="s">
        <v>21343</v>
      </c>
      <c r="B7179" s="1" t="s">
        <v>21344</v>
      </c>
      <c r="C7179" t="s">
        <v>21</v>
      </c>
      <c r="D7179" t="s">
        <v>21345</v>
      </c>
      <c r="S7179" t="str">
        <f t="shared" si="112"/>
        <v>Renaud 4002 / Rainald of the Principate</v>
      </c>
    </row>
    <row r="7180" spans="1:19" x14ac:dyDescent="0.2">
      <c r="A7180" t="s">
        <v>21346</v>
      </c>
      <c r="B7180" s="1" t="s">
        <v>21347</v>
      </c>
      <c r="C7180" t="s">
        <v>21</v>
      </c>
      <c r="D7180" t="s">
        <v>21348</v>
      </c>
      <c r="S7180" t="str">
        <f t="shared" si="112"/>
        <v>Renaud 4003 / Rainald of Beauvais</v>
      </c>
    </row>
    <row r="7181" spans="1:19" x14ac:dyDescent="0.2">
      <c r="A7181" t="s">
        <v>21349</v>
      </c>
      <c r="B7181" s="1" t="s">
        <v>21350</v>
      </c>
      <c r="C7181" t="s">
        <v>21</v>
      </c>
      <c r="D7181" t="s">
        <v>21351</v>
      </c>
      <c r="S7181" t="str">
        <f t="shared" si="112"/>
        <v>Radulf 103 / Radulf of Beaugency</v>
      </c>
    </row>
    <row r="7182" spans="1:19" x14ac:dyDescent="0.2">
      <c r="A7182" t="s">
        <v>21352</v>
      </c>
      <c r="B7182" s="1" t="s">
        <v>21353</v>
      </c>
      <c r="C7182" t="s">
        <v>21</v>
      </c>
      <c r="D7182" t="s">
        <v>21354</v>
      </c>
      <c r="S7182" t="str">
        <f t="shared" si="112"/>
        <v>Radulf 104 / Radulf of Fontaines (or La Fontanelle)</v>
      </c>
    </row>
    <row r="7183" spans="1:19" x14ac:dyDescent="0.2">
      <c r="A7183" t="s">
        <v>21355</v>
      </c>
      <c r="B7183" s="1" t="s">
        <v>21356</v>
      </c>
      <c r="C7183" t="s">
        <v>21</v>
      </c>
      <c r="D7183" t="s">
        <v>21357</v>
      </c>
      <c r="S7183" t="str">
        <f t="shared" si="112"/>
        <v>Raymond 4002 / Raymond Pilet</v>
      </c>
    </row>
    <row r="7184" spans="1:19" x14ac:dyDescent="0.2">
      <c r="A7184" t="s">
        <v>21358</v>
      </c>
      <c r="B7184" s="1" t="s">
        <v>21359</v>
      </c>
      <c r="C7184" t="s">
        <v>21</v>
      </c>
      <c r="D7184" t="s">
        <v>21360</v>
      </c>
      <c r="S7184" t="str">
        <f t="shared" si="112"/>
        <v>Reinhard 4002 / Reinhard of Hamersbach</v>
      </c>
    </row>
    <row r="7185" spans="1:19" x14ac:dyDescent="0.2">
      <c r="A7185" t="s">
        <v>21361</v>
      </c>
      <c r="B7185" s="1" t="s">
        <v>21362</v>
      </c>
      <c r="C7185" t="s">
        <v>21</v>
      </c>
      <c r="D7185" t="s">
        <v>21363</v>
      </c>
      <c r="S7185" t="str">
        <f t="shared" si="112"/>
        <v>Renaud 4004 / Reynald Mazoir</v>
      </c>
    </row>
    <row r="7186" spans="1:19" x14ac:dyDescent="0.2">
      <c r="A7186" t="s">
        <v>21364</v>
      </c>
      <c r="B7186" s="1" t="s">
        <v>21365</v>
      </c>
      <c r="C7186" t="s">
        <v>21</v>
      </c>
      <c r="D7186" t="s">
        <v>21366</v>
      </c>
      <c r="S7186" t="str">
        <f t="shared" si="112"/>
        <v>Richard 4002 / Richard, son of Count Ranulf</v>
      </c>
    </row>
    <row r="7187" spans="1:19" x14ac:dyDescent="0.2">
      <c r="A7187" t="s">
        <v>21367</v>
      </c>
      <c r="B7187" s="1" t="s">
        <v>21368</v>
      </c>
      <c r="C7187" t="s">
        <v>21</v>
      </c>
      <c r="D7187" t="s">
        <v>21369</v>
      </c>
      <c r="S7187" t="str">
        <f t="shared" si="112"/>
        <v>Anonymus 26166 / son of Ridwan of Aleppo</v>
      </c>
    </row>
    <row r="7188" spans="1:19" x14ac:dyDescent="0.2">
      <c r="A7188" t="s">
        <v>21370</v>
      </c>
      <c r="B7188" s="1" t="s">
        <v>21371</v>
      </c>
      <c r="C7188" t="s">
        <v>21</v>
      </c>
      <c r="D7188" t="s">
        <v>21372</v>
      </c>
      <c r="S7188" t="str">
        <f t="shared" si="112"/>
        <v>Sultan-Shah 101 / Sultan-Shah, son of Ridwan of Aleppo</v>
      </c>
    </row>
    <row r="7189" spans="1:19" x14ac:dyDescent="0.2">
      <c r="A7189" t="s">
        <v>21373</v>
      </c>
      <c r="B7189" s="1" t="s">
        <v>21374</v>
      </c>
      <c r="C7189" t="s">
        <v>21</v>
      </c>
      <c r="D7189" t="s">
        <v>21375</v>
      </c>
      <c r="S7189" t="str">
        <f t="shared" si="112"/>
        <v>Robert 4010 / Robert of St Lo</v>
      </c>
    </row>
    <row r="7190" spans="1:19" x14ac:dyDescent="0.2">
      <c r="A7190" t="s">
        <v>21376</v>
      </c>
      <c r="B7190" s="1" t="s">
        <v>21377</v>
      </c>
      <c r="C7190" t="s">
        <v>21</v>
      </c>
      <c r="D7190" t="s">
        <v>21378</v>
      </c>
      <c r="S7190" t="str">
        <f t="shared" si="112"/>
        <v>Stephanos 4002 / Stephen, count of Aumale</v>
      </c>
    </row>
    <row r="7191" spans="1:19" x14ac:dyDescent="0.2">
      <c r="A7191" t="s">
        <v>21379</v>
      </c>
      <c r="B7191" s="1" t="s">
        <v>21380</v>
      </c>
      <c r="C7191" t="s">
        <v>21</v>
      </c>
      <c r="D7191" t="s">
        <v>21381</v>
      </c>
      <c r="S7191" t="str">
        <f t="shared" si="112"/>
        <v>William 26108 / William, son of Robert of Normandy</v>
      </c>
    </row>
    <row r="7192" spans="1:19" x14ac:dyDescent="0.2">
      <c r="A7192" t="s">
        <v>21382</v>
      </c>
      <c r="B7192" s="1" t="s">
        <v>21383</v>
      </c>
      <c r="C7192" t="s">
        <v>21</v>
      </c>
      <c r="D7192" t="s">
        <v>21384</v>
      </c>
      <c r="S7192" t="str">
        <f t="shared" si="112"/>
        <v>Stephanos 4001 / Stephen, count of Chartres and Blois</v>
      </c>
    </row>
    <row r="7193" spans="1:19" x14ac:dyDescent="0.2">
      <c r="A7193" t="s">
        <v>21385</v>
      </c>
      <c r="B7193" s="1" t="s">
        <v>21386</v>
      </c>
      <c r="C7193" t="s">
        <v>21</v>
      </c>
      <c r="D7193" t="s">
        <v>21387</v>
      </c>
      <c r="S7193" t="str">
        <f t="shared" si="112"/>
        <v>Robert 4004 / Robert of Anzi (of Apulia)</v>
      </c>
    </row>
    <row r="7194" spans="1:19" x14ac:dyDescent="0.2">
      <c r="A7194" t="s">
        <v>21388</v>
      </c>
      <c r="B7194" s="1" t="s">
        <v>21389</v>
      </c>
      <c r="C7194" t="s">
        <v>21</v>
      </c>
      <c r="D7194" t="s">
        <v>21390</v>
      </c>
      <c r="S7194" t="str">
        <f t="shared" si="112"/>
        <v>Robert 4005 / Robert of Sourdeval</v>
      </c>
    </row>
    <row r="7195" spans="1:19" x14ac:dyDescent="0.2">
      <c r="A7195" t="s">
        <v>21391</v>
      </c>
      <c r="B7195" s="1" t="s">
        <v>21392</v>
      </c>
      <c r="C7195" t="s">
        <v>21</v>
      </c>
      <c r="D7195" t="s">
        <v>21393</v>
      </c>
      <c r="S7195" t="str">
        <f t="shared" si="112"/>
        <v>Robert 4006 / Robert, in army of Bohemond of Taranto</v>
      </c>
    </row>
    <row r="7196" spans="1:19" x14ac:dyDescent="0.2">
      <c r="A7196" t="s">
        <v>21394</v>
      </c>
      <c r="B7196" s="1" t="s">
        <v>21395</v>
      </c>
      <c r="C7196" t="s">
        <v>21</v>
      </c>
      <c r="D7196" t="s">
        <v>21396</v>
      </c>
      <c r="S7196" t="str">
        <f t="shared" si="112"/>
        <v>Robert 4007 / Robert of Paris</v>
      </c>
    </row>
    <row r="7197" spans="1:19" x14ac:dyDescent="0.2">
      <c r="A7197" t="s">
        <v>21397</v>
      </c>
      <c r="B7197" s="1" t="s">
        <v>21398</v>
      </c>
      <c r="C7197" t="s">
        <v>21</v>
      </c>
      <c r="D7197" t="s">
        <v>21399</v>
      </c>
      <c r="S7197" t="str">
        <f t="shared" si="112"/>
        <v>Robert 4008 / Robert of Roseto</v>
      </c>
    </row>
    <row r="7198" spans="1:19" x14ac:dyDescent="0.2">
      <c r="A7198" t="s">
        <v>21400</v>
      </c>
      <c r="B7198" s="1" t="s">
        <v>21401</v>
      </c>
      <c r="C7198" t="s">
        <v>21</v>
      </c>
      <c r="D7198" t="s">
        <v>21402</v>
      </c>
      <c r="S7198" t="str">
        <f t="shared" si="112"/>
        <v>Robert 4009 / Robert FitzGerard</v>
      </c>
    </row>
    <row r="7199" spans="1:19" x14ac:dyDescent="0.2">
      <c r="A7199" t="s">
        <v>21403</v>
      </c>
      <c r="B7199" s="1" t="s">
        <v>21404</v>
      </c>
      <c r="C7199" t="s">
        <v>21</v>
      </c>
      <c r="D7199" t="s">
        <v>21405</v>
      </c>
      <c r="S7199" t="str">
        <f t="shared" si="112"/>
        <v>Gerard 26101 / Gerard, father of Robert</v>
      </c>
    </row>
    <row r="7200" spans="1:19" x14ac:dyDescent="0.2">
      <c r="A7200" t="s">
        <v>21406</v>
      </c>
      <c r="B7200" s="1" t="s">
        <v>21407</v>
      </c>
      <c r="C7200" t="s">
        <v>21</v>
      </c>
      <c r="D7200" t="s">
        <v>21408</v>
      </c>
      <c r="S7200" t="str">
        <f t="shared" si="112"/>
        <v>Roger 4001 / Roger of Barneville</v>
      </c>
    </row>
    <row r="7201" spans="1:19" x14ac:dyDescent="0.2">
      <c r="A7201" t="s">
        <v>21409</v>
      </c>
      <c r="B7201" s="1" t="s">
        <v>21410</v>
      </c>
      <c r="C7201" t="s">
        <v>21</v>
      </c>
      <c r="D7201" t="s">
        <v>21411</v>
      </c>
      <c r="S7201" t="str">
        <f t="shared" si="112"/>
        <v>Anonyma 26112 / sister of Tancred</v>
      </c>
    </row>
    <row r="7202" spans="1:19" x14ac:dyDescent="0.2">
      <c r="A7202" t="s">
        <v>21412</v>
      </c>
      <c r="B7202" s="1" t="s">
        <v>21413</v>
      </c>
      <c r="C7202" t="s">
        <v>21</v>
      </c>
      <c r="D7202" t="s">
        <v>21414</v>
      </c>
      <c r="S7202" t="str">
        <f t="shared" si="112"/>
        <v>Rotrou 4001 / Rotrou, count of Perche</v>
      </c>
    </row>
    <row r="7203" spans="1:19" x14ac:dyDescent="0.2">
      <c r="A7203" t="s">
        <v>21415</v>
      </c>
      <c r="B7203" s="1" t="s">
        <v>21416</v>
      </c>
      <c r="C7203" t="s">
        <v>21</v>
      </c>
      <c r="D7203" t="s">
        <v>21417</v>
      </c>
      <c r="S7203" t="str">
        <f t="shared" si="112"/>
        <v>Ruthard 4001 / Ruthard, son of Godfrey</v>
      </c>
    </row>
    <row r="7204" spans="1:19" x14ac:dyDescent="0.2">
      <c r="A7204" t="s">
        <v>21418</v>
      </c>
      <c r="B7204" s="1" t="s">
        <v>21419</v>
      </c>
      <c r="C7204" t="s">
        <v>21</v>
      </c>
      <c r="D7204" t="s">
        <v>21420</v>
      </c>
      <c r="S7204" t="str">
        <f t="shared" si="112"/>
        <v>Godfrey 26101 / Godfrey, father of Ruthard</v>
      </c>
    </row>
    <row r="7205" spans="1:19" x14ac:dyDescent="0.2">
      <c r="A7205" t="s">
        <v>21421</v>
      </c>
      <c r="B7205" s="1" t="s">
        <v>21422</v>
      </c>
      <c r="C7205" t="s">
        <v>21</v>
      </c>
      <c r="D7205" t="s">
        <v>21423</v>
      </c>
      <c r="S7205" t="str">
        <f t="shared" si="112"/>
        <v>Odo 26101 / Odo, count of Champagne</v>
      </c>
    </row>
    <row r="7206" spans="1:19" x14ac:dyDescent="0.2">
      <c r="A7206" t="s">
        <v>21424</v>
      </c>
      <c r="B7206" s="1" t="s">
        <v>21425</v>
      </c>
      <c r="C7206" t="s">
        <v>21</v>
      </c>
      <c r="D7206" t="s">
        <v>21426</v>
      </c>
      <c r="S7206" t="str">
        <f t="shared" si="112"/>
        <v>Stephanos 4003 / Stephen, count of Burgundy</v>
      </c>
    </row>
    <row r="7207" spans="1:19" x14ac:dyDescent="0.2">
      <c r="A7207" t="s">
        <v>21427</v>
      </c>
      <c r="B7207" s="1" t="s">
        <v>21428</v>
      </c>
      <c r="C7207" t="s">
        <v>21</v>
      </c>
      <c r="D7207" t="s">
        <v>21429</v>
      </c>
      <c r="S7207" t="str">
        <f t="shared" si="112"/>
        <v>Renaud 26102 / Rainald, count of Burgundy</v>
      </c>
    </row>
    <row r="7208" spans="1:19" x14ac:dyDescent="0.2">
      <c r="A7208" t="s">
        <v>21430</v>
      </c>
      <c r="B7208" s="1" t="s">
        <v>21431</v>
      </c>
      <c r="C7208" t="s">
        <v>21</v>
      </c>
      <c r="D7208" t="s">
        <v>21432</v>
      </c>
      <c r="S7208" t="str">
        <f t="shared" si="112"/>
        <v>Stephanos 4004 / Stephen of La Ferté</v>
      </c>
    </row>
    <row r="7209" spans="1:19" x14ac:dyDescent="0.2">
      <c r="A7209" t="s">
        <v>21433</v>
      </c>
      <c r="B7209" s="1" t="s">
        <v>21434</v>
      </c>
      <c r="C7209" t="s">
        <v>21</v>
      </c>
      <c r="D7209" t="s">
        <v>21435</v>
      </c>
      <c r="S7209" t="str">
        <f t="shared" si="112"/>
        <v>Sven 4001 / Sven, son of king of Denmark</v>
      </c>
    </row>
    <row r="7210" spans="1:19" x14ac:dyDescent="0.2">
      <c r="A7210" t="s">
        <v>21436</v>
      </c>
      <c r="B7210" s="1" t="s">
        <v>21437</v>
      </c>
      <c r="C7210" t="s">
        <v>21</v>
      </c>
      <c r="D7210" t="s">
        <v>21438</v>
      </c>
      <c r="S7210" t="str">
        <f t="shared" si="112"/>
        <v>Anonymus 26113 / king of Denmark</v>
      </c>
    </row>
    <row r="7211" spans="1:19" x14ac:dyDescent="0.2">
      <c r="A7211" t="s">
        <v>21439</v>
      </c>
      <c r="B7211" s="1" t="s">
        <v>21440</v>
      </c>
      <c r="C7211" t="s">
        <v>21</v>
      </c>
      <c r="D7211" t="s">
        <v>21441</v>
      </c>
      <c r="S7211" t="str">
        <f t="shared" si="112"/>
        <v>William 4007 / William, brother of Tancred of Hauteville</v>
      </c>
    </row>
    <row r="7212" spans="1:19" x14ac:dyDescent="0.2">
      <c r="A7212" t="s">
        <v>21442</v>
      </c>
      <c r="B7212" s="1" t="s">
        <v>21443</v>
      </c>
      <c r="C7212" t="s">
        <v>21</v>
      </c>
      <c r="D7212" t="s">
        <v>21444</v>
      </c>
      <c r="S7212" t="str">
        <f t="shared" si="112"/>
        <v>Odo 103 / Odo the Good, margrave, father of Tancred</v>
      </c>
    </row>
    <row r="7213" spans="1:19" x14ac:dyDescent="0.2">
      <c r="A7213" t="s">
        <v>21445</v>
      </c>
      <c r="B7213" s="1" t="s">
        <v>21446</v>
      </c>
      <c r="C7213" t="s">
        <v>21</v>
      </c>
      <c r="D7213" t="s">
        <v>21447</v>
      </c>
      <c r="S7213" t="str">
        <f t="shared" si="112"/>
        <v>Robert 108 / Robert, brother of Tancred of Hauteville</v>
      </c>
    </row>
    <row r="7214" spans="1:19" x14ac:dyDescent="0.2">
      <c r="A7214" t="s">
        <v>21448</v>
      </c>
      <c r="B7214" s="1" t="s">
        <v>21449</v>
      </c>
      <c r="C7214" t="s">
        <v>21</v>
      </c>
      <c r="D7214" t="s">
        <v>21450</v>
      </c>
      <c r="S7214" t="str">
        <f t="shared" si="112"/>
        <v>Thomas 4001 / Thomas of Marle and La Fere</v>
      </c>
    </row>
    <row r="7215" spans="1:19" x14ac:dyDescent="0.2">
      <c r="A7215" t="s">
        <v>21451</v>
      </c>
      <c r="B7215" s="1" t="s">
        <v>21452</v>
      </c>
      <c r="C7215" t="s">
        <v>21</v>
      </c>
      <c r="D7215" t="s">
        <v>21453</v>
      </c>
      <c r="S7215" t="str">
        <f t="shared" si="112"/>
        <v>Tughtigin 4001 / Zahir al-Din Abu Mansur Tughtakin, atabeg of Damascus</v>
      </c>
    </row>
    <row r="7216" spans="1:19" x14ac:dyDescent="0.2">
      <c r="A7216" t="s">
        <v>21454</v>
      </c>
      <c r="B7216" s="1" t="s">
        <v>21455</v>
      </c>
      <c r="C7216" t="s">
        <v>21</v>
      </c>
      <c r="D7216" t="s">
        <v>21456</v>
      </c>
      <c r="S7216" t="str">
        <f t="shared" si="112"/>
        <v>Buri 101 / Taj al-Mulk Buri, son of Tughtakin of Damascus</v>
      </c>
    </row>
    <row r="7217" spans="1:19" x14ac:dyDescent="0.2">
      <c r="A7217" t="s">
        <v>21457</v>
      </c>
      <c r="B7217" s="1" t="s">
        <v>21458</v>
      </c>
      <c r="C7217" t="s">
        <v>21</v>
      </c>
      <c r="D7217" t="s">
        <v>21459</v>
      </c>
      <c r="S7217" t="str">
        <f t="shared" si="112"/>
        <v>Urban 22 / Pope Urban II</v>
      </c>
    </row>
    <row r="7218" spans="1:19" x14ac:dyDescent="0.2">
      <c r="A7218" t="s">
        <v>21460</v>
      </c>
      <c r="B7218" s="1" t="s">
        <v>21461</v>
      </c>
      <c r="C7218" t="s">
        <v>21</v>
      </c>
      <c r="D7218" t="s">
        <v>21462</v>
      </c>
      <c r="S7218" t="str">
        <f t="shared" si="112"/>
        <v>Walter 4001 / Walter Sansavoir</v>
      </c>
    </row>
    <row r="7219" spans="1:19" x14ac:dyDescent="0.2">
      <c r="A7219" t="s">
        <v>21463</v>
      </c>
      <c r="B7219" s="1" t="s">
        <v>21464</v>
      </c>
      <c r="C7219" t="s">
        <v>21</v>
      </c>
      <c r="D7219" t="s">
        <v>21465</v>
      </c>
      <c r="S7219" t="str">
        <f t="shared" si="112"/>
        <v>Walter 4002 / Walter of St-Valery, viscount of Dom(ed)art-en-Penthieu</v>
      </c>
    </row>
    <row r="7220" spans="1:19" x14ac:dyDescent="0.2">
      <c r="A7220" t="s">
        <v>21466</v>
      </c>
      <c r="B7220" s="1" t="s">
        <v>21467</v>
      </c>
      <c r="C7220" t="s">
        <v>21</v>
      </c>
      <c r="D7220" t="s">
        <v>21468</v>
      </c>
      <c r="S7220" t="str">
        <f t="shared" si="112"/>
        <v>Bernard 26101 / Bernard of St-Valery, son of Walter</v>
      </c>
    </row>
    <row r="7221" spans="1:19" x14ac:dyDescent="0.2">
      <c r="A7221" t="s">
        <v>21469</v>
      </c>
      <c r="B7221" s="1" t="s">
        <v>21470</v>
      </c>
      <c r="C7221" t="s">
        <v>21</v>
      </c>
      <c r="D7221" t="s">
        <v>21471</v>
      </c>
      <c r="S7221" t="str">
        <f t="shared" si="112"/>
        <v>Welf 4001 / Welf, Burgundian knight</v>
      </c>
    </row>
    <row r="7222" spans="1:19" x14ac:dyDescent="0.2">
      <c r="A7222" t="s">
        <v>21472</v>
      </c>
      <c r="B7222" s="1" t="s">
        <v>21473</v>
      </c>
      <c r="C7222" t="s">
        <v>21</v>
      </c>
      <c r="D7222" t="s">
        <v>21474</v>
      </c>
      <c r="S7222" t="str">
        <f t="shared" si="112"/>
        <v>William 4010 / William Peyre, lord of Cunhlat</v>
      </c>
    </row>
    <row r="7223" spans="1:19" x14ac:dyDescent="0.2">
      <c r="A7223" t="s">
        <v>21475</v>
      </c>
      <c r="B7223" s="1" t="s">
        <v>21476</v>
      </c>
      <c r="C7223" t="s">
        <v>21</v>
      </c>
      <c r="D7223" t="s">
        <v>21477</v>
      </c>
      <c r="S7223" t="str">
        <f t="shared" si="112"/>
        <v>William 4011 / William of Sabran</v>
      </c>
    </row>
    <row r="7224" spans="1:19" x14ac:dyDescent="0.2">
      <c r="A7224" t="s">
        <v>21478</v>
      </c>
      <c r="B7224" s="1" t="s">
        <v>21479</v>
      </c>
      <c r="C7224" t="s">
        <v>21</v>
      </c>
      <c r="D7224" t="s">
        <v>21480</v>
      </c>
      <c r="S7224" t="str">
        <f t="shared" si="112"/>
        <v>William 4012 / William Embriaco</v>
      </c>
    </row>
    <row r="7225" spans="1:19" x14ac:dyDescent="0.2">
      <c r="A7225" t="s">
        <v>21481</v>
      </c>
      <c r="B7225" s="1" t="s">
        <v>21482</v>
      </c>
      <c r="C7225" t="s">
        <v>21</v>
      </c>
      <c r="D7225" t="s">
        <v>21483</v>
      </c>
      <c r="S7225" t="str">
        <f t="shared" si="112"/>
        <v>Radulf 107 / Radulf of Scegonges</v>
      </c>
    </row>
    <row r="7226" spans="1:19" x14ac:dyDescent="0.2">
      <c r="A7226" t="s">
        <v>21484</v>
      </c>
      <c r="B7226" s="1" t="s">
        <v>21485</v>
      </c>
      <c r="C7226" t="s">
        <v>21</v>
      </c>
      <c r="D7226" t="s">
        <v>21486</v>
      </c>
      <c r="S7226" t="str">
        <f t="shared" si="112"/>
        <v>William 4015 / William of Bures, lord of Tiberias</v>
      </c>
    </row>
    <row r="7227" spans="1:19" x14ac:dyDescent="0.2">
      <c r="A7227" t="s">
        <v>21487</v>
      </c>
      <c r="B7227" s="1" t="s">
        <v>21488</v>
      </c>
      <c r="C7227" t="s">
        <v>21</v>
      </c>
      <c r="D7227" t="s">
        <v>21489</v>
      </c>
      <c r="S7227" t="str">
        <f t="shared" si="112"/>
        <v>Agnes 4002 / Agnes, niece of William lord of Tiberias</v>
      </c>
    </row>
    <row r="7228" spans="1:19" x14ac:dyDescent="0.2">
      <c r="A7228" t="s">
        <v>21490</v>
      </c>
      <c r="B7228" s="1" t="s">
        <v>21491</v>
      </c>
      <c r="C7228" t="s">
        <v>21</v>
      </c>
      <c r="D7228" t="s">
        <v>21492</v>
      </c>
      <c r="S7228" t="str">
        <f t="shared" si="112"/>
        <v>Godfrey 26102 / Godfrey of Bures</v>
      </c>
    </row>
    <row r="7229" spans="1:19" x14ac:dyDescent="0.2">
      <c r="A7229" t="s">
        <v>21493</v>
      </c>
      <c r="B7229" s="1" t="s">
        <v>21494</v>
      </c>
      <c r="C7229" t="s">
        <v>21</v>
      </c>
      <c r="D7229" t="s">
        <v>21495</v>
      </c>
      <c r="S7229" t="str">
        <f t="shared" si="112"/>
        <v>William 4018 / William of Messines, Latin patriarch of Jerusalem</v>
      </c>
    </row>
    <row r="7230" spans="1:19" x14ac:dyDescent="0.2">
      <c r="A7230" t="s">
        <v>21496</v>
      </c>
      <c r="B7230" s="1" t="s">
        <v>21497</v>
      </c>
      <c r="C7230" t="s">
        <v>21</v>
      </c>
      <c r="D7230" t="s">
        <v>21498</v>
      </c>
      <c r="S7230" t="str">
        <f t="shared" si="112"/>
        <v>William 4002 / William, bishop of Orange</v>
      </c>
    </row>
    <row r="7231" spans="1:19" x14ac:dyDescent="0.2">
      <c r="A7231" t="s">
        <v>21499</v>
      </c>
      <c r="B7231" s="1" t="s">
        <v>21500</v>
      </c>
      <c r="C7231" t="s">
        <v>21</v>
      </c>
      <c r="D7231" t="s">
        <v>21501</v>
      </c>
      <c r="S7231" t="str">
        <f t="shared" si="112"/>
        <v>William 4021 / William X, count of Poitou</v>
      </c>
    </row>
    <row r="7232" spans="1:19" x14ac:dyDescent="0.2">
      <c r="A7232" t="s">
        <v>21502</v>
      </c>
      <c r="B7232" s="1" t="s">
        <v>21503</v>
      </c>
      <c r="C7232" t="s">
        <v>21</v>
      </c>
      <c r="D7232" t="s">
        <v>21504</v>
      </c>
      <c r="S7232" t="str">
        <f t="shared" si="112"/>
        <v>William 4003 / William, count of Forez</v>
      </c>
    </row>
    <row r="7233" spans="1:19" x14ac:dyDescent="0.2">
      <c r="A7233" t="s">
        <v>21505</v>
      </c>
      <c r="B7233" s="1" t="s">
        <v>21506</v>
      </c>
      <c r="C7233" t="s">
        <v>21</v>
      </c>
      <c r="D7233" t="s">
        <v>21507</v>
      </c>
      <c r="S7233" t="str">
        <f t="shared" si="112"/>
        <v>William 4004 / William Amanieu</v>
      </c>
    </row>
    <row r="7234" spans="1:19" x14ac:dyDescent="0.2">
      <c r="A7234" t="s">
        <v>21508</v>
      </c>
      <c r="B7234" s="1" t="s">
        <v>21509</v>
      </c>
      <c r="C7234" t="s">
        <v>21</v>
      </c>
      <c r="D7234" t="s">
        <v>21510</v>
      </c>
      <c r="S7234" t="str">
        <f t="shared" ref="S7234:S7297" si="113">_xlfn.CONCAT(B7234," / ",D7234)</f>
        <v>William 4005 / William of Montpellier</v>
      </c>
    </row>
    <row r="7235" spans="1:19" x14ac:dyDescent="0.2">
      <c r="A7235" t="s">
        <v>21511</v>
      </c>
      <c r="B7235" s="1" t="s">
        <v>21512</v>
      </c>
      <c r="C7235" t="s">
        <v>21</v>
      </c>
      <c r="D7235" t="s">
        <v>21513</v>
      </c>
      <c r="S7235" t="str">
        <f t="shared" si="113"/>
        <v>William 4006 / William the Carpenter, of Melun</v>
      </c>
    </row>
    <row r="7236" spans="1:19" x14ac:dyDescent="0.2">
      <c r="A7236" t="s">
        <v>21514</v>
      </c>
      <c r="B7236" s="1" t="s">
        <v>21515</v>
      </c>
      <c r="C7236" t="s">
        <v>21</v>
      </c>
      <c r="D7236" t="s">
        <v>21516</v>
      </c>
      <c r="S7236" t="str">
        <f t="shared" si="113"/>
        <v xml:space="preserve">Yaghi Siyan 4001 / Yaghi Siyan of Antioch  </v>
      </c>
    </row>
    <row r="7237" spans="1:19" x14ac:dyDescent="0.2">
      <c r="A7237" t="s">
        <v>21517</v>
      </c>
      <c r="B7237" s="1" t="s">
        <v>21518</v>
      </c>
      <c r="C7237" t="s">
        <v>21</v>
      </c>
      <c r="D7237" t="s">
        <v>21519</v>
      </c>
      <c r="S7237" t="str">
        <f t="shared" si="113"/>
        <v>Buldagis 26101 / Buldagis, son of Yaghi Siyhan</v>
      </c>
    </row>
    <row r="7238" spans="1:19" x14ac:dyDescent="0.2">
      <c r="A7238" t="s">
        <v>21520</v>
      </c>
      <c r="B7238" s="1" t="s">
        <v>21521</v>
      </c>
      <c r="C7238" t="s">
        <v>21</v>
      </c>
      <c r="D7238" t="s">
        <v>21522</v>
      </c>
      <c r="S7238" t="str">
        <f t="shared" si="113"/>
        <v>Anonyma 279 / daughter of Yaghi Siyan, ruler of Antioch</v>
      </c>
    </row>
    <row r="7239" spans="1:19" x14ac:dyDescent="0.2">
      <c r="A7239" t="s">
        <v>21523</v>
      </c>
      <c r="B7239" s="1" t="s">
        <v>21524</v>
      </c>
      <c r="C7239" t="s">
        <v>21</v>
      </c>
      <c r="D7239" t="s">
        <v>21525</v>
      </c>
      <c r="S7239" t="str">
        <f t="shared" si="113"/>
        <v>Anonymus 1012 / brother of Nur al-Din (Saif al-Din Ghazi)</v>
      </c>
    </row>
    <row r="7240" spans="1:19" x14ac:dyDescent="0.2">
      <c r="A7240" t="s">
        <v>21526</v>
      </c>
      <c r="B7240" s="1" t="s">
        <v>21527</v>
      </c>
      <c r="C7240" t="s">
        <v>21</v>
      </c>
      <c r="D7240" t="s">
        <v>21528</v>
      </c>
      <c r="S7240" t="str">
        <f t="shared" si="113"/>
        <v>Anonymus 848 / son of Ilghazi (perhaps Sulayman?)</v>
      </c>
    </row>
    <row r="7241" spans="1:19" x14ac:dyDescent="0.2">
      <c r="A7241" t="s">
        <v>21529</v>
      </c>
      <c r="B7241" s="1" t="s">
        <v>21530</v>
      </c>
      <c r="C7241" t="s">
        <v>21</v>
      </c>
      <c r="D7241" t="s">
        <v>21531</v>
      </c>
      <c r="S7241" t="str">
        <f t="shared" si="113"/>
        <v>Timurtash  101 / Timurtash b. Il-Ghazi, lord of Mardin</v>
      </c>
    </row>
    <row r="7242" spans="1:19" x14ac:dyDescent="0.2">
      <c r="A7242" t="s">
        <v>21532</v>
      </c>
      <c r="B7242" s="1" t="s">
        <v>21533</v>
      </c>
      <c r="C7242" t="s">
        <v>21</v>
      </c>
      <c r="D7242" t="s">
        <v>21534</v>
      </c>
      <c r="S7242" t="str">
        <f t="shared" si="113"/>
        <v>Savanj 101 / Savanj, besieged by Fatimids in Jerusalem</v>
      </c>
    </row>
    <row r="7243" spans="1:19" x14ac:dyDescent="0.2">
      <c r="A7243" t="s">
        <v>21535</v>
      </c>
      <c r="B7243" s="1" t="s">
        <v>21536</v>
      </c>
      <c r="C7243" t="s">
        <v>21</v>
      </c>
      <c r="D7243" t="s">
        <v>21537</v>
      </c>
      <c r="S7243" t="str">
        <f t="shared" si="113"/>
        <v>Yaquti 101 / Yaquti, besieged by Fatimids in Jerusalem</v>
      </c>
    </row>
    <row r="7244" spans="1:19" x14ac:dyDescent="0.2">
      <c r="A7244" t="s">
        <v>21538</v>
      </c>
      <c r="B7244" s="1" t="s">
        <v>21539</v>
      </c>
      <c r="C7244" t="s">
        <v>21</v>
      </c>
      <c r="D7244" t="s">
        <v>21540</v>
      </c>
      <c r="S7244" t="str">
        <f t="shared" si="113"/>
        <v>Anonyma 280 / sister of Ilghazi ibn Artuq, wife of Yinal ibn Anushtakin</v>
      </c>
    </row>
    <row r="7245" spans="1:19" x14ac:dyDescent="0.2">
      <c r="A7245" t="s">
        <v>21541</v>
      </c>
      <c r="B7245" s="1" t="s">
        <v>21542</v>
      </c>
      <c r="C7245" t="s">
        <v>21</v>
      </c>
      <c r="D7245" t="s">
        <v>21543</v>
      </c>
      <c r="S7245" t="str">
        <f t="shared" si="113"/>
        <v>Abelard 15001 / Abelard, envoy of Henry IV of Germany to Alexios I</v>
      </c>
    </row>
    <row r="7246" spans="1:19" x14ac:dyDescent="0.2">
      <c r="A7246" t="s">
        <v>21544</v>
      </c>
      <c r="B7246" s="1" t="s">
        <v>21545</v>
      </c>
      <c r="C7246" t="s">
        <v>21</v>
      </c>
      <c r="D7246" t="s">
        <v>21546</v>
      </c>
      <c r="S7246" t="str">
        <f t="shared" si="113"/>
        <v>Albert 15001 / Albert, in the service of Henry IV of Germany</v>
      </c>
    </row>
    <row r="7247" spans="1:19" x14ac:dyDescent="0.2">
      <c r="A7247" t="s">
        <v>21547</v>
      </c>
      <c r="B7247" s="1" t="s">
        <v>21548</v>
      </c>
      <c r="C7247" t="s">
        <v>21</v>
      </c>
      <c r="D7247" t="s">
        <v>21549</v>
      </c>
      <c r="S7247" t="str">
        <f t="shared" si="113"/>
        <v>Alexandros 15002 / Alexandros Euphorbenos, naval commander</v>
      </c>
    </row>
    <row r="7248" spans="1:19" x14ac:dyDescent="0.2">
      <c r="A7248" t="s">
        <v>21550</v>
      </c>
      <c r="B7248" s="1" t="s">
        <v>21551</v>
      </c>
      <c r="C7248" t="s">
        <v>21</v>
      </c>
      <c r="D7248" t="s">
        <v>21552</v>
      </c>
      <c r="S7248" t="str">
        <f t="shared" si="113"/>
        <v>Alexandros 15003 / Alexandros Kabalikas, military commander</v>
      </c>
    </row>
    <row r="7249" spans="1:19" x14ac:dyDescent="0.2">
      <c r="A7249" t="s">
        <v>21553</v>
      </c>
      <c r="B7249" s="1" t="s">
        <v>21554</v>
      </c>
      <c r="C7249" t="s">
        <v>21</v>
      </c>
      <c r="D7249" t="s">
        <v>21555</v>
      </c>
      <c r="S7249" t="str">
        <f t="shared" si="113"/>
        <v>Alexios 15003 / Alexios from Armeniakon, doux of Kerkyra</v>
      </c>
    </row>
    <row r="7250" spans="1:19" x14ac:dyDescent="0.2">
      <c r="A7250" t="s">
        <v>21556</v>
      </c>
      <c r="B7250" s="1" t="s">
        <v>21557</v>
      </c>
      <c r="C7250" t="s">
        <v>21</v>
      </c>
      <c r="D7250" t="s">
        <v>21558</v>
      </c>
      <c r="S7250" t="str">
        <f t="shared" si="113"/>
        <v>Amerimnes 15001 / Amerimnes, sultan of Egypt</v>
      </c>
    </row>
    <row r="7251" spans="1:19" x14ac:dyDescent="0.2">
      <c r="A7251" t="s">
        <v>21559</v>
      </c>
      <c r="B7251" s="1" t="s">
        <v>21560</v>
      </c>
      <c r="C7251" t="s">
        <v>21</v>
      </c>
      <c r="D7251" t="s">
        <v>21561</v>
      </c>
      <c r="S7251" t="str">
        <f t="shared" si="113"/>
        <v>Andronikos 15004 / Andronikos Tzintziloukes, envoy of Alexios I to Syria</v>
      </c>
    </row>
    <row r="7252" spans="1:19" x14ac:dyDescent="0.2">
      <c r="A7252" t="s">
        <v>21562</v>
      </c>
      <c r="B7252" s="1" t="s">
        <v>21563</v>
      </c>
      <c r="C7252" t="s">
        <v>21</v>
      </c>
      <c r="D7252" t="s">
        <v>21564</v>
      </c>
      <c r="S7252" t="str">
        <f t="shared" si="113"/>
        <v>Raymond 15001 / Raymond Berengar, son of count of Barcelona</v>
      </c>
    </row>
    <row r="7253" spans="1:19" x14ac:dyDescent="0.2">
      <c r="A7253" t="s">
        <v>21565</v>
      </c>
      <c r="B7253" s="1" t="s">
        <v>21566</v>
      </c>
      <c r="C7253" t="s">
        <v>21</v>
      </c>
      <c r="D7253" t="s">
        <v>21567</v>
      </c>
      <c r="S7253" t="str">
        <f t="shared" si="113"/>
        <v>Euboulos 15001 / Euboulos, son-in-law of Robert Guiscard (count Ebalus of Roucy?)</v>
      </c>
    </row>
    <row r="7254" spans="1:19" x14ac:dyDescent="0.2">
      <c r="A7254" t="s">
        <v>21568</v>
      </c>
      <c r="B7254" s="1" t="s">
        <v>21569</v>
      </c>
      <c r="C7254" t="s">
        <v>21</v>
      </c>
      <c r="D7254" t="s">
        <v>21570</v>
      </c>
      <c r="S7254" t="str">
        <f t="shared" si="113"/>
        <v>Anonymus 694 / official in charge of Manichaean affairs</v>
      </c>
    </row>
    <row r="7255" spans="1:19" x14ac:dyDescent="0.2">
      <c r="A7255" t="s">
        <v>21571</v>
      </c>
      <c r="B7255" s="1" t="s">
        <v>21572</v>
      </c>
      <c r="C7255" t="s">
        <v>21</v>
      </c>
      <c r="D7255" t="s">
        <v>21573</v>
      </c>
      <c r="S7255" t="str">
        <f t="shared" si="113"/>
        <v>Anonymus 695 / Pecheneg chieftain whose daughter married Traulos</v>
      </c>
    </row>
    <row r="7256" spans="1:19" x14ac:dyDescent="0.2">
      <c r="A7256" t="s">
        <v>21574</v>
      </c>
      <c r="B7256" s="1" t="s">
        <v>21575</v>
      </c>
      <c r="C7256" t="s">
        <v>21</v>
      </c>
      <c r="D7256" t="s">
        <v>21576</v>
      </c>
      <c r="S7256" t="str">
        <f t="shared" si="113"/>
        <v>Anonyma 15015 / mother of Turkish envoy Siaous</v>
      </c>
    </row>
    <row r="7257" spans="1:19" x14ac:dyDescent="0.2">
      <c r="A7257" t="s">
        <v>21577</v>
      </c>
      <c r="B7257" s="1" t="s">
        <v>21578</v>
      </c>
      <c r="C7257" t="s">
        <v>21</v>
      </c>
      <c r="D7257" t="s">
        <v>21579</v>
      </c>
      <c r="S7257" t="str">
        <f t="shared" si="113"/>
        <v>Siaous 15001 / Siaous, Turkish envoy to Alexios I</v>
      </c>
    </row>
    <row r="7258" spans="1:19" x14ac:dyDescent="0.2">
      <c r="A7258" t="s">
        <v>21580</v>
      </c>
      <c r="B7258" s="1" t="s">
        <v>21581</v>
      </c>
      <c r="C7258" t="s">
        <v>21</v>
      </c>
      <c r="D7258" t="s">
        <v>21582</v>
      </c>
      <c r="S7258" t="str">
        <f t="shared" si="113"/>
        <v>Anonyma 15016 / widow who helped Georgios Palaiologos escape from the Pechenegs</v>
      </c>
    </row>
    <row r="7259" spans="1:19" x14ac:dyDescent="0.2">
      <c r="A7259" t="s">
        <v>21583</v>
      </c>
      <c r="B7259" s="1" t="s">
        <v>21584</v>
      </c>
      <c r="C7259" t="s">
        <v>21</v>
      </c>
      <c r="D7259" t="s">
        <v>21585</v>
      </c>
      <c r="S7259" t="str">
        <f t="shared" si="113"/>
        <v>Anonyma 15023 / sister of Seljuk sultan Kilic Arslan I</v>
      </c>
    </row>
    <row r="7260" spans="1:19" x14ac:dyDescent="0.2">
      <c r="A7260" t="s">
        <v>21586</v>
      </c>
      <c r="B7260" s="1" t="s">
        <v>21587</v>
      </c>
      <c r="C7260" t="s">
        <v>21</v>
      </c>
      <c r="D7260" t="s">
        <v>21588</v>
      </c>
      <c r="S7260" t="str">
        <f t="shared" si="113"/>
        <v>Anonyma 15027 / wife of Ioannes Solomon (implicated in Anemas plot)</v>
      </c>
    </row>
    <row r="7261" spans="1:19" x14ac:dyDescent="0.2">
      <c r="A7261" t="s">
        <v>21589</v>
      </c>
      <c r="B7261" s="1" t="s">
        <v>21590</v>
      </c>
      <c r="C7261" t="s">
        <v>21</v>
      </c>
      <c r="D7261" t="s">
        <v>21591</v>
      </c>
      <c r="S7261" t="str">
        <f t="shared" si="113"/>
        <v>Ioannes 15019 / Ioannes Solomon, senator involved in rebellion of Anemas</v>
      </c>
    </row>
    <row r="7262" spans="1:19" x14ac:dyDescent="0.2">
      <c r="A7262" t="s">
        <v>21592</v>
      </c>
      <c r="B7262" s="1" t="s">
        <v>21593</v>
      </c>
      <c r="C7262" t="s">
        <v>21</v>
      </c>
      <c r="D7262" t="s">
        <v>21594</v>
      </c>
      <c r="S7262" t="str">
        <f t="shared" si="113"/>
        <v>Bardas 113 / Bardas, young confidant of Alexios I</v>
      </c>
    </row>
    <row r="7263" spans="1:19" x14ac:dyDescent="0.2">
      <c r="A7263" t="s">
        <v>21595</v>
      </c>
      <c r="B7263" s="1" t="s">
        <v>21596</v>
      </c>
      <c r="C7263" t="s">
        <v>21</v>
      </c>
      <c r="D7263" t="s">
        <v>21597</v>
      </c>
      <c r="S7263" t="str">
        <f t="shared" si="113"/>
        <v>Anonymus 15014 / soldier who attacked Nikephoros Bryennios</v>
      </c>
    </row>
    <row r="7264" spans="1:19" x14ac:dyDescent="0.2">
      <c r="A7264" t="s">
        <v>21598</v>
      </c>
      <c r="B7264" s="1" t="s">
        <v>21599</v>
      </c>
      <c r="C7264" t="s">
        <v>21</v>
      </c>
      <c r="D7264" t="s">
        <v>21600</v>
      </c>
      <c r="S7264" t="str">
        <f t="shared" si="113"/>
        <v>Anonymus 15015 / soldier under rebel Nikephoros Basilakios</v>
      </c>
    </row>
    <row r="7265" spans="1:19" x14ac:dyDescent="0.2">
      <c r="A7265" t="s">
        <v>21601</v>
      </c>
      <c r="B7265" s="1" t="s">
        <v>21602</v>
      </c>
      <c r="C7265" t="s">
        <v>21</v>
      </c>
      <c r="D7265" t="s">
        <v>21603</v>
      </c>
      <c r="S7265" t="str">
        <f t="shared" si="113"/>
        <v>Anonymus 15016 / soldier fighting under Alexios Komnenos</v>
      </c>
    </row>
    <row r="7266" spans="1:19" x14ac:dyDescent="0.2">
      <c r="A7266" t="s">
        <v>21604</v>
      </c>
      <c r="B7266" s="1" t="s">
        <v>21605</v>
      </c>
      <c r="C7266" t="s">
        <v>21</v>
      </c>
      <c r="D7266" t="s">
        <v>21606</v>
      </c>
      <c r="S7266" t="str">
        <f t="shared" si="113"/>
        <v>Anonymus 15017 / soldier killed by Aspietes in battle against Robert Guiscard</v>
      </c>
    </row>
    <row r="7267" spans="1:19" x14ac:dyDescent="0.2">
      <c r="A7267" t="s">
        <v>21607</v>
      </c>
      <c r="B7267" s="1" t="s">
        <v>21608</v>
      </c>
      <c r="C7267" t="s">
        <v>21</v>
      </c>
      <c r="D7267" t="s">
        <v>21609</v>
      </c>
      <c r="S7267" t="str">
        <f t="shared" si="113"/>
        <v>Anonymus 15018 / cook, messenger to Isaakios Komnenos (brother of Alexios I)</v>
      </c>
    </row>
    <row r="7268" spans="1:19" x14ac:dyDescent="0.2">
      <c r="A7268" t="s">
        <v>21610</v>
      </c>
      <c r="B7268" s="1" t="s">
        <v>21611</v>
      </c>
      <c r="C7268" t="s">
        <v>21</v>
      </c>
      <c r="D7268" t="s">
        <v>21612</v>
      </c>
      <c r="S7268" t="str">
        <f t="shared" si="113"/>
        <v>Anonymus 15019 / soldier at battle of Kalaura</v>
      </c>
    </row>
    <row r="7269" spans="1:19" x14ac:dyDescent="0.2">
      <c r="A7269" t="s">
        <v>21613</v>
      </c>
      <c r="B7269" s="1" t="s">
        <v>21614</v>
      </c>
      <c r="C7269" t="s">
        <v>21</v>
      </c>
      <c r="D7269" t="s">
        <v>21615</v>
      </c>
      <c r="S7269" t="str">
        <f t="shared" si="113"/>
        <v>Anonymus 15020 / count of Brachenon (count Raymond Berenger II of Barcelona?)</v>
      </c>
    </row>
    <row r="7270" spans="1:19" x14ac:dyDescent="0.2">
      <c r="A7270" t="s">
        <v>21616</v>
      </c>
      <c r="B7270" s="1" t="s">
        <v>21617</v>
      </c>
      <c r="C7270" t="s">
        <v>21</v>
      </c>
      <c r="D7270" t="s">
        <v>21618</v>
      </c>
      <c r="S7270" t="str">
        <f t="shared" si="113"/>
        <v>Anonymus 15021 / servant of Isaakios Komnenos (brother of Alexios I)</v>
      </c>
    </row>
    <row r="7271" spans="1:19" x14ac:dyDescent="0.2">
      <c r="A7271" t="s">
        <v>21619</v>
      </c>
      <c r="B7271" s="1" t="s">
        <v>21620</v>
      </c>
      <c r="C7271" t="s">
        <v>21</v>
      </c>
      <c r="D7271" t="s">
        <v>21621</v>
      </c>
      <c r="S7271" t="str">
        <f t="shared" si="113"/>
        <v>Anonymus 15022 / messanger from Borilas to Nikephoros III Botaneiates</v>
      </c>
    </row>
    <row r="7272" spans="1:19" x14ac:dyDescent="0.2">
      <c r="A7272" t="s">
        <v>21622</v>
      </c>
      <c r="B7272" s="1" t="s">
        <v>21623</v>
      </c>
      <c r="C7272" t="s">
        <v>21</v>
      </c>
      <c r="D7272" t="s">
        <v>21624</v>
      </c>
      <c r="S7272" t="str">
        <f t="shared" si="113"/>
        <v>Anonymus 15023 / Alan magistros in service of Nikephoros III Botaneiates</v>
      </c>
    </row>
    <row r="7273" spans="1:19" x14ac:dyDescent="0.2">
      <c r="A7273" t="s">
        <v>21625</v>
      </c>
      <c r="B7273" s="1" t="s">
        <v>21626</v>
      </c>
      <c r="C7273" t="s">
        <v>21</v>
      </c>
      <c r="D7273" t="s">
        <v>21627</v>
      </c>
      <c r="S7273" t="str">
        <f t="shared" si="113"/>
        <v>Anonymus 15025 / tutor of grandson of Nikephoros III</v>
      </c>
    </row>
    <row r="7274" spans="1:19" x14ac:dyDescent="0.2">
      <c r="A7274" t="s">
        <v>21628</v>
      </c>
      <c r="B7274" s="1" t="s">
        <v>21629</v>
      </c>
      <c r="C7274" t="s">
        <v>21</v>
      </c>
      <c r="D7274" t="s">
        <v>21630</v>
      </c>
      <c r="S7274" t="str">
        <f t="shared" si="113"/>
        <v>Anonymus 15026 / doorkeeper of Hagios Nikolaos (by Hagia Sophia)</v>
      </c>
    </row>
    <row r="7275" spans="1:19" x14ac:dyDescent="0.2">
      <c r="A7275" t="s">
        <v>21631</v>
      </c>
      <c r="B7275" s="1" t="s">
        <v>21632</v>
      </c>
      <c r="C7275" t="s">
        <v>21</v>
      </c>
      <c r="D7275" t="s">
        <v>21633</v>
      </c>
      <c r="S7275" t="str">
        <f t="shared" si="113"/>
        <v>Anonymus 15027 / messenger to kaisar Ioannes Doukas</v>
      </c>
    </row>
    <row r="7276" spans="1:19" x14ac:dyDescent="0.2">
      <c r="A7276" t="s">
        <v>21634</v>
      </c>
      <c r="B7276" s="1" t="s">
        <v>21635</v>
      </c>
      <c r="C7276" t="s">
        <v>21</v>
      </c>
      <c r="D7276" t="s">
        <v>21636</v>
      </c>
      <c r="S7276" t="str">
        <f t="shared" si="113"/>
        <v>Anonymus 15028 / envoy from Alexios I Komnenos to Gilpraktos</v>
      </c>
    </row>
    <row r="7277" spans="1:19" x14ac:dyDescent="0.2">
      <c r="A7277" t="s">
        <v>21637</v>
      </c>
      <c r="B7277" s="1" t="s">
        <v>21638</v>
      </c>
      <c r="C7277" t="s">
        <v>21</v>
      </c>
      <c r="D7277" t="s">
        <v>21639</v>
      </c>
      <c r="S7277" t="str">
        <f t="shared" si="113"/>
        <v>Anonymus 15029 / servant of Nikephoros III Botaneiates</v>
      </c>
    </row>
    <row r="7278" spans="1:19" x14ac:dyDescent="0.2">
      <c r="A7278" t="s">
        <v>21640</v>
      </c>
      <c r="B7278" s="1" t="s">
        <v>21641</v>
      </c>
      <c r="C7278" t="s">
        <v>21</v>
      </c>
      <c r="D7278" t="s">
        <v>21642</v>
      </c>
      <c r="S7278" t="str">
        <f t="shared" si="113"/>
        <v>Anonymus 15030 / spatharios, old acquaintance of Georgios Palaiologos</v>
      </c>
    </row>
    <row r="7279" spans="1:19" x14ac:dyDescent="0.2">
      <c r="A7279" t="s">
        <v>21643</v>
      </c>
      <c r="B7279" s="1" t="s">
        <v>21644</v>
      </c>
      <c r="C7279" t="s">
        <v>21</v>
      </c>
      <c r="D7279" t="s">
        <v>21645</v>
      </c>
      <c r="S7279" t="str">
        <f t="shared" si="113"/>
        <v>Anonymus 15031 / servant of kaisar Ioannes Doukas</v>
      </c>
    </row>
    <row r="7280" spans="1:19" x14ac:dyDescent="0.2">
      <c r="A7280" t="s">
        <v>21646</v>
      </c>
      <c r="B7280" s="1" t="s">
        <v>21647</v>
      </c>
      <c r="C7280" t="s">
        <v>21</v>
      </c>
      <c r="D7280" t="s">
        <v>21648</v>
      </c>
      <c r="S7280" t="str">
        <f t="shared" si="113"/>
        <v>Anonymus 15032 / acquaintance of Nikephoros III Botaneiates</v>
      </c>
    </row>
    <row r="7281" spans="1:19" x14ac:dyDescent="0.2">
      <c r="A7281" t="s">
        <v>21649</v>
      </c>
      <c r="B7281" s="1" t="s">
        <v>21650</v>
      </c>
      <c r="C7281" t="s">
        <v>21</v>
      </c>
      <c r="D7281" t="s">
        <v>21651</v>
      </c>
      <c r="S7281" t="str">
        <f t="shared" si="113"/>
        <v>Anonymus 15033 / messenger to Alexios I Komnenos from Dyrrachion</v>
      </c>
    </row>
    <row r="7282" spans="1:19" x14ac:dyDescent="0.2">
      <c r="A7282" t="s">
        <v>21652</v>
      </c>
      <c r="B7282" s="1" t="s">
        <v>21653</v>
      </c>
      <c r="C7282" t="s">
        <v>21</v>
      </c>
      <c r="D7282" t="s">
        <v>21654</v>
      </c>
      <c r="S7282" t="str">
        <f t="shared" si="113"/>
        <v>Anonymus 15034 / Latin soldier at battle of Dyrrachion</v>
      </c>
    </row>
    <row r="7283" spans="1:19" x14ac:dyDescent="0.2">
      <c r="A7283" t="s">
        <v>21655</v>
      </c>
      <c r="B7283" s="1" t="s">
        <v>21656</v>
      </c>
      <c r="C7283" t="s">
        <v>21</v>
      </c>
      <c r="D7283" t="s">
        <v>21657</v>
      </c>
      <c r="S7283" t="str">
        <f t="shared" si="113"/>
        <v>Anonymus 15035 / military commander under Robert Guiscard</v>
      </c>
    </row>
    <row r="7284" spans="1:19" x14ac:dyDescent="0.2">
      <c r="A7284" t="s">
        <v>21658</v>
      </c>
      <c r="B7284" s="1" t="s">
        <v>21659</v>
      </c>
      <c r="C7284" t="s">
        <v>21</v>
      </c>
      <c r="D7284" t="s">
        <v>21660</v>
      </c>
      <c r="S7284" t="str">
        <f t="shared" si="113"/>
        <v>Anonymus 15036 / Norman soldier under Robert Guiscard</v>
      </c>
    </row>
    <row r="7285" spans="1:19" x14ac:dyDescent="0.2">
      <c r="A7285" t="s">
        <v>21661</v>
      </c>
      <c r="B7285" s="1" t="s">
        <v>21662</v>
      </c>
      <c r="C7285" t="s">
        <v>21</v>
      </c>
      <c r="D7285" t="s">
        <v>21663</v>
      </c>
      <c r="S7285" t="str">
        <f t="shared" si="113"/>
        <v>Anonymus 15039 / messenger to Robert Guiscard at Dyrrachion</v>
      </c>
    </row>
    <row r="7286" spans="1:19" x14ac:dyDescent="0.2">
      <c r="A7286" t="s">
        <v>21664</v>
      </c>
      <c r="B7286" s="1" t="s">
        <v>21665</v>
      </c>
      <c r="C7286" t="s">
        <v>21</v>
      </c>
      <c r="D7286" t="s">
        <v>21666</v>
      </c>
      <c r="S7286" t="str">
        <f t="shared" si="113"/>
        <v>Anonymus 15040 / soldier under Robert Guiscard</v>
      </c>
    </row>
    <row r="7287" spans="1:19" x14ac:dyDescent="0.2">
      <c r="A7287" t="s">
        <v>21667</v>
      </c>
      <c r="B7287" s="1" t="s">
        <v>21668</v>
      </c>
      <c r="C7287" t="s">
        <v>21</v>
      </c>
      <c r="D7287" t="s">
        <v>21669</v>
      </c>
      <c r="S7287" t="str">
        <f t="shared" si="113"/>
        <v>Anonymus 15041 / old man of Larissa, informant of Alexios Komnenos</v>
      </c>
    </row>
    <row r="7288" spans="1:19" x14ac:dyDescent="0.2">
      <c r="A7288" t="s">
        <v>21670</v>
      </c>
      <c r="B7288" s="1" t="s">
        <v>21671</v>
      </c>
      <c r="C7288" t="s">
        <v>21</v>
      </c>
      <c r="D7288" t="s">
        <v>21672</v>
      </c>
      <c r="S7288" t="str">
        <f t="shared" si="113"/>
        <v>Anonymus 15045 / Latin soldier at battle of Larissa</v>
      </c>
    </row>
    <row r="7289" spans="1:19" x14ac:dyDescent="0.2">
      <c r="A7289" t="s">
        <v>21673</v>
      </c>
      <c r="B7289" s="1" t="s">
        <v>21674</v>
      </c>
      <c r="C7289" t="s">
        <v>21</v>
      </c>
      <c r="D7289" t="s">
        <v>21675</v>
      </c>
      <c r="S7289" t="str">
        <f t="shared" si="113"/>
        <v>Anonymus 15048 / inhabitant of Kephalonia</v>
      </c>
    </row>
    <row r="7290" spans="1:19" x14ac:dyDescent="0.2">
      <c r="A7290" t="s">
        <v>21676</v>
      </c>
      <c r="B7290" s="1" t="s">
        <v>21677</v>
      </c>
      <c r="C7290" t="s">
        <v>21</v>
      </c>
      <c r="D7290" t="s">
        <v>21678</v>
      </c>
      <c r="S7290" t="str">
        <f t="shared" si="113"/>
        <v>Anonymus 15050 / father of Turkish envoy Siaous</v>
      </c>
    </row>
    <row r="7291" spans="1:19" x14ac:dyDescent="0.2">
      <c r="A7291" t="s">
        <v>21679</v>
      </c>
      <c r="B7291" s="1" t="s">
        <v>21680</v>
      </c>
      <c r="C7291" t="s">
        <v>21</v>
      </c>
      <c r="D7291" t="s">
        <v>21681</v>
      </c>
      <c r="S7291" t="str">
        <f t="shared" si="113"/>
        <v>Anonymus 15051 / peasant informant of Tatikios</v>
      </c>
    </row>
    <row r="7292" spans="1:19" x14ac:dyDescent="0.2">
      <c r="A7292" t="s">
        <v>21682</v>
      </c>
      <c r="B7292" s="1" t="s">
        <v>21683</v>
      </c>
      <c r="C7292" t="s">
        <v>21</v>
      </c>
      <c r="D7292" t="s">
        <v>21684</v>
      </c>
      <c r="S7292" t="str">
        <f t="shared" si="113"/>
        <v>Anonymus 15053 / Kastamonites, military commander</v>
      </c>
    </row>
    <row r="7293" spans="1:19" x14ac:dyDescent="0.2">
      <c r="A7293" t="s">
        <v>21685</v>
      </c>
      <c r="B7293" s="1" t="s">
        <v>21686</v>
      </c>
      <c r="C7293" t="s">
        <v>21</v>
      </c>
      <c r="D7293" t="s">
        <v>21687</v>
      </c>
      <c r="S7293" t="str">
        <f t="shared" si="113"/>
        <v>Anonymus 15054 / son of Migidenos, soldier</v>
      </c>
    </row>
    <row r="7294" spans="1:19" x14ac:dyDescent="0.2">
      <c r="A7294" t="s">
        <v>21688</v>
      </c>
      <c r="B7294" s="1" t="s">
        <v>21689</v>
      </c>
      <c r="C7294" t="s">
        <v>21</v>
      </c>
      <c r="D7294" t="s">
        <v>21690</v>
      </c>
      <c r="S7294" t="str">
        <f t="shared" si="113"/>
        <v>Migidenos 101 / Migidenos, military commander under Alexios I</v>
      </c>
    </row>
    <row r="7295" spans="1:19" x14ac:dyDescent="0.2">
      <c r="A7295" t="s">
        <v>21691</v>
      </c>
      <c r="B7295" s="1" t="s">
        <v>21692</v>
      </c>
      <c r="C7295" t="s">
        <v>21</v>
      </c>
      <c r="D7295" t="s">
        <v>21693</v>
      </c>
      <c r="S7295" t="str">
        <f t="shared" si="113"/>
        <v>Anonymus 15055 / Pecheneg soldier who injured Alexios Komnenos</v>
      </c>
    </row>
    <row r="7296" spans="1:19" x14ac:dyDescent="0.2">
      <c r="A7296" t="s">
        <v>21694</v>
      </c>
      <c r="B7296" s="1" t="s">
        <v>21695</v>
      </c>
      <c r="C7296" t="s">
        <v>21</v>
      </c>
      <c r="D7296" t="s">
        <v>21696</v>
      </c>
      <c r="S7296" t="str">
        <f t="shared" si="113"/>
        <v>Anonymus 15056 / shipbuilder from Smyrna</v>
      </c>
    </row>
    <row r="7297" spans="1:19" x14ac:dyDescent="0.2">
      <c r="A7297" t="s">
        <v>21697</v>
      </c>
      <c r="B7297" s="1" t="s">
        <v>21698</v>
      </c>
      <c r="C7297" t="s">
        <v>21</v>
      </c>
      <c r="D7297" t="s">
        <v>21699</v>
      </c>
      <c r="S7297" t="str">
        <f t="shared" si="113"/>
        <v>Anonymus 15059 / standard-bearer at battle of Lebounion</v>
      </c>
    </row>
    <row r="7298" spans="1:19" x14ac:dyDescent="0.2">
      <c r="A7298" t="s">
        <v>21700</v>
      </c>
      <c r="B7298" s="1" t="s">
        <v>21701</v>
      </c>
      <c r="C7298" t="s">
        <v>21</v>
      </c>
      <c r="D7298" t="s">
        <v>21702</v>
      </c>
      <c r="S7298" t="str">
        <f t="shared" ref="S7298:S7361" si="114">_xlfn.CONCAT(B7298," / ",D7298)</f>
        <v>Anonymus 15061 / monk, informant of Ioannes Komnenos</v>
      </c>
    </row>
    <row r="7299" spans="1:19" x14ac:dyDescent="0.2">
      <c r="A7299" t="s">
        <v>21703</v>
      </c>
      <c r="B7299" s="1" t="s">
        <v>21704</v>
      </c>
      <c r="C7299" t="s">
        <v>21</v>
      </c>
      <c r="D7299" t="s">
        <v>21705</v>
      </c>
      <c r="S7299" t="str">
        <f t="shared" si="114"/>
        <v>Kitzes 101 / Kitzes, Cuman leader</v>
      </c>
    </row>
    <row r="7300" spans="1:19" x14ac:dyDescent="0.2">
      <c r="A7300" t="s">
        <v>21706</v>
      </c>
      <c r="B7300" s="1" t="s">
        <v>21707</v>
      </c>
      <c r="C7300" t="s">
        <v>21</v>
      </c>
      <c r="D7300" t="s">
        <v>21708</v>
      </c>
      <c r="S7300" t="str">
        <f t="shared" si="114"/>
        <v>Anonymus 15065 / Cuman killed by Nikephoros Euphorbenos Katakalon</v>
      </c>
    </row>
    <row r="7301" spans="1:19" x14ac:dyDescent="0.2">
      <c r="A7301" t="s">
        <v>21709</v>
      </c>
      <c r="B7301" s="1" t="s">
        <v>21710</v>
      </c>
      <c r="C7301" t="s">
        <v>21</v>
      </c>
      <c r="D7301" t="s">
        <v>21711</v>
      </c>
      <c r="S7301" t="str">
        <f t="shared" si="114"/>
        <v>Anonymus 15066 / father of Alakaseus</v>
      </c>
    </row>
    <row r="7302" spans="1:19" x14ac:dyDescent="0.2">
      <c r="A7302" t="s">
        <v>21712</v>
      </c>
      <c r="B7302" s="1" t="s">
        <v>21713</v>
      </c>
      <c r="C7302" t="s">
        <v>21</v>
      </c>
      <c r="D7302" t="s">
        <v>21714</v>
      </c>
      <c r="S7302" t="str">
        <f t="shared" si="114"/>
        <v>Anonymus 15106 / Alakaseus, military commander</v>
      </c>
    </row>
    <row r="7303" spans="1:19" x14ac:dyDescent="0.2">
      <c r="A7303" t="s">
        <v>21715</v>
      </c>
      <c r="B7303" s="1" t="s">
        <v>21716</v>
      </c>
      <c r="C7303" t="s">
        <v>21</v>
      </c>
      <c r="D7303" t="s">
        <v>21717</v>
      </c>
      <c r="S7303" t="str">
        <f t="shared" si="114"/>
        <v>Anonymus 15067 / father of rebel pseudo-Diogenes</v>
      </c>
    </row>
    <row r="7304" spans="1:19" x14ac:dyDescent="0.2">
      <c r="A7304" t="s">
        <v>21718</v>
      </c>
      <c r="B7304" s="1" t="s">
        <v>21719</v>
      </c>
      <c r="C7304" t="s">
        <v>21</v>
      </c>
      <c r="D7304" t="s">
        <v>21720</v>
      </c>
      <c r="S7304" t="str">
        <f t="shared" si="114"/>
        <v>Anonymus 15069 / commander of Poutza</v>
      </c>
    </row>
    <row r="7305" spans="1:19" x14ac:dyDescent="0.2">
      <c r="A7305" t="s">
        <v>21721</v>
      </c>
      <c r="B7305" s="1" t="s">
        <v>21722</v>
      </c>
      <c r="C7305" t="s">
        <v>21</v>
      </c>
      <c r="D7305" t="s">
        <v>21723</v>
      </c>
      <c r="S7305" t="str">
        <f t="shared" si="114"/>
        <v>Anonymus 15070 / Latin attacker of Marianos Maurokatakalon</v>
      </c>
    </row>
    <row r="7306" spans="1:19" x14ac:dyDescent="0.2">
      <c r="A7306" t="s">
        <v>21724</v>
      </c>
      <c r="B7306" s="1" t="s">
        <v>21725</v>
      </c>
      <c r="C7306" t="s">
        <v>21</v>
      </c>
      <c r="D7306" t="s">
        <v>21726</v>
      </c>
      <c r="S7306" t="str">
        <f t="shared" si="114"/>
        <v>Anonymus 15072 / Latin priest who attacked Marianos Maurokatakalon</v>
      </c>
    </row>
    <row r="7307" spans="1:19" x14ac:dyDescent="0.2">
      <c r="A7307" t="s">
        <v>21727</v>
      </c>
      <c r="B7307" s="1" t="s">
        <v>21728</v>
      </c>
      <c r="C7307" t="s">
        <v>21</v>
      </c>
      <c r="D7307" t="s">
        <v>21729</v>
      </c>
      <c r="S7307" t="str">
        <f t="shared" si="114"/>
        <v>Anonymus 15073 / naval commander under Marianos Maurokatakalon</v>
      </c>
    </row>
    <row r="7308" spans="1:19" x14ac:dyDescent="0.2">
      <c r="A7308" t="s">
        <v>21730</v>
      </c>
      <c r="B7308" s="1" t="s">
        <v>21731</v>
      </c>
      <c r="C7308" t="s">
        <v>21</v>
      </c>
      <c r="D7308" t="s">
        <v>21732</v>
      </c>
      <c r="S7308" t="str">
        <f t="shared" si="114"/>
        <v>Anonymus 15074 / helmsman of ship in Adriatic</v>
      </c>
    </row>
    <row r="7309" spans="1:19" x14ac:dyDescent="0.2">
      <c r="A7309" t="s">
        <v>21733</v>
      </c>
      <c r="B7309" s="1" t="s">
        <v>21734</v>
      </c>
      <c r="C7309" t="s">
        <v>21</v>
      </c>
      <c r="D7309" t="s">
        <v>21735</v>
      </c>
      <c r="S7309" t="str">
        <f t="shared" si="114"/>
        <v>Anonymus 15076 / courtier of Alexios I Komnenos</v>
      </c>
    </row>
    <row r="7310" spans="1:19" x14ac:dyDescent="0.2">
      <c r="A7310" t="s">
        <v>21736</v>
      </c>
      <c r="B7310" s="1" t="s">
        <v>21737</v>
      </c>
      <c r="C7310" t="s">
        <v>21</v>
      </c>
      <c r="D7310" t="s">
        <v>21738</v>
      </c>
      <c r="S7310" t="str">
        <f t="shared" si="114"/>
        <v>Anonymus 15080 / messenger to Bohemond of Taranto</v>
      </c>
    </row>
    <row r="7311" spans="1:19" x14ac:dyDescent="0.2">
      <c r="A7311" t="s">
        <v>21739</v>
      </c>
      <c r="B7311" s="1" t="s">
        <v>21740</v>
      </c>
      <c r="C7311" t="s">
        <v>21</v>
      </c>
      <c r="D7311" t="s">
        <v>21741</v>
      </c>
      <c r="S7311" t="str">
        <f t="shared" si="114"/>
        <v>Anonymus 15081 / inhabitant of Smyrna</v>
      </c>
    </row>
    <row r="7312" spans="1:19" x14ac:dyDescent="0.2">
      <c r="A7312" t="s">
        <v>21742</v>
      </c>
      <c r="B7312" s="1" t="s">
        <v>21743</v>
      </c>
      <c r="C7312" t="s">
        <v>21</v>
      </c>
      <c r="D7312" t="s">
        <v>21744</v>
      </c>
      <c r="S7312" t="str">
        <f t="shared" si="114"/>
        <v>Anonymus 15082 / Syrian Saracen accused of stealing in Smyrna</v>
      </c>
    </row>
    <row r="7313" spans="1:19" x14ac:dyDescent="0.2">
      <c r="A7313" t="s">
        <v>21745</v>
      </c>
      <c r="B7313" s="1" t="s">
        <v>21746</v>
      </c>
      <c r="C7313" t="s">
        <v>21</v>
      </c>
      <c r="D7313" t="s">
        <v>21747</v>
      </c>
      <c r="S7313" t="str">
        <f t="shared" si="114"/>
        <v>Anonymus 15083 / brother of fleet commander and governor of Smyrna Kaspax</v>
      </c>
    </row>
    <row r="7314" spans="1:19" x14ac:dyDescent="0.2">
      <c r="A7314" t="s">
        <v>21748</v>
      </c>
      <c r="B7314" s="1" t="s">
        <v>21749</v>
      </c>
      <c r="C7314" t="s">
        <v>21</v>
      </c>
      <c r="D7314" t="s">
        <v>21750</v>
      </c>
      <c r="S7314" t="str">
        <f t="shared" si="114"/>
        <v>Anonymus 15107 / Kaspax, fleet commander and governor of Smyrna</v>
      </c>
    </row>
    <row r="7315" spans="1:19" x14ac:dyDescent="0.2">
      <c r="A7315" t="s">
        <v>21751</v>
      </c>
      <c r="B7315" s="1" t="s">
        <v>21752</v>
      </c>
      <c r="C7315" t="s">
        <v>21</v>
      </c>
      <c r="D7315" t="s">
        <v>21753</v>
      </c>
      <c r="S7315" t="str">
        <f t="shared" si="114"/>
        <v>Anonymus 15084 / sultan of Khorasan</v>
      </c>
    </row>
    <row r="7316" spans="1:19" x14ac:dyDescent="0.2">
      <c r="A7316" t="s">
        <v>21754</v>
      </c>
      <c r="B7316" s="1" t="s">
        <v>21755</v>
      </c>
      <c r="C7316" t="s">
        <v>21</v>
      </c>
      <c r="D7316" t="s">
        <v>21756</v>
      </c>
      <c r="S7316" t="str">
        <f t="shared" si="114"/>
        <v>Ishmael 15001 / Ishmael, son of sultan of Khorasan</v>
      </c>
    </row>
    <row r="7317" spans="1:19" x14ac:dyDescent="0.2">
      <c r="A7317" t="s">
        <v>21757</v>
      </c>
      <c r="B7317" s="1" t="s">
        <v>21758</v>
      </c>
      <c r="C7317" t="s">
        <v>21</v>
      </c>
      <c r="D7317" t="s">
        <v>21759</v>
      </c>
      <c r="S7317" t="str">
        <f t="shared" si="114"/>
        <v>Anonymus 15088 / commander of Laodikeia under Bohemond of Taranto</v>
      </c>
    </row>
    <row r="7318" spans="1:19" x14ac:dyDescent="0.2">
      <c r="A7318" t="s">
        <v>21760</v>
      </c>
      <c r="B7318" s="1" t="s">
        <v>21761</v>
      </c>
      <c r="C7318" t="s">
        <v>21</v>
      </c>
      <c r="D7318" t="s">
        <v>21762</v>
      </c>
      <c r="S7318" t="str">
        <f t="shared" si="114"/>
        <v>Basileios 233 / Basileios, eparchos of the city and astrologer</v>
      </c>
    </row>
    <row r="7319" spans="1:19" x14ac:dyDescent="0.2">
      <c r="A7319" t="s">
        <v>21763</v>
      </c>
      <c r="B7319" s="1" t="s">
        <v>21764</v>
      </c>
      <c r="C7319" t="s">
        <v>21</v>
      </c>
      <c r="D7319" t="s">
        <v>21765</v>
      </c>
      <c r="S7319" t="str">
        <f t="shared" si="114"/>
        <v>Anonymus 15092 / Skleros, senator (?) involved in rebellion of Anemas</v>
      </c>
    </row>
    <row r="7320" spans="1:19" x14ac:dyDescent="0.2">
      <c r="A7320" t="s">
        <v>21766</v>
      </c>
      <c r="B7320" s="1" t="s">
        <v>21767</v>
      </c>
      <c r="C7320" t="s">
        <v>21</v>
      </c>
      <c r="D7320" t="s">
        <v>21768</v>
      </c>
      <c r="S7320" t="str">
        <f t="shared" si="114"/>
        <v>Anonymus 15093 / Xeros, prefect of Constantinople involved in rebellion of Anemas</v>
      </c>
    </row>
    <row r="7321" spans="1:19" x14ac:dyDescent="0.2">
      <c r="A7321" t="s">
        <v>21769</v>
      </c>
      <c r="B7321" s="1" t="s">
        <v>21770</v>
      </c>
      <c r="C7321" t="s">
        <v>21</v>
      </c>
      <c r="D7321" t="s">
        <v>21771</v>
      </c>
      <c r="S7321" t="str">
        <f t="shared" si="114"/>
        <v>Anonymus 15094 / informant of Alexios I about rebellion of Anemas</v>
      </c>
    </row>
    <row r="7322" spans="1:19" x14ac:dyDescent="0.2">
      <c r="A7322" t="s">
        <v>21772</v>
      </c>
      <c r="B7322" s="1" t="s">
        <v>21773</v>
      </c>
      <c r="C7322" t="s">
        <v>21</v>
      </c>
      <c r="D7322" t="s">
        <v>21774</v>
      </c>
      <c r="S7322" t="str">
        <f t="shared" si="114"/>
        <v>Nikephoros 15098 / Nikephoros Exazenos Hyaleas, doux of Smyrna</v>
      </c>
    </row>
    <row r="7323" spans="1:19" x14ac:dyDescent="0.2">
      <c r="A7323" t="s">
        <v>21775</v>
      </c>
      <c r="B7323" s="1" t="s">
        <v>21776</v>
      </c>
      <c r="C7323" t="s">
        <v>21</v>
      </c>
      <c r="D7323" t="s">
        <v>21777</v>
      </c>
      <c r="S7323" t="str">
        <f t="shared" si="114"/>
        <v>Konstantinos 15011 / Konstantinos Exazenos Doukas, military leader involved in rebellion of Anemas</v>
      </c>
    </row>
    <row r="7324" spans="1:19" x14ac:dyDescent="0.2">
      <c r="A7324" t="s">
        <v>21778</v>
      </c>
      <c r="B7324" s="1" t="s">
        <v>21779</v>
      </c>
      <c r="C7324" t="s">
        <v>21</v>
      </c>
      <c r="D7324" t="s">
        <v>21780</v>
      </c>
      <c r="S7324" t="str">
        <f t="shared" si="114"/>
        <v>Anonymus 15102 / Methymnes (?), envoy from Alexios I to Henry IV of Germany</v>
      </c>
    </row>
    <row r="7325" spans="1:19" x14ac:dyDescent="0.2">
      <c r="A7325" t="s">
        <v>21781</v>
      </c>
      <c r="B7325" s="1" t="s">
        <v>21782</v>
      </c>
      <c r="C7325" t="s">
        <v>21</v>
      </c>
      <c r="D7325" t="s">
        <v>21783</v>
      </c>
      <c r="S7325" t="str">
        <f t="shared" si="114"/>
        <v>Anonymus 15105 / Alopos, kourator of Mitylene</v>
      </c>
    </row>
    <row r="7326" spans="1:19" x14ac:dyDescent="0.2">
      <c r="A7326" t="s">
        <v>21784</v>
      </c>
      <c r="B7326" s="1" t="s">
        <v>21785</v>
      </c>
      <c r="C7326" t="s">
        <v>21</v>
      </c>
      <c r="D7326" t="s">
        <v>21786</v>
      </c>
      <c r="S7326" t="str">
        <f t="shared" si="114"/>
        <v>Kantzous 101 / Kantzous, loyal Pecheneg supporter of Alexios I</v>
      </c>
    </row>
    <row r="7327" spans="1:19" x14ac:dyDescent="0.2">
      <c r="A7327" t="s">
        <v>21787</v>
      </c>
      <c r="B7327" s="1" t="s">
        <v>21788</v>
      </c>
      <c r="C7327" t="s">
        <v>21</v>
      </c>
      <c r="D7327" t="s">
        <v>21789</v>
      </c>
      <c r="S7327" t="str">
        <f t="shared" si="114"/>
        <v>Anonymus 15111 / Katananges, Athenian astrologer at Constantinople</v>
      </c>
    </row>
    <row r="7328" spans="1:19" x14ac:dyDescent="0.2">
      <c r="A7328" t="s">
        <v>21790</v>
      </c>
      <c r="B7328" s="1" t="s">
        <v>21791</v>
      </c>
      <c r="C7328" t="s">
        <v>21</v>
      </c>
      <c r="D7328" t="s">
        <v>21792</v>
      </c>
      <c r="S7328" t="str">
        <f t="shared" si="114"/>
        <v>Anonymus 15113 / Petzeas, doux of Ephesos, governor of Laodikeia</v>
      </c>
    </row>
    <row r="7329" spans="1:19" x14ac:dyDescent="0.2">
      <c r="A7329" t="s">
        <v>21793</v>
      </c>
      <c r="B7329" s="1" t="s">
        <v>21794</v>
      </c>
      <c r="C7329" t="s">
        <v>21</v>
      </c>
      <c r="D7329" t="s">
        <v>21795</v>
      </c>
      <c r="S7329" t="str">
        <f t="shared" si="114"/>
        <v>Anonymus 15114 / Antiochos, military commander under Alexios I</v>
      </c>
    </row>
    <row r="7330" spans="1:19" x14ac:dyDescent="0.2">
      <c r="A7330" t="s">
        <v>21796</v>
      </c>
      <c r="B7330" s="1" t="s">
        <v>21797</v>
      </c>
      <c r="C7330" t="s">
        <v>21</v>
      </c>
      <c r="D7330" t="s">
        <v>21798</v>
      </c>
      <c r="S7330" t="str">
        <f t="shared" si="114"/>
        <v>Anonymus 15115 / Raiktor, impostor monk pretending to be Michael VII</v>
      </c>
    </row>
    <row r="7331" spans="1:19" x14ac:dyDescent="0.2">
      <c r="A7331" t="s">
        <v>21799</v>
      </c>
      <c r="B7331" s="1" t="s">
        <v>21800</v>
      </c>
      <c r="C7331" t="s">
        <v>21</v>
      </c>
      <c r="D7331" t="s">
        <v>21801</v>
      </c>
      <c r="S7331" t="str">
        <f t="shared" si="114"/>
        <v>Abul-Kasim 15001 / Abul-Kasim, Turkish amir of Nicaea</v>
      </c>
    </row>
    <row r="7332" spans="1:19" x14ac:dyDescent="0.2">
      <c r="A7332" t="s">
        <v>21802</v>
      </c>
      <c r="B7332" s="1" t="s">
        <v>21803</v>
      </c>
      <c r="C7332" t="s">
        <v>21</v>
      </c>
      <c r="D7332" t="s">
        <v>21804</v>
      </c>
      <c r="S7332" t="str">
        <f t="shared" si="114"/>
        <v>Poulchases 15001 / Poulchases, Turkish commander (perhaps Abul-Gazi), brother of Abul-Kasim</v>
      </c>
    </row>
    <row r="7333" spans="1:19" x14ac:dyDescent="0.2">
      <c r="A7333" t="s">
        <v>21805</v>
      </c>
      <c r="B7333" s="1" t="s">
        <v>21806</v>
      </c>
      <c r="C7333" t="s">
        <v>21</v>
      </c>
      <c r="D7333" t="s">
        <v>21807</v>
      </c>
      <c r="S7333" t="str">
        <f t="shared" si="114"/>
        <v>Arsakes 15001 / Arsakes, Armenian follower of heretic Neilos</v>
      </c>
    </row>
    <row r="7334" spans="1:19" x14ac:dyDescent="0.2">
      <c r="A7334" t="s">
        <v>21808</v>
      </c>
      <c r="B7334" s="1" t="s">
        <v>21809</v>
      </c>
      <c r="C7334" t="s">
        <v>21</v>
      </c>
      <c r="D7334" t="s">
        <v>21810</v>
      </c>
      <c r="S7334" t="str">
        <f t="shared" si="114"/>
        <v>Asan 15001 / Asan (Hasan), Turkish leader at battle of Hebraike (Herakleia)</v>
      </c>
    </row>
    <row r="7335" spans="1:19" x14ac:dyDescent="0.2">
      <c r="A7335" t="s">
        <v>21811</v>
      </c>
      <c r="B7335" s="1" t="s">
        <v>21812</v>
      </c>
      <c r="C7335" t="s">
        <v>21</v>
      </c>
      <c r="D7335" t="s">
        <v>21813</v>
      </c>
      <c r="S7335" t="str">
        <f t="shared" si="114"/>
        <v>Aspietes 15001 / Oshin (Aspietes), Armenian noble serving Alexios I</v>
      </c>
    </row>
    <row r="7336" spans="1:19" x14ac:dyDescent="0.2">
      <c r="A7336" t="s">
        <v>21814</v>
      </c>
      <c r="B7336" s="1" t="s">
        <v>21815</v>
      </c>
      <c r="C7336" t="s">
        <v>21</v>
      </c>
      <c r="D7336" t="s">
        <v>21816</v>
      </c>
      <c r="S7336" t="str">
        <f t="shared" si="114"/>
        <v>Bolkanos 15001 / Bolkan, Dalmatian leader</v>
      </c>
    </row>
    <row r="7337" spans="1:19" x14ac:dyDescent="0.2">
      <c r="A7337" t="s">
        <v>21817</v>
      </c>
      <c r="B7337" s="1" t="s">
        <v>21818</v>
      </c>
      <c r="C7337" t="s">
        <v>21</v>
      </c>
      <c r="D7337" t="s">
        <v>21819</v>
      </c>
      <c r="S7337" t="str">
        <f t="shared" si="114"/>
        <v>Ouresis 15001 / Ouresis, Dalmatian hostage of Alexios I Komnenos</v>
      </c>
    </row>
    <row r="7338" spans="1:19" x14ac:dyDescent="0.2">
      <c r="A7338" t="s">
        <v>21820</v>
      </c>
      <c r="B7338" s="1" t="s">
        <v>21821</v>
      </c>
      <c r="C7338" t="s">
        <v>21</v>
      </c>
      <c r="D7338" t="s">
        <v>21822</v>
      </c>
      <c r="S7338" t="str">
        <f t="shared" si="114"/>
        <v>Stephanos 15002 / Stephanos Bolkan, Dalmatian hostage of Alexios Komnenos</v>
      </c>
    </row>
    <row r="7339" spans="1:19" x14ac:dyDescent="0.2">
      <c r="A7339" t="s">
        <v>21823</v>
      </c>
      <c r="B7339" s="1" t="s">
        <v>21824</v>
      </c>
      <c r="C7339" t="s">
        <v>21</v>
      </c>
      <c r="D7339" t="s">
        <v>21825</v>
      </c>
      <c r="S7339" t="str">
        <f t="shared" si="114"/>
        <v>Burchard 15001 / Burchard, envoy of Henry IV of Germany to Alexios I</v>
      </c>
    </row>
    <row r="7340" spans="1:19" x14ac:dyDescent="0.2">
      <c r="A7340" t="s">
        <v>21826</v>
      </c>
      <c r="B7340" s="1" t="s">
        <v>21827</v>
      </c>
      <c r="C7340" t="s">
        <v>21</v>
      </c>
      <c r="D7340" t="s">
        <v>21828</v>
      </c>
      <c r="S7340" t="str">
        <f t="shared" si="114"/>
        <v>Charatikes 15001 / Charatikes, Turk who captured Sinope (possibly Hayraddin)</v>
      </c>
    </row>
    <row r="7341" spans="1:19" x14ac:dyDescent="0.2">
      <c r="A7341" t="s">
        <v>21829</v>
      </c>
      <c r="B7341" s="1" t="s">
        <v>21830</v>
      </c>
      <c r="C7341" t="s">
        <v>21</v>
      </c>
      <c r="D7341" t="s">
        <v>21831</v>
      </c>
      <c r="S7341" t="str">
        <f t="shared" si="114"/>
        <v>Domenico 15001 / Domenico Silvio, doge of Venice</v>
      </c>
    </row>
    <row r="7342" spans="1:19" x14ac:dyDescent="0.2">
      <c r="A7342" t="s">
        <v>21832</v>
      </c>
      <c r="B7342" s="1" t="s">
        <v>21833</v>
      </c>
      <c r="C7342" t="s">
        <v>21</v>
      </c>
      <c r="D7342" t="s">
        <v>21834</v>
      </c>
      <c r="S7342" t="str">
        <f t="shared" si="114"/>
        <v>Elchanes 15001 / Elchanes, Turkish ruler of Apollonias and Kyzikos</v>
      </c>
    </row>
    <row r="7343" spans="1:19" x14ac:dyDescent="0.2">
      <c r="A7343" t="s">
        <v>21835</v>
      </c>
      <c r="B7343" s="1" t="s">
        <v>21836</v>
      </c>
      <c r="C7343" t="s">
        <v>21</v>
      </c>
      <c r="D7343" t="s">
        <v>21837</v>
      </c>
      <c r="S7343" t="str">
        <f t="shared" si="114"/>
        <v>Euphemianos 15001 / Euphemianos, in the service of Nikephoros III</v>
      </c>
    </row>
    <row r="7344" spans="1:19" x14ac:dyDescent="0.2">
      <c r="A7344" t="s">
        <v>21838</v>
      </c>
      <c r="B7344" s="1" t="s">
        <v>21839</v>
      </c>
      <c r="C7344" t="s">
        <v>21</v>
      </c>
      <c r="D7344" t="s">
        <v>21840</v>
      </c>
      <c r="S7344" t="str">
        <f t="shared" si="114"/>
        <v>Eustathios 15001 / Eustathios Kymineianos, megas droungarios of the fleet</v>
      </c>
    </row>
    <row r="7345" spans="1:19" x14ac:dyDescent="0.2">
      <c r="A7345" t="s">
        <v>21841</v>
      </c>
      <c r="B7345" s="1" t="s">
        <v>21842</v>
      </c>
      <c r="C7345" t="s">
        <v>21</v>
      </c>
      <c r="D7345" t="s">
        <v>21843</v>
      </c>
      <c r="S7345" t="str">
        <f t="shared" si="114"/>
        <v>Anonymus 701 / Kalliparios, krites of Cyprus</v>
      </c>
    </row>
    <row r="7346" spans="1:19" x14ac:dyDescent="0.2">
      <c r="A7346" t="s">
        <v>21844</v>
      </c>
      <c r="B7346" s="1" t="s">
        <v>21845</v>
      </c>
      <c r="C7346" t="s">
        <v>21</v>
      </c>
      <c r="D7346" t="s">
        <v>21846</v>
      </c>
      <c r="S7346" t="str">
        <f t="shared" si="114"/>
        <v>Georgios 15002 / Georgios Monomachatos, doux of Dyrrachion</v>
      </c>
    </row>
    <row r="7347" spans="1:19" x14ac:dyDescent="0.2">
      <c r="A7347" t="s">
        <v>21847</v>
      </c>
      <c r="B7347" s="1" t="s">
        <v>21848</v>
      </c>
      <c r="C7347" t="s">
        <v>21</v>
      </c>
      <c r="D7347" t="s">
        <v>21849</v>
      </c>
      <c r="S7347" t="str">
        <f t="shared" si="114"/>
        <v>Georgios 15007 / Georgios Koutzomytes, military commander</v>
      </c>
    </row>
    <row r="7348" spans="1:19" x14ac:dyDescent="0.2">
      <c r="A7348" t="s">
        <v>21850</v>
      </c>
      <c r="B7348" s="1" t="s">
        <v>21851</v>
      </c>
      <c r="C7348" t="s">
        <v>21</v>
      </c>
      <c r="D7348" t="s">
        <v>21852</v>
      </c>
      <c r="S7348" t="str">
        <f t="shared" si="114"/>
        <v>Georgios 15009 / Georgios Mesopotamites, doux of Philippopolis</v>
      </c>
    </row>
    <row r="7349" spans="1:19" x14ac:dyDescent="0.2">
      <c r="A7349" t="s">
        <v>21853</v>
      </c>
      <c r="B7349" s="1" t="s">
        <v>21854</v>
      </c>
      <c r="C7349" t="s">
        <v>21</v>
      </c>
      <c r="D7349" t="s">
        <v>21855</v>
      </c>
      <c r="S7349" t="str">
        <f t="shared" si="114"/>
        <v>Gilpraktos 15001 / Gilpraktos (Gilpract), leader of German mercenaries in Constantinople</v>
      </c>
    </row>
    <row r="7350" spans="1:19" x14ac:dyDescent="0.2">
      <c r="A7350" t="s">
        <v>21856</v>
      </c>
      <c r="B7350" s="1" t="s">
        <v>21857</v>
      </c>
      <c r="C7350" t="s">
        <v>21</v>
      </c>
      <c r="D7350" t="s">
        <v>21858</v>
      </c>
      <c r="S7350" t="str">
        <f t="shared" si="114"/>
        <v>Gregorios 15003 / Gregorios Genesios, secretary of Anna Dalassene</v>
      </c>
    </row>
    <row r="7351" spans="1:19" x14ac:dyDescent="0.2">
      <c r="A7351" t="s">
        <v>21859</v>
      </c>
      <c r="B7351" s="1" t="s">
        <v>21860</v>
      </c>
      <c r="C7351" t="s">
        <v>21</v>
      </c>
      <c r="D7351" t="s">
        <v>21861</v>
      </c>
      <c r="S7351" t="str">
        <f t="shared" si="114"/>
        <v>Gregorios 15004 / Gregorios Maurokatakalon, military commander in the Balkans</v>
      </c>
    </row>
    <row r="7352" spans="1:19" x14ac:dyDescent="0.2">
      <c r="A7352" t="s">
        <v>21862</v>
      </c>
      <c r="B7352" s="1" t="s">
        <v>21863</v>
      </c>
      <c r="C7352" t="s">
        <v>21</v>
      </c>
      <c r="D7352" t="s">
        <v>21864</v>
      </c>
      <c r="S7352" t="str">
        <f t="shared" si="114"/>
        <v>Guillaume 15002 / Guillaume (Gelielmos), unsuccessful traitor to Bohemond of Taranto</v>
      </c>
    </row>
    <row r="7353" spans="1:19" x14ac:dyDescent="0.2">
      <c r="A7353" t="s">
        <v>21865</v>
      </c>
      <c r="B7353" s="1" t="s">
        <v>21866</v>
      </c>
      <c r="C7353" t="s">
        <v>21</v>
      </c>
      <c r="D7353" t="s">
        <v>21867</v>
      </c>
      <c r="S7353" t="str">
        <f t="shared" si="114"/>
        <v>Bozan 101 / Buzan, Turkish amir of Edessa</v>
      </c>
    </row>
    <row r="7354" spans="1:19" x14ac:dyDescent="0.2">
      <c r="A7354" t="s">
        <v>21868</v>
      </c>
      <c r="B7354" s="1" t="s">
        <v>21869</v>
      </c>
      <c r="C7354" t="s">
        <v>21</v>
      </c>
      <c r="D7354" t="s">
        <v>21870</v>
      </c>
      <c r="S7354" t="str">
        <f t="shared" si="114"/>
        <v>Hermann 15001 / Hermann, duke of Lombardy</v>
      </c>
    </row>
    <row r="7355" spans="1:19" x14ac:dyDescent="0.2">
      <c r="A7355" t="s">
        <v>21871</v>
      </c>
      <c r="B7355" s="1" t="s">
        <v>21872</v>
      </c>
      <c r="C7355" t="s">
        <v>21</v>
      </c>
      <c r="D7355" t="s">
        <v>21873</v>
      </c>
      <c r="S7355" t="str">
        <f t="shared" si="114"/>
        <v>Herve 15001 / Herve, archbishop of Capua</v>
      </c>
    </row>
    <row r="7356" spans="1:19" x14ac:dyDescent="0.2">
      <c r="A7356" t="s">
        <v>21874</v>
      </c>
      <c r="B7356" s="1" t="s">
        <v>21875</v>
      </c>
      <c r="C7356" t="s">
        <v>21</v>
      </c>
      <c r="D7356" t="s">
        <v>21876</v>
      </c>
      <c r="S7356" t="str">
        <f t="shared" si="114"/>
        <v>Ioannikios 15001 / Ioannikios, former monk, servant of Alexios I</v>
      </c>
    </row>
    <row r="7357" spans="1:19" x14ac:dyDescent="0.2">
      <c r="A7357" t="s">
        <v>21877</v>
      </c>
      <c r="B7357" s="1" t="s">
        <v>21878</v>
      </c>
      <c r="C7357" t="s">
        <v>21</v>
      </c>
      <c r="D7357" t="s">
        <v>21879</v>
      </c>
      <c r="S7357" t="str">
        <f t="shared" si="114"/>
        <v>Michael 273 / Michael, pinkernes</v>
      </c>
    </row>
    <row r="7358" spans="1:19" x14ac:dyDescent="0.2">
      <c r="A7358" t="s">
        <v>21880</v>
      </c>
      <c r="B7358" s="1" t="s">
        <v>21881</v>
      </c>
      <c r="C7358" t="s">
        <v>21</v>
      </c>
      <c r="D7358" t="s">
        <v>21882</v>
      </c>
      <c r="S7358" t="str">
        <f t="shared" si="114"/>
        <v>Komiskortes 15001 / Komiskortes, Albanian governor of Dyrrachion</v>
      </c>
    </row>
    <row r="7359" spans="1:19" x14ac:dyDescent="0.2">
      <c r="A7359" t="s">
        <v>21883</v>
      </c>
      <c r="B7359" s="1" t="s">
        <v>21884</v>
      </c>
      <c r="C7359" t="s">
        <v>21</v>
      </c>
      <c r="D7359" t="s">
        <v>21885</v>
      </c>
      <c r="S7359" t="str">
        <f t="shared" si="114"/>
        <v>Konstantinos 15021 / Konstantinos, falconer of Alexios I</v>
      </c>
    </row>
    <row r="7360" spans="1:19" x14ac:dyDescent="0.2">
      <c r="A7360" t="s">
        <v>21886</v>
      </c>
      <c r="B7360" s="1" t="s">
        <v>21887</v>
      </c>
      <c r="C7360" t="s">
        <v>21</v>
      </c>
      <c r="D7360" t="s">
        <v>21888</v>
      </c>
      <c r="S7360" t="str">
        <f t="shared" si="114"/>
        <v>Kouleon 15001 / Kouleon, military commander and obstinate Manichaean</v>
      </c>
    </row>
    <row r="7361" spans="1:19" x14ac:dyDescent="0.2">
      <c r="A7361" t="s">
        <v>21889</v>
      </c>
      <c r="B7361" s="1" t="s">
        <v>21890</v>
      </c>
      <c r="C7361" t="s">
        <v>21</v>
      </c>
      <c r="D7361" t="s">
        <v>21891</v>
      </c>
      <c r="S7361" t="str">
        <f t="shared" si="114"/>
        <v>Anonymus 26164 / amir of Askalon</v>
      </c>
    </row>
    <row r="7362" spans="1:19" x14ac:dyDescent="0.2">
      <c r="A7362" t="s">
        <v>21892</v>
      </c>
      <c r="B7362" s="1" t="s">
        <v>21893</v>
      </c>
      <c r="C7362" t="s">
        <v>21</v>
      </c>
      <c r="D7362" t="s">
        <v>21894</v>
      </c>
      <c r="S7362" t="str">
        <f t="shared" ref="S7362:S7425" si="115">_xlfn.CONCAT(B7362," / ",D7362)</f>
        <v>Leon 15004 / Leon Kydoniates, servant of Eudokia Makrembolitissa</v>
      </c>
    </row>
    <row r="7363" spans="1:19" x14ac:dyDescent="0.2">
      <c r="A7363" t="s">
        <v>21895</v>
      </c>
      <c r="B7363" s="1" t="s">
        <v>21896</v>
      </c>
      <c r="C7363" t="s">
        <v>21</v>
      </c>
      <c r="D7363" t="s">
        <v>21897</v>
      </c>
      <c r="S7363" t="str">
        <f t="shared" si="115"/>
        <v>Leon 15008 / Leon Nikerites, military commander under Alexios I</v>
      </c>
    </row>
    <row r="7364" spans="1:19" x14ac:dyDescent="0.2">
      <c r="A7364" t="s">
        <v>21898</v>
      </c>
      <c r="B7364" s="1" t="s">
        <v>21899</v>
      </c>
      <c r="C7364" t="s">
        <v>21</v>
      </c>
      <c r="D7364" t="s">
        <v>21900</v>
      </c>
      <c r="S7364" t="str">
        <f t="shared" si="115"/>
        <v>Maniak 15001 / Maniak (Boniak?), Cuman military commander</v>
      </c>
    </row>
    <row r="7365" spans="1:19" x14ac:dyDescent="0.2">
      <c r="A7365" t="s">
        <v>21901</v>
      </c>
      <c r="B7365" s="1" t="s">
        <v>21902</v>
      </c>
      <c r="C7365" t="s">
        <v>21</v>
      </c>
      <c r="D7365" t="s">
        <v>21903</v>
      </c>
      <c r="S7365" t="str">
        <f t="shared" si="115"/>
        <v>Marakes 15001 / Marakes, amir of Ephesos</v>
      </c>
    </row>
    <row r="7366" spans="1:19" x14ac:dyDescent="0.2">
      <c r="A7366" t="s">
        <v>21904</v>
      </c>
      <c r="B7366" s="1" t="s">
        <v>21905</v>
      </c>
      <c r="C7366" t="s">
        <v>21</v>
      </c>
      <c r="D7366" t="s">
        <v>21906</v>
      </c>
      <c r="S7366" t="str">
        <f t="shared" si="115"/>
        <v>Byzantios 101 / Byzantios, tax collector</v>
      </c>
    </row>
    <row r="7367" spans="1:19" x14ac:dyDescent="0.2">
      <c r="A7367" t="s">
        <v>21907</v>
      </c>
      <c r="B7367" s="1" t="s">
        <v>21908</v>
      </c>
      <c r="C7367" t="s">
        <v>21</v>
      </c>
      <c r="D7367" t="s">
        <v>21909</v>
      </c>
      <c r="S7367" t="str">
        <f t="shared" si="115"/>
        <v>Nikolaos 15002 / Nikolaos Maurokatakalon, military commander</v>
      </c>
    </row>
    <row r="7368" spans="1:19" x14ac:dyDescent="0.2">
      <c r="A7368" t="s">
        <v>21910</v>
      </c>
      <c r="B7368" s="1" t="s">
        <v>21911</v>
      </c>
      <c r="C7368" t="s">
        <v>21</v>
      </c>
      <c r="D7368" t="s">
        <v>21912</v>
      </c>
      <c r="S7368" t="str">
        <f t="shared" si="115"/>
        <v>Michael 15011 / Michael, tutor to Gregorios Gabras</v>
      </c>
    </row>
    <row r="7369" spans="1:19" x14ac:dyDescent="0.2">
      <c r="A7369" t="s">
        <v>21913</v>
      </c>
      <c r="B7369" s="1" t="s">
        <v>21914</v>
      </c>
      <c r="C7369" t="s">
        <v>21</v>
      </c>
      <c r="D7369" t="s">
        <v>21915</v>
      </c>
      <c r="S7369" t="str">
        <f t="shared" si="115"/>
        <v>Kantakouzenos 101 / Kantakouzenos, leader of foreign mercenaries</v>
      </c>
    </row>
    <row r="7370" spans="1:19" x14ac:dyDescent="0.2">
      <c r="A7370" t="s">
        <v>21916</v>
      </c>
      <c r="B7370" s="1" t="s">
        <v>21917</v>
      </c>
      <c r="C7370" t="s">
        <v>21</v>
      </c>
      <c r="D7370" t="s">
        <v>21918</v>
      </c>
      <c r="S7370" t="str">
        <f t="shared" si="115"/>
        <v>Michael 15014 / Michael Kekaumenos, military man in the time of Alexios I</v>
      </c>
    </row>
    <row r="7371" spans="1:19" x14ac:dyDescent="0.2">
      <c r="A7371" t="s">
        <v>21919</v>
      </c>
      <c r="B7371" s="1" t="s">
        <v>21920</v>
      </c>
      <c r="C7371" t="s">
        <v>21</v>
      </c>
      <c r="D7371" t="s">
        <v>21921</v>
      </c>
      <c r="S7371" t="str">
        <f t="shared" si="115"/>
        <v>Monastras 15001 / Monastras, military commander under Alexios I</v>
      </c>
    </row>
    <row r="7372" spans="1:19" x14ac:dyDescent="0.2">
      <c r="A7372" t="s">
        <v>21922</v>
      </c>
      <c r="B7372" s="1" t="s">
        <v>21923</v>
      </c>
      <c r="C7372" t="s">
        <v>21</v>
      </c>
      <c r="D7372" t="s">
        <v>21924</v>
      </c>
      <c r="S7372" t="str">
        <f t="shared" si="115"/>
        <v>Neantzes 15001 / Neantzes, Pecheneg military leader</v>
      </c>
    </row>
    <row r="7373" spans="1:19" x14ac:dyDescent="0.2">
      <c r="A7373" t="s">
        <v>21925</v>
      </c>
      <c r="B7373" s="1" t="s">
        <v>21926</v>
      </c>
      <c r="C7373" t="s">
        <v>21</v>
      </c>
      <c r="D7373" t="s">
        <v>21927</v>
      </c>
      <c r="S7373" t="str">
        <f t="shared" si="115"/>
        <v>Neilos 15001 / Neilos, heretic condemned by synod</v>
      </c>
    </row>
    <row r="7374" spans="1:19" x14ac:dyDescent="0.2">
      <c r="A7374" t="s">
        <v>21928</v>
      </c>
      <c r="B7374" s="1" t="s">
        <v>21929</v>
      </c>
      <c r="C7374" t="s">
        <v>21</v>
      </c>
      <c r="D7374" t="s">
        <v>21930</v>
      </c>
      <c r="S7374" t="str">
        <f t="shared" si="115"/>
        <v>Anonymus 692 / Iasites, pupil of Ioannes Italos</v>
      </c>
    </row>
    <row r="7375" spans="1:19" x14ac:dyDescent="0.2">
      <c r="A7375" t="s">
        <v>21931</v>
      </c>
      <c r="B7375" s="1" t="s">
        <v>21932</v>
      </c>
      <c r="C7375" t="s">
        <v>21</v>
      </c>
      <c r="D7375" t="s">
        <v>21933</v>
      </c>
      <c r="S7375" t="str">
        <f t="shared" si="115"/>
        <v>Anonymus 874 / Norman who had recently crossed to Epiros</v>
      </c>
    </row>
    <row r="7376" spans="1:19" x14ac:dyDescent="0.2">
      <c r="A7376" t="s">
        <v>21934</v>
      </c>
      <c r="B7376" s="1" t="s">
        <v>21935</v>
      </c>
      <c r="C7376" t="s">
        <v>21</v>
      </c>
      <c r="D7376" t="s">
        <v>21936</v>
      </c>
      <c r="S7376" t="str">
        <f t="shared" si="115"/>
        <v xml:space="preserve">Niketas 15001 / Niketas Chalintzes, envoy to William Jordan, count of Tripoli </v>
      </c>
    </row>
    <row r="7377" spans="1:19" x14ac:dyDescent="0.2">
      <c r="A7377" t="s">
        <v>21937</v>
      </c>
      <c r="B7377" s="1" t="s">
        <v>21938</v>
      </c>
      <c r="C7377" t="s">
        <v>21</v>
      </c>
      <c r="D7377" t="s">
        <v>21939</v>
      </c>
      <c r="S7377" t="str">
        <f t="shared" si="115"/>
        <v>Niketas 15002 / Niketas Panoukomites, envoy from Alexios I to sultan of Egypt</v>
      </c>
    </row>
    <row r="7378" spans="1:19" x14ac:dyDescent="0.2">
      <c r="A7378" t="s">
        <v>21940</v>
      </c>
      <c r="B7378" s="1" t="s">
        <v>21941</v>
      </c>
      <c r="C7378" t="s">
        <v>21</v>
      </c>
      <c r="D7378" t="s">
        <v>21942</v>
      </c>
      <c r="S7378" t="str">
        <f t="shared" si="115"/>
        <v>Nikolaos 15001 / Nikolaos Branas, military leader</v>
      </c>
    </row>
    <row r="7379" spans="1:19" x14ac:dyDescent="0.2">
      <c r="A7379" t="s">
        <v>21943</v>
      </c>
      <c r="B7379" s="1" t="s">
        <v>21944</v>
      </c>
      <c r="C7379" t="s">
        <v>21</v>
      </c>
      <c r="D7379" t="s">
        <v>21945</v>
      </c>
      <c r="S7379" t="str">
        <f t="shared" si="115"/>
        <v>Nikolaos 15003 / Nikolaos, a secretary of Alexios I</v>
      </c>
    </row>
    <row r="7380" spans="1:19" x14ac:dyDescent="0.2">
      <c r="A7380" t="s">
        <v>21946</v>
      </c>
      <c r="B7380" s="1" t="s">
        <v>21947</v>
      </c>
      <c r="C7380" t="s">
        <v>21</v>
      </c>
      <c r="D7380" t="s">
        <v>21948</v>
      </c>
      <c r="S7380" t="str">
        <f t="shared" si="115"/>
        <v>Ouzas 15001 / Ouzas, Uze mercenary under Alexios I</v>
      </c>
    </row>
    <row r="7381" spans="1:19" x14ac:dyDescent="0.2">
      <c r="A7381" t="s">
        <v>21949</v>
      </c>
      <c r="B7381" s="1" t="s">
        <v>21950</v>
      </c>
      <c r="C7381" t="s">
        <v>21</v>
      </c>
      <c r="D7381" t="s">
        <v>21951</v>
      </c>
      <c r="S7381" t="str">
        <f t="shared" si="115"/>
        <v>Anonymus 899 / soldier, son of the Byzantine commander Ouzas</v>
      </c>
    </row>
    <row r="7382" spans="1:19" x14ac:dyDescent="0.2">
      <c r="A7382" t="s">
        <v>21952</v>
      </c>
      <c r="B7382" s="1" t="s">
        <v>21953</v>
      </c>
      <c r="C7382" t="s">
        <v>21</v>
      </c>
      <c r="D7382" t="s">
        <v>21954</v>
      </c>
      <c r="S7382" t="str">
        <f t="shared" si="115"/>
        <v>Petros 15002 / Petros Aliphas (Pierre d'Aulps)</v>
      </c>
    </row>
    <row r="7383" spans="1:19" x14ac:dyDescent="0.2">
      <c r="A7383" t="s">
        <v>21955</v>
      </c>
      <c r="B7383" s="1" t="s">
        <v>21956</v>
      </c>
      <c r="C7383" t="s">
        <v>21</v>
      </c>
      <c r="D7383" t="s">
        <v>21957</v>
      </c>
      <c r="S7383" t="str">
        <f t="shared" si="115"/>
        <v>Prosouch 15001 / Prosouch (maybe Borsuq?), Turkish commander under sultan Barkyaruq</v>
      </c>
    </row>
    <row r="7384" spans="1:19" x14ac:dyDescent="0.2">
      <c r="A7384" t="s">
        <v>21958</v>
      </c>
      <c r="B7384" s="1" t="s">
        <v>21959</v>
      </c>
      <c r="C7384" t="s">
        <v>21</v>
      </c>
      <c r="D7384" t="s">
        <v>21960</v>
      </c>
      <c r="S7384" t="str">
        <f t="shared" si="115"/>
        <v>Raoul 15001 / Raoul, son of Dagobert, envoy of Robert Guiscard to Nikephoros III</v>
      </c>
    </row>
    <row r="7385" spans="1:19" x14ac:dyDescent="0.2">
      <c r="A7385" t="s">
        <v>21961</v>
      </c>
      <c r="B7385" s="1" t="s">
        <v>21962</v>
      </c>
      <c r="C7385" t="s">
        <v>21</v>
      </c>
      <c r="D7385" t="s">
        <v>21963</v>
      </c>
      <c r="S7385" t="str">
        <f t="shared" si="115"/>
        <v>Roger 15002 / Roger, son of Dagobert, military commander and envoy</v>
      </c>
    </row>
    <row r="7386" spans="1:19" x14ac:dyDescent="0.2">
      <c r="A7386" t="s">
        <v>21964</v>
      </c>
      <c r="B7386" s="1" t="s">
        <v>21965</v>
      </c>
      <c r="C7386" t="s">
        <v>21</v>
      </c>
      <c r="D7386" t="s">
        <v>21966</v>
      </c>
      <c r="S7386" t="str">
        <f t="shared" si="115"/>
        <v>Raoul 15002 / Raoul, Crusader count at Constantinople in 1097</v>
      </c>
    </row>
    <row r="7387" spans="1:19" x14ac:dyDescent="0.2">
      <c r="A7387" t="s">
        <v>21967</v>
      </c>
      <c r="B7387" s="1" t="s">
        <v>21968</v>
      </c>
      <c r="C7387" t="s">
        <v>21</v>
      </c>
      <c r="D7387" t="s">
        <v>21969</v>
      </c>
      <c r="S7387" t="str">
        <f t="shared" si="115"/>
        <v>Renaud 15001 / Reynaud, unsuccessful traitor to Bohemond of Taranto</v>
      </c>
    </row>
    <row r="7388" spans="1:19" x14ac:dyDescent="0.2">
      <c r="A7388" t="s">
        <v>21970</v>
      </c>
      <c r="B7388" s="1" t="s">
        <v>21971</v>
      </c>
      <c r="C7388" t="s">
        <v>21</v>
      </c>
      <c r="D7388" t="s">
        <v>10962</v>
      </c>
      <c r="S7388" t="str">
        <f t="shared" si="115"/>
        <v>Anonymus 709 / chartophylax</v>
      </c>
    </row>
    <row r="7389" spans="1:19" x14ac:dyDescent="0.2">
      <c r="A7389" t="s">
        <v>21972</v>
      </c>
      <c r="B7389" s="1" t="s">
        <v>21973</v>
      </c>
      <c r="C7389" t="s">
        <v>21</v>
      </c>
      <c r="D7389" t="s">
        <v>21974</v>
      </c>
      <c r="S7389" t="str">
        <f t="shared" si="115"/>
        <v>Robert 62 / Robert II, count of Flanders</v>
      </c>
    </row>
    <row r="7390" spans="1:19" x14ac:dyDescent="0.2">
      <c r="A7390" t="s">
        <v>21975</v>
      </c>
      <c r="B7390" s="1" t="s">
        <v>21976</v>
      </c>
      <c r="C7390" t="s">
        <v>21</v>
      </c>
      <c r="D7390" t="s">
        <v>21977</v>
      </c>
      <c r="S7390" t="str">
        <f t="shared" si="115"/>
        <v>Dagobert 20101 / Dagobert, father of Roger</v>
      </c>
    </row>
    <row r="7391" spans="1:19" x14ac:dyDescent="0.2">
      <c r="A7391" t="s">
        <v>21978</v>
      </c>
      <c r="B7391" s="1" t="s">
        <v>21979</v>
      </c>
      <c r="C7391" t="s">
        <v>21</v>
      </c>
      <c r="D7391" t="s">
        <v>21980</v>
      </c>
      <c r="S7391" t="str">
        <f t="shared" si="115"/>
        <v>Sarakenos 15001 / Sarakenos, count and commander under Bohemond of Taranto (died c. 1082)</v>
      </c>
    </row>
    <row r="7392" spans="1:19" x14ac:dyDescent="0.2">
      <c r="A7392" t="s">
        <v>21981</v>
      </c>
      <c r="B7392" s="1" t="s">
        <v>21982</v>
      </c>
      <c r="C7392" t="s">
        <v>21</v>
      </c>
      <c r="D7392" t="s">
        <v>21983</v>
      </c>
      <c r="S7392" t="str">
        <f t="shared" si="115"/>
        <v>Satzas 15001 / Satzas, barbarian chieftain on Danube</v>
      </c>
    </row>
    <row r="7393" spans="1:19" x14ac:dyDescent="0.2">
      <c r="A7393" t="s">
        <v>21984</v>
      </c>
      <c r="B7393" s="1" t="s">
        <v>21985</v>
      </c>
      <c r="C7393" t="s">
        <v>21</v>
      </c>
      <c r="D7393" t="s">
        <v>21986</v>
      </c>
      <c r="S7393" t="str">
        <f t="shared" si="115"/>
        <v>Sesthlabos 15001 / Sesthlabos, barbarian chieftain on Danube</v>
      </c>
    </row>
    <row r="7394" spans="1:19" x14ac:dyDescent="0.2">
      <c r="A7394" t="s">
        <v>21987</v>
      </c>
      <c r="B7394" s="1" t="s">
        <v>21988</v>
      </c>
      <c r="C7394" t="s">
        <v>21</v>
      </c>
      <c r="D7394" t="s">
        <v>21989</v>
      </c>
      <c r="S7394" t="str">
        <f t="shared" si="115"/>
        <v>Synesios 15001 / Synesios, envoy to Pechenegs</v>
      </c>
    </row>
    <row r="7395" spans="1:19" x14ac:dyDescent="0.2">
      <c r="A7395" t="s">
        <v>21990</v>
      </c>
      <c r="B7395" s="1" t="s">
        <v>21991</v>
      </c>
      <c r="C7395" t="s">
        <v>21</v>
      </c>
      <c r="D7395" t="s">
        <v>21992</v>
      </c>
      <c r="S7395" t="str">
        <f t="shared" si="115"/>
        <v>Tangripermes 15001 / Tangripermes, amir of Ephesos</v>
      </c>
    </row>
    <row r="7396" spans="1:19" x14ac:dyDescent="0.2">
      <c r="A7396" t="s">
        <v>21993</v>
      </c>
      <c r="B7396" s="1" t="s">
        <v>21994</v>
      </c>
      <c r="C7396" t="s">
        <v>21</v>
      </c>
      <c r="D7396" t="s">
        <v>21995</v>
      </c>
      <c r="S7396" t="str">
        <f t="shared" si="115"/>
        <v>Angelus 10101 / Angelus, bishop of Troia</v>
      </c>
    </row>
    <row r="7397" spans="1:19" x14ac:dyDescent="0.2">
      <c r="A7397" t="s">
        <v>21996</v>
      </c>
      <c r="B7397" s="1" t="s">
        <v>21997</v>
      </c>
      <c r="C7397" t="s">
        <v>21</v>
      </c>
      <c r="D7397" t="s">
        <v>21998</v>
      </c>
      <c r="S7397" t="str">
        <f t="shared" si="115"/>
        <v>Theodotos 15001 / Theodotos, soldier of Alexios I Komnenos</v>
      </c>
    </row>
    <row r="7398" spans="1:19" x14ac:dyDescent="0.2">
      <c r="A7398" t="s">
        <v>21999</v>
      </c>
      <c r="B7398" s="1" t="s">
        <v>22000</v>
      </c>
      <c r="C7398" t="s">
        <v>21</v>
      </c>
      <c r="D7398" t="s">
        <v>22001</v>
      </c>
      <c r="S7398" t="str">
        <f t="shared" si="115"/>
        <v>Tikranes 15001 / Tikranes, Armenian follower of heretic Neilos</v>
      </c>
    </row>
    <row r="7399" spans="1:19" x14ac:dyDescent="0.2">
      <c r="A7399" t="s">
        <v>22002</v>
      </c>
      <c r="B7399" s="1" t="s">
        <v>22003</v>
      </c>
      <c r="C7399" t="s">
        <v>21</v>
      </c>
      <c r="D7399" t="s">
        <v>22004</v>
      </c>
      <c r="S7399" t="str">
        <f t="shared" si="115"/>
        <v>Togartak 15001 / Togartak (Tougorkan), Cuman military commander</v>
      </c>
    </row>
    <row r="7400" spans="1:19" x14ac:dyDescent="0.2">
      <c r="A7400" t="s">
        <v>22005</v>
      </c>
      <c r="B7400" s="1" t="s">
        <v>22006</v>
      </c>
      <c r="C7400" t="s">
        <v>21</v>
      </c>
      <c r="D7400" t="s">
        <v>22007</v>
      </c>
      <c r="S7400" t="str">
        <f t="shared" si="115"/>
        <v>Xantas 15001 / Xantas, Manichaean military commander</v>
      </c>
    </row>
    <row r="7401" spans="1:19" x14ac:dyDescent="0.2">
      <c r="A7401" t="s">
        <v>22008</v>
      </c>
      <c r="B7401" s="1" t="s">
        <v>22009</v>
      </c>
      <c r="C7401" t="s">
        <v>21</v>
      </c>
      <c r="D7401" t="s">
        <v>22010</v>
      </c>
      <c r="S7401" t="str">
        <f t="shared" si="115"/>
        <v>Zacharias 15001 / Zacharias, military leader killed at battle of Dyrrachion</v>
      </c>
    </row>
    <row r="7402" spans="1:19" x14ac:dyDescent="0.2">
      <c r="A7402" t="s">
        <v>22011</v>
      </c>
      <c r="B7402" s="1" t="s">
        <v>22012</v>
      </c>
      <c r="C7402" t="s">
        <v>21</v>
      </c>
      <c r="D7402" t="s">
        <v>22013</v>
      </c>
      <c r="S7402" t="str">
        <f t="shared" si="115"/>
        <v>Agathe 12101 / Agathe, daughter of Pankratios Taronites and Helene</v>
      </c>
    </row>
    <row r="7403" spans="1:19" x14ac:dyDescent="0.2">
      <c r="A7403" t="s">
        <v>22014</v>
      </c>
      <c r="B7403" s="1" t="s">
        <v>22015</v>
      </c>
      <c r="C7403" t="s">
        <v>21</v>
      </c>
      <c r="D7403" t="s">
        <v>22016</v>
      </c>
      <c r="S7403" t="str">
        <f t="shared" si="115"/>
        <v>Helena 12101 / Helena, daughter of magistros and raiktor Michael</v>
      </c>
    </row>
    <row r="7404" spans="1:19" x14ac:dyDescent="0.2">
      <c r="A7404" t="s">
        <v>22017</v>
      </c>
      <c r="B7404" s="1" t="s">
        <v>22018</v>
      </c>
      <c r="C7404" t="s">
        <v>21</v>
      </c>
      <c r="D7404" t="s">
        <v>22019</v>
      </c>
      <c r="S7404" t="str">
        <f t="shared" si="115"/>
        <v>Theophano 12103 / Theophano, daughter of Agathe</v>
      </c>
    </row>
    <row r="7405" spans="1:19" x14ac:dyDescent="0.2">
      <c r="A7405" t="s">
        <v>22020</v>
      </c>
      <c r="B7405" s="1" t="s">
        <v>22021</v>
      </c>
      <c r="C7405" t="s">
        <v>21</v>
      </c>
      <c r="D7405" t="s">
        <v>22022</v>
      </c>
      <c r="S7405" t="str">
        <f t="shared" si="115"/>
        <v>Andronikos 12101 / Andronikos Balantes</v>
      </c>
    </row>
    <row r="7406" spans="1:19" x14ac:dyDescent="0.2">
      <c r="A7406" t="s">
        <v>22023</v>
      </c>
      <c r="B7406" s="1" t="s">
        <v>22024</v>
      </c>
      <c r="C7406" t="s">
        <v>21</v>
      </c>
      <c r="D7406" t="s">
        <v>22025</v>
      </c>
      <c r="S7406" t="str">
        <f t="shared" si="115"/>
        <v>Anonymus 12257 / son of Andronikos Balantes</v>
      </c>
    </row>
    <row r="7407" spans="1:19" x14ac:dyDescent="0.2">
      <c r="A7407" t="s">
        <v>22026</v>
      </c>
      <c r="B7407" s="1" t="s">
        <v>22027</v>
      </c>
      <c r="C7407" t="s">
        <v>21</v>
      </c>
      <c r="D7407" t="s">
        <v>22028</v>
      </c>
      <c r="S7407" t="str">
        <f t="shared" si="115"/>
        <v>Anonyma 12148 / daughter of Andronikos Balantes</v>
      </c>
    </row>
    <row r="7408" spans="1:19" x14ac:dyDescent="0.2">
      <c r="A7408" t="s">
        <v>22029</v>
      </c>
      <c r="B7408" s="1" t="s">
        <v>22030</v>
      </c>
      <c r="C7408" t="s">
        <v>21</v>
      </c>
      <c r="D7408" t="s">
        <v>22031</v>
      </c>
      <c r="S7408" t="str">
        <f t="shared" si="115"/>
        <v>Anonymus 12256 / Melias, protospatharios and strategos</v>
      </c>
    </row>
    <row r="7409" spans="1:19" x14ac:dyDescent="0.2">
      <c r="A7409" t="s">
        <v>22032</v>
      </c>
      <c r="B7409" s="1" t="s">
        <v>22033</v>
      </c>
      <c r="C7409" t="s">
        <v>21</v>
      </c>
      <c r="D7409" t="s">
        <v>22034</v>
      </c>
      <c r="S7409" t="str">
        <f t="shared" si="115"/>
        <v>Anonymus 12258 / son of protospatharios and strategos Melias</v>
      </c>
    </row>
    <row r="7410" spans="1:19" x14ac:dyDescent="0.2">
      <c r="A7410" t="s">
        <v>22035</v>
      </c>
      <c r="B7410" s="1" t="s">
        <v>22036</v>
      </c>
      <c r="C7410" t="s">
        <v>21</v>
      </c>
      <c r="D7410" t="s">
        <v>22037</v>
      </c>
      <c r="S7410" t="str">
        <f t="shared" si="115"/>
        <v>Anna 12101 / Anna, step-sister of Kale</v>
      </c>
    </row>
    <row r="7411" spans="1:19" x14ac:dyDescent="0.2">
      <c r="A7411" t="s">
        <v>22038</v>
      </c>
      <c r="B7411" s="1" t="s">
        <v>22039</v>
      </c>
      <c r="C7411" t="s">
        <v>21</v>
      </c>
      <c r="D7411" t="s">
        <v>22040</v>
      </c>
      <c r="S7411" t="str">
        <f t="shared" si="115"/>
        <v>Kale 12101 / Kale, step-sister of Anna</v>
      </c>
    </row>
    <row r="7412" spans="1:19" x14ac:dyDescent="0.2">
      <c r="A7412" t="s">
        <v>22041</v>
      </c>
      <c r="B7412" s="1" t="s">
        <v>22042</v>
      </c>
      <c r="C7412" t="s">
        <v>21</v>
      </c>
      <c r="D7412" t="s">
        <v>22043</v>
      </c>
      <c r="S7412" t="str">
        <f t="shared" si="115"/>
        <v>Mitze 12101 / Mitze, sister of Anna</v>
      </c>
    </row>
    <row r="7413" spans="1:19" x14ac:dyDescent="0.2">
      <c r="A7413" t="s">
        <v>22044</v>
      </c>
      <c r="B7413" s="1" t="s">
        <v>22045</v>
      </c>
      <c r="C7413" t="s">
        <v>21</v>
      </c>
      <c r="D7413" t="s">
        <v>22046</v>
      </c>
      <c r="S7413" t="str">
        <f t="shared" si="115"/>
        <v>Eudokia 12101 / Eudokia, daughter of Anna</v>
      </c>
    </row>
    <row r="7414" spans="1:19" x14ac:dyDescent="0.2">
      <c r="A7414" t="s">
        <v>22047</v>
      </c>
      <c r="B7414" s="1" t="s">
        <v>22048</v>
      </c>
      <c r="C7414" t="s">
        <v>21</v>
      </c>
      <c r="D7414" t="s">
        <v>22049</v>
      </c>
      <c r="S7414" t="str">
        <f t="shared" si="115"/>
        <v>Anna 12102 / Anna, sister of Mitze</v>
      </c>
    </row>
    <row r="7415" spans="1:19" x14ac:dyDescent="0.2">
      <c r="A7415" t="s">
        <v>22050</v>
      </c>
      <c r="B7415" s="1" t="s">
        <v>22051</v>
      </c>
      <c r="C7415" t="s">
        <v>21</v>
      </c>
      <c r="D7415" t="s">
        <v>22052</v>
      </c>
      <c r="S7415" t="str">
        <f t="shared" si="115"/>
        <v>Nikolaos 12103 / Nikolaos, son of Anna</v>
      </c>
    </row>
    <row r="7416" spans="1:19" x14ac:dyDescent="0.2">
      <c r="A7416" t="s">
        <v>22053</v>
      </c>
      <c r="B7416" s="1" t="s">
        <v>22054</v>
      </c>
      <c r="C7416" t="s">
        <v>21</v>
      </c>
      <c r="D7416" t="s">
        <v>22055</v>
      </c>
      <c r="S7416" t="str">
        <f t="shared" si="115"/>
        <v>Anna 12103 / Anna, daughter of Konstantinos Radenos and Sophia</v>
      </c>
    </row>
    <row r="7417" spans="1:19" x14ac:dyDescent="0.2">
      <c r="A7417" t="s">
        <v>22056</v>
      </c>
      <c r="B7417" s="1" t="s">
        <v>22057</v>
      </c>
      <c r="C7417" t="s">
        <v>21</v>
      </c>
      <c r="D7417" t="s">
        <v>22058</v>
      </c>
      <c r="S7417" t="str">
        <f t="shared" si="115"/>
        <v>Sophia 12101 / Sophia, daughter of magistros and raiktor Michael</v>
      </c>
    </row>
    <row r="7418" spans="1:19" x14ac:dyDescent="0.2">
      <c r="A7418" t="s">
        <v>22059</v>
      </c>
      <c r="B7418" s="1" t="s">
        <v>22060</v>
      </c>
      <c r="C7418" t="s">
        <v>21</v>
      </c>
      <c r="D7418" t="s">
        <v>22061</v>
      </c>
      <c r="S7418" t="str">
        <f t="shared" si="115"/>
        <v>Ioannes 12104 / Ioannes Parsakoutenos, protospatharios</v>
      </c>
    </row>
    <row r="7419" spans="1:19" x14ac:dyDescent="0.2">
      <c r="A7419" t="s">
        <v>22062</v>
      </c>
      <c r="B7419" s="1" t="s">
        <v>22063</v>
      </c>
      <c r="C7419" t="s">
        <v>21</v>
      </c>
      <c r="D7419" t="s">
        <v>22064</v>
      </c>
      <c r="S7419" t="str">
        <f t="shared" si="115"/>
        <v>Anonyma 12101 / daughter of Basileios Synadenos</v>
      </c>
    </row>
    <row r="7420" spans="1:19" x14ac:dyDescent="0.2">
      <c r="A7420" t="s">
        <v>22065</v>
      </c>
      <c r="B7420" s="1" t="s">
        <v>22066</v>
      </c>
      <c r="C7420" t="s">
        <v>21</v>
      </c>
      <c r="D7420" t="s">
        <v>22067</v>
      </c>
      <c r="S7420" t="str">
        <f t="shared" si="115"/>
        <v>Basileios 12101 / Basileios Synadenos</v>
      </c>
    </row>
    <row r="7421" spans="1:19" x14ac:dyDescent="0.2">
      <c r="A7421" t="s">
        <v>22068</v>
      </c>
      <c r="B7421" s="1" t="s">
        <v>22069</v>
      </c>
      <c r="C7421" t="s">
        <v>21</v>
      </c>
      <c r="D7421" t="s">
        <v>22070</v>
      </c>
      <c r="S7421" t="str">
        <f t="shared" si="115"/>
        <v>Anonyma 12102 / daughter of first marriage of Romanised barbarian</v>
      </c>
    </row>
    <row r="7422" spans="1:19" x14ac:dyDescent="0.2">
      <c r="A7422" t="s">
        <v>22071</v>
      </c>
      <c r="B7422" s="1" t="s">
        <v>22072</v>
      </c>
      <c r="C7422" t="s">
        <v>21</v>
      </c>
      <c r="D7422" t="s">
        <v>22073</v>
      </c>
      <c r="S7422" t="str">
        <f t="shared" si="115"/>
        <v>Anonymus 12119 / Romanised barbarian</v>
      </c>
    </row>
    <row r="7423" spans="1:19" x14ac:dyDescent="0.2">
      <c r="A7423" t="s">
        <v>22074</v>
      </c>
      <c r="B7423" s="1" t="s">
        <v>22075</v>
      </c>
      <c r="C7423" t="s">
        <v>21</v>
      </c>
      <c r="D7423" t="s">
        <v>22076</v>
      </c>
      <c r="S7423" t="str">
        <f t="shared" si="115"/>
        <v>Anonyma 12103 / second wife of Romanised barbarian</v>
      </c>
    </row>
    <row r="7424" spans="1:19" x14ac:dyDescent="0.2">
      <c r="A7424" t="s">
        <v>22077</v>
      </c>
      <c r="B7424" s="1" t="s">
        <v>22078</v>
      </c>
      <c r="C7424" t="s">
        <v>21</v>
      </c>
      <c r="D7424" t="s">
        <v>22079</v>
      </c>
      <c r="S7424" t="str">
        <f t="shared" si="115"/>
        <v>Anonyma 12104 / wife of donor to monastery of Nea Kome</v>
      </c>
    </row>
    <row r="7425" spans="1:19" x14ac:dyDescent="0.2">
      <c r="A7425" t="s">
        <v>22080</v>
      </c>
      <c r="B7425" s="1" t="s">
        <v>22081</v>
      </c>
      <c r="C7425" t="s">
        <v>21</v>
      </c>
      <c r="D7425" t="s">
        <v>22082</v>
      </c>
      <c r="S7425" t="str">
        <f t="shared" si="115"/>
        <v>Anonymus 12122 / donor to monastery of Nea Kome</v>
      </c>
    </row>
    <row r="7426" spans="1:19" x14ac:dyDescent="0.2">
      <c r="A7426" t="s">
        <v>22083</v>
      </c>
      <c r="B7426" s="1" t="s">
        <v>22084</v>
      </c>
      <c r="C7426" t="s">
        <v>21</v>
      </c>
      <c r="D7426" t="s">
        <v>22085</v>
      </c>
      <c r="S7426" t="str">
        <f t="shared" ref="S7426:S7489" si="116">_xlfn.CONCAT(B7426," / ",D7426)</f>
        <v>Anonyma 12105 / daughter of donor to monastery of Nea Kome</v>
      </c>
    </row>
    <row r="7427" spans="1:19" x14ac:dyDescent="0.2">
      <c r="A7427" t="s">
        <v>22086</v>
      </c>
      <c r="B7427" s="1" t="s">
        <v>22087</v>
      </c>
      <c r="C7427" t="s">
        <v>21</v>
      </c>
      <c r="D7427" t="s">
        <v>22088</v>
      </c>
      <c r="S7427" t="str">
        <f t="shared" si="116"/>
        <v>Anonyma 12106 / mother of wife of donor to Nea Kome (monastery)</v>
      </c>
    </row>
    <row r="7428" spans="1:19" x14ac:dyDescent="0.2">
      <c r="A7428" t="s">
        <v>22089</v>
      </c>
      <c r="B7428" s="1" t="s">
        <v>22090</v>
      </c>
      <c r="C7428" t="s">
        <v>21</v>
      </c>
      <c r="D7428" t="s">
        <v>22091</v>
      </c>
      <c r="S7428" t="str">
        <f t="shared" si="116"/>
        <v>Anonymus 12123 / father of wife of donor to Nea Kome (monastery)</v>
      </c>
    </row>
    <row r="7429" spans="1:19" x14ac:dyDescent="0.2">
      <c r="A7429" t="s">
        <v>22092</v>
      </c>
      <c r="B7429" s="1" t="s">
        <v>22093</v>
      </c>
      <c r="C7429" t="s">
        <v>21</v>
      </c>
      <c r="D7429" t="s">
        <v>22094</v>
      </c>
      <c r="S7429" t="str">
        <f t="shared" si="116"/>
        <v>Anonyma 12107 / wife of stratiotikos Paulos</v>
      </c>
    </row>
    <row r="7430" spans="1:19" x14ac:dyDescent="0.2">
      <c r="A7430" t="s">
        <v>22095</v>
      </c>
      <c r="B7430" s="1" t="s">
        <v>22096</v>
      </c>
      <c r="C7430" t="s">
        <v>21</v>
      </c>
      <c r="D7430" t="s">
        <v>22097</v>
      </c>
      <c r="S7430" t="str">
        <f t="shared" si="116"/>
        <v>Paulos 12101 / Paulos, stratiotikos</v>
      </c>
    </row>
    <row r="7431" spans="1:19" x14ac:dyDescent="0.2">
      <c r="A7431" t="s">
        <v>22098</v>
      </c>
      <c r="B7431" s="1" t="s">
        <v>22099</v>
      </c>
      <c r="C7431" t="s">
        <v>21</v>
      </c>
      <c r="D7431" t="s">
        <v>22100</v>
      </c>
      <c r="S7431" t="str">
        <f t="shared" si="116"/>
        <v>Anonyma 12108 / daughter of magistros Gorgoploutos</v>
      </c>
    </row>
    <row r="7432" spans="1:19" x14ac:dyDescent="0.2">
      <c r="A7432" t="s">
        <v>22101</v>
      </c>
      <c r="B7432" s="1" t="s">
        <v>22102</v>
      </c>
      <c r="C7432" t="s">
        <v>21</v>
      </c>
      <c r="D7432" t="s">
        <v>22103</v>
      </c>
      <c r="S7432" t="str">
        <f t="shared" si="116"/>
        <v>Anonymus 12136 / Gorgoploutos, magistros</v>
      </c>
    </row>
    <row r="7433" spans="1:19" x14ac:dyDescent="0.2">
      <c r="A7433" t="s">
        <v>22104</v>
      </c>
      <c r="B7433" s="1" t="s">
        <v>22105</v>
      </c>
      <c r="C7433" t="s">
        <v>21</v>
      </c>
      <c r="D7433" t="s">
        <v>22106</v>
      </c>
      <c r="S7433" t="str">
        <f t="shared" si="116"/>
        <v>Anonymus 12153 / husband of the daughter of Gorgoploutos</v>
      </c>
    </row>
    <row r="7434" spans="1:19" x14ac:dyDescent="0.2">
      <c r="A7434" t="s">
        <v>22107</v>
      </c>
      <c r="B7434" s="1" t="s">
        <v>22108</v>
      </c>
      <c r="C7434" t="s">
        <v>21</v>
      </c>
      <c r="D7434" t="s">
        <v>22109</v>
      </c>
      <c r="S7434" t="str">
        <f t="shared" si="116"/>
        <v>Anonyma 12109 / woman whose dowry was contested after her death</v>
      </c>
    </row>
    <row r="7435" spans="1:19" x14ac:dyDescent="0.2">
      <c r="A7435" t="s">
        <v>22110</v>
      </c>
      <c r="B7435" s="1" t="s">
        <v>22111</v>
      </c>
      <c r="C7435" t="s">
        <v>21</v>
      </c>
      <c r="D7435" t="s">
        <v>22112</v>
      </c>
      <c r="S7435" t="str">
        <f t="shared" si="116"/>
        <v>Anonymus 12142 / father who contested his daughter's dowry from his son-in-law</v>
      </c>
    </row>
    <row r="7436" spans="1:19" x14ac:dyDescent="0.2">
      <c r="A7436" t="s">
        <v>22113</v>
      </c>
      <c r="B7436" s="1" t="s">
        <v>22114</v>
      </c>
      <c r="C7436" t="s">
        <v>21</v>
      </c>
      <c r="D7436" t="s">
        <v>22115</v>
      </c>
      <c r="S7436" t="str">
        <f t="shared" si="116"/>
        <v>Stephanos 12101 / Stephanos, husband involved in dowry case</v>
      </c>
    </row>
    <row r="7437" spans="1:19" x14ac:dyDescent="0.2">
      <c r="A7437" t="s">
        <v>22116</v>
      </c>
      <c r="B7437" s="1" t="s">
        <v>22117</v>
      </c>
      <c r="C7437" t="s">
        <v>21</v>
      </c>
      <c r="D7437" t="s">
        <v>22118</v>
      </c>
      <c r="S7437" t="str">
        <f t="shared" si="116"/>
        <v>Anonyma 12110 / daughter of protospatharios Elias</v>
      </c>
    </row>
    <row r="7438" spans="1:19" x14ac:dyDescent="0.2">
      <c r="A7438" t="s">
        <v>22119</v>
      </c>
      <c r="B7438" s="1" t="s">
        <v>22120</v>
      </c>
      <c r="C7438" t="s">
        <v>21</v>
      </c>
      <c r="D7438" t="s">
        <v>22121</v>
      </c>
      <c r="S7438" t="str">
        <f t="shared" si="116"/>
        <v>Elias 12101 / Elias, protospatharios</v>
      </c>
    </row>
    <row r="7439" spans="1:19" x14ac:dyDescent="0.2">
      <c r="A7439" t="s">
        <v>22122</v>
      </c>
      <c r="B7439" s="1" t="s">
        <v>22123</v>
      </c>
      <c r="C7439" t="s">
        <v>21</v>
      </c>
      <c r="D7439" t="s">
        <v>22124</v>
      </c>
      <c r="S7439" t="str">
        <f t="shared" si="116"/>
        <v>Anonyma 12111 / wife of the nephew of a droungarios</v>
      </c>
    </row>
    <row r="7440" spans="1:19" x14ac:dyDescent="0.2">
      <c r="A7440" t="s">
        <v>22125</v>
      </c>
      <c r="B7440" s="1" t="s">
        <v>22126</v>
      </c>
      <c r="C7440" t="s">
        <v>21</v>
      </c>
      <c r="D7440" t="s">
        <v>22127</v>
      </c>
      <c r="S7440" t="str">
        <f t="shared" si="116"/>
        <v>Anonymus 12151 / nephew of a droungarios</v>
      </c>
    </row>
    <row r="7441" spans="1:19" x14ac:dyDescent="0.2">
      <c r="A7441" t="s">
        <v>22128</v>
      </c>
      <c r="B7441" s="1" t="s">
        <v>22129</v>
      </c>
      <c r="C7441" t="s">
        <v>21</v>
      </c>
      <c r="D7441" t="s">
        <v>22130</v>
      </c>
      <c r="S7441" t="str">
        <f t="shared" si="116"/>
        <v>Anonyma 12112 / sister of Galatas (or Kampanarios ?)</v>
      </c>
    </row>
    <row r="7442" spans="1:19" x14ac:dyDescent="0.2">
      <c r="A7442" t="s">
        <v>22131</v>
      </c>
      <c r="B7442" s="1" t="s">
        <v>22132</v>
      </c>
      <c r="C7442" t="s">
        <v>21</v>
      </c>
      <c r="D7442" t="s">
        <v>22133</v>
      </c>
      <c r="S7442" t="str">
        <f t="shared" si="116"/>
        <v>Anonymus 12149 / Galatas</v>
      </c>
    </row>
    <row r="7443" spans="1:19" x14ac:dyDescent="0.2">
      <c r="A7443" t="s">
        <v>22134</v>
      </c>
      <c r="B7443" s="1" t="s">
        <v>22135</v>
      </c>
      <c r="C7443" t="s">
        <v>21</v>
      </c>
      <c r="D7443" t="s">
        <v>22136</v>
      </c>
      <c r="S7443" t="str">
        <f t="shared" si="116"/>
        <v>Anonyma 12113 / wife of manglabites Kam(k)ateros</v>
      </c>
    </row>
    <row r="7444" spans="1:19" x14ac:dyDescent="0.2">
      <c r="A7444" t="s">
        <v>22137</v>
      </c>
      <c r="B7444" s="1" t="s">
        <v>22138</v>
      </c>
      <c r="C7444" t="s">
        <v>21</v>
      </c>
      <c r="D7444" t="s">
        <v>22139</v>
      </c>
      <c r="S7444" t="str">
        <f t="shared" si="116"/>
        <v>Anonymus 12152 / Kamateros (Kakateros ?), manglabites</v>
      </c>
    </row>
    <row r="7445" spans="1:19" x14ac:dyDescent="0.2">
      <c r="A7445" t="s">
        <v>22140</v>
      </c>
      <c r="B7445" s="1" t="s">
        <v>22141</v>
      </c>
      <c r="C7445" t="s">
        <v>21</v>
      </c>
      <c r="D7445" t="s">
        <v>22142</v>
      </c>
      <c r="S7445" t="str">
        <f t="shared" si="116"/>
        <v>Anonyma 12114 / daughter of Diatimorites</v>
      </c>
    </row>
    <row r="7446" spans="1:19" x14ac:dyDescent="0.2">
      <c r="A7446" t="s">
        <v>22143</v>
      </c>
      <c r="B7446" s="1" t="s">
        <v>22144</v>
      </c>
      <c r="C7446" t="s">
        <v>21</v>
      </c>
      <c r="D7446" t="s">
        <v>22145</v>
      </c>
      <c r="S7446" t="str">
        <f t="shared" si="116"/>
        <v>Anonymus 12154 / Diatimorites</v>
      </c>
    </row>
    <row r="7447" spans="1:19" x14ac:dyDescent="0.2">
      <c r="A7447" t="s">
        <v>22146</v>
      </c>
      <c r="B7447" s="1" t="s">
        <v>22147</v>
      </c>
      <c r="C7447" t="s">
        <v>21</v>
      </c>
      <c r="D7447" t="s">
        <v>22148</v>
      </c>
      <c r="S7447" t="str">
        <f t="shared" si="116"/>
        <v>Anonymus 12155 / husband of the daughter of Diatimorites</v>
      </c>
    </row>
    <row r="7448" spans="1:19" x14ac:dyDescent="0.2">
      <c r="A7448" t="s">
        <v>22149</v>
      </c>
      <c r="B7448" s="1" t="s">
        <v>22150</v>
      </c>
      <c r="C7448" t="s">
        <v>21</v>
      </c>
      <c r="D7448" t="s">
        <v>22151</v>
      </c>
      <c r="S7448" t="str">
        <f t="shared" si="116"/>
        <v>Anonyma 12115 / free(d)woman</v>
      </c>
    </row>
    <row r="7449" spans="1:19" x14ac:dyDescent="0.2">
      <c r="A7449" t="s">
        <v>22152</v>
      </c>
      <c r="B7449" s="1" t="s">
        <v>22153</v>
      </c>
      <c r="C7449" t="s">
        <v>21</v>
      </c>
      <c r="D7449" t="s">
        <v>22154</v>
      </c>
      <c r="S7449" t="str">
        <f t="shared" si="116"/>
        <v>Anonyma 12116 / sister of a missing legatee</v>
      </c>
    </row>
    <row r="7450" spans="1:19" x14ac:dyDescent="0.2">
      <c r="A7450" t="s">
        <v>22155</v>
      </c>
      <c r="B7450" s="1" t="s">
        <v>22156</v>
      </c>
      <c r="C7450" t="s">
        <v>21</v>
      </c>
      <c r="D7450" t="s">
        <v>22157</v>
      </c>
      <c r="S7450" t="str">
        <f t="shared" si="116"/>
        <v>Anonymus 12167 / missing legatee, son of a dying man</v>
      </c>
    </row>
    <row r="7451" spans="1:19" x14ac:dyDescent="0.2">
      <c r="A7451" t="s">
        <v>22158</v>
      </c>
      <c r="B7451" s="1" t="s">
        <v>22159</v>
      </c>
      <c r="C7451" t="s">
        <v>21</v>
      </c>
      <c r="D7451" t="s">
        <v>22160</v>
      </c>
      <c r="S7451" t="str">
        <f t="shared" si="116"/>
        <v>Anonyma 12117 / wife of David Saronites</v>
      </c>
    </row>
    <row r="7452" spans="1:19" x14ac:dyDescent="0.2">
      <c r="A7452" t="s">
        <v>22161</v>
      </c>
      <c r="B7452" s="1" t="s">
        <v>22162</v>
      </c>
      <c r="C7452" t="s">
        <v>21</v>
      </c>
      <c r="D7452" t="s">
        <v>22163</v>
      </c>
      <c r="S7452" t="str">
        <f t="shared" si="116"/>
        <v>David 12101 / David Saronites</v>
      </c>
    </row>
    <row r="7453" spans="1:19" x14ac:dyDescent="0.2">
      <c r="A7453" t="s">
        <v>22164</v>
      </c>
      <c r="B7453" s="1" t="s">
        <v>22165</v>
      </c>
      <c r="C7453" t="s">
        <v>21</v>
      </c>
      <c r="D7453" t="s">
        <v>22166</v>
      </c>
      <c r="S7453" t="str">
        <f t="shared" si="116"/>
        <v>Anonyma 12118 / Kanikline (wife of epi tou kanikleiou ?)</v>
      </c>
    </row>
    <row r="7454" spans="1:19" x14ac:dyDescent="0.2">
      <c r="A7454" t="s">
        <v>22167</v>
      </c>
      <c r="B7454" s="1" t="s">
        <v>22168</v>
      </c>
      <c r="C7454" t="s">
        <v>21</v>
      </c>
      <c r="D7454" t="s">
        <v>22169</v>
      </c>
      <c r="S7454" t="str">
        <f t="shared" si="116"/>
        <v>Anonyma 12119 / wife of patrikios Nasr</v>
      </c>
    </row>
    <row r="7455" spans="1:19" x14ac:dyDescent="0.2">
      <c r="A7455" t="s">
        <v>22170</v>
      </c>
      <c r="B7455" s="1" t="s">
        <v>22171</v>
      </c>
      <c r="C7455" t="s">
        <v>21</v>
      </c>
      <c r="D7455" t="s">
        <v>22172</v>
      </c>
      <c r="S7455" t="str">
        <f t="shared" si="116"/>
        <v>Nasr 12101 / Nasr, patrikios</v>
      </c>
    </row>
    <row r="7456" spans="1:19" x14ac:dyDescent="0.2">
      <c r="A7456" t="s">
        <v>22173</v>
      </c>
      <c r="B7456" s="1" t="s">
        <v>22174</v>
      </c>
      <c r="C7456" t="s">
        <v>21</v>
      </c>
      <c r="D7456" t="s">
        <v>22175</v>
      </c>
      <c r="S7456" t="str">
        <f t="shared" si="116"/>
        <v>Anonyma 12120 / daughter of Mororeon</v>
      </c>
    </row>
    <row r="7457" spans="1:19" x14ac:dyDescent="0.2">
      <c r="A7457" t="s">
        <v>22176</v>
      </c>
      <c r="B7457" s="1" t="s">
        <v>22177</v>
      </c>
      <c r="C7457" t="s">
        <v>21</v>
      </c>
      <c r="D7457" t="s">
        <v>22178</v>
      </c>
      <c r="S7457" t="str">
        <f t="shared" si="116"/>
        <v>Anonymus 12180 / Mororeon (?)</v>
      </c>
    </row>
    <row r="7458" spans="1:19" x14ac:dyDescent="0.2">
      <c r="A7458" t="s">
        <v>22179</v>
      </c>
      <c r="B7458" s="1" t="s">
        <v>22180</v>
      </c>
      <c r="C7458" t="s">
        <v>21</v>
      </c>
      <c r="D7458" t="s">
        <v>22181</v>
      </c>
      <c r="S7458" t="str">
        <f t="shared" si="116"/>
        <v>Anonyma 12121 / granddaughter of Mororeon</v>
      </c>
    </row>
    <row r="7459" spans="1:19" x14ac:dyDescent="0.2">
      <c r="A7459" t="s">
        <v>22182</v>
      </c>
      <c r="B7459" s="1" t="s">
        <v>22183</v>
      </c>
      <c r="C7459" t="s">
        <v>21</v>
      </c>
      <c r="D7459" t="s">
        <v>22184</v>
      </c>
      <c r="S7459" t="str">
        <f t="shared" si="116"/>
        <v>Anonyma 12122 / second wife of Mororeon</v>
      </c>
    </row>
    <row r="7460" spans="1:19" x14ac:dyDescent="0.2">
      <c r="A7460" t="s">
        <v>22185</v>
      </c>
      <c r="B7460" s="1" t="s">
        <v>22186</v>
      </c>
      <c r="C7460" t="s">
        <v>21</v>
      </c>
      <c r="D7460" t="s">
        <v>22187</v>
      </c>
      <c r="S7460" t="str">
        <f t="shared" si="116"/>
        <v>Anonyma 12123 / daughter of Teichiotes</v>
      </c>
    </row>
    <row r="7461" spans="1:19" x14ac:dyDescent="0.2">
      <c r="A7461" t="s">
        <v>22188</v>
      </c>
      <c r="B7461" s="1" t="s">
        <v>22189</v>
      </c>
      <c r="C7461" t="s">
        <v>21</v>
      </c>
      <c r="D7461" t="s">
        <v>22190</v>
      </c>
      <c r="S7461" t="str">
        <f t="shared" si="116"/>
        <v>Anonymus 12182 / Teichiotes</v>
      </c>
    </row>
    <row r="7462" spans="1:19" x14ac:dyDescent="0.2">
      <c r="A7462" t="s">
        <v>22191</v>
      </c>
      <c r="B7462" s="1" t="s">
        <v>22192</v>
      </c>
      <c r="C7462" t="s">
        <v>21</v>
      </c>
      <c r="D7462" t="s">
        <v>22193</v>
      </c>
      <c r="S7462" t="str">
        <f t="shared" si="116"/>
        <v>Anonyma 12124 / daughter of Gregorios Solomon</v>
      </c>
    </row>
    <row r="7463" spans="1:19" x14ac:dyDescent="0.2">
      <c r="A7463" t="s">
        <v>22194</v>
      </c>
      <c r="B7463" s="1" t="s">
        <v>22195</v>
      </c>
      <c r="C7463" t="s">
        <v>21</v>
      </c>
      <c r="D7463" t="s">
        <v>22196</v>
      </c>
      <c r="S7463" t="str">
        <f t="shared" si="116"/>
        <v>Gregorios 12103 / Gregorios Solomon</v>
      </c>
    </row>
    <row r="7464" spans="1:19" x14ac:dyDescent="0.2">
      <c r="A7464" t="s">
        <v>22197</v>
      </c>
      <c r="B7464" s="1" t="s">
        <v>22198</v>
      </c>
      <c r="C7464" t="s">
        <v>21</v>
      </c>
      <c r="D7464" t="s">
        <v>22199</v>
      </c>
      <c r="S7464" t="str">
        <f t="shared" si="116"/>
        <v>Anonyma 12125 / wife of the son of Arotras</v>
      </c>
    </row>
    <row r="7465" spans="1:19" x14ac:dyDescent="0.2">
      <c r="A7465" t="s">
        <v>22200</v>
      </c>
      <c r="B7465" s="1" t="s">
        <v>22201</v>
      </c>
      <c r="C7465" t="s">
        <v>21</v>
      </c>
      <c r="D7465" t="s">
        <v>22202</v>
      </c>
      <c r="S7465" t="str">
        <f t="shared" si="116"/>
        <v>Anonymus 12186 / son of Arotras</v>
      </c>
    </row>
    <row r="7466" spans="1:19" x14ac:dyDescent="0.2">
      <c r="A7466" t="s">
        <v>22203</v>
      </c>
      <c r="B7466" s="1" t="s">
        <v>22204</v>
      </c>
      <c r="C7466" t="s">
        <v>21</v>
      </c>
      <c r="D7466" t="s">
        <v>22205</v>
      </c>
      <c r="S7466" t="str">
        <f t="shared" si="116"/>
        <v>Anonyma 12126 / wife of Arotras</v>
      </c>
    </row>
    <row r="7467" spans="1:19" x14ac:dyDescent="0.2">
      <c r="A7467" t="s">
        <v>22206</v>
      </c>
      <c r="B7467" s="1" t="s">
        <v>22207</v>
      </c>
      <c r="C7467" t="s">
        <v>21</v>
      </c>
      <c r="D7467" t="s">
        <v>22208</v>
      </c>
      <c r="S7467" t="str">
        <f t="shared" si="116"/>
        <v>Anonymus 12185 / Arotras, who sued his son for marrying without permission</v>
      </c>
    </row>
    <row r="7468" spans="1:19" x14ac:dyDescent="0.2">
      <c r="A7468" t="s">
        <v>22209</v>
      </c>
      <c r="B7468" s="1" t="s">
        <v>22210</v>
      </c>
      <c r="C7468" t="s">
        <v>21</v>
      </c>
      <c r="D7468" t="s">
        <v>22211</v>
      </c>
      <c r="S7468" t="str">
        <f t="shared" si="116"/>
        <v>Anonyma 12127 / first wife of Kamelaukas</v>
      </c>
    </row>
    <row r="7469" spans="1:19" x14ac:dyDescent="0.2">
      <c r="A7469" t="s">
        <v>22212</v>
      </c>
      <c r="B7469" s="1" t="s">
        <v>22213</v>
      </c>
      <c r="C7469" t="s">
        <v>21</v>
      </c>
      <c r="D7469" t="s">
        <v>22214</v>
      </c>
      <c r="S7469" t="str">
        <f t="shared" si="116"/>
        <v>Anonymus 12188 / Kamelaukas, protospatharios</v>
      </c>
    </row>
    <row r="7470" spans="1:19" x14ac:dyDescent="0.2">
      <c r="A7470" t="s">
        <v>22215</v>
      </c>
      <c r="B7470" s="1" t="s">
        <v>22216</v>
      </c>
      <c r="C7470" t="s">
        <v>21</v>
      </c>
      <c r="D7470" t="s">
        <v>22217</v>
      </c>
      <c r="S7470" t="str">
        <f t="shared" si="116"/>
        <v>Anonymus 12189 / first son of Kamelaukas</v>
      </c>
    </row>
    <row r="7471" spans="1:19" x14ac:dyDescent="0.2">
      <c r="A7471" t="s">
        <v>22218</v>
      </c>
      <c r="B7471" s="1" t="s">
        <v>22219</v>
      </c>
      <c r="C7471" t="s">
        <v>21</v>
      </c>
      <c r="D7471" t="s">
        <v>22220</v>
      </c>
      <c r="S7471" t="str">
        <f t="shared" si="116"/>
        <v>Anonyma 12128 / slave, mistress then wife of Kamelaukas</v>
      </c>
    </row>
    <row r="7472" spans="1:19" x14ac:dyDescent="0.2">
      <c r="A7472" t="s">
        <v>22221</v>
      </c>
      <c r="B7472" s="1" t="s">
        <v>22222</v>
      </c>
      <c r="C7472" t="s">
        <v>21</v>
      </c>
      <c r="D7472" t="s">
        <v>22223</v>
      </c>
      <c r="S7472" t="str">
        <f t="shared" si="116"/>
        <v>Anonyma 12129 / daughter of freed slave and wife of Kamelaukas</v>
      </c>
    </row>
    <row r="7473" spans="1:19" x14ac:dyDescent="0.2">
      <c r="A7473" t="s">
        <v>22224</v>
      </c>
      <c r="B7473" s="1" t="s">
        <v>22225</v>
      </c>
      <c r="C7473" t="s">
        <v>21</v>
      </c>
      <c r="D7473" t="s">
        <v>22226</v>
      </c>
      <c r="S7473" t="str">
        <f t="shared" si="116"/>
        <v>Anonyma 12130 / daughter of magistros Skleros</v>
      </c>
    </row>
    <row r="7474" spans="1:19" x14ac:dyDescent="0.2">
      <c r="A7474" t="s">
        <v>22227</v>
      </c>
      <c r="B7474" s="1" t="s">
        <v>22228</v>
      </c>
      <c r="C7474" t="s">
        <v>21</v>
      </c>
      <c r="D7474" t="s">
        <v>22229</v>
      </c>
      <c r="S7474" t="str">
        <f t="shared" si="116"/>
        <v>Anonymus 12129 / Skleros, magistros</v>
      </c>
    </row>
    <row r="7475" spans="1:19" x14ac:dyDescent="0.2">
      <c r="A7475" t="s">
        <v>22230</v>
      </c>
      <c r="B7475" s="1" t="s">
        <v>22231</v>
      </c>
      <c r="C7475" t="s">
        <v>21</v>
      </c>
      <c r="D7475" t="s">
        <v>22232</v>
      </c>
      <c r="S7475" t="str">
        <f t="shared" si="116"/>
        <v>Anonyma 12131 / woman allegedly raped by the brother of Katananges</v>
      </c>
    </row>
    <row r="7476" spans="1:19" x14ac:dyDescent="0.2">
      <c r="A7476" t="s">
        <v>22233</v>
      </c>
      <c r="B7476" s="1" t="s">
        <v>22234</v>
      </c>
      <c r="C7476" t="s">
        <v>21</v>
      </c>
      <c r="D7476" t="s">
        <v>22235</v>
      </c>
      <c r="S7476" t="str">
        <f t="shared" si="116"/>
        <v>Anonyma 12132 / wife of Anemas</v>
      </c>
    </row>
    <row r="7477" spans="1:19" x14ac:dyDescent="0.2">
      <c r="A7477" t="s">
        <v>22236</v>
      </c>
      <c r="B7477" s="1" t="s">
        <v>22237</v>
      </c>
      <c r="C7477" t="s">
        <v>21</v>
      </c>
      <c r="D7477" t="s">
        <v>22238</v>
      </c>
      <c r="S7477" t="str">
        <f t="shared" si="116"/>
        <v>Anonymus 12201 / Anemas, whose wife was brought before an inappropriate judge</v>
      </c>
    </row>
    <row r="7478" spans="1:19" x14ac:dyDescent="0.2">
      <c r="A7478" t="s">
        <v>22239</v>
      </c>
      <c r="B7478" s="1" t="s">
        <v>22240</v>
      </c>
      <c r="C7478" t="s">
        <v>21</v>
      </c>
      <c r="D7478" t="s">
        <v>22241</v>
      </c>
      <c r="S7478" t="str">
        <f t="shared" si="116"/>
        <v>Anonyma 12133 / wife of son of Karandenos (Parandenos ?)</v>
      </c>
    </row>
    <row r="7479" spans="1:19" x14ac:dyDescent="0.2">
      <c r="A7479" t="s">
        <v>22242</v>
      </c>
      <c r="B7479" s="1" t="s">
        <v>22243</v>
      </c>
      <c r="C7479" t="s">
        <v>21</v>
      </c>
      <c r="D7479" t="s">
        <v>22244</v>
      </c>
      <c r="S7479" t="str">
        <f t="shared" si="116"/>
        <v>Anonymus 12205 / son of Karandenos (Parandenos ?)</v>
      </c>
    </row>
    <row r="7480" spans="1:19" x14ac:dyDescent="0.2">
      <c r="A7480" t="s">
        <v>22245</v>
      </c>
      <c r="B7480" s="1" t="s">
        <v>22246</v>
      </c>
      <c r="C7480" t="s">
        <v>21</v>
      </c>
      <c r="D7480" t="s">
        <v>22247</v>
      </c>
      <c r="S7480" t="str">
        <f t="shared" si="116"/>
        <v>Anonyma 12134 / mother of the son of David the Iberian</v>
      </c>
    </row>
    <row r="7481" spans="1:19" x14ac:dyDescent="0.2">
      <c r="A7481" t="s">
        <v>22248</v>
      </c>
      <c r="B7481" s="1" t="s">
        <v>22249</v>
      </c>
      <c r="C7481" t="s">
        <v>21</v>
      </c>
      <c r="D7481" t="s">
        <v>22250</v>
      </c>
      <c r="S7481" t="str">
        <f t="shared" si="116"/>
        <v>Anonymus 12206 / son of David the Iberian</v>
      </c>
    </row>
    <row r="7482" spans="1:19" x14ac:dyDescent="0.2">
      <c r="A7482" t="s">
        <v>22251</v>
      </c>
      <c r="B7482" s="1" t="s">
        <v>22252</v>
      </c>
      <c r="C7482" t="s">
        <v>21</v>
      </c>
      <c r="D7482" t="s">
        <v>22253</v>
      </c>
      <c r="S7482" t="str">
        <f t="shared" si="116"/>
        <v>Anonyma 12135 / wife of Bourtzes</v>
      </c>
    </row>
    <row r="7483" spans="1:19" x14ac:dyDescent="0.2">
      <c r="A7483" t="s">
        <v>22254</v>
      </c>
      <c r="B7483" s="1" t="s">
        <v>22255</v>
      </c>
      <c r="C7483" t="s">
        <v>21</v>
      </c>
      <c r="D7483" t="s">
        <v>22256</v>
      </c>
      <c r="S7483" t="str">
        <f t="shared" si="116"/>
        <v>Anonymus 12210 / son of Bourtzes</v>
      </c>
    </row>
    <row r="7484" spans="1:19" x14ac:dyDescent="0.2">
      <c r="A7484" t="s">
        <v>22257</v>
      </c>
      <c r="B7484" s="1" t="s">
        <v>22258</v>
      </c>
      <c r="C7484" t="s">
        <v>21</v>
      </c>
      <c r="D7484" t="s">
        <v>22259</v>
      </c>
      <c r="S7484" t="str">
        <f t="shared" si="116"/>
        <v>Anonyma 12136 / wife of Limnogalaktos</v>
      </c>
    </row>
    <row r="7485" spans="1:19" x14ac:dyDescent="0.2">
      <c r="A7485" t="s">
        <v>22260</v>
      </c>
      <c r="B7485" s="1" t="s">
        <v>22261</v>
      </c>
      <c r="C7485" t="s">
        <v>21</v>
      </c>
      <c r="D7485" t="s">
        <v>22262</v>
      </c>
      <c r="S7485" t="str">
        <f t="shared" si="116"/>
        <v>Anonymus 12219 / Limnogalaktos, who burned the document listing his wife's dowry</v>
      </c>
    </row>
    <row r="7486" spans="1:19" x14ac:dyDescent="0.2">
      <c r="A7486" t="s">
        <v>22263</v>
      </c>
      <c r="B7486" s="1" t="s">
        <v>22264</v>
      </c>
      <c r="C7486" t="s">
        <v>21</v>
      </c>
      <c r="D7486" t="s">
        <v>22265</v>
      </c>
      <c r="S7486" t="str">
        <f t="shared" si="116"/>
        <v>Anonyma 12138 / mother whose second husband provided guarantors for her first family</v>
      </c>
    </row>
    <row r="7487" spans="1:19" x14ac:dyDescent="0.2">
      <c r="A7487" t="s">
        <v>22266</v>
      </c>
      <c r="B7487" s="1" t="s">
        <v>22267</v>
      </c>
      <c r="C7487" t="s">
        <v>21</v>
      </c>
      <c r="D7487" t="s">
        <v>22268</v>
      </c>
      <c r="S7487" t="str">
        <f t="shared" si="116"/>
        <v>Anonymus 12225 / second husband who provided guarantors for his stepchildren</v>
      </c>
    </row>
    <row r="7488" spans="1:19" x14ac:dyDescent="0.2">
      <c r="A7488" t="s">
        <v>22269</v>
      </c>
      <c r="B7488" s="1" t="s">
        <v>22270</v>
      </c>
      <c r="C7488" t="s">
        <v>21</v>
      </c>
      <c r="D7488" t="s">
        <v>22271</v>
      </c>
      <c r="S7488" t="str">
        <f t="shared" si="116"/>
        <v>Anonymus 12226 / first husband whose children needed guarantors from his wife's second husband</v>
      </c>
    </row>
    <row r="7489" spans="1:19" x14ac:dyDescent="0.2">
      <c r="A7489" t="s">
        <v>22272</v>
      </c>
      <c r="B7489" s="1" t="s">
        <v>22273</v>
      </c>
      <c r="C7489" t="s">
        <v>21</v>
      </c>
      <c r="D7489" t="s">
        <v>22274</v>
      </c>
      <c r="S7489" t="str">
        <f t="shared" si="116"/>
        <v>Anonyma 12139 / woman whose dowry came from her step-father's guarantors</v>
      </c>
    </row>
    <row r="7490" spans="1:19" x14ac:dyDescent="0.2">
      <c r="A7490" t="s">
        <v>22275</v>
      </c>
      <c r="B7490" s="1" t="s">
        <v>22276</v>
      </c>
      <c r="C7490" t="s">
        <v>21</v>
      </c>
      <c r="D7490" t="s">
        <v>22277</v>
      </c>
      <c r="S7490" t="str">
        <f t="shared" ref="S7490:S7553" si="117">_xlfn.CONCAT(B7490," / ",D7490)</f>
        <v>Anonymus 12224 / Lambros, who twice made demands on those who guaranteed his wife's estates</v>
      </c>
    </row>
    <row r="7491" spans="1:19" x14ac:dyDescent="0.2">
      <c r="A7491" t="s">
        <v>22278</v>
      </c>
      <c r="B7491" s="1" t="s">
        <v>22279</v>
      </c>
      <c r="C7491" t="s">
        <v>21</v>
      </c>
      <c r="D7491" t="s">
        <v>22280</v>
      </c>
      <c r="S7491" t="str">
        <f t="shared" si="117"/>
        <v>Anonyma 12140 / daughter of Dermokaïtes</v>
      </c>
    </row>
    <row r="7492" spans="1:19" x14ac:dyDescent="0.2">
      <c r="A7492" t="s">
        <v>22281</v>
      </c>
      <c r="B7492" s="1" t="s">
        <v>22282</v>
      </c>
      <c r="C7492" t="s">
        <v>21</v>
      </c>
      <c r="D7492" t="s">
        <v>22283</v>
      </c>
      <c r="S7492" t="str">
        <f t="shared" si="117"/>
        <v>Anonymus 12223 / Dermokaites, involved in a trial over financial guarantees</v>
      </c>
    </row>
    <row r="7493" spans="1:19" x14ac:dyDescent="0.2">
      <c r="A7493" t="s">
        <v>22284</v>
      </c>
      <c r="B7493" s="1" t="s">
        <v>22285</v>
      </c>
      <c r="C7493" t="s">
        <v>21</v>
      </c>
      <c r="D7493" t="s">
        <v>22286</v>
      </c>
      <c r="S7493" t="str">
        <f t="shared" si="117"/>
        <v>Anonymus 12228 / Roupenes (?), implicated in a case involving financial guarantees</v>
      </c>
    </row>
    <row r="7494" spans="1:19" x14ac:dyDescent="0.2">
      <c r="A7494" t="s">
        <v>22287</v>
      </c>
      <c r="B7494" s="1" t="s">
        <v>22288</v>
      </c>
      <c r="C7494" t="s">
        <v>21</v>
      </c>
      <c r="D7494" t="s">
        <v>22289</v>
      </c>
      <c r="S7494" t="str">
        <f t="shared" si="117"/>
        <v>Anonyma 12141 / widow of murdered man</v>
      </c>
    </row>
    <row r="7495" spans="1:19" x14ac:dyDescent="0.2">
      <c r="A7495" t="s">
        <v>22290</v>
      </c>
      <c r="B7495" s="1" t="s">
        <v>22291</v>
      </c>
      <c r="C7495" t="s">
        <v>21</v>
      </c>
      <c r="D7495" t="s">
        <v>22292</v>
      </c>
      <c r="S7495" t="str">
        <f t="shared" si="117"/>
        <v>Anonyma 12142 / wife of a kourator of the disakkas</v>
      </c>
    </row>
    <row r="7496" spans="1:19" x14ac:dyDescent="0.2">
      <c r="A7496" t="s">
        <v>22293</v>
      </c>
      <c r="B7496" s="1" t="s">
        <v>22294</v>
      </c>
      <c r="C7496" t="s">
        <v>21</v>
      </c>
      <c r="D7496" t="s">
        <v>22295</v>
      </c>
      <c r="S7496" t="str">
        <f t="shared" si="117"/>
        <v>Anonymus 12234 / kourator of the disakkas</v>
      </c>
    </row>
    <row r="7497" spans="1:19" x14ac:dyDescent="0.2">
      <c r="A7497" t="s">
        <v>22296</v>
      </c>
      <c r="B7497" s="1" t="s">
        <v>22297</v>
      </c>
      <c r="C7497" t="s">
        <v>21</v>
      </c>
      <c r="D7497" t="s">
        <v>22298</v>
      </c>
      <c r="S7497" t="str">
        <f t="shared" si="117"/>
        <v>Anonyma 12143 / wife of murdered soldier</v>
      </c>
    </row>
    <row r="7498" spans="1:19" x14ac:dyDescent="0.2">
      <c r="A7498" t="s">
        <v>22299</v>
      </c>
      <c r="B7498" s="1" t="s">
        <v>22300</v>
      </c>
      <c r="C7498" t="s">
        <v>21</v>
      </c>
      <c r="D7498" t="s">
        <v>22301</v>
      </c>
      <c r="S7498" t="str">
        <f t="shared" si="117"/>
        <v>Anonymus 12237 / soldier living in a church complex</v>
      </c>
    </row>
    <row r="7499" spans="1:19" x14ac:dyDescent="0.2">
      <c r="A7499" t="s">
        <v>22302</v>
      </c>
      <c r="B7499" s="1" t="s">
        <v>22303</v>
      </c>
      <c r="C7499" t="s">
        <v>21</v>
      </c>
      <c r="D7499" t="s">
        <v>22304</v>
      </c>
      <c r="S7499" t="str">
        <f t="shared" si="117"/>
        <v>Anonyma 12144 / daughter of a hypatos</v>
      </c>
    </row>
    <row r="7500" spans="1:19" x14ac:dyDescent="0.2">
      <c r="A7500" t="s">
        <v>22305</v>
      </c>
      <c r="B7500" s="1" t="s">
        <v>22306</v>
      </c>
      <c r="C7500" t="s">
        <v>21</v>
      </c>
      <c r="D7500" t="s">
        <v>22307</v>
      </c>
      <c r="S7500" t="str">
        <f t="shared" si="117"/>
        <v>Anonymus 12241 / hypatos, whose daughter refused to take an oath</v>
      </c>
    </row>
    <row r="7501" spans="1:19" x14ac:dyDescent="0.2">
      <c r="A7501" t="s">
        <v>22308</v>
      </c>
      <c r="B7501" s="1" t="s">
        <v>22309</v>
      </c>
      <c r="C7501" t="s">
        <v>21</v>
      </c>
      <c r="D7501" t="s">
        <v>22310</v>
      </c>
      <c r="S7501" t="str">
        <f t="shared" si="117"/>
        <v>Anonyma 12145 / wife of Parsakoutenos</v>
      </c>
    </row>
    <row r="7502" spans="1:19" x14ac:dyDescent="0.2">
      <c r="A7502" t="s">
        <v>22311</v>
      </c>
      <c r="B7502" s="1" t="s">
        <v>22312</v>
      </c>
      <c r="C7502" t="s">
        <v>21</v>
      </c>
      <c r="D7502" t="s">
        <v>22313</v>
      </c>
      <c r="S7502" t="str">
        <f t="shared" si="117"/>
        <v>Anonymus 12248 / Parsakoutenos</v>
      </c>
    </row>
    <row r="7503" spans="1:19" x14ac:dyDescent="0.2">
      <c r="A7503" t="s">
        <v>22314</v>
      </c>
      <c r="B7503" s="1" t="s">
        <v>22315</v>
      </c>
      <c r="C7503" t="s">
        <v>21</v>
      </c>
      <c r="D7503" t="s">
        <v>22316</v>
      </c>
      <c r="S7503" t="str">
        <f t="shared" si="117"/>
        <v>Anonyma 12146 / daughter of Brachamios</v>
      </c>
    </row>
    <row r="7504" spans="1:19" x14ac:dyDescent="0.2">
      <c r="A7504" t="s">
        <v>22317</v>
      </c>
      <c r="B7504" s="1" t="s">
        <v>22318</v>
      </c>
      <c r="C7504" t="s">
        <v>21</v>
      </c>
      <c r="D7504" t="s">
        <v>22319</v>
      </c>
      <c r="S7504" t="str">
        <f t="shared" si="117"/>
        <v>Anonymus 12254 / Brachamios</v>
      </c>
    </row>
    <row r="7505" spans="1:19" x14ac:dyDescent="0.2">
      <c r="A7505" t="s">
        <v>22320</v>
      </c>
      <c r="B7505" s="1" t="s">
        <v>22321</v>
      </c>
      <c r="C7505" t="s">
        <v>21</v>
      </c>
      <c r="D7505" t="s">
        <v>22322</v>
      </c>
      <c r="S7505" t="str">
        <f t="shared" si="117"/>
        <v>Anonymus 12255 / second cousin of Brachamios</v>
      </c>
    </row>
    <row r="7506" spans="1:19" x14ac:dyDescent="0.2">
      <c r="A7506" t="s">
        <v>22323</v>
      </c>
      <c r="B7506" s="1" t="s">
        <v>22324</v>
      </c>
      <c r="C7506" t="s">
        <v>21</v>
      </c>
      <c r="D7506" t="s">
        <v>22325</v>
      </c>
      <c r="S7506" t="str">
        <f t="shared" si="117"/>
        <v>Anonyma 12147 / daughter of protospatharios and strategos Melias</v>
      </c>
    </row>
    <row r="7507" spans="1:19" x14ac:dyDescent="0.2">
      <c r="A7507" t="s">
        <v>22326</v>
      </c>
      <c r="B7507" s="1" t="s">
        <v>22327</v>
      </c>
      <c r="C7507" t="s">
        <v>21</v>
      </c>
      <c r="D7507" t="s">
        <v>22328</v>
      </c>
      <c r="S7507" t="str">
        <f t="shared" si="117"/>
        <v>Anonyma 12149 / widow who committed adultery with a priest</v>
      </c>
    </row>
    <row r="7508" spans="1:19" x14ac:dyDescent="0.2">
      <c r="A7508" t="s">
        <v>22329</v>
      </c>
      <c r="B7508" s="1" t="s">
        <v>22330</v>
      </c>
      <c r="C7508" t="s">
        <v>21</v>
      </c>
      <c r="D7508" t="s">
        <v>22331</v>
      </c>
      <c r="S7508" t="str">
        <f t="shared" si="117"/>
        <v>Anonymus 12101 / grandson of Maria Kastorissa</v>
      </c>
    </row>
    <row r="7509" spans="1:19" x14ac:dyDescent="0.2">
      <c r="A7509" t="s">
        <v>22332</v>
      </c>
      <c r="B7509" s="1" t="s">
        <v>22333</v>
      </c>
      <c r="C7509" t="s">
        <v>21</v>
      </c>
      <c r="D7509" t="s">
        <v>22334</v>
      </c>
      <c r="S7509" t="str">
        <f t="shared" si="117"/>
        <v>Maria 12101 / Maria Kastorissa, patrikia</v>
      </c>
    </row>
    <row r="7510" spans="1:19" x14ac:dyDescent="0.2">
      <c r="A7510" t="s">
        <v>22335</v>
      </c>
      <c r="B7510" s="1" t="s">
        <v>22336</v>
      </c>
      <c r="C7510" t="s">
        <v>21</v>
      </c>
      <c r="D7510" t="s">
        <v>22337</v>
      </c>
      <c r="S7510" t="str">
        <f t="shared" si="117"/>
        <v>Anonymus 12102 / Konabes (Kanabos ?)</v>
      </c>
    </row>
    <row r="7511" spans="1:19" x14ac:dyDescent="0.2">
      <c r="A7511" t="s">
        <v>22338</v>
      </c>
      <c r="B7511" s="1" t="s">
        <v>22339</v>
      </c>
      <c r="C7511" t="s">
        <v>21</v>
      </c>
      <c r="D7511" t="s">
        <v>22340</v>
      </c>
      <c r="S7511" t="str">
        <f t="shared" si="117"/>
        <v>Anonymus 12103 / Heuretos</v>
      </c>
    </row>
    <row r="7512" spans="1:19" x14ac:dyDescent="0.2">
      <c r="A7512" t="s">
        <v>22341</v>
      </c>
      <c r="B7512" s="1" t="s">
        <v>22342</v>
      </c>
      <c r="C7512" t="s">
        <v>21</v>
      </c>
      <c r="D7512" t="s">
        <v>9284</v>
      </c>
      <c r="S7512" t="str">
        <f t="shared" si="117"/>
        <v>Anonymus 12104 / metropolitan of Ankyra</v>
      </c>
    </row>
    <row r="7513" spans="1:19" x14ac:dyDescent="0.2">
      <c r="A7513" t="s">
        <v>22343</v>
      </c>
      <c r="B7513" s="1" t="s">
        <v>22344</v>
      </c>
      <c r="C7513" t="s">
        <v>21</v>
      </c>
      <c r="D7513" t="s">
        <v>22345</v>
      </c>
      <c r="S7513" t="str">
        <f t="shared" si="117"/>
        <v>Anonymus 12105 / tenant of land of Heuretos</v>
      </c>
    </row>
    <row r="7514" spans="1:19" x14ac:dyDescent="0.2">
      <c r="A7514" t="s">
        <v>22346</v>
      </c>
      <c r="B7514" s="1" t="s">
        <v>22347</v>
      </c>
      <c r="C7514" t="s">
        <v>21</v>
      </c>
      <c r="D7514" t="s">
        <v>22348</v>
      </c>
      <c r="S7514" t="str">
        <f t="shared" si="117"/>
        <v>Anonymus 12106 / Symbatikios, krites</v>
      </c>
    </row>
    <row r="7515" spans="1:19" x14ac:dyDescent="0.2">
      <c r="A7515" t="s">
        <v>22349</v>
      </c>
      <c r="B7515" s="1" t="s">
        <v>22350</v>
      </c>
      <c r="C7515" t="s">
        <v>21</v>
      </c>
      <c r="D7515" t="s">
        <v>22351</v>
      </c>
      <c r="S7515" t="str">
        <f t="shared" si="117"/>
        <v>Anonymus 12107 / Hexamilites, judge</v>
      </c>
    </row>
    <row r="7516" spans="1:19" x14ac:dyDescent="0.2">
      <c r="A7516" t="s">
        <v>22352</v>
      </c>
      <c r="B7516" s="1" t="s">
        <v>22353</v>
      </c>
      <c r="C7516" t="s">
        <v>21</v>
      </c>
      <c r="D7516" t="s">
        <v>22354</v>
      </c>
      <c r="S7516" t="str">
        <f t="shared" si="117"/>
        <v>Anonymus 12108 / mystographos</v>
      </c>
    </row>
    <row r="7517" spans="1:19" x14ac:dyDescent="0.2">
      <c r="A7517" t="s">
        <v>22355</v>
      </c>
      <c r="B7517" s="1" t="s">
        <v>22356</v>
      </c>
      <c r="C7517" t="s">
        <v>21</v>
      </c>
      <c r="D7517" t="s">
        <v>22357</v>
      </c>
      <c r="S7517" t="str">
        <f t="shared" si="117"/>
        <v>Anonymus 12109 / Chaldos, patrikios</v>
      </c>
    </row>
    <row r="7518" spans="1:19" x14ac:dyDescent="0.2">
      <c r="A7518" t="s">
        <v>22358</v>
      </c>
      <c r="B7518" s="1" t="s">
        <v>22359</v>
      </c>
      <c r="C7518" t="s">
        <v>21</v>
      </c>
      <c r="D7518" t="s">
        <v>22360</v>
      </c>
      <c r="S7518" t="str">
        <f t="shared" si="117"/>
        <v>Gregorios 12101 / Gregorios, bishop and brother of the patrikios Chaldos</v>
      </c>
    </row>
    <row r="7519" spans="1:19" x14ac:dyDescent="0.2">
      <c r="A7519" t="s">
        <v>22361</v>
      </c>
      <c r="B7519" s="1" t="s">
        <v>22362</v>
      </c>
      <c r="C7519" t="s">
        <v>21</v>
      </c>
      <c r="D7519" t="s">
        <v>22363</v>
      </c>
      <c r="S7519" t="str">
        <f t="shared" si="117"/>
        <v>Anonymus 12110 / Gorgoploutos</v>
      </c>
    </row>
    <row r="7520" spans="1:19" x14ac:dyDescent="0.2">
      <c r="A7520" t="s">
        <v>22364</v>
      </c>
      <c r="B7520" s="1" t="s">
        <v>22365</v>
      </c>
      <c r="C7520" t="s">
        <v>21</v>
      </c>
      <c r="D7520" t="s">
        <v>22366</v>
      </c>
      <c r="S7520" t="str">
        <f t="shared" si="117"/>
        <v>Anonymus 12111 / nephew of Gorgoploutos</v>
      </c>
    </row>
    <row r="7521" spans="1:19" x14ac:dyDescent="0.2">
      <c r="A7521" t="s">
        <v>22367</v>
      </c>
      <c r="B7521" s="1" t="s">
        <v>22368</v>
      </c>
      <c r="C7521" t="s">
        <v>21</v>
      </c>
      <c r="D7521" t="s">
        <v>22369</v>
      </c>
      <c r="S7521" t="str">
        <f t="shared" si="117"/>
        <v>Anonymus 12112 / Marandos</v>
      </c>
    </row>
    <row r="7522" spans="1:19" x14ac:dyDescent="0.2">
      <c r="A7522" t="s">
        <v>22370</v>
      </c>
      <c r="B7522" s="1" t="s">
        <v>22371</v>
      </c>
      <c r="C7522" t="s">
        <v>21</v>
      </c>
      <c r="D7522" t="s">
        <v>22372</v>
      </c>
      <c r="S7522" t="str">
        <f t="shared" si="117"/>
        <v>Anonymus 12113 / seller of an estate to Marandos</v>
      </c>
    </row>
    <row r="7523" spans="1:19" x14ac:dyDescent="0.2">
      <c r="A7523" t="s">
        <v>22373</v>
      </c>
      <c r="B7523" s="1" t="s">
        <v>22374</v>
      </c>
      <c r="C7523" t="s">
        <v>21</v>
      </c>
      <c r="D7523" t="s">
        <v>22375</v>
      </c>
      <c r="S7523" t="str">
        <f t="shared" si="117"/>
        <v>Anonymus 12114 / son of the seller of an estate to Marandos</v>
      </c>
    </row>
    <row r="7524" spans="1:19" x14ac:dyDescent="0.2">
      <c r="A7524" t="s">
        <v>22376</v>
      </c>
      <c r="B7524" s="1" t="s">
        <v>22377</v>
      </c>
      <c r="C7524" t="s">
        <v>21</v>
      </c>
      <c r="D7524" t="s">
        <v>22378</v>
      </c>
      <c r="S7524" t="str">
        <f t="shared" si="117"/>
        <v>Anonymus 12115 / grandson of the seller of an estate to Marandos</v>
      </c>
    </row>
    <row r="7525" spans="1:19" x14ac:dyDescent="0.2">
      <c r="A7525" t="s">
        <v>22379</v>
      </c>
      <c r="B7525" s="1" t="s">
        <v>22380</v>
      </c>
      <c r="C7525" t="s">
        <v>21</v>
      </c>
      <c r="D7525" t="s">
        <v>22381</v>
      </c>
      <c r="S7525" t="str">
        <f t="shared" si="117"/>
        <v>Anonymus 12116 / bishop of Krateia</v>
      </c>
    </row>
    <row r="7526" spans="1:19" x14ac:dyDescent="0.2">
      <c r="A7526" t="s">
        <v>22382</v>
      </c>
      <c r="B7526" s="1" t="s">
        <v>22383</v>
      </c>
      <c r="C7526" t="s">
        <v>21</v>
      </c>
      <c r="D7526" t="s">
        <v>22384</v>
      </c>
      <c r="S7526" t="str">
        <f t="shared" si="117"/>
        <v>Anonymus 12117 / Alopos, patrikios</v>
      </c>
    </row>
    <row r="7527" spans="1:19" x14ac:dyDescent="0.2">
      <c r="A7527" t="s">
        <v>22385</v>
      </c>
      <c r="B7527" s="1" t="s">
        <v>22386</v>
      </c>
      <c r="C7527" t="s">
        <v>21</v>
      </c>
      <c r="D7527" t="s">
        <v>22387</v>
      </c>
      <c r="S7527" t="str">
        <f t="shared" si="117"/>
        <v>Anonymus 12118 / Kapichabes</v>
      </c>
    </row>
    <row r="7528" spans="1:19" x14ac:dyDescent="0.2">
      <c r="A7528" t="s">
        <v>22388</v>
      </c>
      <c r="B7528" s="1" t="s">
        <v>22389</v>
      </c>
      <c r="C7528" t="s">
        <v>21</v>
      </c>
      <c r="D7528" t="s">
        <v>22390</v>
      </c>
      <c r="S7528" t="str">
        <f t="shared" si="117"/>
        <v>Anonymus 12120 / hegoumenos of Nea Kome</v>
      </c>
    </row>
    <row r="7529" spans="1:19" x14ac:dyDescent="0.2">
      <c r="A7529" t="s">
        <v>22391</v>
      </c>
      <c r="B7529" s="1" t="s">
        <v>22392</v>
      </c>
      <c r="C7529" t="s">
        <v>21</v>
      </c>
      <c r="D7529" t="s">
        <v>22393</v>
      </c>
      <c r="S7529" t="str">
        <f t="shared" si="117"/>
        <v>Anonymus 12121 / Xeros</v>
      </c>
    </row>
    <row r="7530" spans="1:19" x14ac:dyDescent="0.2">
      <c r="A7530" t="s">
        <v>22394</v>
      </c>
      <c r="B7530" s="1" t="s">
        <v>22395</v>
      </c>
      <c r="C7530" t="s">
        <v>21</v>
      </c>
      <c r="D7530" t="s">
        <v>11292</v>
      </c>
      <c r="S7530" t="str">
        <f t="shared" si="117"/>
        <v>Anonymus 12125 / krites of Chaldia</v>
      </c>
    </row>
    <row r="7531" spans="1:19" x14ac:dyDescent="0.2">
      <c r="A7531" t="s">
        <v>22396</v>
      </c>
      <c r="B7531" s="1" t="s">
        <v>22397</v>
      </c>
      <c r="C7531" t="s">
        <v>21</v>
      </c>
      <c r="D7531" t="s">
        <v>22398</v>
      </c>
      <c r="S7531" t="str">
        <f t="shared" si="117"/>
        <v>Anonymus 12126 / Zographos</v>
      </c>
    </row>
    <row r="7532" spans="1:19" x14ac:dyDescent="0.2">
      <c r="A7532" t="s">
        <v>22399</v>
      </c>
      <c r="B7532" s="1" t="s">
        <v>22400</v>
      </c>
      <c r="C7532" t="s">
        <v>21</v>
      </c>
      <c r="D7532" t="s">
        <v>22401</v>
      </c>
      <c r="S7532" t="str">
        <f t="shared" si="117"/>
        <v>Anonymus 12127 / metropolitan of Klaudioupolis</v>
      </c>
    </row>
    <row r="7533" spans="1:19" x14ac:dyDescent="0.2">
      <c r="A7533" t="s">
        <v>22402</v>
      </c>
      <c r="B7533" s="1" t="s">
        <v>22403</v>
      </c>
      <c r="C7533" t="s">
        <v>21</v>
      </c>
      <c r="D7533" t="s">
        <v>22404</v>
      </c>
      <c r="S7533" t="str">
        <f t="shared" si="117"/>
        <v>Anonymus 12128 / orphanotrophos</v>
      </c>
    </row>
    <row r="7534" spans="1:19" x14ac:dyDescent="0.2">
      <c r="A7534" t="s">
        <v>22405</v>
      </c>
      <c r="B7534" s="1" t="s">
        <v>22406</v>
      </c>
      <c r="C7534" t="s">
        <v>21</v>
      </c>
      <c r="D7534" t="s">
        <v>22407</v>
      </c>
      <c r="S7534" t="str">
        <f t="shared" si="117"/>
        <v>Anonymus 12130 / seller of buildings to the convent of Eleousa</v>
      </c>
    </row>
    <row r="7535" spans="1:19" x14ac:dyDescent="0.2">
      <c r="A7535" t="s">
        <v>22408</v>
      </c>
      <c r="B7535" s="1" t="s">
        <v>22409</v>
      </c>
      <c r="C7535" t="s">
        <v>21</v>
      </c>
      <c r="D7535" t="s">
        <v>22410</v>
      </c>
      <c r="S7535" t="str">
        <f t="shared" si="117"/>
        <v>Anonymus 12131 / entrant to the Chora monastery</v>
      </c>
    </row>
    <row r="7536" spans="1:19" x14ac:dyDescent="0.2">
      <c r="A7536" t="s">
        <v>22411</v>
      </c>
      <c r="B7536" s="1" t="s">
        <v>22412</v>
      </c>
      <c r="C7536" t="s">
        <v>21</v>
      </c>
      <c r="D7536" t="s">
        <v>22413</v>
      </c>
      <c r="S7536" t="str">
        <f t="shared" si="117"/>
        <v>Anonymus 12132 / Paniberios, patrikios</v>
      </c>
    </row>
    <row r="7537" spans="1:19" x14ac:dyDescent="0.2">
      <c r="A7537" t="s">
        <v>22414</v>
      </c>
      <c r="B7537" s="1" t="s">
        <v>22415</v>
      </c>
      <c r="C7537" t="s">
        <v>21</v>
      </c>
      <c r="D7537" t="s">
        <v>22416</v>
      </c>
      <c r="S7537" t="str">
        <f t="shared" si="117"/>
        <v>Pothos 103 / Pothos, oikonomos (Athens)</v>
      </c>
    </row>
    <row r="7538" spans="1:19" x14ac:dyDescent="0.2">
      <c r="A7538" t="s">
        <v>22417</v>
      </c>
      <c r="B7538" s="1" t="s">
        <v>22418</v>
      </c>
      <c r="C7538" t="s">
        <v>21</v>
      </c>
      <c r="D7538" t="s">
        <v>22419</v>
      </c>
      <c r="S7538" t="str">
        <f t="shared" si="117"/>
        <v>Ioannes 506 / Ioannes protopapas, son of Pothos the oikonomos</v>
      </c>
    </row>
    <row r="7539" spans="1:19" x14ac:dyDescent="0.2">
      <c r="A7539" t="s">
        <v>22420</v>
      </c>
      <c r="B7539" s="1" t="s">
        <v>22421</v>
      </c>
      <c r="C7539" t="s">
        <v>21</v>
      </c>
      <c r="D7539" t="s">
        <v>22422</v>
      </c>
      <c r="S7539" t="str">
        <f t="shared" si="117"/>
        <v>Anonymus 12138 / nephew of koiaistor Anthimos</v>
      </c>
    </row>
    <row r="7540" spans="1:19" x14ac:dyDescent="0.2">
      <c r="A7540" t="s">
        <v>22423</v>
      </c>
      <c r="B7540" s="1" t="s">
        <v>22424</v>
      </c>
      <c r="C7540" t="s">
        <v>21</v>
      </c>
      <c r="D7540" t="s">
        <v>22425</v>
      </c>
      <c r="S7540" t="str">
        <f t="shared" si="117"/>
        <v>Anthimos 12101 / Anthimos, primikerios</v>
      </c>
    </row>
    <row r="7541" spans="1:19" x14ac:dyDescent="0.2">
      <c r="A7541" t="s">
        <v>22426</v>
      </c>
      <c r="B7541" s="1" t="s">
        <v>22427</v>
      </c>
      <c r="C7541" t="s">
        <v>21</v>
      </c>
      <c r="D7541" t="s">
        <v>22428</v>
      </c>
      <c r="S7541" t="str">
        <f t="shared" si="117"/>
        <v>Anonymus 12139 / sakellarios</v>
      </c>
    </row>
    <row r="7542" spans="1:19" x14ac:dyDescent="0.2">
      <c r="A7542" t="s">
        <v>22429</v>
      </c>
      <c r="B7542" s="1" t="s">
        <v>22430</v>
      </c>
      <c r="C7542" t="s">
        <v>21</v>
      </c>
      <c r="D7542" t="s">
        <v>22431</v>
      </c>
      <c r="S7542" t="str">
        <f t="shared" si="117"/>
        <v>Muslim 101 / Muslim b. Quraysh</v>
      </c>
    </row>
    <row r="7543" spans="1:19" x14ac:dyDescent="0.2">
      <c r="A7543" t="s">
        <v>22432</v>
      </c>
      <c r="B7543" s="1" t="s">
        <v>22433</v>
      </c>
      <c r="C7543" t="s">
        <v>21</v>
      </c>
      <c r="D7543" t="s">
        <v>22434</v>
      </c>
      <c r="S7543" t="str">
        <f t="shared" si="117"/>
        <v>Anonymus 12143 / lawyer of the son of Komnenos</v>
      </c>
    </row>
    <row r="7544" spans="1:19" x14ac:dyDescent="0.2">
      <c r="A7544" t="s">
        <v>22435</v>
      </c>
      <c r="B7544" s="1" t="s">
        <v>22436</v>
      </c>
      <c r="C7544" t="s">
        <v>21</v>
      </c>
      <c r="D7544" t="s">
        <v>22437</v>
      </c>
      <c r="S7544" t="str">
        <f t="shared" si="117"/>
        <v>Anonymus 12146 / Phagitzes</v>
      </c>
    </row>
    <row r="7545" spans="1:19" x14ac:dyDescent="0.2">
      <c r="A7545" t="s">
        <v>22438</v>
      </c>
      <c r="B7545" s="1" t="s">
        <v>22439</v>
      </c>
      <c r="C7545" t="s">
        <v>21</v>
      </c>
      <c r="D7545" t="s">
        <v>22440</v>
      </c>
      <c r="S7545" t="str">
        <f t="shared" si="117"/>
        <v>Anonymus 12147 / Kampanarios, krites</v>
      </c>
    </row>
    <row r="7546" spans="1:19" x14ac:dyDescent="0.2">
      <c r="A7546" t="s">
        <v>22441</v>
      </c>
      <c r="B7546" s="1" t="s">
        <v>22442</v>
      </c>
      <c r="C7546" t="s">
        <v>21</v>
      </c>
      <c r="D7546" t="s">
        <v>22443</v>
      </c>
      <c r="S7546" t="str">
        <f t="shared" si="117"/>
        <v>Anonymus 12148 / ostiarios</v>
      </c>
    </row>
    <row r="7547" spans="1:19" x14ac:dyDescent="0.2">
      <c r="A7547" t="s">
        <v>22444</v>
      </c>
      <c r="B7547" s="1" t="s">
        <v>22445</v>
      </c>
      <c r="C7547" t="s">
        <v>21</v>
      </c>
      <c r="D7547" t="s">
        <v>22446</v>
      </c>
      <c r="S7547" t="str">
        <f t="shared" si="117"/>
        <v>Anonymus 12150 / droungarios</v>
      </c>
    </row>
    <row r="7548" spans="1:19" x14ac:dyDescent="0.2">
      <c r="A7548" t="s">
        <v>22447</v>
      </c>
      <c r="B7548" s="1" t="s">
        <v>22448</v>
      </c>
      <c r="C7548" t="s">
        <v>21</v>
      </c>
      <c r="D7548" t="s">
        <v>22449</v>
      </c>
      <c r="S7548" t="str">
        <f t="shared" si="117"/>
        <v>Anonymus 12156 / person under the guardianship of epitropos Leon</v>
      </c>
    </row>
    <row r="7549" spans="1:19" x14ac:dyDescent="0.2">
      <c r="A7549" t="s">
        <v>22450</v>
      </c>
      <c r="B7549" s="1" t="s">
        <v>22451</v>
      </c>
      <c r="C7549" t="s">
        <v>21</v>
      </c>
      <c r="D7549" t="s">
        <v>22452</v>
      </c>
      <c r="S7549" t="str">
        <f t="shared" si="117"/>
        <v>Anonymus 12157 / payer of debt to the man under the guardianship of epitropos Leon</v>
      </c>
    </row>
    <row r="7550" spans="1:19" x14ac:dyDescent="0.2">
      <c r="A7550" t="s">
        <v>22453</v>
      </c>
      <c r="B7550" s="1" t="s">
        <v>22454</v>
      </c>
      <c r="C7550" t="s">
        <v>21</v>
      </c>
      <c r="D7550" t="s">
        <v>22455</v>
      </c>
      <c r="S7550" t="str">
        <f t="shared" si="117"/>
        <v>Anonymus 12158 / charistikarios of the Pelekanos monastery</v>
      </c>
    </row>
    <row r="7551" spans="1:19" x14ac:dyDescent="0.2">
      <c r="A7551" t="s">
        <v>22456</v>
      </c>
      <c r="B7551" s="1" t="s">
        <v>22457</v>
      </c>
      <c r="C7551" t="s">
        <v>21</v>
      </c>
      <c r="D7551" t="s">
        <v>22458</v>
      </c>
      <c r="S7551" t="str">
        <f t="shared" si="117"/>
        <v>Anonymus 12159 / debtor</v>
      </c>
    </row>
    <row r="7552" spans="1:19" x14ac:dyDescent="0.2">
      <c r="A7552" t="s">
        <v>22459</v>
      </c>
      <c r="B7552" s="1" t="s">
        <v>22460</v>
      </c>
      <c r="C7552" t="s">
        <v>21</v>
      </c>
      <c r="D7552" t="s">
        <v>22461</v>
      </c>
      <c r="S7552" t="str">
        <f t="shared" si="117"/>
        <v>Anonymus 12160 / creditor</v>
      </c>
    </row>
    <row r="7553" spans="1:19" x14ac:dyDescent="0.2">
      <c r="A7553" t="s">
        <v>22462</v>
      </c>
      <c r="B7553" s="1" t="s">
        <v>22463</v>
      </c>
      <c r="C7553" t="s">
        <v>21</v>
      </c>
      <c r="D7553" t="s">
        <v>22464</v>
      </c>
      <c r="S7553" t="str">
        <f t="shared" si="117"/>
        <v>Anonymus 12161 / asekretis</v>
      </c>
    </row>
    <row r="7554" spans="1:19" x14ac:dyDescent="0.2">
      <c r="A7554" t="s">
        <v>22465</v>
      </c>
      <c r="B7554" s="1" t="s">
        <v>22466</v>
      </c>
      <c r="C7554" t="s">
        <v>21</v>
      </c>
      <c r="D7554" t="s">
        <v>22467</v>
      </c>
      <c r="S7554" t="str">
        <f t="shared" ref="S7554:S7617" si="118">_xlfn.CONCAT(B7554," / ",D7554)</f>
        <v>Anonymus 12162 / slave of an asekretis</v>
      </c>
    </row>
    <row r="7555" spans="1:19" x14ac:dyDescent="0.2">
      <c r="A7555" t="s">
        <v>22468</v>
      </c>
      <c r="B7555" s="1" t="s">
        <v>22469</v>
      </c>
      <c r="C7555" t="s">
        <v>21</v>
      </c>
      <c r="D7555" t="s">
        <v>22470</v>
      </c>
      <c r="S7555" t="str">
        <f t="shared" si="118"/>
        <v>Anonymus 12163 / owner of slaves who attacked Gazoura</v>
      </c>
    </row>
    <row r="7556" spans="1:19" x14ac:dyDescent="0.2">
      <c r="A7556" t="s">
        <v>22471</v>
      </c>
      <c r="B7556" s="1" t="s">
        <v>22472</v>
      </c>
      <c r="C7556" t="s">
        <v>21</v>
      </c>
      <c r="D7556" t="s">
        <v>22473</v>
      </c>
      <c r="S7556" t="str">
        <f t="shared" si="118"/>
        <v>Anonymus 12164 / bishop</v>
      </c>
    </row>
    <row r="7557" spans="1:19" x14ac:dyDescent="0.2">
      <c r="A7557" t="s">
        <v>22474</v>
      </c>
      <c r="B7557" s="1" t="s">
        <v>22475</v>
      </c>
      <c r="C7557" t="s">
        <v>21</v>
      </c>
      <c r="D7557" t="s">
        <v>22476</v>
      </c>
      <c r="S7557" t="str">
        <f t="shared" si="118"/>
        <v>Anonymus 12165 / spatharokandidatos</v>
      </c>
    </row>
    <row r="7558" spans="1:19" x14ac:dyDescent="0.2">
      <c r="A7558" t="s">
        <v>22477</v>
      </c>
      <c r="B7558" s="1" t="s">
        <v>22478</v>
      </c>
      <c r="C7558" t="s">
        <v>21</v>
      </c>
      <c r="D7558" t="s">
        <v>22479</v>
      </c>
      <c r="S7558" t="str">
        <f t="shared" si="118"/>
        <v>Anonymus 12166 / dying man</v>
      </c>
    </row>
    <row r="7559" spans="1:19" x14ac:dyDescent="0.2">
      <c r="A7559" t="s">
        <v>22480</v>
      </c>
      <c r="B7559" s="1" t="s">
        <v>22481</v>
      </c>
      <c r="C7559" t="s">
        <v>21</v>
      </c>
      <c r="D7559" t="s">
        <v>22482</v>
      </c>
      <c r="S7559" t="str">
        <f t="shared" si="118"/>
        <v>Anonymus 12168 / Triakontaphyllos, patrikios</v>
      </c>
    </row>
    <row r="7560" spans="1:19" x14ac:dyDescent="0.2">
      <c r="A7560" t="s">
        <v>22483</v>
      </c>
      <c r="B7560" s="1" t="s">
        <v>22484</v>
      </c>
      <c r="C7560" t="s">
        <v>21</v>
      </c>
      <c r="D7560" t="s">
        <v>22485</v>
      </c>
      <c r="S7560" t="str">
        <f t="shared" si="118"/>
        <v>Anonymus 12169 / poor man</v>
      </c>
    </row>
    <row r="7561" spans="1:19" x14ac:dyDescent="0.2">
      <c r="A7561" t="s">
        <v>22486</v>
      </c>
      <c r="B7561" s="1" t="s">
        <v>22487</v>
      </c>
      <c r="C7561" t="s">
        <v>21</v>
      </c>
      <c r="D7561" t="s">
        <v>22488</v>
      </c>
      <c r="S7561" t="str">
        <f t="shared" si="118"/>
        <v>Anonymus 12170 / protovestiarios</v>
      </c>
    </row>
    <row r="7562" spans="1:19" x14ac:dyDescent="0.2">
      <c r="A7562" t="s">
        <v>22489</v>
      </c>
      <c r="B7562" s="1" t="s">
        <v>22490</v>
      </c>
      <c r="C7562" t="s">
        <v>21</v>
      </c>
      <c r="D7562" t="s">
        <v>22491</v>
      </c>
      <c r="S7562" t="str">
        <f t="shared" si="118"/>
        <v>Anonymus 12171 / Euphyes</v>
      </c>
    </row>
    <row r="7563" spans="1:19" x14ac:dyDescent="0.2">
      <c r="A7563" t="s">
        <v>22492</v>
      </c>
      <c r="B7563" s="1" t="s">
        <v>22493</v>
      </c>
      <c r="C7563" t="s">
        <v>21</v>
      </c>
      <c r="D7563" t="s">
        <v>22494</v>
      </c>
      <c r="S7563" t="str">
        <f t="shared" si="118"/>
        <v>Anonymus 12172 / priest who was whipped</v>
      </c>
    </row>
    <row r="7564" spans="1:19" x14ac:dyDescent="0.2">
      <c r="A7564" t="s">
        <v>22495</v>
      </c>
      <c r="B7564" s="1" t="s">
        <v>22496</v>
      </c>
      <c r="C7564" t="s">
        <v>21</v>
      </c>
      <c r="D7564" t="s">
        <v>22497</v>
      </c>
      <c r="S7564" t="str">
        <f t="shared" si="118"/>
        <v>Anonymus 12173 / son of patrikios Baasakios</v>
      </c>
    </row>
    <row r="7565" spans="1:19" x14ac:dyDescent="0.2">
      <c r="A7565" t="s">
        <v>22498</v>
      </c>
      <c r="B7565" s="1" t="s">
        <v>22499</v>
      </c>
      <c r="C7565" t="s">
        <v>21</v>
      </c>
      <c r="D7565" t="s">
        <v>22500</v>
      </c>
      <c r="S7565" t="str">
        <f t="shared" si="118"/>
        <v>Baasakios 12101 / Baasakios, patrikios</v>
      </c>
    </row>
    <row r="7566" spans="1:19" x14ac:dyDescent="0.2">
      <c r="A7566" t="s">
        <v>22501</v>
      </c>
      <c r="B7566" s="1" t="s">
        <v>22502</v>
      </c>
      <c r="C7566" t="s">
        <v>21</v>
      </c>
      <c r="D7566" t="s">
        <v>22503</v>
      </c>
      <c r="S7566" t="str">
        <f t="shared" si="118"/>
        <v>Anonymus 12174 / krites</v>
      </c>
    </row>
    <row r="7567" spans="1:19" x14ac:dyDescent="0.2">
      <c r="A7567" t="s">
        <v>22504</v>
      </c>
      <c r="B7567" s="1" t="s">
        <v>22505</v>
      </c>
      <c r="C7567" t="s">
        <v>21</v>
      </c>
      <c r="D7567" t="s">
        <v>22506</v>
      </c>
      <c r="S7567" t="str">
        <f t="shared" si="118"/>
        <v>Anonymus 12175 / estate-steward of Romanos Skleros</v>
      </c>
    </row>
    <row r="7568" spans="1:19" x14ac:dyDescent="0.2">
      <c r="A7568" t="s">
        <v>22507</v>
      </c>
      <c r="B7568" s="1" t="s">
        <v>22508</v>
      </c>
      <c r="C7568" t="s">
        <v>21</v>
      </c>
      <c r="D7568" t="s">
        <v>22509</v>
      </c>
      <c r="S7568" t="str">
        <f t="shared" si="118"/>
        <v>Anonymus 12176 / son of David Saronites</v>
      </c>
    </row>
    <row r="7569" spans="1:19" x14ac:dyDescent="0.2">
      <c r="A7569" t="s">
        <v>22510</v>
      </c>
      <c r="B7569" s="1" t="s">
        <v>22511</v>
      </c>
      <c r="C7569" t="s">
        <v>21</v>
      </c>
      <c r="D7569" t="s">
        <v>22512</v>
      </c>
      <c r="S7569" t="str">
        <f t="shared" si="118"/>
        <v>Anonymus 12177 / protoasekretis</v>
      </c>
    </row>
    <row r="7570" spans="1:19" x14ac:dyDescent="0.2">
      <c r="A7570" t="s">
        <v>22513</v>
      </c>
      <c r="B7570" s="1" t="s">
        <v>22514</v>
      </c>
      <c r="C7570" t="s">
        <v>21</v>
      </c>
      <c r="D7570" t="s">
        <v>22515</v>
      </c>
      <c r="S7570" t="str">
        <f t="shared" si="118"/>
        <v>Anonymus 12178 / eparchos</v>
      </c>
    </row>
    <row r="7571" spans="1:19" x14ac:dyDescent="0.2">
      <c r="A7571" t="s">
        <v>22516</v>
      </c>
      <c r="B7571" s="1" t="s">
        <v>22517</v>
      </c>
      <c r="C7571" t="s">
        <v>21</v>
      </c>
      <c r="D7571" t="s">
        <v>22518</v>
      </c>
      <c r="S7571" t="str">
        <f t="shared" si="118"/>
        <v>Anonymus 12179 / metropolitan</v>
      </c>
    </row>
    <row r="7572" spans="1:19" x14ac:dyDescent="0.2">
      <c r="A7572" t="s">
        <v>22519</v>
      </c>
      <c r="B7572" s="1" t="s">
        <v>22520</v>
      </c>
      <c r="C7572" t="s">
        <v>21</v>
      </c>
      <c r="D7572" t="s">
        <v>22521</v>
      </c>
      <c r="S7572" t="str">
        <f t="shared" si="118"/>
        <v>Anonymus 12181 / son-in-law of Mororeon</v>
      </c>
    </row>
    <row r="7573" spans="1:19" x14ac:dyDescent="0.2">
      <c r="A7573" t="s">
        <v>22522</v>
      </c>
      <c r="B7573" s="1" t="s">
        <v>22523</v>
      </c>
      <c r="C7573" t="s">
        <v>21</v>
      </c>
      <c r="D7573" t="s">
        <v>22524</v>
      </c>
      <c r="S7573" t="str">
        <f t="shared" si="118"/>
        <v>Anonymus 12183 / Tornikios</v>
      </c>
    </row>
    <row r="7574" spans="1:19" x14ac:dyDescent="0.2">
      <c r="A7574" t="s">
        <v>22525</v>
      </c>
      <c r="B7574" s="1" t="s">
        <v>22526</v>
      </c>
      <c r="C7574" t="s">
        <v>21</v>
      </c>
      <c r="D7574" t="s">
        <v>22527</v>
      </c>
      <c r="S7574" t="str">
        <f t="shared" si="118"/>
        <v>Anonymus 12184 / Solomon</v>
      </c>
    </row>
    <row r="7575" spans="1:19" x14ac:dyDescent="0.2">
      <c r="A7575" t="s">
        <v>22528</v>
      </c>
      <c r="B7575" s="1" t="s">
        <v>22529</v>
      </c>
      <c r="C7575" t="s">
        <v>21</v>
      </c>
      <c r="D7575" t="s">
        <v>22530</v>
      </c>
      <c r="S7575" t="str">
        <f t="shared" si="118"/>
        <v>Himerios 12101 / Himerios Solomon</v>
      </c>
    </row>
    <row r="7576" spans="1:19" x14ac:dyDescent="0.2">
      <c r="A7576" t="s">
        <v>22531</v>
      </c>
      <c r="B7576" s="1" t="s">
        <v>22532</v>
      </c>
      <c r="C7576" t="s">
        <v>21</v>
      </c>
      <c r="D7576" t="s">
        <v>22533</v>
      </c>
      <c r="S7576" t="str">
        <f t="shared" si="118"/>
        <v>Anonymus 12187 / father-in-law of son of Arotras</v>
      </c>
    </row>
    <row r="7577" spans="1:19" x14ac:dyDescent="0.2">
      <c r="A7577" t="s">
        <v>22534</v>
      </c>
      <c r="B7577" s="1" t="s">
        <v>22535</v>
      </c>
      <c r="C7577" t="s">
        <v>21</v>
      </c>
      <c r="D7577" t="s">
        <v>22536</v>
      </c>
      <c r="S7577" t="str">
        <f t="shared" si="118"/>
        <v>Anonymus 12190 / man building too close to a neighbour</v>
      </c>
    </row>
    <row r="7578" spans="1:19" x14ac:dyDescent="0.2">
      <c r="A7578" t="s">
        <v>22537</v>
      </c>
      <c r="B7578" s="1" t="s">
        <v>22538</v>
      </c>
      <c r="C7578" t="s">
        <v>21</v>
      </c>
      <c r="D7578" t="s">
        <v>22539</v>
      </c>
      <c r="S7578" t="str">
        <f t="shared" si="118"/>
        <v>Anonymus 12191 / man who bought a ruin from Promytes monastery</v>
      </c>
    </row>
    <row r="7579" spans="1:19" x14ac:dyDescent="0.2">
      <c r="A7579" t="s">
        <v>22540</v>
      </c>
      <c r="B7579" s="1" t="s">
        <v>22541</v>
      </c>
      <c r="C7579" t="s">
        <v>21</v>
      </c>
      <c r="D7579" t="s">
        <v>22542</v>
      </c>
      <c r="S7579" t="str">
        <f t="shared" si="118"/>
        <v>Anonymus 12192 / nephew of man who bought a ruin from Promytes monastery</v>
      </c>
    </row>
    <row r="7580" spans="1:19" x14ac:dyDescent="0.2">
      <c r="A7580" t="s">
        <v>22543</v>
      </c>
      <c r="B7580" s="1" t="s">
        <v>22544</v>
      </c>
      <c r="C7580" t="s">
        <v>21</v>
      </c>
      <c r="D7580" t="s">
        <v>22545</v>
      </c>
      <c r="S7580" t="str">
        <f t="shared" si="118"/>
        <v>Anonymus 12193 / metropolitan of Melitene</v>
      </c>
    </row>
    <row r="7581" spans="1:19" x14ac:dyDescent="0.2">
      <c r="A7581" t="s">
        <v>22546</v>
      </c>
      <c r="B7581" s="1" t="s">
        <v>22547</v>
      </c>
      <c r="C7581" t="s">
        <v>21</v>
      </c>
      <c r="D7581" t="s">
        <v>22548</v>
      </c>
      <c r="S7581" t="str">
        <f t="shared" si="118"/>
        <v>Anonymus 12194 / Kapilabes, the case against whom was based on shorthand notes</v>
      </c>
    </row>
    <row r="7582" spans="1:19" x14ac:dyDescent="0.2">
      <c r="A7582" t="s">
        <v>22549</v>
      </c>
      <c r="B7582" s="1" t="s">
        <v>22550</v>
      </c>
      <c r="C7582" t="s">
        <v>21</v>
      </c>
      <c r="D7582" t="s">
        <v>22551</v>
      </c>
      <c r="S7582" t="str">
        <f t="shared" si="118"/>
        <v>Anonymus 12195 / notarios of patrikios and koiaistor Petros</v>
      </c>
    </row>
    <row r="7583" spans="1:19" x14ac:dyDescent="0.2">
      <c r="A7583" t="s">
        <v>22552</v>
      </c>
      <c r="B7583" s="1" t="s">
        <v>22553</v>
      </c>
      <c r="C7583" t="s">
        <v>21</v>
      </c>
      <c r="D7583" t="s">
        <v>22554</v>
      </c>
      <c r="S7583" t="str">
        <f t="shared" si="118"/>
        <v>Anonymus 12196 / bishop of Germe</v>
      </c>
    </row>
    <row r="7584" spans="1:19" x14ac:dyDescent="0.2">
      <c r="A7584" t="s">
        <v>22555</v>
      </c>
      <c r="B7584" s="1" t="s">
        <v>22556</v>
      </c>
      <c r="C7584" t="s">
        <v>21</v>
      </c>
      <c r="D7584" t="s">
        <v>22557</v>
      </c>
      <c r="S7584" t="str">
        <f t="shared" si="118"/>
        <v>Anonymus 12197 / bishop of Barys</v>
      </c>
    </row>
    <row r="7585" spans="1:19" x14ac:dyDescent="0.2">
      <c r="A7585" t="s">
        <v>22558</v>
      </c>
      <c r="B7585" s="1" t="s">
        <v>22559</v>
      </c>
      <c r="C7585" t="s">
        <v>21</v>
      </c>
      <c r="D7585" t="s">
        <v>22560</v>
      </c>
      <c r="S7585" t="str">
        <f t="shared" si="118"/>
        <v>Anonymus 12198 / Katananges, whose brother was accused of rape</v>
      </c>
    </row>
    <row r="7586" spans="1:19" x14ac:dyDescent="0.2">
      <c r="A7586" t="s">
        <v>22561</v>
      </c>
      <c r="B7586" s="1" t="s">
        <v>22562</v>
      </c>
      <c r="C7586" t="s">
        <v>21</v>
      </c>
      <c r="D7586" t="s">
        <v>22563</v>
      </c>
      <c r="S7586" t="str">
        <f t="shared" si="118"/>
        <v>Anonymus 12200 / Katananges' brother, accused of rape</v>
      </c>
    </row>
    <row r="7587" spans="1:19" x14ac:dyDescent="0.2">
      <c r="A7587" t="s">
        <v>22564</v>
      </c>
      <c r="B7587" s="1" t="s">
        <v>22565</v>
      </c>
      <c r="C7587" t="s">
        <v>21</v>
      </c>
      <c r="D7587" t="s">
        <v>22566</v>
      </c>
      <c r="S7587" t="str">
        <f t="shared" si="118"/>
        <v>Anonymus 12199 / krites of Peloponnesos</v>
      </c>
    </row>
    <row r="7588" spans="1:19" x14ac:dyDescent="0.2">
      <c r="A7588" t="s">
        <v>22567</v>
      </c>
      <c r="B7588" s="1" t="s">
        <v>22568</v>
      </c>
      <c r="C7588" t="s">
        <v>21</v>
      </c>
      <c r="D7588" t="s">
        <v>22569</v>
      </c>
      <c r="S7588" t="str">
        <f t="shared" si="118"/>
        <v>Anonymus 12202 / praitor, who tried to take over a case already tried</v>
      </c>
    </row>
    <row r="7589" spans="1:19" x14ac:dyDescent="0.2">
      <c r="A7589" t="s">
        <v>22570</v>
      </c>
      <c r="B7589" s="1" t="s">
        <v>22571</v>
      </c>
      <c r="C7589" t="s">
        <v>21</v>
      </c>
      <c r="D7589" t="s">
        <v>22572</v>
      </c>
      <c r="S7589" t="str">
        <f t="shared" si="118"/>
        <v>Anonymus 12203 / Erotikos, vestes</v>
      </c>
    </row>
    <row r="7590" spans="1:19" x14ac:dyDescent="0.2">
      <c r="A7590" t="s">
        <v>22573</v>
      </c>
      <c r="B7590" s="1" t="s">
        <v>22574</v>
      </c>
      <c r="C7590" t="s">
        <v>21</v>
      </c>
      <c r="D7590" t="s">
        <v>22575</v>
      </c>
      <c r="S7590" t="str">
        <f t="shared" si="118"/>
        <v>Theophilos 12101 / Theophilos, protospatharios, son of vestes Erotikos</v>
      </c>
    </row>
    <row r="7591" spans="1:19" x14ac:dyDescent="0.2">
      <c r="A7591" t="s">
        <v>22576</v>
      </c>
      <c r="B7591" s="1" t="s">
        <v>22577</v>
      </c>
      <c r="C7591" t="s">
        <v>21</v>
      </c>
      <c r="D7591" t="s">
        <v>22578</v>
      </c>
      <c r="S7591" t="str">
        <f t="shared" si="118"/>
        <v>Anonymus 12204 / Karandenos (Parandenos ?), whose daughter-in-law did not declare a gift</v>
      </c>
    </row>
    <row r="7592" spans="1:19" x14ac:dyDescent="0.2">
      <c r="A7592" t="s">
        <v>22579</v>
      </c>
      <c r="B7592" s="1" t="s">
        <v>22580</v>
      </c>
      <c r="C7592" t="s">
        <v>21</v>
      </c>
      <c r="D7592" t="s">
        <v>22581</v>
      </c>
      <c r="S7592" t="str">
        <f t="shared" si="118"/>
        <v>David 12102 / David the Iberian, patrikios</v>
      </c>
    </row>
    <row r="7593" spans="1:19" x14ac:dyDescent="0.2">
      <c r="A7593" t="s">
        <v>22582</v>
      </c>
      <c r="B7593" s="1" t="s">
        <v>22583</v>
      </c>
      <c r="C7593" t="s">
        <v>21</v>
      </c>
      <c r="D7593" t="s">
        <v>22584</v>
      </c>
      <c r="S7593" t="str">
        <f t="shared" si="118"/>
        <v>Anonymus 12207 / Psenas, who lost the position of epitropos</v>
      </c>
    </row>
    <row r="7594" spans="1:19" x14ac:dyDescent="0.2">
      <c r="A7594" t="s">
        <v>22585</v>
      </c>
      <c r="B7594" s="1" t="s">
        <v>22586</v>
      </c>
      <c r="C7594" t="s">
        <v>21</v>
      </c>
      <c r="D7594" t="s">
        <v>22587</v>
      </c>
      <c r="S7594" t="str">
        <f t="shared" si="118"/>
        <v>Anonymus 12208 / thematic krites (of Samos or Thrakesion?)</v>
      </c>
    </row>
    <row r="7595" spans="1:19" x14ac:dyDescent="0.2">
      <c r="A7595" t="s">
        <v>22588</v>
      </c>
      <c r="B7595" s="1" t="s">
        <v>22589</v>
      </c>
      <c r="C7595" t="s">
        <v>21</v>
      </c>
      <c r="D7595" t="s">
        <v>22590</v>
      </c>
      <c r="S7595" t="str">
        <f t="shared" si="118"/>
        <v>Anonymus 12209 / Bourtzes, testator</v>
      </c>
    </row>
    <row r="7596" spans="1:19" x14ac:dyDescent="0.2">
      <c r="A7596" t="s">
        <v>22591</v>
      </c>
      <c r="B7596" s="1" t="s">
        <v>22592</v>
      </c>
      <c r="C7596" t="s">
        <v>21</v>
      </c>
      <c r="D7596" t="s">
        <v>22593</v>
      </c>
      <c r="S7596" t="str">
        <f t="shared" si="118"/>
        <v>Anonymus 12211 / dioiketes, tax collector who tortured a defaulter</v>
      </c>
    </row>
    <row r="7597" spans="1:19" x14ac:dyDescent="0.2">
      <c r="A7597" t="s">
        <v>22594</v>
      </c>
      <c r="B7597" s="1" t="s">
        <v>22595</v>
      </c>
      <c r="C7597" t="s">
        <v>21</v>
      </c>
      <c r="D7597" t="s">
        <v>22596</v>
      </c>
      <c r="S7597" t="str">
        <f t="shared" si="118"/>
        <v>Anonymus 12212 / epi tou Pantheou, who was torured by a tax collector</v>
      </c>
    </row>
    <row r="7598" spans="1:19" x14ac:dyDescent="0.2">
      <c r="A7598" t="s">
        <v>22597</v>
      </c>
      <c r="B7598" s="1" t="s">
        <v>22598</v>
      </c>
      <c r="C7598" t="s">
        <v>21</v>
      </c>
      <c r="D7598" t="s">
        <v>22599</v>
      </c>
      <c r="S7598" t="str">
        <f t="shared" si="118"/>
        <v>Anonymus 12213 / father of an epi tou Pantheou</v>
      </c>
    </row>
    <row r="7599" spans="1:19" x14ac:dyDescent="0.2">
      <c r="A7599" t="s">
        <v>22600</v>
      </c>
      <c r="B7599" s="1" t="s">
        <v>22601</v>
      </c>
      <c r="C7599" t="s">
        <v>21</v>
      </c>
      <c r="D7599" t="s">
        <v>22602</v>
      </c>
      <c r="S7599" t="str">
        <f t="shared" si="118"/>
        <v>Anonymus 12214 / kandidatos, participant in a hippodrome quarrel</v>
      </c>
    </row>
    <row r="7600" spans="1:19" x14ac:dyDescent="0.2">
      <c r="A7600" t="s">
        <v>22603</v>
      </c>
      <c r="B7600" s="1" t="s">
        <v>22604</v>
      </c>
      <c r="C7600" t="s">
        <v>21</v>
      </c>
      <c r="D7600" t="s">
        <v>22605</v>
      </c>
      <c r="S7600" t="str">
        <f t="shared" si="118"/>
        <v>Anonymus 12215 / asketes (asekretis?), who reported a quarrel in the hippodrome</v>
      </c>
    </row>
    <row r="7601" spans="1:19" x14ac:dyDescent="0.2">
      <c r="A7601" t="s">
        <v>22606</v>
      </c>
      <c r="B7601" s="1" t="s">
        <v>22607</v>
      </c>
      <c r="C7601" t="s">
        <v>21</v>
      </c>
      <c r="D7601" t="s">
        <v>22608</v>
      </c>
      <c r="S7601" t="str">
        <f t="shared" si="118"/>
        <v>Anonymus 12216 / thesmophylax, sent to inquire into a quarrel in the hippodrome</v>
      </c>
    </row>
    <row r="7602" spans="1:19" x14ac:dyDescent="0.2">
      <c r="A7602" t="s">
        <v>22609</v>
      </c>
      <c r="B7602" s="1" t="s">
        <v>22610</v>
      </c>
      <c r="C7602" t="s">
        <v>21</v>
      </c>
      <c r="D7602" t="s">
        <v>22611</v>
      </c>
      <c r="S7602" t="str">
        <f t="shared" si="118"/>
        <v>Anonymus 12217 / Peganos, judge confounded by Eustathios Romaios</v>
      </c>
    </row>
    <row r="7603" spans="1:19" x14ac:dyDescent="0.2">
      <c r="A7603" t="s">
        <v>22612</v>
      </c>
      <c r="B7603" s="1" t="s">
        <v>22613</v>
      </c>
      <c r="C7603" t="s">
        <v>21</v>
      </c>
      <c r="D7603" t="s">
        <v>22614</v>
      </c>
      <c r="S7603" t="str">
        <f t="shared" si="118"/>
        <v>Anonymus 12218 / Dekapolites, judge confounded by Eustathios Romaios</v>
      </c>
    </row>
    <row r="7604" spans="1:19" x14ac:dyDescent="0.2">
      <c r="A7604" t="s">
        <v>22615</v>
      </c>
      <c r="B7604" s="1" t="s">
        <v>22616</v>
      </c>
      <c r="C7604" t="s">
        <v>21</v>
      </c>
      <c r="D7604" t="s">
        <v>22617</v>
      </c>
      <c r="S7604" t="str">
        <f t="shared" si="118"/>
        <v>Anonymus 12220 / krites of Peloponnesos and Hellas</v>
      </c>
    </row>
    <row r="7605" spans="1:19" x14ac:dyDescent="0.2">
      <c r="A7605" t="s">
        <v>22618</v>
      </c>
      <c r="B7605" s="1" t="s">
        <v>22619</v>
      </c>
      <c r="C7605" t="s">
        <v>21</v>
      </c>
      <c r="D7605" t="s">
        <v>22620</v>
      </c>
      <c r="S7605" t="str">
        <f t="shared" si="118"/>
        <v>Anonymus 12222 / Atzokometes, who acted as guarantor for epitropoi</v>
      </c>
    </row>
    <row r="7606" spans="1:19" x14ac:dyDescent="0.2">
      <c r="A7606" t="s">
        <v>22621</v>
      </c>
      <c r="B7606" s="1" t="s">
        <v>22622</v>
      </c>
      <c r="C7606" t="s">
        <v>21</v>
      </c>
      <c r="D7606" t="s">
        <v>22623</v>
      </c>
      <c r="S7606" t="str">
        <f t="shared" si="118"/>
        <v>Anonymus 12227 / heir of Dermokaites</v>
      </c>
    </row>
    <row r="7607" spans="1:19" x14ac:dyDescent="0.2">
      <c r="A7607" t="s">
        <v>22624</v>
      </c>
      <c r="B7607" s="1" t="s">
        <v>22625</v>
      </c>
      <c r="C7607" t="s">
        <v>21</v>
      </c>
      <c r="D7607" t="s">
        <v>22626</v>
      </c>
      <c r="S7607" t="str">
        <f t="shared" si="118"/>
        <v>Anonymus 12229 / father promised by his son to serve Basileios Skleros</v>
      </c>
    </row>
    <row r="7608" spans="1:19" x14ac:dyDescent="0.2">
      <c r="A7608" t="s">
        <v>22627</v>
      </c>
      <c r="B7608" s="1" t="s">
        <v>22628</v>
      </c>
      <c r="C7608" t="s">
        <v>21</v>
      </c>
      <c r="D7608" t="s">
        <v>22629</v>
      </c>
      <c r="S7608" t="str">
        <f t="shared" si="118"/>
        <v>Anonymus 12230 / son who promised his father would serve Basileios Skleros</v>
      </c>
    </row>
    <row r="7609" spans="1:19" x14ac:dyDescent="0.2">
      <c r="A7609" t="s">
        <v>22630</v>
      </c>
      <c r="B7609" s="1" t="s">
        <v>22631</v>
      </c>
      <c r="C7609" t="s">
        <v>21</v>
      </c>
      <c r="D7609" t="s">
        <v>11129</v>
      </c>
      <c r="S7609" t="str">
        <f t="shared" si="118"/>
        <v>Anonymus 12231 / epi tou kanikleiou</v>
      </c>
    </row>
    <row r="7610" spans="1:19" x14ac:dyDescent="0.2">
      <c r="A7610" t="s">
        <v>22632</v>
      </c>
      <c r="B7610" s="1" t="s">
        <v>22633</v>
      </c>
      <c r="C7610" t="s">
        <v>21</v>
      </c>
      <c r="D7610" t="s">
        <v>22634</v>
      </c>
      <c r="S7610" t="str">
        <f t="shared" si="118"/>
        <v>Anonymus 12232 / Malakenos, protospatharios</v>
      </c>
    </row>
    <row r="7611" spans="1:19" x14ac:dyDescent="0.2">
      <c r="A7611" t="s">
        <v>22635</v>
      </c>
      <c r="B7611" s="1" t="s">
        <v>22636</v>
      </c>
      <c r="C7611" t="s">
        <v>21</v>
      </c>
      <c r="D7611" t="s">
        <v>22637</v>
      </c>
      <c r="S7611" t="str">
        <f t="shared" si="118"/>
        <v>Anonymus 12233 / Skeuenas, manglabites</v>
      </c>
    </row>
    <row r="7612" spans="1:19" x14ac:dyDescent="0.2">
      <c r="A7612" t="s">
        <v>22638</v>
      </c>
      <c r="B7612" s="1" t="s">
        <v>22639</v>
      </c>
      <c r="C7612" t="s">
        <v>21</v>
      </c>
      <c r="D7612" t="s">
        <v>22640</v>
      </c>
      <c r="S7612" t="str">
        <f t="shared" si="118"/>
        <v>Anonymus 12235 / chrysoteles (tax collector)</v>
      </c>
    </row>
    <row r="7613" spans="1:19" x14ac:dyDescent="0.2">
      <c r="A7613" t="s">
        <v>22641</v>
      </c>
      <c r="B7613" s="1" t="s">
        <v>22642</v>
      </c>
      <c r="C7613" t="s">
        <v>21</v>
      </c>
      <c r="D7613" t="s">
        <v>22643</v>
      </c>
      <c r="S7613" t="str">
        <f t="shared" si="118"/>
        <v>Anonymus 12236 / kourator of Hagia Sophia</v>
      </c>
    </row>
    <row r="7614" spans="1:19" x14ac:dyDescent="0.2">
      <c r="A7614" t="s">
        <v>22644</v>
      </c>
      <c r="B7614" s="1" t="s">
        <v>22645</v>
      </c>
      <c r="C7614" t="s">
        <v>21</v>
      </c>
      <c r="D7614" t="s">
        <v>22646</v>
      </c>
      <c r="S7614" t="str">
        <f t="shared" si="118"/>
        <v>Anonymus 12238 / first slave of a kourator of Hagia Sophia</v>
      </c>
    </row>
    <row r="7615" spans="1:19" x14ac:dyDescent="0.2">
      <c r="A7615" t="s">
        <v>22647</v>
      </c>
      <c r="B7615" s="1" t="s">
        <v>22648</v>
      </c>
      <c r="C7615" t="s">
        <v>21</v>
      </c>
      <c r="D7615" t="s">
        <v>22649</v>
      </c>
      <c r="S7615" t="str">
        <f t="shared" si="118"/>
        <v>Anonymus 12239 / second slave of a kourator of Hagia Sophia</v>
      </c>
    </row>
    <row r="7616" spans="1:19" x14ac:dyDescent="0.2">
      <c r="A7616" t="s">
        <v>22650</v>
      </c>
      <c r="B7616" s="1" t="s">
        <v>22651</v>
      </c>
      <c r="C7616" t="s">
        <v>21</v>
      </c>
      <c r="D7616" t="s">
        <v>22652</v>
      </c>
      <c r="S7616" t="str">
        <f t="shared" si="118"/>
        <v>Anonymus 12240 / third slave of a kourator of Hagia Sophia</v>
      </c>
    </row>
    <row r="7617" spans="1:19" x14ac:dyDescent="0.2">
      <c r="A7617" t="s">
        <v>22653</v>
      </c>
      <c r="B7617" s="1" t="s">
        <v>22654</v>
      </c>
      <c r="C7617" t="s">
        <v>21</v>
      </c>
      <c r="D7617" t="s">
        <v>22655</v>
      </c>
      <c r="S7617" t="str">
        <f t="shared" si="118"/>
        <v>Anonymus 12242 / protospatharios who prosecuted the primikerios Michael</v>
      </c>
    </row>
    <row r="7618" spans="1:19" x14ac:dyDescent="0.2">
      <c r="A7618" t="s">
        <v>22656</v>
      </c>
      <c r="B7618" s="1" t="s">
        <v>22657</v>
      </c>
      <c r="C7618" t="s">
        <v>21</v>
      </c>
      <c r="D7618" t="s">
        <v>22658</v>
      </c>
      <c r="S7618" t="str">
        <f t="shared" ref="S7618:S7681" si="119">_xlfn.CONCAT(B7618," / ",D7618)</f>
        <v>Anonymus 12243 / Hexamilites (who made a bequest)</v>
      </c>
    </row>
    <row r="7619" spans="1:19" x14ac:dyDescent="0.2">
      <c r="A7619" t="s">
        <v>22659</v>
      </c>
      <c r="B7619" s="1" t="s">
        <v>22660</v>
      </c>
      <c r="C7619" t="s">
        <v>21</v>
      </c>
      <c r="D7619" t="s">
        <v>22661</v>
      </c>
      <c r="S7619" t="str">
        <f t="shared" si="119"/>
        <v>Anonymus 12244 / son of Hexamilites</v>
      </c>
    </row>
    <row r="7620" spans="1:19" x14ac:dyDescent="0.2">
      <c r="A7620" t="s">
        <v>22662</v>
      </c>
      <c r="B7620" s="1" t="s">
        <v>22663</v>
      </c>
      <c r="C7620" t="s">
        <v>21</v>
      </c>
      <c r="D7620" t="s">
        <v>22664</v>
      </c>
      <c r="S7620" t="str">
        <f t="shared" si="119"/>
        <v>Anonymus 12245 / writer of a will in Mesopotamia</v>
      </c>
    </row>
    <row r="7621" spans="1:19" x14ac:dyDescent="0.2">
      <c r="A7621" t="s">
        <v>22665</v>
      </c>
      <c r="B7621" s="1" t="s">
        <v>22666</v>
      </c>
      <c r="C7621" t="s">
        <v>21</v>
      </c>
      <c r="D7621" t="s">
        <v>22667</v>
      </c>
      <c r="S7621" t="str">
        <f t="shared" si="119"/>
        <v>Anonymus 12246 / krites of Mesopotamia (2)</v>
      </c>
    </row>
    <row r="7622" spans="1:19" x14ac:dyDescent="0.2">
      <c r="A7622" t="s">
        <v>22668</v>
      </c>
      <c r="B7622" s="1" t="s">
        <v>22669</v>
      </c>
      <c r="C7622" t="s">
        <v>21</v>
      </c>
      <c r="D7622" t="s">
        <v>22670</v>
      </c>
      <c r="S7622" t="str">
        <f t="shared" si="119"/>
        <v>Anonymus 12247 / krites of Mesopotamia (3)</v>
      </c>
    </row>
    <row r="7623" spans="1:19" x14ac:dyDescent="0.2">
      <c r="A7623" t="s">
        <v>22671</v>
      </c>
      <c r="B7623" s="1" t="s">
        <v>22672</v>
      </c>
      <c r="C7623" t="s">
        <v>21</v>
      </c>
      <c r="D7623" t="s">
        <v>22673</v>
      </c>
      <c r="S7623" t="str">
        <f t="shared" si="119"/>
        <v>Anonymus 12250 / Protokarabos</v>
      </c>
    </row>
    <row r="7624" spans="1:19" x14ac:dyDescent="0.2">
      <c r="A7624" t="s">
        <v>22674</v>
      </c>
      <c r="B7624" s="1" t="s">
        <v>22675</v>
      </c>
      <c r="C7624" t="s">
        <v>21</v>
      </c>
      <c r="D7624" t="s">
        <v>22676</v>
      </c>
      <c r="S7624" t="str">
        <f t="shared" si="119"/>
        <v>Anonymus 12251 / ex-kensor, who tried to define rape</v>
      </c>
    </row>
    <row r="7625" spans="1:19" x14ac:dyDescent="0.2">
      <c r="A7625" t="s">
        <v>22677</v>
      </c>
      <c r="B7625" s="1" t="s">
        <v>22678</v>
      </c>
      <c r="C7625" t="s">
        <v>21</v>
      </c>
      <c r="D7625" t="s">
        <v>22679</v>
      </c>
      <c r="S7625" t="str">
        <f t="shared" si="119"/>
        <v>Anonymus 12252 / skribas, who sent a report</v>
      </c>
    </row>
    <row r="7626" spans="1:19" x14ac:dyDescent="0.2">
      <c r="A7626" t="s">
        <v>22680</v>
      </c>
      <c r="B7626" s="1" t="s">
        <v>22681</v>
      </c>
      <c r="C7626" t="s">
        <v>21</v>
      </c>
      <c r="D7626" t="s">
        <v>22682</v>
      </c>
      <c r="S7626" t="str">
        <f t="shared" si="119"/>
        <v>Pankratios 12101 / Pankratios Taronites, patrikios</v>
      </c>
    </row>
    <row r="7627" spans="1:19" x14ac:dyDescent="0.2">
      <c r="A7627" t="s">
        <v>22683</v>
      </c>
      <c r="B7627" s="1" t="s">
        <v>22684</v>
      </c>
      <c r="C7627" t="s">
        <v>21</v>
      </c>
      <c r="D7627" t="s">
        <v>22685</v>
      </c>
      <c r="S7627" t="str">
        <f t="shared" si="119"/>
        <v>Anonymus 12259 / author of hypomnema on validity of a marriage [not Eustathios Romaios]</v>
      </c>
    </row>
    <row r="7628" spans="1:19" x14ac:dyDescent="0.2">
      <c r="A7628" t="s">
        <v>22686</v>
      </c>
      <c r="B7628" s="1" t="s">
        <v>22687</v>
      </c>
      <c r="C7628" t="s">
        <v>21</v>
      </c>
      <c r="D7628" t="s">
        <v>22688</v>
      </c>
      <c r="S7628" t="str">
        <f t="shared" si="119"/>
        <v>Anonymus 12260 / Melias, who disputed the value of his confiscated estates</v>
      </c>
    </row>
    <row r="7629" spans="1:19" x14ac:dyDescent="0.2">
      <c r="A7629" t="s">
        <v>22689</v>
      </c>
      <c r="B7629" s="1" t="s">
        <v>22690</v>
      </c>
      <c r="C7629" t="s">
        <v>21</v>
      </c>
      <c r="D7629" t="s">
        <v>22691</v>
      </c>
      <c r="S7629" t="str">
        <f t="shared" si="119"/>
        <v>Anonymus 12262 / adulterous priest</v>
      </c>
    </row>
    <row r="7630" spans="1:19" x14ac:dyDescent="0.2">
      <c r="A7630" t="s">
        <v>22692</v>
      </c>
      <c r="B7630" s="1" t="s">
        <v>22693</v>
      </c>
      <c r="C7630" t="s">
        <v>21</v>
      </c>
      <c r="D7630" t="s">
        <v>22694</v>
      </c>
      <c r="S7630" t="str">
        <f t="shared" si="119"/>
        <v>Anonymus 12263 / man who rented an estate from Hagios Phokas (monastery)</v>
      </c>
    </row>
    <row r="7631" spans="1:19" x14ac:dyDescent="0.2">
      <c r="A7631" t="s">
        <v>22695</v>
      </c>
      <c r="B7631" s="1" t="s">
        <v>22696</v>
      </c>
      <c r="C7631" t="s">
        <v>21</v>
      </c>
      <c r="D7631" t="s">
        <v>22697</v>
      </c>
      <c r="S7631" t="str">
        <f t="shared" si="119"/>
        <v>Anonymus 12264 / krites of Mesopotamia (1)</v>
      </c>
    </row>
    <row r="7632" spans="1:19" x14ac:dyDescent="0.2">
      <c r="A7632" t="s">
        <v>22698</v>
      </c>
      <c r="B7632" s="1" t="s">
        <v>22699</v>
      </c>
      <c r="C7632" t="s">
        <v>21</v>
      </c>
      <c r="D7632" t="s">
        <v>22700</v>
      </c>
      <c r="S7632" t="str">
        <f t="shared" si="119"/>
        <v>Bardas 12101 / Bardas, patrikios and hypatos</v>
      </c>
    </row>
    <row r="7633" spans="1:19" x14ac:dyDescent="0.2">
      <c r="A7633" t="s">
        <v>22701</v>
      </c>
      <c r="B7633" s="1" t="s">
        <v>22702</v>
      </c>
      <c r="C7633" t="s">
        <v>21</v>
      </c>
      <c r="D7633" t="s">
        <v>22703</v>
      </c>
      <c r="S7633" t="str">
        <f t="shared" si="119"/>
        <v>Basileios 12102 / Basileios Skleros, patrikios</v>
      </c>
    </row>
    <row r="7634" spans="1:19" x14ac:dyDescent="0.2">
      <c r="A7634" t="s">
        <v>22704</v>
      </c>
      <c r="B7634" s="1" t="s">
        <v>22705</v>
      </c>
      <c r="C7634" t="s">
        <v>21</v>
      </c>
      <c r="D7634" t="s">
        <v>22706</v>
      </c>
      <c r="S7634" t="str">
        <f t="shared" si="119"/>
        <v>Basileios 12103 / Basileios, brother of Georgios</v>
      </c>
    </row>
    <row r="7635" spans="1:19" x14ac:dyDescent="0.2">
      <c r="A7635" t="s">
        <v>22707</v>
      </c>
      <c r="B7635" s="1" t="s">
        <v>22708</v>
      </c>
      <c r="C7635" t="s">
        <v>21</v>
      </c>
      <c r="D7635" t="s">
        <v>22709</v>
      </c>
      <c r="S7635" t="str">
        <f t="shared" si="119"/>
        <v>Georgios 12101 / Georgios, brother of Basileios</v>
      </c>
    </row>
    <row r="7636" spans="1:19" x14ac:dyDescent="0.2">
      <c r="A7636" t="s">
        <v>22710</v>
      </c>
      <c r="B7636" s="1" t="s">
        <v>22711</v>
      </c>
      <c r="C7636" t="s">
        <v>21</v>
      </c>
      <c r="D7636" t="s">
        <v>22712</v>
      </c>
      <c r="S7636" t="str">
        <f t="shared" si="119"/>
        <v>Eirene 12101 / Eirene, daughter of Basileios</v>
      </c>
    </row>
    <row r="7637" spans="1:19" x14ac:dyDescent="0.2">
      <c r="A7637" t="s">
        <v>22713</v>
      </c>
      <c r="B7637" s="1" t="s">
        <v>22714</v>
      </c>
      <c r="C7637" t="s">
        <v>21</v>
      </c>
      <c r="D7637" t="s">
        <v>22715</v>
      </c>
      <c r="S7637" t="str">
        <f t="shared" si="119"/>
        <v>Demetrios 12101 / Demetrios, brother of Ioannes and husband of Maria</v>
      </c>
    </row>
    <row r="7638" spans="1:19" x14ac:dyDescent="0.2">
      <c r="A7638" t="s">
        <v>22716</v>
      </c>
      <c r="B7638" s="1" t="s">
        <v>22717</v>
      </c>
      <c r="C7638" t="s">
        <v>21</v>
      </c>
      <c r="D7638" t="s">
        <v>22718</v>
      </c>
      <c r="S7638" t="str">
        <f t="shared" si="119"/>
        <v>Ioannes 12103 / Ioannes, brother of Demetrios</v>
      </c>
    </row>
    <row r="7639" spans="1:19" x14ac:dyDescent="0.2">
      <c r="A7639" t="s">
        <v>22719</v>
      </c>
      <c r="B7639" s="1" t="s">
        <v>22720</v>
      </c>
      <c r="C7639" t="s">
        <v>21</v>
      </c>
      <c r="D7639" t="s">
        <v>22721</v>
      </c>
      <c r="S7639" t="str">
        <f t="shared" si="119"/>
        <v>Maria 12105 / Maria, daughter of Eirene</v>
      </c>
    </row>
    <row r="7640" spans="1:19" x14ac:dyDescent="0.2">
      <c r="A7640" t="s">
        <v>22722</v>
      </c>
      <c r="B7640" s="1" t="s">
        <v>22723</v>
      </c>
      <c r="C7640" t="s">
        <v>21</v>
      </c>
      <c r="D7640" t="s">
        <v>22724</v>
      </c>
      <c r="S7640" t="str">
        <f t="shared" si="119"/>
        <v>Eirene 12102 / Eirene, daughter of Gregorios Taronites</v>
      </c>
    </row>
    <row r="7641" spans="1:19" x14ac:dyDescent="0.2">
      <c r="A7641" t="s">
        <v>22725</v>
      </c>
      <c r="B7641" s="1" t="s">
        <v>22726</v>
      </c>
      <c r="C7641" t="s">
        <v>21</v>
      </c>
      <c r="D7641" t="s">
        <v>22727</v>
      </c>
      <c r="S7641" t="str">
        <f t="shared" si="119"/>
        <v>Gregorios 12104 / Gregorios, magistros, brother of Pankratios Taronites</v>
      </c>
    </row>
    <row r="7642" spans="1:19" x14ac:dyDescent="0.2">
      <c r="A7642" t="s">
        <v>22728</v>
      </c>
      <c r="B7642" s="1" t="s">
        <v>22729</v>
      </c>
      <c r="C7642" t="s">
        <v>21</v>
      </c>
      <c r="D7642" t="s">
        <v>22730</v>
      </c>
      <c r="S7642" t="str">
        <f t="shared" si="119"/>
        <v>Romanos 12102 / Romanos Saronites, patrikios</v>
      </c>
    </row>
    <row r="7643" spans="1:19" x14ac:dyDescent="0.2">
      <c r="A7643" t="s">
        <v>22731</v>
      </c>
      <c r="B7643" s="1" t="s">
        <v>22732</v>
      </c>
      <c r="C7643" t="s">
        <v>21</v>
      </c>
      <c r="D7643" t="s">
        <v>22733</v>
      </c>
      <c r="S7643" t="str">
        <f t="shared" si="119"/>
        <v>Theophylaktos 12101 / Theophylaktos, son of Romanos Saronites</v>
      </c>
    </row>
    <row r="7644" spans="1:19" x14ac:dyDescent="0.2">
      <c r="A7644" t="s">
        <v>22734</v>
      </c>
      <c r="B7644" s="1" t="s">
        <v>22735</v>
      </c>
      <c r="C7644" t="s">
        <v>21</v>
      </c>
      <c r="D7644" t="s">
        <v>22736</v>
      </c>
      <c r="S7644" t="str">
        <f t="shared" si="119"/>
        <v>Euphemios 12101 / Euphemios</v>
      </c>
    </row>
    <row r="7645" spans="1:19" x14ac:dyDescent="0.2">
      <c r="A7645" t="s">
        <v>22737</v>
      </c>
      <c r="B7645" s="1" t="s">
        <v>22738</v>
      </c>
      <c r="C7645" t="s">
        <v>21</v>
      </c>
      <c r="D7645" t="s">
        <v>22739</v>
      </c>
      <c r="S7645" t="str">
        <f t="shared" si="119"/>
        <v>Eusebios 12101 / Eusebios, patrikios</v>
      </c>
    </row>
    <row r="7646" spans="1:19" x14ac:dyDescent="0.2">
      <c r="A7646" t="s">
        <v>22740</v>
      </c>
      <c r="B7646" s="1" t="s">
        <v>22741</v>
      </c>
      <c r="C7646" t="s">
        <v>21</v>
      </c>
      <c r="D7646" t="s">
        <v>22742</v>
      </c>
      <c r="S7646" t="str">
        <f t="shared" si="119"/>
        <v>Maria 12104 / Maria, daughter of Georgios</v>
      </c>
    </row>
    <row r="7647" spans="1:19" x14ac:dyDescent="0.2">
      <c r="A7647" t="s">
        <v>22743</v>
      </c>
      <c r="B7647" s="1" t="s">
        <v>22744</v>
      </c>
      <c r="C7647" t="s">
        <v>21</v>
      </c>
      <c r="D7647" t="s">
        <v>22745</v>
      </c>
      <c r="S7647" t="str">
        <f t="shared" si="119"/>
        <v>Gregorios 12102 / Gregorios, metropolitan of Nicaea [1033]</v>
      </c>
    </row>
    <row r="7648" spans="1:19" x14ac:dyDescent="0.2">
      <c r="A7648" t="s">
        <v>22746</v>
      </c>
      <c r="B7648" s="1" t="s">
        <v>22747</v>
      </c>
      <c r="C7648" t="s">
        <v>21</v>
      </c>
      <c r="D7648" t="s">
        <v>22748</v>
      </c>
      <c r="S7648" t="str">
        <f t="shared" si="119"/>
        <v>Ioannes 12102 / Ioannes, epitropos in the will of stratiotikos Paulos</v>
      </c>
    </row>
    <row r="7649" spans="1:19" x14ac:dyDescent="0.2">
      <c r="A7649" t="s">
        <v>22749</v>
      </c>
      <c r="B7649" s="1" t="s">
        <v>22750</v>
      </c>
      <c r="C7649" t="s">
        <v>21</v>
      </c>
      <c r="D7649" t="s">
        <v>22751</v>
      </c>
      <c r="S7649" t="str">
        <f t="shared" si="119"/>
        <v>Theoktistos 12101 / Theoktistos, abductor of his nephew and his betrothed</v>
      </c>
    </row>
    <row r="7650" spans="1:19" x14ac:dyDescent="0.2">
      <c r="A7650" t="s">
        <v>22752</v>
      </c>
      <c r="B7650" s="1" t="s">
        <v>22753</v>
      </c>
      <c r="C7650" t="s">
        <v>21</v>
      </c>
      <c r="D7650" t="s">
        <v>22754</v>
      </c>
      <c r="S7650" t="str">
        <f t="shared" si="119"/>
        <v>Theophano 12102 / Theophano, daughter of Ioannes Parsakoutenos</v>
      </c>
    </row>
    <row r="7651" spans="1:19" x14ac:dyDescent="0.2">
      <c r="A7651" t="s">
        <v>22755</v>
      </c>
      <c r="B7651" s="1" t="s">
        <v>22756</v>
      </c>
      <c r="C7651" t="s">
        <v>21</v>
      </c>
      <c r="D7651" t="s">
        <v>22757</v>
      </c>
      <c r="S7651" t="str">
        <f t="shared" si="119"/>
        <v>Kosmas 12101 / Kosmas, son of Kale</v>
      </c>
    </row>
    <row r="7652" spans="1:19" x14ac:dyDescent="0.2">
      <c r="A7652" t="s">
        <v>22758</v>
      </c>
      <c r="B7652" s="1" t="s">
        <v>22759</v>
      </c>
      <c r="C7652" t="s">
        <v>21</v>
      </c>
      <c r="D7652" t="s">
        <v>22760</v>
      </c>
      <c r="S7652" t="str">
        <f t="shared" si="119"/>
        <v>Konstantinos 12101 / Konstantinos, protospatharios and krites of Mesopotamia</v>
      </c>
    </row>
    <row r="7653" spans="1:19" x14ac:dyDescent="0.2">
      <c r="A7653" t="s">
        <v>22761</v>
      </c>
      <c r="B7653" s="1" t="s">
        <v>22762</v>
      </c>
      <c r="C7653" t="s">
        <v>21</v>
      </c>
      <c r="D7653" t="s">
        <v>22763</v>
      </c>
      <c r="S7653" t="str">
        <f t="shared" si="119"/>
        <v>Maria 12103 / Maria, daughter of Mitze</v>
      </c>
    </row>
    <row r="7654" spans="1:19" x14ac:dyDescent="0.2">
      <c r="A7654" t="s">
        <v>22764</v>
      </c>
      <c r="B7654" s="1" t="s">
        <v>22765</v>
      </c>
      <c r="C7654" t="s">
        <v>21</v>
      </c>
      <c r="D7654" t="s">
        <v>9845</v>
      </c>
      <c r="S7654" t="str">
        <f t="shared" si="119"/>
        <v>Leon 12101 / Leon, protospatharios</v>
      </c>
    </row>
    <row r="7655" spans="1:19" x14ac:dyDescent="0.2">
      <c r="A7655" t="s">
        <v>22766</v>
      </c>
      <c r="B7655" s="1" t="s">
        <v>22767</v>
      </c>
      <c r="C7655" t="s">
        <v>21</v>
      </c>
      <c r="D7655" t="s">
        <v>22768</v>
      </c>
      <c r="S7655" t="str">
        <f t="shared" si="119"/>
        <v>Leon 12102 / Leon, patrikios and eparchos</v>
      </c>
    </row>
    <row r="7656" spans="1:19" x14ac:dyDescent="0.2">
      <c r="A7656" t="s">
        <v>22769</v>
      </c>
      <c r="B7656" s="1" t="s">
        <v>22770</v>
      </c>
      <c r="C7656" t="s">
        <v>21</v>
      </c>
      <c r="D7656" t="s">
        <v>22771</v>
      </c>
      <c r="S7656" t="str">
        <f t="shared" si="119"/>
        <v>Leon 12103 / Leon, protonotarios of the genikon</v>
      </c>
    </row>
    <row r="7657" spans="1:19" x14ac:dyDescent="0.2">
      <c r="A7657" t="s">
        <v>22772</v>
      </c>
      <c r="B7657" s="1" t="s">
        <v>22773</v>
      </c>
      <c r="C7657" t="s">
        <v>21</v>
      </c>
      <c r="D7657" t="s">
        <v>22774</v>
      </c>
      <c r="S7657" t="str">
        <f t="shared" si="119"/>
        <v>Manuel 12101 / Manuel, notarios and krites</v>
      </c>
    </row>
    <row r="7658" spans="1:19" x14ac:dyDescent="0.2">
      <c r="A7658" t="s">
        <v>22775</v>
      </c>
      <c r="B7658" s="1" t="s">
        <v>22776</v>
      </c>
      <c r="C7658" t="s">
        <v>21</v>
      </c>
      <c r="D7658" t="s">
        <v>22777</v>
      </c>
      <c r="S7658" t="str">
        <f t="shared" si="119"/>
        <v>Marinos 12101 / Marinos, domestikos</v>
      </c>
    </row>
    <row r="7659" spans="1:19" x14ac:dyDescent="0.2">
      <c r="A7659" t="s">
        <v>22778</v>
      </c>
      <c r="B7659" s="1" t="s">
        <v>22779</v>
      </c>
      <c r="C7659" t="s">
        <v>21</v>
      </c>
      <c r="D7659" t="s">
        <v>22780</v>
      </c>
      <c r="S7659" t="str">
        <f t="shared" si="119"/>
        <v>Michael 12101 / Michael, koitonites</v>
      </c>
    </row>
    <row r="7660" spans="1:19" x14ac:dyDescent="0.2">
      <c r="A7660" t="s">
        <v>22781</v>
      </c>
      <c r="B7660" s="1" t="s">
        <v>22782</v>
      </c>
      <c r="C7660" t="s">
        <v>21</v>
      </c>
      <c r="D7660" t="s">
        <v>22783</v>
      </c>
      <c r="S7660" t="str">
        <f t="shared" si="119"/>
        <v>Michael 12102 / Michael, epitropos in the will of stratiotikos Paulos</v>
      </c>
    </row>
    <row r="7661" spans="1:19" x14ac:dyDescent="0.2">
      <c r="A7661" t="s">
        <v>22784</v>
      </c>
      <c r="B7661" s="1" t="s">
        <v>22785</v>
      </c>
      <c r="C7661" t="s">
        <v>21</v>
      </c>
      <c r="D7661" t="s">
        <v>22786</v>
      </c>
      <c r="S7661" t="str">
        <f t="shared" si="119"/>
        <v>Michael 12103 / Michael, protospatharios, son of patrikios Nikolaos</v>
      </c>
    </row>
    <row r="7662" spans="1:19" x14ac:dyDescent="0.2">
      <c r="A7662" t="s">
        <v>22787</v>
      </c>
      <c r="B7662" s="1" t="s">
        <v>22788</v>
      </c>
      <c r="C7662" t="s">
        <v>21</v>
      </c>
      <c r="D7662" t="s">
        <v>18613</v>
      </c>
      <c r="S7662" t="str">
        <f t="shared" si="119"/>
        <v>Nikolaos 12101 / Nikolaos, patrikios and eparchos</v>
      </c>
    </row>
    <row r="7663" spans="1:19" x14ac:dyDescent="0.2">
      <c r="A7663" t="s">
        <v>22789</v>
      </c>
      <c r="B7663" s="1" t="s">
        <v>22790</v>
      </c>
      <c r="C7663" t="s">
        <v>21</v>
      </c>
      <c r="D7663" t="s">
        <v>17791</v>
      </c>
      <c r="S7663" t="str">
        <f t="shared" si="119"/>
        <v>Michael 12104 / Michael, primikerios</v>
      </c>
    </row>
    <row r="7664" spans="1:19" x14ac:dyDescent="0.2">
      <c r="A7664" t="s">
        <v>22791</v>
      </c>
      <c r="B7664" s="1" t="s">
        <v>22792</v>
      </c>
      <c r="C7664" t="s">
        <v>21</v>
      </c>
      <c r="D7664" t="s">
        <v>22793</v>
      </c>
      <c r="S7664" t="str">
        <f t="shared" si="119"/>
        <v>Myron 12101 / Myron, protospatharios and koiaistor</v>
      </c>
    </row>
    <row r="7665" spans="1:19" x14ac:dyDescent="0.2">
      <c r="A7665" t="s">
        <v>22794</v>
      </c>
      <c r="B7665" s="1" t="s">
        <v>22795</v>
      </c>
      <c r="C7665" t="s">
        <v>21</v>
      </c>
      <c r="D7665" t="s">
        <v>10903</v>
      </c>
      <c r="S7665" t="str">
        <f t="shared" si="119"/>
        <v>Nikephoros 12101 / Nikephoros, protospatharios</v>
      </c>
    </row>
    <row r="7666" spans="1:19" x14ac:dyDescent="0.2">
      <c r="A7666" t="s">
        <v>22796</v>
      </c>
      <c r="B7666" s="1" t="s">
        <v>22797</v>
      </c>
      <c r="C7666" t="s">
        <v>21</v>
      </c>
      <c r="D7666" t="s">
        <v>22798</v>
      </c>
      <c r="S7666" t="str">
        <f t="shared" si="119"/>
        <v>Niketas 12101 / Niketas, raiktor</v>
      </c>
    </row>
    <row r="7667" spans="1:19" x14ac:dyDescent="0.2">
      <c r="A7667" t="s">
        <v>22799</v>
      </c>
      <c r="B7667" s="1" t="s">
        <v>22800</v>
      </c>
      <c r="C7667" t="s">
        <v>21</v>
      </c>
      <c r="D7667" t="s">
        <v>22801</v>
      </c>
      <c r="S7667" t="str">
        <f t="shared" si="119"/>
        <v>Niketas 12102 / Niketas Bothyrites</v>
      </c>
    </row>
    <row r="7668" spans="1:19" x14ac:dyDescent="0.2">
      <c r="A7668" t="s">
        <v>22802</v>
      </c>
      <c r="B7668" s="1" t="s">
        <v>22803</v>
      </c>
      <c r="C7668" t="s">
        <v>21</v>
      </c>
      <c r="D7668" t="s">
        <v>22804</v>
      </c>
      <c r="S7668" t="str">
        <f t="shared" si="119"/>
        <v>Niketas 12103 / Niketas Gypsokopos</v>
      </c>
    </row>
    <row r="7669" spans="1:19" x14ac:dyDescent="0.2">
      <c r="A7669" t="s">
        <v>22805</v>
      </c>
      <c r="B7669" s="1" t="s">
        <v>22806</v>
      </c>
      <c r="C7669" t="s">
        <v>21</v>
      </c>
      <c r="D7669" t="s">
        <v>22807</v>
      </c>
      <c r="S7669" t="str">
        <f t="shared" si="119"/>
        <v>Nikolaos 12 / Nikolaos II Chrysoberges, patriarch of Constantinople</v>
      </c>
    </row>
    <row r="7670" spans="1:19" x14ac:dyDescent="0.2">
      <c r="A7670" t="s">
        <v>22808</v>
      </c>
      <c r="B7670" s="1" t="s">
        <v>22809</v>
      </c>
      <c r="C7670" t="s">
        <v>21</v>
      </c>
      <c r="D7670" t="s">
        <v>22810</v>
      </c>
      <c r="S7670" t="str">
        <f t="shared" si="119"/>
        <v>Anonymus 12253 / Taronites</v>
      </c>
    </row>
    <row r="7671" spans="1:19" x14ac:dyDescent="0.2">
      <c r="A7671" t="s">
        <v>22811</v>
      </c>
      <c r="B7671" s="1" t="s">
        <v>22812</v>
      </c>
      <c r="C7671" t="s">
        <v>21</v>
      </c>
      <c r="D7671" t="s">
        <v>22813</v>
      </c>
      <c r="S7671" t="str">
        <f t="shared" si="119"/>
        <v>Petros 12101 / Petros, owner of buildings</v>
      </c>
    </row>
    <row r="7672" spans="1:19" x14ac:dyDescent="0.2">
      <c r="A7672" t="s">
        <v>22814</v>
      </c>
      <c r="B7672" s="1" t="s">
        <v>22815</v>
      </c>
      <c r="C7672" t="s">
        <v>21</v>
      </c>
      <c r="D7672" t="s">
        <v>19131</v>
      </c>
      <c r="S7672" t="str">
        <f t="shared" si="119"/>
        <v>Petros 12102 / Petros, eparchos</v>
      </c>
    </row>
    <row r="7673" spans="1:19" x14ac:dyDescent="0.2">
      <c r="A7673" t="s">
        <v>22816</v>
      </c>
      <c r="B7673" s="1" t="s">
        <v>22817</v>
      </c>
      <c r="C7673" t="s">
        <v>21</v>
      </c>
      <c r="D7673" t="s">
        <v>22818</v>
      </c>
      <c r="S7673" t="str">
        <f t="shared" si="119"/>
        <v>Romanos 12101 / Romanos Skleros</v>
      </c>
    </row>
    <row r="7674" spans="1:19" x14ac:dyDescent="0.2">
      <c r="A7674" t="s">
        <v>22819</v>
      </c>
      <c r="B7674" s="1" t="s">
        <v>22820</v>
      </c>
      <c r="C7674" t="s">
        <v>21</v>
      </c>
      <c r="D7674" t="s">
        <v>22821</v>
      </c>
      <c r="S7674" t="str">
        <f t="shared" si="119"/>
        <v>Sergios 12101 / Sergios, protospatharios</v>
      </c>
    </row>
    <row r="7675" spans="1:19" x14ac:dyDescent="0.2">
      <c r="A7675" t="s">
        <v>22822</v>
      </c>
      <c r="B7675" s="1" t="s">
        <v>22823</v>
      </c>
      <c r="C7675" t="s">
        <v>21</v>
      </c>
      <c r="D7675" t="s">
        <v>22824</v>
      </c>
      <c r="S7675" t="str">
        <f t="shared" si="119"/>
        <v>Michael 12105 / Michael, magistros and raiktor</v>
      </c>
    </row>
    <row r="7676" spans="1:19" x14ac:dyDescent="0.2">
      <c r="A7676" t="s">
        <v>22825</v>
      </c>
      <c r="B7676" s="1" t="s">
        <v>22826</v>
      </c>
      <c r="C7676" t="s">
        <v>21</v>
      </c>
      <c r="D7676" t="s">
        <v>22827</v>
      </c>
      <c r="S7676" t="str">
        <f t="shared" si="119"/>
        <v>Konstantinos 12102 / Konstantinos Radenos, protospatharios</v>
      </c>
    </row>
    <row r="7677" spans="1:19" x14ac:dyDescent="0.2">
      <c r="A7677" t="s">
        <v>22828</v>
      </c>
      <c r="B7677" s="1" t="s">
        <v>22829</v>
      </c>
      <c r="C7677" t="s">
        <v>21</v>
      </c>
      <c r="D7677" t="s">
        <v>22830</v>
      </c>
      <c r="S7677" t="str">
        <f t="shared" si="119"/>
        <v>Theophano 12101 / Theophano, daughter of Romanos Argyros (probably the future Romanos III)</v>
      </c>
    </row>
    <row r="7678" spans="1:19" x14ac:dyDescent="0.2">
      <c r="A7678" t="s">
        <v>22831</v>
      </c>
      <c r="B7678" s="1" t="s">
        <v>22832</v>
      </c>
      <c r="C7678" t="s">
        <v>21</v>
      </c>
      <c r="D7678" t="s">
        <v>22833</v>
      </c>
      <c r="S7678" t="str">
        <f t="shared" si="119"/>
        <v>Ananias 101 / Ananias, brother of Armenian katholikos Gagik/Xac'ik I Anec'i</v>
      </c>
    </row>
    <row r="7679" spans="1:19" x14ac:dyDescent="0.2">
      <c r="A7679" t="s">
        <v>22834</v>
      </c>
      <c r="B7679" s="1" t="s">
        <v>22835</v>
      </c>
      <c r="C7679" t="s">
        <v>21</v>
      </c>
      <c r="D7679" t="s">
        <v>22836</v>
      </c>
      <c r="S7679" t="str">
        <f t="shared" si="119"/>
        <v>Xachik 101 / Xach'ik I Anec'i, Armenian katholikos</v>
      </c>
    </row>
    <row r="7680" spans="1:19" x14ac:dyDescent="0.2">
      <c r="A7680" t="s">
        <v>22837</v>
      </c>
      <c r="B7680" s="1" t="s">
        <v>22838</v>
      </c>
      <c r="C7680" t="s">
        <v>21</v>
      </c>
      <c r="D7680" t="s">
        <v>22839</v>
      </c>
      <c r="S7680" t="str">
        <f t="shared" si="119"/>
        <v>Andreas 105 / Andreas, hegoumenos of Armenian monastery of Vrverhh</v>
      </c>
    </row>
    <row r="7681" spans="1:19" x14ac:dyDescent="0.2">
      <c r="A7681" t="s">
        <v>22840</v>
      </c>
      <c r="B7681" s="1" t="s">
        <v>22841</v>
      </c>
      <c r="C7681" t="s">
        <v>21</v>
      </c>
      <c r="D7681" t="s">
        <v>22842</v>
      </c>
      <c r="S7681" t="str">
        <f t="shared" si="119"/>
        <v>Anonymus 389 / amir of Edessa</v>
      </c>
    </row>
    <row r="7682" spans="1:19" x14ac:dyDescent="0.2">
      <c r="A7682" t="s">
        <v>22843</v>
      </c>
      <c r="B7682" s="1" t="s">
        <v>22844</v>
      </c>
      <c r="C7682" t="s">
        <v>21</v>
      </c>
      <c r="D7682" t="s">
        <v>22845</v>
      </c>
      <c r="S7682" t="str">
        <f t="shared" ref="S7682:S7745" si="120">_xlfn.CONCAT(B7682," / ",D7682)</f>
        <v>Anonyma 157 / sorceress at Thessalonike</v>
      </c>
    </row>
    <row r="7683" spans="1:19" x14ac:dyDescent="0.2">
      <c r="A7683" t="s">
        <v>22846</v>
      </c>
      <c r="B7683" s="1" t="s">
        <v>22847</v>
      </c>
      <c r="C7683" t="s">
        <v>21</v>
      </c>
      <c r="D7683" t="s">
        <v>22848</v>
      </c>
      <c r="S7683" t="str">
        <f t="shared" si="120"/>
        <v>David 108 / David of Dvin, brother-in-law of Gagik II</v>
      </c>
    </row>
    <row r="7684" spans="1:19" x14ac:dyDescent="0.2">
      <c r="A7684" t="s">
        <v>22849</v>
      </c>
      <c r="B7684" s="1" t="s">
        <v>22850</v>
      </c>
      <c r="C7684" t="s">
        <v>21</v>
      </c>
      <c r="D7684" t="s">
        <v>22851</v>
      </c>
      <c r="S7684" t="str">
        <f t="shared" si="120"/>
        <v>David 109 / David/Dawit' Arcruni, son of king of Vaspurakan Senek'erim</v>
      </c>
    </row>
    <row r="7685" spans="1:19" x14ac:dyDescent="0.2">
      <c r="A7685" t="s">
        <v>22852</v>
      </c>
      <c r="B7685" s="1" t="s">
        <v>22853</v>
      </c>
      <c r="C7685" t="s">
        <v>21</v>
      </c>
      <c r="D7685" t="s">
        <v>22854</v>
      </c>
      <c r="S7685" t="str">
        <f t="shared" si="120"/>
        <v>Anonyma 160 / sister of katholikos Peter Getadarj</v>
      </c>
    </row>
    <row r="7686" spans="1:19" x14ac:dyDescent="0.2">
      <c r="A7686" t="s">
        <v>22855</v>
      </c>
      <c r="B7686" s="1" t="s">
        <v>22856</v>
      </c>
      <c r="C7686" t="s">
        <v>21</v>
      </c>
      <c r="D7686" t="s">
        <v>22857</v>
      </c>
      <c r="S7686" t="str">
        <f t="shared" si="120"/>
        <v>Petros 128 / Petros/Peter Getadarj, katholikos of Armenia</v>
      </c>
    </row>
    <row r="7687" spans="1:19" x14ac:dyDescent="0.2">
      <c r="A7687" t="s">
        <v>22858</v>
      </c>
      <c r="B7687" s="1" t="s">
        <v>22859</v>
      </c>
      <c r="C7687" t="s">
        <v>21</v>
      </c>
      <c r="D7687" t="s">
        <v>22860</v>
      </c>
      <c r="S7687" t="str">
        <f t="shared" si="120"/>
        <v>Anonymus 388 / Syrian bishop imprisoned by Romanos III</v>
      </c>
    </row>
    <row r="7688" spans="1:19" x14ac:dyDescent="0.2">
      <c r="A7688" t="s">
        <v>22861</v>
      </c>
      <c r="B7688" s="1" t="s">
        <v>22862</v>
      </c>
      <c r="C7688" t="s">
        <v>21</v>
      </c>
      <c r="D7688" t="s">
        <v>22863</v>
      </c>
      <c r="S7688" t="str">
        <f t="shared" si="120"/>
        <v>Anonymus 390 / trusted slave of the amir of Edessa Salama</v>
      </c>
    </row>
    <row r="7689" spans="1:19" x14ac:dyDescent="0.2">
      <c r="A7689" t="s">
        <v>22864</v>
      </c>
      <c r="B7689" s="1" t="s">
        <v>22865</v>
      </c>
      <c r="C7689" t="s">
        <v>21</v>
      </c>
      <c r="D7689" t="s">
        <v>22866</v>
      </c>
      <c r="S7689" t="str">
        <f t="shared" si="120"/>
        <v>Anonymus 865 / Kabasilas, governor of Vaspurakan</v>
      </c>
    </row>
    <row r="7690" spans="1:19" x14ac:dyDescent="0.2">
      <c r="A7690" t="s">
        <v>22867</v>
      </c>
      <c r="B7690" s="1" t="s">
        <v>22868</v>
      </c>
      <c r="C7690" t="s">
        <v>21</v>
      </c>
      <c r="D7690" t="s">
        <v>22869</v>
      </c>
      <c r="S7690" t="str">
        <f t="shared" si="120"/>
        <v>Anonymus 393 / Byzantine commander of Berkri</v>
      </c>
    </row>
    <row r="7691" spans="1:19" x14ac:dyDescent="0.2">
      <c r="A7691" t="s">
        <v>22870</v>
      </c>
      <c r="B7691" s="1" t="s">
        <v>22871</v>
      </c>
      <c r="C7691" t="s">
        <v>21</v>
      </c>
      <c r="D7691" t="s">
        <v>22872</v>
      </c>
      <c r="S7691" t="str">
        <f t="shared" si="120"/>
        <v>Anonymus 394 / wise man who came from the east</v>
      </c>
    </row>
    <row r="7692" spans="1:19" x14ac:dyDescent="0.2">
      <c r="A7692" t="s">
        <v>22873</v>
      </c>
      <c r="B7692" s="1" t="s">
        <v>22874</v>
      </c>
      <c r="C7692" t="s">
        <v>21</v>
      </c>
      <c r="D7692" t="s">
        <v>22875</v>
      </c>
      <c r="S7692" t="str">
        <f t="shared" si="120"/>
        <v>Anonymus 395 / governor of the eastern regions at Samosata</v>
      </c>
    </row>
    <row r="7693" spans="1:19" x14ac:dyDescent="0.2">
      <c r="A7693" t="s">
        <v>22876</v>
      </c>
      <c r="B7693" s="1" t="s">
        <v>22877</v>
      </c>
      <c r="C7693" t="s">
        <v>21</v>
      </c>
      <c r="D7693" t="s">
        <v>22878</v>
      </c>
      <c r="S7693" t="str">
        <f t="shared" si="120"/>
        <v>Anonymus 396 / son of Vahram Pahlavuni</v>
      </c>
    </row>
    <row r="7694" spans="1:19" x14ac:dyDescent="0.2">
      <c r="A7694" t="s">
        <v>22879</v>
      </c>
      <c r="B7694" s="1" t="s">
        <v>22880</v>
      </c>
      <c r="C7694" t="s">
        <v>21</v>
      </c>
      <c r="D7694" t="s">
        <v>22881</v>
      </c>
      <c r="S7694" t="str">
        <f t="shared" si="120"/>
        <v>Vahram 101 / Vahram Pahlavuni, supporter of Gagik II of Armenia</v>
      </c>
    </row>
    <row r="7695" spans="1:19" x14ac:dyDescent="0.2">
      <c r="A7695" t="s">
        <v>22882</v>
      </c>
      <c r="B7695" s="1" t="s">
        <v>22883</v>
      </c>
      <c r="C7695" t="s">
        <v>21</v>
      </c>
      <c r="D7695" t="s">
        <v>22884</v>
      </c>
      <c r="S7695" t="str">
        <f t="shared" si="120"/>
        <v>Anonymus 397 / Muslim baptized by katholikos Peter Getadarj</v>
      </c>
    </row>
    <row r="7696" spans="1:19" x14ac:dyDescent="0.2">
      <c r="A7696" t="s">
        <v>22885</v>
      </c>
      <c r="B7696" s="1" t="s">
        <v>22886</v>
      </c>
      <c r="C7696" t="s">
        <v>21</v>
      </c>
      <c r="D7696" t="s">
        <v>22887</v>
      </c>
      <c r="S7696" t="str">
        <f t="shared" si="120"/>
        <v>Anonymus 398 / eunuch who carried nephew of katholikos Peter Getadarj Ananias to Constantinople</v>
      </c>
    </row>
    <row r="7697" spans="1:19" x14ac:dyDescent="0.2">
      <c r="A7697" t="s">
        <v>22888</v>
      </c>
      <c r="B7697" s="1" t="s">
        <v>22889</v>
      </c>
      <c r="C7697" t="s">
        <v>21</v>
      </c>
      <c r="D7697" t="s">
        <v>22890</v>
      </c>
      <c r="S7697" t="str">
        <f t="shared" si="120"/>
        <v>Anonymus 399 / Byzantine magnate who acquired rights over Armenian church</v>
      </c>
    </row>
    <row r="7698" spans="1:19" x14ac:dyDescent="0.2">
      <c r="A7698" t="s">
        <v>22891</v>
      </c>
      <c r="B7698" s="1" t="s">
        <v>22892</v>
      </c>
      <c r="C7698" t="s">
        <v>21</v>
      </c>
      <c r="D7698" t="s">
        <v>22893</v>
      </c>
      <c r="S7698" t="str">
        <f t="shared" si="120"/>
        <v>Anonymus 400 / Byzantine monk who acquired rights over Armenian church</v>
      </c>
    </row>
    <row r="7699" spans="1:19" x14ac:dyDescent="0.2">
      <c r="A7699" t="s">
        <v>22894</v>
      </c>
      <c r="B7699" s="1" t="s">
        <v>22895</v>
      </c>
      <c r="C7699" t="s">
        <v>21</v>
      </c>
      <c r="D7699" t="s">
        <v>22896</v>
      </c>
      <c r="S7699" t="str">
        <f t="shared" si="120"/>
        <v>Anonymus 401 / Turkish commander killed during battle near Paipert</v>
      </c>
    </row>
    <row r="7700" spans="1:19" x14ac:dyDescent="0.2">
      <c r="A7700" t="s">
        <v>22897</v>
      </c>
      <c r="B7700" s="1" t="s">
        <v>22898</v>
      </c>
      <c r="C7700" t="s">
        <v>21</v>
      </c>
      <c r="D7700" t="s">
        <v>22899</v>
      </c>
      <c r="S7700" t="str">
        <f t="shared" si="120"/>
        <v>Anonymus 402 / son of the amir of Persia Arsuban</v>
      </c>
    </row>
    <row r="7701" spans="1:19" x14ac:dyDescent="0.2">
      <c r="A7701" t="s">
        <v>22900</v>
      </c>
      <c r="B7701" s="1" t="s">
        <v>22901</v>
      </c>
      <c r="C7701" t="s">
        <v>21</v>
      </c>
      <c r="D7701" t="s">
        <v>22902</v>
      </c>
      <c r="S7701" t="str">
        <f t="shared" si="120"/>
        <v>Arsuban 101 / Arsuban, amir of Persia</v>
      </c>
    </row>
    <row r="7702" spans="1:19" x14ac:dyDescent="0.2">
      <c r="A7702" t="s">
        <v>22903</v>
      </c>
      <c r="B7702" s="1" t="s">
        <v>22904</v>
      </c>
      <c r="C7702" t="s">
        <v>21</v>
      </c>
      <c r="D7702" t="s">
        <v>22905</v>
      </c>
      <c r="S7702" t="str">
        <f t="shared" si="120"/>
        <v>Anonymus 403 / Turkish commander in army of Tughrul Beg</v>
      </c>
    </row>
    <row r="7703" spans="1:19" x14ac:dyDescent="0.2">
      <c r="A7703" t="s">
        <v>22906</v>
      </c>
      <c r="B7703" s="1" t="s">
        <v>22907</v>
      </c>
      <c r="C7703" t="s">
        <v>21</v>
      </c>
      <c r="D7703" t="s">
        <v>22908</v>
      </c>
      <c r="S7703" t="str">
        <f t="shared" si="120"/>
        <v>Anonymus 404 / Armenian priest, expert in siege engines</v>
      </c>
    </row>
    <row r="7704" spans="1:19" x14ac:dyDescent="0.2">
      <c r="A7704" t="s">
        <v>22909</v>
      </c>
      <c r="B7704" s="1" t="s">
        <v>22910</v>
      </c>
      <c r="C7704" t="s">
        <v>21</v>
      </c>
      <c r="D7704" t="s">
        <v>22911</v>
      </c>
      <c r="S7704" t="str">
        <f t="shared" si="120"/>
        <v>Anonymus 405 / Byzantine soldier who destroyed Tughrul Beg's catapult</v>
      </c>
    </row>
    <row r="7705" spans="1:19" x14ac:dyDescent="0.2">
      <c r="A7705" t="s">
        <v>22912</v>
      </c>
      <c r="B7705" s="1" t="s">
        <v>22913</v>
      </c>
      <c r="C7705" t="s">
        <v>21</v>
      </c>
      <c r="D7705" t="s">
        <v>22914</v>
      </c>
      <c r="S7705" t="str">
        <f t="shared" si="120"/>
        <v>Anonymus 407 / Byzantine official at Hawachich' (Armenia)</v>
      </c>
    </row>
    <row r="7706" spans="1:19" x14ac:dyDescent="0.2">
      <c r="A7706" t="s">
        <v>22915</v>
      </c>
      <c r="B7706" s="1" t="s">
        <v>22916</v>
      </c>
      <c r="C7706" t="s">
        <v>21</v>
      </c>
      <c r="D7706" t="s">
        <v>22917</v>
      </c>
      <c r="S7706" t="str">
        <f t="shared" si="120"/>
        <v>Anonymus 408 / Byzantine governor of Theodosioupolis</v>
      </c>
    </row>
    <row r="7707" spans="1:19" x14ac:dyDescent="0.2">
      <c r="A7707" t="s">
        <v>22918</v>
      </c>
      <c r="B7707" s="1" t="s">
        <v>22919</v>
      </c>
      <c r="C7707" t="s">
        <v>21</v>
      </c>
      <c r="D7707" t="s">
        <v>22920</v>
      </c>
      <c r="S7707" t="str">
        <f t="shared" si="120"/>
        <v>Anonymus 409 / Byzantine governor of Ani</v>
      </c>
    </row>
    <row r="7708" spans="1:19" x14ac:dyDescent="0.2">
      <c r="A7708" t="s">
        <v>22921</v>
      </c>
      <c r="B7708" s="1" t="s">
        <v>22922</v>
      </c>
      <c r="C7708" t="s">
        <v>21</v>
      </c>
      <c r="D7708" t="s">
        <v>22923</v>
      </c>
      <c r="S7708" t="str">
        <f t="shared" si="120"/>
        <v>Anonymus 410 / commander sent by the governor of Ani to Theodosioupolis</v>
      </c>
    </row>
    <row r="7709" spans="1:19" x14ac:dyDescent="0.2">
      <c r="A7709" t="s">
        <v>22924</v>
      </c>
      <c r="B7709" s="1" t="s">
        <v>22925</v>
      </c>
      <c r="C7709" t="s">
        <v>21</v>
      </c>
      <c r="D7709" t="s">
        <v>22926</v>
      </c>
      <c r="S7709" t="str">
        <f t="shared" si="120"/>
        <v>Anonymus 411 / guide provided by Ivane to invading Turks</v>
      </c>
    </row>
    <row r="7710" spans="1:19" x14ac:dyDescent="0.2">
      <c r="A7710" t="s">
        <v>22927</v>
      </c>
      <c r="B7710" s="1" t="s">
        <v>22928</v>
      </c>
      <c r="C7710" t="s">
        <v>21</v>
      </c>
      <c r="D7710" t="s">
        <v>22929</v>
      </c>
      <c r="S7710" t="str">
        <f t="shared" si="120"/>
        <v>Anonymus 412 / Turkish commander who attacked Mormrean</v>
      </c>
    </row>
    <row r="7711" spans="1:19" x14ac:dyDescent="0.2">
      <c r="A7711" t="s">
        <v>22930</v>
      </c>
      <c r="B7711" s="1" t="s">
        <v>22931</v>
      </c>
      <c r="C7711" t="s">
        <v>21</v>
      </c>
      <c r="D7711" t="s">
        <v>22932</v>
      </c>
      <c r="S7711" t="str">
        <f t="shared" si="120"/>
        <v>Anonymus 413 / commander of fort at Mormrean</v>
      </c>
    </row>
    <row r="7712" spans="1:19" x14ac:dyDescent="0.2">
      <c r="A7712" t="s">
        <v>22933</v>
      </c>
      <c r="B7712" s="1" t="s">
        <v>22934</v>
      </c>
      <c r="C7712" t="s">
        <v>21</v>
      </c>
      <c r="D7712" t="s">
        <v>22935</v>
      </c>
      <c r="S7712" t="str">
        <f t="shared" si="120"/>
        <v>Anonymus 414 / heretic monk from Caucasian Albania</v>
      </c>
    </row>
    <row r="7713" spans="1:19" x14ac:dyDescent="0.2">
      <c r="A7713" t="s">
        <v>22936</v>
      </c>
      <c r="B7713" s="1" t="s">
        <v>22937</v>
      </c>
      <c r="C7713" t="s">
        <v>21</v>
      </c>
      <c r="D7713" t="s">
        <v>22938</v>
      </c>
      <c r="S7713" t="str">
        <f t="shared" si="120"/>
        <v>Anonymus 415 / brother of Armenian archbishop Samuel</v>
      </c>
    </row>
    <row r="7714" spans="1:19" x14ac:dyDescent="0.2">
      <c r="A7714" t="s">
        <v>22939</v>
      </c>
      <c r="B7714" s="1" t="s">
        <v>22940</v>
      </c>
      <c r="C7714" t="s">
        <v>21</v>
      </c>
      <c r="D7714" t="s">
        <v>22941</v>
      </c>
      <c r="S7714" t="str">
        <f t="shared" si="120"/>
        <v>Theodoros 174 / Theodoros, nephew of Armenian archbishop Samuel</v>
      </c>
    </row>
    <row r="7715" spans="1:19" x14ac:dyDescent="0.2">
      <c r="A7715" t="s">
        <v>22942</v>
      </c>
      <c r="B7715" s="1" t="s">
        <v>22943</v>
      </c>
      <c r="C7715" t="s">
        <v>21</v>
      </c>
      <c r="D7715" t="s">
        <v>22944</v>
      </c>
      <c r="S7715" t="str">
        <f t="shared" si="120"/>
        <v>Samuel 107 / Samuel, Armenian archbishop</v>
      </c>
    </row>
    <row r="7716" spans="1:19" x14ac:dyDescent="0.2">
      <c r="A7716" t="s">
        <v>22945</v>
      </c>
      <c r="B7716" s="1" t="s">
        <v>22946</v>
      </c>
      <c r="C7716" t="s">
        <v>21</v>
      </c>
      <c r="D7716" t="s">
        <v>22947</v>
      </c>
      <c r="S7716" t="str">
        <f t="shared" si="120"/>
        <v>Anonymus 416 / brother of Armenian heretic Vrverhh</v>
      </c>
    </row>
    <row r="7717" spans="1:19" x14ac:dyDescent="0.2">
      <c r="A7717" t="s">
        <v>22948</v>
      </c>
      <c r="B7717" s="1" t="s">
        <v>22949</v>
      </c>
      <c r="C7717" t="s">
        <v>21</v>
      </c>
      <c r="D7717" t="s">
        <v>22950</v>
      </c>
      <c r="S7717" t="str">
        <f t="shared" si="120"/>
        <v>Vrverh 101 / Vrverh, Armenian leader and heretic</v>
      </c>
    </row>
    <row r="7718" spans="1:19" x14ac:dyDescent="0.2">
      <c r="A7718" t="s">
        <v>22951</v>
      </c>
      <c r="B7718" s="1" t="s">
        <v>22952</v>
      </c>
      <c r="C7718" t="s">
        <v>21</v>
      </c>
      <c r="D7718" t="s">
        <v>22953</v>
      </c>
      <c r="S7718" t="str">
        <f t="shared" si="120"/>
        <v>Atom 101 / Atom Arcruni, son of king of Vaspurakan Senek'erim</v>
      </c>
    </row>
    <row r="7719" spans="1:19" x14ac:dyDescent="0.2">
      <c r="A7719" t="s">
        <v>22954</v>
      </c>
      <c r="B7719" s="1" t="s">
        <v>22955</v>
      </c>
      <c r="C7719" t="s">
        <v>21</v>
      </c>
      <c r="D7719" t="s">
        <v>22956</v>
      </c>
      <c r="S7719" t="str">
        <f t="shared" si="120"/>
        <v>Georgios 247 / Georgios, protopapas at Hierissos</v>
      </c>
    </row>
    <row r="7720" spans="1:19" x14ac:dyDescent="0.2">
      <c r="A7720" t="s">
        <v>22957</v>
      </c>
      <c r="B7720" s="1" t="s">
        <v>22958</v>
      </c>
      <c r="C7720" t="s">
        <v>21</v>
      </c>
      <c r="D7720" t="s">
        <v>22959</v>
      </c>
      <c r="S7720" t="str">
        <f t="shared" si="120"/>
        <v>Axni 101 / Axni, Armenian sorceress and heretic</v>
      </c>
    </row>
    <row r="7721" spans="1:19" x14ac:dyDescent="0.2">
      <c r="A7721" t="s">
        <v>22960</v>
      </c>
      <c r="B7721" s="1" t="s">
        <v>22961</v>
      </c>
      <c r="C7721" t="s">
        <v>21</v>
      </c>
      <c r="D7721" t="s">
        <v>22962</v>
      </c>
      <c r="S7721" t="str">
        <f t="shared" si="120"/>
        <v>Kamara 101 / Kamara, Armenian sorceress and heretic</v>
      </c>
    </row>
    <row r="7722" spans="1:19" x14ac:dyDescent="0.2">
      <c r="A7722" t="s">
        <v>22963</v>
      </c>
      <c r="B7722" s="1" t="s">
        <v>22964</v>
      </c>
      <c r="C7722" t="s">
        <v>21</v>
      </c>
      <c r="D7722" t="s">
        <v>22965</v>
      </c>
      <c r="S7722" t="str">
        <f t="shared" si="120"/>
        <v>Elias 102 / Elias, Byzantine official in Armenia</v>
      </c>
    </row>
    <row r="7723" spans="1:19" x14ac:dyDescent="0.2">
      <c r="A7723" t="s">
        <v>22966</v>
      </c>
      <c r="B7723" s="1" t="s">
        <v>22967</v>
      </c>
      <c r="C7723" t="s">
        <v>21</v>
      </c>
      <c r="D7723" t="s">
        <v>22968</v>
      </c>
      <c r="S7723" t="str">
        <f t="shared" si="120"/>
        <v>Episarhat 101 / Episarhat, Armenian Chalcedonian bishop</v>
      </c>
    </row>
    <row r="7724" spans="1:19" x14ac:dyDescent="0.2">
      <c r="A7724" t="s">
        <v>22969</v>
      </c>
      <c r="B7724" s="1" t="s">
        <v>22970</v>
      </c>
      <c r="C7724" t="s">
        <v>21</v>
      </c>
      <c r="D7724" t="s">
        <v>22971</v>
      </c>
      <c r="S7724" t="str">
        <f t="shared" si="120"/>
        <v>Esaias 101 / Esaias/Esayi, disciple of Armenian heretic Yakobos</v>
      </c>
    </row>
    <row r="7725" spans="1:19" x14ac:dyDescent="0.2">
      <c r="A7725" t="s">
        <v>22972</v>
      </c>
      <c r="B7725" s="1" t="s">
        <v>22973</v>
      </c>
      <c r="C7725" t="s">
        <v>21</v>
      </c>
      <c r="D7725" t="s">
        <v>22974</v>
      </c>
      <c r="S7725" t="str">
        <f t="shared" si="120"/>
        <v>Gregorios 127 / Gregorios/Grigor Pahlawuni, magistros and Armenian prince</v>
      </c>
    </row>
    <row r="7726" spans="1:19" x14ac:dyDescent="0.2">
      <c r="A7726" t="s">
        <v>22975</v>
      </c>
      <c r="B7726" s="1" t="s">
        <v>22976</v>
      </c>
      <c r="C7726" t="s">
        <v>21</v>
      </c>
      <c r="D7726" t="s">
        <v>22977</v>
      </c>
      <c r="S7726" t="str">
        <f t="shared" si="120"/>
        <v>Vasak 101 / Vasak, father of Gregorios/Grigor Pahlawuni</v>
      </c>
    </row>
    <row r="7727" spans="1:19" x14ac:dyDescent="0.2">
      <c r="A7727" t="s">
        <v>22978</v>
      </c>
      <c r="B7727" s="1" t="s">
        <v>22979</v>
      </c>
      <c r="C7727" t="s">
        <v>21</v>
      </c>
      <c r="D7727" t="s">
        <v>22980</v>
      </c>
      <c r="S7727" t="str">
        <f t="shared" si="120"/>
        <v>Hrahat 101 / Hrahat, official under Gregorios Pahlawuni</v>
      </c>
    </row>
    <row r="7728" spans="1:19" x14ac:dyDescent="0.2">
      <c r="A7728" t="s">
        <v>22981</v>
      </c>
      <c r="B7728" s="1" t="s">
        <v>22982</v>
      </c>
      <c r="C7728" t="s">
        <v>21</v>
      </c>
      <c r="D7728" t="s">
        <v>22983</v>
      </c>
      <c r="S7728" t="str">
        <f t="shared" si="120"/>
        <v>Hranoysh 101 / Hranoysh, Armenian sorceress and heretic</v>
      </c>
    </row>
    <row r="7729" spans="1:19" x14ac:dyDescent="0.2">
      <c r="A7729" t="s">
        <v>22984</v>
      </c>
      <c r="B7729" s="1" t="s">
        <v>22985</v>
      </c>
      <c r="C7729" t="s">
        <v>21</v>
      </c>
      <c r="D7729" t="s">
        <v>22986</v>
      </c>
      <c r="S7729" t="str">
        <f t="shared" si="120"/>
        <v>Iakobos 102 / Iakobos, Armenian bishop and heretic</v>
      </c>
    </row>
    <row r="7730" spans="1:19" x14ac:dyDescent="0.2">
      <c r="A7730" t="s">
        <v>22987</v>
      </c>
      <c r="B7730" s="1" t="s">
        <v>22988</v>
      </c>
      <c r="C7730" t="s">
        <v>21</v>
      </c>
      <c r="D7730" t="s">
        <v>22989</v>
      </c>
      <c r="S7730" t="str">
        <f t="shared" si="120"/>
        <v>Kuncik 101 / Kuncik, Armenian monk and heretic</v>
      </c>
    </row>
    <row r="7731" spans="1:19" x14ac:dyDescent="0.2">
      <c r="A7731" t="s">
        <v>22990</v>
      </c>
      <c r="B7731" s="1" t="s">
        <v>22991</v>
      </c>
      <c r="C7731" t="s">
        <v>21</v>
      </c>
      <c r="D7731" t="s">
        <v>22992</v>
      </c>
      <c r="S7731" t="str">
        <f t="shared" si="120"/>
        <v>Kyriakos 111 / Kiwrakos, priest and envoy from Armenia</v>
      </c>
    </row>
    <row r="7732" spans="1:19" x14ac:dyDescent="0.2">
      <c r="A7732" t="s">
        <v>22993</v>
      </c>
      <c r="B7732" s="1" t="s">
        <v>22994</v>
      </c>
      <c r="C7732" t="s">
        <v>21</v>
      </c>
      <c r="D7732" t="s">
        <v>22995</v>
      </c>
      <c r="S7732" t="str">
        <f t="shared" si="120"/>
        <v>Sergios 103 / Sergios/Sargis Haykazn, leader of pro-Byzantine party in Armenia</v>
      </c>
    </row>
    <row r="7733" spans="1:19" x14ac:dyDescent="0.2">
      <c r="A7733" t="s">
        <v>22996</v>
      </c>
      <c r="B7733" s="1" t="s">
        <v>22997</v>
      </c>
      <c r="C7733" t="s">
        <v>21</v>
      </c>
      <c r="D7733" t="s">
        <v>22998</v>
      </c>
      <c r="S7733" t="str">
        <f t="shared" si="120"/>
        <v>Sergios 104 / Sergios/Sargis, Armenian katholikos</v>
      </c>
    </row>
    <row r="7734" spans="1:19" x14ac:dyDescent="0.2">
      <c r="A7734" t="s">
        <v>22999</v>
      </c>
      <c r="B7734" s="1" t="s">
        <v>23000</v>
      </c>
      <c r="C7734" t="s">
        <v>21</v>
      </c>
      <c r="D7734" t="s">
        <v>23001</v>
      </c>
      <c r="S7734" t="str">
        <f t="shared" si="120"/>
        <v>Xtrik 101 / Xtrik, commander of Berkri</v>
      </c>
    </row>
    <row r="7735" spans="1:19" x14ac:dyDescent="0.2">
      <c r="A7735" t="s">
        <v>23002</v>
      </c>
      <c r="B7735" s="1" t="s">
        <v>23003</v>
      </c>
      <c r="C7735" t="s">
        <v>21</v>
      </c>
      <c r="D7735" t="s">
        <v>23004</v>
      </c>
      <c r="S7735" t="str">
        <f t="shared" si="120"/>
        <v>Andreas 109 / Andreas, hegoumenos of kyr Paulou on Athos</v>
      </c>
    </row>
    <row r="7736" spans="1:19" x14ac:dyDescent="0.2">
      <c r="A7736" t="s">
        <v>23005</v>
      </c>
      <c r="B7736" s="1" t="s">
        <v>23006</v>
      </c>
      <c r="C7736" t="s">
        <v>21</v>
      </c>
      <c r="D7736" t="s">
        <v>23007</v>
      </c>
      <c r="S7736" t="str">
        <f t="shared" si="120"/>
        <v>Andronikos 116 / Andronikos, krites of Boleron, Strymon and Thessalonike</v>
      </c>
    </row>
    <row r="7737" spans="1:19" x14ac:dyDescent="0.2">
      <c r="A7737" t="s">
        <v>23008</v>
      </c>
      <c r="B7737" s="1" t="s">
        <v>23009</v>
      </c>
      <c r="C7737" t="s">
        <v>21</v>
      </c>
      <c r="D7737" t="s">
        <v>23010</v>
      </c>
      <c r="S7737" t="str">
        <f t="shared" si="120"/>
        <v>Anonymus 670 / protopapas, father of Hagia Sophia presbyter Ioannes</v>
      </c>
    </row>
    <row r="7738" spans="1:19" x14ac:dyDescent="0.2">
      <c r="A7738" t="s">
        <v>23011</v>
      </c>
      <c r="B7738" s="1" t="s">
        <v>23012</v>
      </c>
      <c r="C7738" t="s">
        <v>21</v>
      </c>
      <c r="D7738" t="s">
        <v>23013</v>
      </c>
      <c r="S7738" t="str">
        <f t="shared" si="120"/>
        <v>Ioannes 410 / Ioannes, presbyter of Hagia Sophia (of Thessalonike)</v>
      </c>
    </row>
    <row r="7739" spans="1:19" x14ac:dyDescent="0.2">
      <c r="A7739" t="s">
        <v>23014</v>
      </c>
      <c r="B7739" s="1" t="s">
        <v>23015</v>
      </c>
      <c r="C7739" t="s">
        <v>21</v>
      </c>
      <c r="D7739" t="s">
        <v>23016</v>
      </c>
      <c r="S7739" t="str">
        <f t="shared" si="120"/>
        <v>Anonymus 671 / maistor, grandfather of nomikos and klerikos of Hagia Sophia Ioannes</v>
      </c>
    </row>
    <row r="7740" spans="1:19" x14ac:dyDescent="0.2">
      <c r="A7740" t="s">
        <v>23017</v>
      </c>
      <c r="B7740" s="1" t="s">
        <v>23018</v>
      </c>
      <c r="C7740" t="s">
        <v>21</v>
      </c>
      <c r="D7740" t="s">
        <v>23019</v>
      </c>
      <c r="S7740" t="str">
        <f t="shared" si="120"/>
        <v>Anonymus 672 / K[...], monk at Kallinikou on Athos</v>
      </c>
    </row>
    <row r="7741" spans="1:19" x14ac:dyDescent="0.2">
      <c r="A7741" t="s">
        <v>23020</v>
      </c>
      <c r="B7741" s="1" t="s">
        <v>23021</v>
      </c>
      <c r="C7741" t="s">
        <v>21</v>
      </c>
      <c r="D7741" t="s">
        <v>23022</v>
      </c>
      <c r="S7741" t="str">
        <f t="shared" si="120"/>
        <v>Anonymus 673 / bishop of Kassandra and Bryai (Chalkidike)</v>
      </c>
    </row>
    <row r="7742" spans="1:19" x14ac:dyDescent="0.2">
      <c r="A7742" t="s">
        <v>23023</v>
      </c>
      <c r="B7742" s="1" t="s">
        <v>23024</v>
      </c>
      <c r="C7742" t="s">
        <v>21</v>
      </c>
      <c r="D7742" t="s">
        <v>23025</v>
      </c>
      <c r="S7742" t="str">
        <f t="shared" si="120"/>
        <v>Anonymus 674 / Leontares, hieromnemon (of metropolis of Thessalonike)</v>
      </c>
    </row>
    <row r="7743" spans="1:19" x14ac:dyDescent="0.2">
      <c r="A7743" t="s">
        <v>23026</v>
      </c>
      <c r="B7743" s="1" t="s">
        <v>23027</v>
      </c>
      <c r="C7743" t="s">
        <v>21</v>
      </c>
      <c r="D7743" t="s">
        <v>23028</v>
      </c>
      <c r="S7743" t="str">
        <f t="shared" si="120"/>
        <v>Anonymus 675 / Kontoleon, praktor of theme of Thessalonike</v>
      </c>
    </row>
    <row r="7744" spans="1:19" x14ac:dyDescent="0.2">
      <c r="A7744" t="s">
        <v>23029</v>
      </c>
      <c r="B7744" s="1" t="s">
        <v>23030</v>
      </c>
      <c r="C7744" t="s">
        <v>21</v>
      </c>
      <c r="D7744" t="s">
        <v>7439</v>
      </c>
      <c r="S7744" t="str">
        <f t="shared" si="120"/>
        <v>Anonymus 676 / protonobelissimos and logothetes of the sekreta</v>
      </c>
    </row>
    <row r="7745" spans="1:19" x14ac:dyDescent="0.2">
      <c r="A7745" t="s">
        <v>23031</v>
      </c>
      <c r="B7745" s="1" t="s">
        <v>23032</v>
      </c>
      <c r="C7745" t="s">
        <v>21</v>
      </c>
      <c r="D7745" t="s">
        <v>23033</v>
      </c>
      <c r="S7745" t="str">
        <f t="shared" si="120"/>
        <v>Anonymus 677 / Belonas, father-in-law of kouropalates Pantoulphos</v>
      </c>
    </row>
    <row r="7746" spans="1:19" x14ac:dyDescent="0.2">
      <c r="A7746" t="s">
        <v>23034</v>
      </c>
      <c r="B7746" s="1" t="s">
        <v>23035</v>
      </c>
      <c r="C7746" t="s">
        <v>21</v>
      </c>
      <c r="D7746" t="s">
        <v>23036</v>
      </c>
      <c r="S7746" t="str">
        <f t="shared" ref="S7746:S7809" si="121">_xlfn.CONCAT(B7746," / ",D7746)</f>
        <v>Anonymus 680 / Hieropator, donor of forest on Athos to Vatopedi</v>
      </c>
    </row>
    <row r="7747" spans="1:19" x14ac:dyDescent="0.2">
      <c r="A7747" t="s">
        <v>23037</v>
      </c>
      <c r="B7747" s="1" t="s">
        <v>23038</v>
      </c>
      <c r="C7747" t="s">
        <v>21</v>
      </c>
      <c r="D7747" t="s">
        <v>23039</v>
      </c>
      <c r="S7747" t="str">
        <f t="shared" si="121"/>
        <v>Antonios 116 / Antonios, hegoumenos of Gerakares on Athos</v>
      </c>
    </row>
    <row r="7748" spans="1:19" x14ac:dyDescent="0.2">
      <c r="A7748" t="s">
        <v>23040</v>
      </c>
      <c r="B7748" s="1" t="s">
        <v>23041</v>
      </c>
      <c r="C7748" t="s">
        <v>21</v>
      </c>
      <c r="D7748" t="s">
        <v>23042</v>
      </c>
      <c r="S7748" t="str">
        <f t="shared" si="121"/>
        <v>Antonios 117 / Antonios, hegoumenos of Katzare on Athos</v>
      </c>
    </row>
    <row r="7749" spans="1:19" x14ac:dyDescent="0.2">
      <c r="A7749" t="s">
        <v>23043</v>
      </c>
      <c r="B7749" s="1" t="s">
        <v>23044</v>
      </c>
      <c r="C7749" t="s">
        <v>21</v>
      </c>
      <c r="D7749" t="s">
        <v>23045</v>
      </c>
      <c r="S7749" t="str">
        <f t="shared" si="121"/>
        <v>Antonios 118 / Antonios, monk at Katzare on Athos</v>
      </c>
    </row>
    <row r="7750" spans="1:19" x14ac:dyDescent="0.2">
      <c r="A7750" t="s">
        <v>23046</v>
      </c>
      <c r="B7750" s="1" t="s">
        <v>23047</v>
      </c>
      <c r="C7750" t="s">
        <v>21</v>
      </c>
      <c r="D7750" t="s">
        <v>23048</v>
      </c>
      <c r="S7750" t="str">
        <f t="shared" si="121"/>
        <v>Antonios 119 / Antonios, hegoumenos of Hagios Eustratios on Athos</v>
      </c>
    </row>
    <row r="7751" spans="1:19" x14ac:dyDescent="0.2">
      <c r="A7751" t="s">
        <v>23049</v>
      </c>
      <c r="B7751" s="1" t="s">
        <v>23050</v>
      </c>
      <c r="C7751" t="s">
        <v>21</v>
      </c>
      <c r="D7751" t="s">
        <v>23051</v>
      </c>
      <c r="S7751" t="str">
        <f t="shared" si="121"/>
        <v>Antonios 120 / Antonios, monk at Kochliara on Athos</v>
      </c>
    </row>
    <row r="7752" spans="1:19" x14ac:dyDescent="0.2">
      <c r="A7752" t="s">
        <v>23052</v>
      </c>
      <c r="B7752" s="1" t="s">
        <v>23053</v>
      </c>
      <c r="C7752" t="s">
        <v>21</v>
      </c>
      <c r="D7752" t="s">
        <v>23054</v>
      </c>
      <c r="S7752" t="str">
        <f t="shared" si="121"/>
        <v>Antonios 121 / Antonios, hegoumenos of Optiara (Opsara/Psara?) on Athos</v>
      </c>
    </row>
    <row r="7753" spans="1:19" x14ac:dyDescent="0.2">
      <c r="A7753" t="s">
        <v>23055</v>
      </c>
      <c r="B7753" s="1" t="s">
        <v>23056</v>
      </c>
      <c r="C7753" t="s">
        <v>21</v>
      </c>
      <c r="D7753" t="s">
        <v>23057</v>
      </c>
      <c r="S7753" t="str">
        <f t="shared" si="121"/>
        <v>Arsenios 110 / Arsenios, hegoumenos of Neakitou on Athos</v>
      </c>
    </row>
    <row r="7754" spans="1:19" x14ac:dyDescent="0.2">
      <c r="A7754" t="s">
        <v>23058</v>
      </c>
      <c r="B7754" s="1" t="s">
        <v>23059</v>
      </c>
      <c r="C7754" t="s">
        <v>21</v>
      </c>
      <c r="D7754" t="s">
        <v>23060</v>
      </c>
      <c r="S7754" t="str">
        <f t="shared" si="121"/>
        <v>Athanasios 113 / Athanasios, monk at Theotokos Philadelphou on Athos</v>
      </c>
    </row>
    <row r="7755" spans="1:19" x14ac:dyDescent="0.2">
      <c r="A7755" t="s">
        <v>23061</v>
      </c>
      <c r="B7755" s="1" t="s">
        <v>23062</v>
      </c>
      <c r="C7755" t="s">
        <v>21</v>
      </c>
      <c r="D7755" t="s">
        <v>23063</v>
      </c>
      <c r="S7755" t="str">
        <f t="shared" si="121"/>
        <v>Bartholomaios 109 / Bartholomaios, hegoumenos of Saviour on Athos</v>
      </c>
    </row>
    <row r="7756" spans="1:19" x14ac:dyDescent="0.2">
      <c r="A7756" t="s">
        <v>23064</v>
      </c>
      <c r="B7756" s="1" t="s">
        <v>23065</v>
      </c>
      <c r="C7756" t="s">
        <v>21</v>
      </c>
      <c r="D7756" t="s">
        <v>23066</v>
      </c>
      <c r="S7756" t="str">
        <f t="shared" si="121"/>
        <v>Bartholomaios 110 / Bartholomaios, monk at Chana on Athos</v>
      </c>
    </row>
    <row r="7757" spans="1:19" x14ac:dyDescent="0.2">
      <c r="A7757" t="s">
        <v>23067</v>
      </c>
      <c r="B7757" s="1" t="s">
        <v>23068</v>
      </c>
      <c r="C7757" t="s">
        <v>21</v>
      </c>
      <c r="D7757" t="s">
        <v>23069</v>
      </c>
      <c r="S7757" t="str">
        <f t="shared" si="121"/>
        <v>Bartholomaios 111 / Bartholomaios, monk at Rache on Athos</v>
      </c>
    </row>
    <row r="7758" spans="1:19" x14ac:dyDescent="0.2">
      <c r="A7758" t="s">
        <v>23070</v>
      </c>
      <c r="B7758" s="1" t="s">
        <v>23071</v>
      </c>
      <c r="C7758" t="s">
        <v>21</v>
      </c>
      <c r="D7758" t="s">
        <v>23072</v>
      </c>
      <c r="S7758" t="str">
        <f t="shared" si="121"/>
        <v>Basileios 225 / Basileios, presbyter (at Serres?)</v>
      </c>
    </row>
    <row r="7759" spans="1:19" x14ac:dyDescent="0.2">
      <c r="A7759" t="s">
        <v>23073</v>
      </c>
      <c r="B7759" s="1" t="s">
        <v>23074</v>
      </c>
      <c r="C7759" t="s">
        <v>21</v>
      </c>
      <c r="D7759" t="s">
        <v>23075</v>
      </c>
      <c r="S7759" t="str">
        <f t="shared" si="121"/>
        <v>Basileios 226 / Basileios, hegoumenos of Theologos Sikelou on Athos</v>
      </c>
    </row>
    <row r="7760" spans="1:19" x14ac:dyDescent="0.2">
      <c r="A7760" t="s">
        <v>23076</v>
      </c>
      <c r="B7760" s="1" t="s">
        <v>23077</v>
      </c>
      <c r="C7760" t="s">
        <v>21</v>
      </c>
      <c r="D7760" t="s">
        <v>23078</v>
      </c>
      <c r="S7760" t="str">
        <f t="shared" si="121"/>
        <v>Blasios 113 / Blasios, monk on Mount Athos</v>
      </c>
    </row>
    <row r="7761" spans="1:19" x14ac:dyDescent="0.2">
      <c r="A7761" t="s">
        <v>23079</v>
      </c>
      <c r="B7761" s="1" t="s">
        <v>23080</v>
      </c>
      <c r="C7761" t="s">
        <v>21</v>
      </c>
      <c r="D7761" t="s">
        <v>23081</v>
      </c>
      <c r="S7761" t="str">
        <f t="shared" si="121"/>
        <v>Blasios 114 / Blasios, hegoumenos of Politou on Athos</v>
      </c>
    </row>
    <row r="7762" spans="1:19" x14ac:dyDescent="0.2">
      <c r="A7762" t="s">
        <v>23082</v>
      </c>
      <c r="B7762" s="1" t="s">
        <v>23083</v>
      </c>
      <c r="C7762" t="s">
        <v>21</v>
      </c>
      <c r="D7762" t="s">
        <v>23084</v>
      </c>
      <c r="S7762" t="str">
        <f t="shared" si="121"/>
        <v>Christophoros 110 / Christophoros, krites of the velon and of Boleron, Strymon and Thessalonike</v>
      </c>
    </row>
    <row r="7763" spans="1:19" x14ac:dyDescent="0.2">
      <c r="A7763" t="s">
        <v>23085</v>
      </c>
      <c r="B7763" s="1" t="s">
        <v>23086</v>
      </c>
      <c r="C7763" t="s">
        <v>21</v>
      </c>
      <c r="D7763" t="s">
        <v>23087</v>
      </c>
      <c r="S7763" t="str">
        <f t="shared" si="121"/>
        <v>Demetrios 162 / Demetrios, son of komes Konstantinos Serbiotes</v>
      </c>
    </row>
    <row r="7764" spans="1:19" x14ac:dyDescent="0.2">
      <c r="A7764" t="s">
        <v>23088</v>
      </c>
      <c r="B7764" s="1" t="s">
        <v>23089</v>
      </c>
      <c r="C7764" t="s">
        <v>21</v>
      </c>
      <c r="D7764" t="s">
        <v>23090</v>
      </c>
      <c r="S7764" t="str">
        <f t="shared" si="121"/>
        <v>Konstantinos 254 / Konstantinos Serbiotes, komes</v>
      </c>
    </row>
    <row r="7765" spans="1:19" x14ac:dyDescent="0.2">
      <c r="A7765" t="s">
        <v>23091</v>
      </c>
      <c r="B7765" s="1" t="s">
        <v>23092</v>
      </c>
      <c r="C7765" t="s">
        <v>21</v>
      </c>
      <c r="D7765" t="s">
        <v>23093</v>
      </c>
      <c r="S7765" t="str">
        <f t="shared" si="121"/>
        <v>Demetrios 163 / Demetrios, hegoumenos on Athos</v>
      </c>
    </row>
    <row r="7766" spans="1:19" x14ac:dyDescent="0.2">
      <c r="A7766" t="s">
        <v>23094</v>
      </c>
      <c r="B7766" s="1" t="s">
        <v>23095</v>
      </c>
      <c r="C7766" t="s">
        <v>21</v>
      </c>
      <c r="D7766" t="s">
        <v>23096</v>
      </c>
      <c r="S7766" t="str">
        <f t="shared" si="121"/>
        <v>Demetrios 164 / Demetrios, monk and presbyter at Esphigmenou on Athos</v>
      </c>
    </row>
    <row r="7767" spans="1:19" x14ac:dyDescent="0.2">
      <c r="A7767" t="s">
        <v>23097</v>
      </c>
      <c r="B7767" s="1" t="s">
        <v>23098</v>
      </c>
      <c r="C7767" t="s">
        <v>21</v>
      </c>
      <c r="D7767" t="s">
        <v>23099</v>
      </c>
      <c r="S7767" t="str">
        <f t="shared" si="121"/>
        <v>Demetrios 168 / Demetrios, deacon (at Serres?)</v>
      </c>
    </row>
    <row r="7768" spans="1:19" x14ac:dyDescent="0.2">
      <c r="A7768" t="s">
        <v>23100</v>
      </c>
      <c r="B7768" s="1" t="s">
        <v>23101</v>
      </c>
      <c r="C7768" t="s">
        <v>21</v>
      </c>
      <c r="D7768" t="s">
        <v>23102</v>
      </c>
      <c r="S7768" t="str">
        <f t="shared" si="121"/>
        <v>Demetrios 169 / Demetrios, hegoumenos of Hagioi Homologetai on Athos</v>
      </c>
    </row>
    <row r="7769" spans="1:19" x14ac:dyDescent="0.2">
      <c r="A7769" t="s">
        <v>23103</v>
      </c>
      <c r="B7769" s="1" t="s">
        <v>23104</v>
      </c>
      <c r="C7769" t="s">
        <v>21</v>
      </c>
      <c r="D7769" t="s">
        <v>23105</v>
      </c>
      <c r="S7769" t="str">
        <f t="shared" si="121"/>
        <v>Demetrios 170 / Demetrios, monk at Dermata on Athos</v>
      </c>
    </row>
    <row r="7770" spans="1:19" x14ac:dyDescent="0.2">
      <c r="A7770" t="s">
        <v>23106</v>
      </c>
      <c r="B7770" s="1" t="s">
        <v>23107</v>
      </c>
      <c r="C7770" t="s">
        <v>21</v>
      </c>
      <c r="D7770" t="s">
        <v>23108</v>
      </c>
      <c r="S7770" t="str">
        <f t="shared" si="121"/>
        <v>Dionysios 109 / Dionysios, hegoumenos of Xenophontos on Athos</v>
      </c>
    </row>
    <row r="7771" spans="1:19" x14ac:dyDescent="0.2">
      <c r="A7771" t="s">
        <v>23109</v>
      </c>
      <c r="B7771" s="1" t="s">
        <v>23110</v>
      </c>
      <c r="C7771" t="s">
        <v>21</v>
      </c>
      <c r="D7771" t="s">
        <v>23111</v>
      </c>
      <c r="S7771" t="str">
        <f t="shared" si="121"/>
        <v>Dionysios 111 / Dionysios Peitheanos, monk and oikonomos on Athos</v>
      </c>
    </row>
    <row r="7772" spans="1:19" x14ac:dyDescent="0.2">
      <c r="A7772" t="s">
        <v>23112</v>
      </c>
      <c r="B7772" s="1" t="s">
        <v>23113</v>
      </c>
      <c r="C7772" t="s">
        <v>21</v>
      </c>
      <c r="D7772" t="s">
        <v>9008</v>
      </c>
      <c r="S7772" t="str">
        <f t="shared" si="121"/>
        <v>Dionysios 112 / Dionysios, monk on Athos</v>
      </c>
    </row>
    <row r="7773" spans="1:19" x14ac:dyDescent="0.2">
      <c r="A7773" t="s">
        <v>23114</v>
      </c>
      <c r="B7773" s="1" t="s">
        <v>23115</v>
      </c>
      <c r="C7773" t="s">
        <v>21</v>
      </c>
      <c r="D7773" t="s">
        <v>23116</v>
      </c>
      <c r="S7773" t="str">
        <f t="shared" si="121"/>
        <v>Dometios 101 / Dometios, hegoumenos of Hagia Trias on Athos</v>
      </c>
    </row>
    <row r="7774" spans="1:19" x14ac:dyDescent="0.2">
      <c r="A7774" t="s">
        <v>23117</v>
      </c>
      <c r="B7774" s="1" t="s">
        <v>23118</v>
      </c>
      <c r="C7774" t="s">
        <v>21</v>
      </c>
      <c r="D7774" t="s">
        <v>23119</v>
      </c>
      <c r="S7774" t="str">
        <f t="shared" si="121"/>
        <v>Dorotheos 105 / Dorotheos, hegoumenos of Hagios Nikolaos on Athos</v>
      </c>
    </row>
    <row r="7775" spans="1:19" x14ac:dyDescent="0.2">
      <c r="A7775" t="s">
        <v>23120</v>
      </c>
      <c r="B7775" s="1" t="s">
        <v>23121</v>
      </c>
      <c r="C7775" t="s">
        <v>21</v>
      </c>
      <c r="D7775" t="s">
        <v>23122</v>
      </c>
      <c r="S7775" t="str">
        <f t="shared" si="121"/>
        <v>Elias 109 / Elias, hegoumenos of Hagios Antonios on Athos</v>
      </c>
    </row>
    <row r="7776" spans="1:19" x14ac:dyDescent="0.2">
      <c r="A7776" t="s">
        <v>23123</v>
      </c>
      <c r="B7776" s="1" t="s">
        <v>23124</v>
      </c>
      <c r="C7776" t="s">
        <v>21</v>
      </c>
      <c r="D7776" t="s">
        <v>23125</v>
      </c>
      <c r="S7776" t="str">
        <f t="shared" si="121"/>
        <v>Elias 110 / Elias, monk and epitropos of Ioannes Heptapsychos</v>
      </c>
    </row>
    <row r="7777" spans="1:19" x14ac:dyDescent="0.2">
      <c r="A7777" t="s">
        <v>23126</v>
      </c>
      <c r="B7777" s="1" t="s">
        <v>23127</v>
      </c>
      <c r="C7777" t="s">
        <v>21</v>
      </c>
      <c r="D7777" t="s">
        <v>23128</v>
      </c>
      <c r="S7777" t="str">
        <f t="shared" si="121"/>
        <v>Elias 111 / Elias, hegoumenos of Hilandar on Athos</v>
      </c>
    </row>
    <row r="7778" spans="1:19" x14ac:dyDescent="0.2">
      <c r="A7778" t="s">
        <v>23129</v>
      </c>
      <c r="B7778" s="1" t="s">
        <v>23130</v>
      </c>
      <c r="C7778" t="s">
        <v>21</v>
      </c>
      <c r="D7778" t="s">
        <v>8990</v>
      </c>
      <c r="S7778" t="str">
        <f t="shared" si="121"/>
        <v>Epiphanios 107 / Epiphanios, monk and presbyter on Athos</v>
      </c>
    </row>
    <row r="7779" spans="1:19" x14ac:dyDescent="0.2">
      <c r="A7779" t="s">
        <v>23131</v>
      </c>
      <c r="B7779" s="1" t="s">
        <v>23132</v>
      </c>
      <c r="C7779" t="s">
        <v>21</v>
      </c>
      <c r="D7779" t="s">
        <v>23133</v>
      </c>
      <c r="S7779" t="str">
        <f t="shared" si="121"/>
        <v>Esaias 109 / Esaias, hegoumenos of Prophet Daniel on Athos</v>
      </c>
    </row>
    <row r="7780" spans="1:19" x14ac:dyDescent="0.2">
      <c r="A7780" t="s">
        <v>23134</v>
      </c>
      <c r="B7780" s="1" t="s">
        <v>23135</v>
      </c>
      <c r="C7780" t="s">
        <v>21</v>
      </c>
      <c r="D7780" t="s">
        <v>23136</v>
      </c>
      <c r="S7780" t="str">
        <f t="shared" si="121"/>
        <v>Eugenios 104 / Eugenios, kouboukleisios, subordinate of krites Niketas Xiphilinos</v>
      </c>
    </row>
    <row r="7781" spans="1:19" x14ac:dyDescent="0.2">
      <c r="A7781" t="s">
        <v>23137</v>
      </c>
      <c r="B7781" s="1" t="s">
        <v>23138</v>
      </c>
      <c r="C7781" t="s">
        <v>21</v>
      </c>
      <c r="D7781" t="s">
        <v>23139</v>
      </c>
      <c r="S7781" t="str">
        <f t="shared" si="121"/>
        <v>Eusebios 102 / Eusebios, monk at Xenophontos on Athos</v>
      </c>
    </row>
    <row r="7782" spans="1:19" x14ac:dyDescent="0.2">
      <c r="A7782" t="s">
        <v>23140</v>
      </c>
      <c r="B7782" s="1" t="s">
        <v>23141</v>
      </c>
      <c r="C7782" t="s">
        <v>21</v>
      </c>
      <c r="D7782" t="s">
        <v>23142</v>
      </c>
      <c r="S7782" t="str">
        <f t="shared" si="121"/>
        <v>Euthymios 113 / Euthymios, anagrapheus of Boleron, Strymon and Thessalonike</v>
      </c>
    </row>
    <row r="7783" spans="1:19" x14ac:dyDescent="0.2">
      <c r="A7783" t="s">
        <v>23143</v>
      </c>
      <c r="B7783" s="1" t="s">
        <v>23144</v>
      </c>
      <c r="C7783" t="s">
        <v>21</v>
      </c>
      <c r="D7783" t="s">
        <v>23145</v>
      </c>
      <c r="S7783" t="str">
        <f t="shared" si="121"/>
        <v>Euthymios 114 / Euthymios, hegoumenos of Docheiariou on Athos</v>
      </c>
    </row>
    <row r="7784" spans="1:19" x14ac:dyDescent="0.2">
      <c r="A7784" t="s">
        <v>23146</v>
      </c>
      <c r="B7784" s="1" t="s">
        <v>23147</v>
      </c>
      <c r="C7784" t="s">
        <v>21</v>
      </c>
      <c r="D7784" t="s">
        <v>23148</v>
      </c>
      <c r="S7784" t="str">
        <f t="shared" si="121"/>
        <v>Euthymios 115 / Euthymios, monk and scribe on Athos</v>
      </c>
    </row>
    <row r="7785" spans="1:19" x14ac:dyDescent="0.2">
      <c r="A7785" t="s">
        <v>23149</v>
      </c>
      <c r="B7785" s="1" t="s">
        <v>23150</v>
      </c>
      <c r="C7785" t="s">
        <v>21</v>
      </c>
      <c r="D7785" t="s">
        <v>23151</v>
      </c>
      <c r="S7785" t="str">
        <f t="shared" si="121"/>
        <v>Georgios 243 / Georgios, monk at Iveron on Athos</v>
      </c>
    </row>
    <row r="7786" spans="1:19" x14ac:dyDescent="0.2">
      <c r="A7786" t="s">
        <v>23152</v>
      </c>
      <c r="B7786" s="1" t="s">
        <v>23153</v>
      </c>
      <c r="C7786" t="s">
        <v>21</v>
      </c>
      <c r="D7786" t="s">
        <v>23154</v>
      </c>
      <c r="S7786" t="str">
        <f t="shared" si="121"/>
        <v>Georgios 244 / Georgios, oikonomos of Esphigmenou on Athos</v>
      </c>
    </row>
    <row r="7787" spans="1:19" x14ac:dyDescent="0.2">
      <c r="A7787" t="s">
        <v>23155</v>
      </c>
      <c r="B7787" s="1" t="s">
        <v>23156</v>
      </c>
      <c r="C7787" t="s">
        <v>21</v>
      </c>
      <c r="D7787" t="s">
        <v>23157</v>
      </c>
      <c r="S7787" t="str">
        <f t="shared" si="121"/>
        <v>Georgios 245 / Georgios Lemnaios, property owner at Thessalonike</v>
      </c>
    </row>
    <row r="7788" spans="1:19" x14ac:dyDescent="0.2">
      <c r="A7788" t="s">
        <v>23158</v>
      </c>
      <c r="B7788" s="1" t="s">
        <v>23159</v>
      </c>
      <c r="C7788" t="s">
        <v>21</v>
      </c>
      <c r="D7788" t="s">
        <v>23160</v>
      </c>
      <c r="S7788" t="str">
        <f t="shared" si="121"/>
        <v>Gerasimos 112 / Gerasimos, monk (hegoumenos?) of Glossion on Athos</v>
      </c>
    </row>
    <row r="7789" spans="1:19" x14ac:dyDescent="0.2">
      <c r="A7789" t="s">
        <v>23161</v>
      </c>
      <c r="B7789" s="1" t="s">
        <v>23162</v>
      </c>
      <c r="C7789" t="s">
        <v>21</v>
      </c>
      <c r="D7789" t="s">
        <v>23163</v>
      </c>
      <c r="S7789" t="str">
        <f t="shared" si="121"/>
        <v>Gerasimos 113 / Gerasimos, kouropalates, hegoumenos of Xenophontos, protos of Athos</v>
      </c>
    </row>
    <row r="7790" spans="1:19" x14ac:dyDescent="0.2">
      <c r="A7790" t="s">
        <v>23164</v>
      </c>
      <c r="B7790" s="1" t="s">
        <v>23165</v>
      </c>
      <c r="C7790" t="s">
        <v>21</v>
      </c>
      <c r="D7790" t="s">
        <v>23166</v>
      </c>
      <c r="S7790" t="str">
        <f t="shared" si="121"/>
        <v>Gerasimos 114 / Gerasimos, hegoumenos of Loutrakiou on Athos</v>
      </c>
    </row>
    <row r="7791" spans="1:19" x14ac:dyDescent="0.2">
      <c r="A7791" t="s">
        <v>23167</v>
      </c>
      <c r="B7791" s="1" t="s">
        <v>23168</v>
      </c>
      <c r="C7791" t="s">
        <v>21</v>
      </c>
      <c r="D7791" t="s">
        <v>23169</v>
      </c>
      <c r="S7791" t="str">
        <f t="shared" si="121"/>
        <v>Germanos 109 / Germanos, hegoumenos of Hagioi Anargyroi on Athos</v>
      </c>
    </row>
    <row r="7792" spans="1:19" x14ac:dyDescent="0.2">
      <c r="A7792" t="s">
        <v>23170</v>
      </c>
      <c r="B7792" s="1" t="s">
        <v>23171</v>
      </c>
      <c r="C7792" t="s">
        <v>21</v>
      </c>
      <c r="D7792" t="s">
        <v>23172</v>
      </c>
      <c r="S7792" t="str">
        <f t="shared" si="121"/>
        <v>Gregorios 149 / Gregorios, hegoumenos of Xenophontos on Athos</v>
      </c>
    </row>
    <row r="7793" spans="1:19" x14ac:dyDescent="0.2">
      <c r="A7793" t="s">
        <v>23173</v>
      </c>
      <c r="B7793" s="1" t="s">
        <v>23174</v>
      </c>
      <c r="C7793" t="s">
        <v>21</v>
      </c>
      <c r="D7793" t="s">
        <v>23175</v>
      </c>
      <c r="S7793" t="str">
        <f t="shared" si="121"/>
        <v>Gregorios 150 / Gregorios Bourion, patrikios and epi tou pantheou</v>
      </c>
    </row>
    <row r="7794" spans="1:19" x14ac:dyDescent="0.2">
      <c r="A7794" t="s">
        <v>23176</v>
      </c>
      <c r="B7794" s="1" t="s">
        <v>23177</v>
      </c>
      <c r="C7794" t="s">
        <v>21</v>
      </c>
      <c r="D7794" t="s">
        <v>23178</v>
      </c>
      <c r="S7794" t="str">
        <f t="shared" si="121"/>
        <v>Gregorios 151 / Gregorios, hegoumenos of Hagios Demetrios on Athos</v>
      </c>
    </row>
    <row r="7795" spans="1:19" x14ac:dyDescent="0.2">
      <c r="A7795" t="s">
        <v>23179</v>
      </c>
      <c r="B7795" s="1" t="s">
        <v>23180</v>
      </c>
      <c r="C7795" t="s">
        <v>21</v>
      </c>
      <c r="D7795" t="s">
        <v>23181</v>
      </c>
      <c r="S7795" t="str">
        <f t="shared" si="121"/>
        <v>Gregorios 152 / Gregorios, monk on Athos</v>
      </c>
    </row>
    <row r="7796" spans="1:19" x14ac:dyDescent="0.2">
      <c r="A7796" t="s">
        <v>23182</v>
      </c>
      <c r="B7796" s="1" t="s">
        <v>23183</v>
      </c>
      <c r="C7796" t="s">
        <v>21</v>
      </c>
      <c r="D7796" t="s">
        <v>23184</v>
      </c>
      <c r="S7796" t="str">
        <f t="shared" si="121"/>
        <v>Gregorios 155 / Gregorios, scribe and hegoumenos of Gerakare on Athos</v>
      </c>
    </row>
    <row r="7797" spans="1:19" x14ac:dyDescent="0.2">
      <c r="A7797" t="s">
        <v>23185</v>
      </c>
      <c r="B7797" s="1" t="s">
        <v>23186</v>
      </c>
      <c r="C7797" t="s">
        <v>21</v>
      </c>
      <c r="D7797" t="s">
        <v>23187</v>
      </c>
      <c r="S7797" t="str">
        <f t="shared" si="121"/>
        <v>Hieremias 102 / Hieremias, monk on Athos</v>
      </c>
    </row>
    <row r="7798" spans="1:19" x14ac:dyDescent="0.2">
      <c r="A7798" t="s">
        <v>23188</v>
      </c>
      <c r="B7798" s="1" t="s">
        <v>23189</v>
      </c>
      <c r="C7798" t="s">
        <v>21</v>
      </c>
      <c r="D7798" t="s">
        <v>23190</v>
      </c>
      <c r="S7798" t="str">
        <f t="shared" si="121"/>
        <v>Hilarion 107 / Hilarion Makrogenes, founder of Xenophontos dependency of Christ Saviour on Athos</v>
      </c>
    </row>
    <row r="7799" spans="1:19" x14ac:dyDescent="0.2">
      <c r="A7799" t="s">
        <v>23191</v>
      </c>
      <c r="B7799" s="1" t="s">
        <v>23192</v>
      </c>
      <c r="C7799" t="s">
        <v>21</v>
      </c>
      <c r="D7799" t="s">
        <v>23193</v>
      </c>
      <c r="S7799" t="str">
        <f t="shared" si="121"/>
        <v>Hilarion 108 / Hilarion, monk at Xenophontos on Athos</v>
      </c>
    </row>
    <row r="7800" spans="1:19" x14ac:dyDescent="0.2">
      <c r="A7800" t="s">
        <v>23194</v>
      </c>
      <c r="B7800" s="1" t="s">
        <v>23195</v>
      </c>
      <c r="C7800" t="s">
        <v>21</v>
      </c>
      <c r="D7800" t="s">
        <v>23196</v>
      </c>
      <c r="S7800" t="str">
        <f t="shared" si="121"/>
        <v>Hilarion 109 / Hilarion, hegoumenos of Barnabitze on Athos</v>
      </c>
    </row>
    <row r="7801" spans="1:19" x14ac:dyDescent="0.2">
      <c r="A7801" t="s">
        <v>23197</v>
      </c>
      <c r="B7801" s="1" t="s">
        <v>23198</v>
      </c>
      <c r="C7801" t="s">
        <v>21</v>
      </c>
      <c r="D7801" t="s">
        <v>8921</v>
      </c>
      <c r="S7801" t="str">
        <f t="shared" si="121"/>
        <v>Hilarion 112 / Hilarion, monk at Hagios Nikephoros on Athos</v>
      </c>
    </row>
    <row r="7802" spans="1:19" x14ac:dyDescent="0.2">
      <c r="A7802" t="s">
        <v>23199</v>
      </c>
      <c r="B7802" s="1" t="s">
        <v>23200</v>
      </c>
      <c r="C7802" t="s">
        <v>21</v>
      </c>
      <c r="D7802" t="s">
        <v>23201</v>
      </c>
      <c r="S7802" t="str">
        <f t="shared" si="121"/>
        <v>Iakobos 111 / Iakobos, monk (hegoumenos?) of Hagioi Homologetai on Athos</v>
      </c>
    </row>
    <row r="7803" spans="1:19" x14ac:dyDescent="0.2">
      <c r="A7803" t="s">
        <v>23202</v>
      </c>
      <c r="B7803" s="1" t="s">
        <v>23203</v>
      </c>
      <c r="C7803" t="s">
        <v>21</v>
      </c>
      <c r="D7803" t="s">
        <v>23204</v>
      </c>
      <c r="S7803" t="str">
        <f t="shared" si="121"/>
        <v>Iakobos 112 / Iakobos, monk at Theotokos on Athos</v>
      </c>
    </row>
    <row r="7804" spans="1:19" x14ac:dyDescent="0.2">
      <c r="A7804" t="s">
        <v>23205</v>
      </c>
      <c r="B7804" s="1" t="s">
        <v>23206</v>
      </c>
      <c r="C7804" t="s">
        <v>21</v>
      </c>
      <c r="D7804" t="s">
        <v>23207</v>
      </c>
      <c r="S7804" t="str">
        <f t="shared" si="121"/>
        <v>Iakobos 113 / Iakobos, hegoumenos on Athos</v>
      </c>
    </row>
    <row r="7805" spans="1:19" x14ac:dyDescent="0.2">
      <c r="A7805" t="s">
        <v>23208</v>
      </c>
      <c r="B7805" s="1" t="s">
        <v>23209</v>
      </c>
      <c r="C7805" t="s">
        <v>21</v>
      </c>
      <c r="D7805" t="s">
        <v>23210</v>
      </c>
      <c r="S7805" t="str">
        <f t="shared" si="121"/>
        <v>Iakobos 114 / Iakobos, hegoumenos of Hagios Hypatios on Athos</v>
      </c>
    </row>
    <row r="7806" spans="1:19" x14ac:dyDescent="0.2">
      <c r="A7806" t="s">
        <v>23211</v>
      </c>
      <c r="B7806" s="1" t="s">
        <v>23212</v>
      </c>
      <c r="C7806" t="s">
        <v>21</v>
      </c>
      <c r="D7806" t="s">
        <v>23213</v>
      </c>
      <c r="S7806" t="str">
        <f t="shared" si="121"/>
        <v>Ignatios 114 / Ignatios, hegoumenos on Athos</v>
      </c>
    </row>
    <row r="7807" spans="1:19" x14ac:dyDescent="0.2">
      <c r="A7807" t="s">
        <v>23214</v>
      </c>
      <c r="B7807" s="1" t="s">
        <v>23215</v>
      </c>
      <c r="C7807" t="s">
        <v>21</v>
      </c>
      <c r="D7807" t="s">
        <v>23216</v>
      </c>
      <c r="S7807" t="str">
        <f t="shared" si="121"/>
        <v>Ioannes 412 / Ioannes, monk on Mount Athos</v>
      </c>
    </row>
    <row r="7808" spans="1:19" x14ac:dyDescent="0.2">
      <c r="A7808" t="s">
        <v>23217</v>
      </c>
      <c r="B7808" s="1" t="s">
        <v>23218</v>
      </c>
      <c r="C7808" t="s">
        <v>21</v>
      </c>
      <c r="D7808" t="s">
        <v>23219</v>
      </c>
      <c r="S7808" t="str">
        <f t="shared" si="121"/>
        <v>Ioannes 413 / Ioannes, hegoumenos of Sikelou on Athos</v>
      </c>
    </row>
    <row r="7809" spans="1:19" x14ac:dyDescent="0.2">
      <c r="A7809" t="s">
        <v>23220</v>
      </c>
      <c r="B7809" s="1" t="s">
        <v>23221</v>
      </c>
      <c r="C7809" t="s">
        <v>21</v>
      </c>
      <c r="D7809" t="s">
        <v>23222</v>
      </c>
      <c r="S7809" t="str">
        <f t="shared" si="121"/>
        <v>Ioannes 414 / Ioannes, hegoumenos of Kaspakos on Athos</v>
      </c>
    </row>
    <row r="7810" spans="1:19" x14ac:dyDescent="0.2">
      <c r="A7810" t="s">
        <v>23223</v>
      </c>
      <c r="B7810" s="1" t="s">
        <v>23224</v>
      </c>
      <c r="C7810" t="s">
        <v>21</v>
      </c>
      <c r="D7810" t="s">
        <v>23225</v>
      </c>
      <c r="S7810" t="str">
        <f t="shared" ref="S7810:S7873" si="122">_xlfn.CONCAT(B7810," / ",D7810)</f>
        <v>Ioannes 415 / Ioannes Petroses, monk at Esphigmenou on Athos</v>
      </c>
    </row>
    <row r="7811" spans="1:19" x14ac:dyDescent="0.2">
      <c r="A7811" t="s">
        <v>23226</v>
      </c>
      <c r="B7811" s="1" t="s">
        <v>23227</v>
      </c>
      <c r="C7811" t="s">
        <v>21</v>
      </c>
      <c r="D7811" t="s">
        <v>23228</v>
      </c>
      <c r="S7811" t="str">
        <f t="shared" si="122"/>
        <v>Ioannes 416 / Ioannes, nomikos (of the metropolis of Thessalonike?)</v>
      </c>
    </row>
    <row r="7812" spans="1:19" x14ac:dyDescent="0.2">
      <c r="A7812" t="s">
        <v>23229</v>
      </c>
      <c r="B7812" s="1" t="s">
        <v>23230</v>
      </c>
      <c r="C7812" t="s">
        <v>21</v>
      </c>
      <c r="D7812" t="s">
        <v>23231</v>
      </c>
      <c r="S7812" t="str">
        <f t="shared" si="122"/>
        <v>Ioannes 417 / Ioannes, donor of estate to Esphigmenou</v>
      </c>
    </row>
    <row r="7813" spans="1:19" x14ac:dyDescent="0.2">
      <c r="A7813" t="s">
        <v>23232</v>
      </c>
      <c r="B7813" s="1" t="s">
        <v>23233</v>
      </c>
      <c r="C7813" t="s">
        <v>21</v>
      </c>
      <c r="D7813" t="s">
        <v>23234</v>
      </c>
      <c r="S7813" t="str">
        <f t="shared" si="122"/>
        <v>Ioannes 418 / Ioannes Melidones, protokouropalates and krites at Thessalonike</v>
      </c>
    </row>
    <row r="7814" spans="1:19" x14ac:dyDescent="0.2">
      <c r="A7814" t="s">
        <v>23235</v>
      </c>
      <c r="B7814" s="1" t="s">
        <v>23236</v>
      </c>
      <c r="C7814" t="s">
        <v>21</v>
      </c>
      <c r="D7814" t="s">
        <v>23237</v>
      </c>
      <c r="S7814" t="str">
        <f t="shared" si="122"/>
        <v>Ioannes 419 / Ioannes Argyropoulos, magistros at Thessalonike</v>
      </c>
    </row>
    <row r="7815" spans="1:19" x14ac:dyDescent="0.2">
      <c r="A7815" t="s">
        <v>23238</v>
      </c>
      <c r="B7815" s="1" t="s">
        <v>23239</v>
      </c>
      <c r="C7815" t="s">
        <v>21</v>
      </c>
      <c r="D7815" t="s">
        <v>23222</v>
      </c>
      <c r="S7815" t="str">
        <f t="shared" si="122"/>
        <v>Ioannes 423 / Ioannes, hegoumenos of Kaspakos on Athos</v>
      </c>
    </row>
    <row r="7816" spans="1:19" x14ac:dyDescent="0.2">
      <c r="A7816" t="s">
        <v>23240</v>
      </c>
      <c r="B7816" s="1" t="s">
        <v>23241</v>
      </c>
      <c r="C7816" t="s">
        <v>21</v>
      </c>
      <c r="D7816" t="s">
        <v>23242</v>
      </c>
      <c r="S7816" t="str">
        <f t="shared" si="122"/>
        <v>Ioannes 425 / Ioannes Heptapsychos, hegoumenos of Meleai on Athos</v>
      </c>
    </row>
    <row r="7817" spans="1:19" x14ac:dyDescent="0.2">
      <c r="A7817" t="s">
        <v>23243</v>
      </c>
      <c r="B7817" s="1" t="s">
        <v>23244</v>
      </c>
      <c r="C7817" t="s">
        <v>21</v>
      </c>
      <c r="D7817" t="s">
        <v>23245</v>
      </c>
      <c r="S7817" t="str">
        <f t="shared" si="122"/>
        <v>Ioannes 426 / Ioannes, protoproedros and protoasekretis</v>
      </c>
    </row>
    <row r="7818" spans="1:19" x14ac:dyDescent="0.2">
      <c r="A7818" t="s">
        <v>23246</v>
      </c>
      <c r="B7818" s="1" t="s">
        <v>23247</v>
      </c>
      <c r="C7818" t="s">
        <v>21</v>
      </c>
      <c r="D7818" t="s">
        <v>23248</v>
      </c>
      <c r="S7818" t="str">
        <f t="shared" si="122"/>
        <v>Ioannikios 115 / Ioannikios, protos of Athos</v>
      </c>
    </row>
    <row r="7819" spans="1:19" x14ac:dyDescent="0.2">
      <c r="A7819" t="s">
        <v>23249</v>
      </c>
      <c r="B7819" s="1" t="s">
        <v>23250</v>
      </c>
      <c r="C7819" t="s">
        <v>21</v>
      </c>
      <c r="D7819" t="s">
        <v>23251</v>
      </c>
      <c r="S7819" t="str">
        <f t="shared" si="122"/>
        <v>Ioannikios 116 / Ioannikios, hegoumenos of Hagios Menas on Athos</v>
      </c>
    </row>
    <row r="7820" spans="1:19" x14ac:dyDescent="0.2">
      <c r="A7820" t="s">
        <v>23252</v>
      </c>
      <c r="B7820" s="1" t="s">
        <v>23253</v>
      </c>
      <c r="C7820" t="s">
        <v>21</v>
      </c>
      <c r="D7820" t="s">
        <v>23254</v>
      </c>
      <c r="S7820" t="str">
        <f t="shared" si="122"/>
        <v>Ioannikios 117 / Ioannikios, monk at Aristoboulou on Athos</v>
      </c>
    </row>
    <row r="7821" spans="1:19" x14ac:dyDescent="0.2">
      <c r="A7821" t="s">
        <v>23255</v>
      </c>
      <c r="B7821" s="1" t="s">
        <v>23256</v>
      </c>
      <c r="C7821" t="s">
        <v>21</v>
      </c>
      <c r="D7821" t="s">
        <v>23257</v>
      </c>
      <c r="S7821" t="str">
        <f t="shared" si="122"/>
        <v>Ioannikios 118 / Ioannikios, hegoumenos of Hagioi Apostoloi Glossion on Athos</v>
      </c>
    </row>
    <row r="7822" spans="1:19" x14ac:dyDescent="0.2">
      <c r="A7822" t="s">
        <v>23258</v>
      </c>
      <c r="B7822" s="1" t="s">
        <v>23259</v>
      </c>
      <c r="C7822" t="s">
        <v>21</v>
      </c>
      <c r="D7822" t="s">
        <v>23260</v>
      </c>
      <c r="S7822" t="str">
        <f t="shared" si="122"/>
        <v>Ionas 103 / Ionas, monk at Hagios Onouphrios on Athos</v>
      </c>
    </row>
    <row r="7823" spans="1:19" x14ac:dyDescent="0.2">
      <c r="A7823" t="s">
        <v>23261</v>
      </c>
      <c r="B7823" s="1" t="s">
        <v>23262</v>
      </c>
      <c r="C7823" t="s">
        <v>21</v>
      </c>
      <c r="D7823" t="s">
        <v>23263</v>
      </c>
      <c r="S7823" t="str">
        <f t="shared" si="122"/>
        <v>Joseph 109 / Joseph, protos of Athos</v>
      </c>
    </row>
    <row r="7824" spans="1:19" x14ac:dyDescent="0.2">
      <c r="A7824" t="s">
        <v>23264</v>
      </c>
      <c r="B7824" s="1" t="s">
        <v>23265</v>
      </c>
      <c r="C7824" t="s">
        <v>21</v>
      </c>
      <c r="D7824" t="s">
        <v>23266</v>
      </c>
      <c r="S7824" t="str">
        <f t="shared" si="122"/>
        <v>Kallinikos 108 / Kallinikos, hegoumenos of Anapausa on Athos</v>
      </c>
    </row>
    <row r="7825" spans="1:19" x14ac:dyDescent="0.2">
      <c r="A7825" t="s">
        <v>23267</v>
      </c>
      <c r="B7825" s="1" t="s">
        <v>23268</v>
      </c>
      <c r="C7825" t="s">
        <v>21</v>
      </c>
      <c r="D7825" t="s">
        <v>23269</v>
      </c>
      <c r="S7825" t="str">
        <f t="shared" si="122"/>
        <v>Kandidos 102 / Kandidos, monk at Xenophontos on Athos</v>
      </c>
    </row>
    <row r="7826" spans="1:19" x14ac:dyDescent="0.2">
      <c r="A7826" t="s">
        <v>23270</v>
      </c>
      <c r="B7826" s="1" t="s">
        <v>23271</v>
      </c>
      <c r="C7826" t="s">
        <v>21</v>
      </c>
      <c r="D7826" t="s">
        <v>23272</v>
      </c>
      <c r="S7826" t="str">
        <f t="shared" si="122"/>
        <v>Klemes 109 / Klemes, hegoumenos of Thaumastou on Athos</v>
      </c>
    </row>
    <row r="7827" spans="1:19" x14ac:dyDescent="0.2">
      <c r="A7827" t="s">
        <v>23273</v>
      </c>
      <c r="B7827" s="1" t="s">
        <v>23274</v>
      </c>
      <c r="C7827" t="s">
        <v>21</v>
      </c>
      <c r="D7827" t="s">
        <v>23275</v>
      </c>
      <c r="S7827" t="str">
        <f t="shared" si="122"/>
        <v>Klemes 110 / Klemes, hegoumenos of Esphigmenou on Athos</v>
      </c>
    </row>
    <row r="7828" spans="1:19" x14ac:dyDescent="0.2">
      <c r="A7828" t="s">
        <v>23276</v>
      </c>
      <c r="B7828" s="1" t="s">
        <v>23277</v>
      </c>
      <c r="C7828" t="s">
        <v>21</v>
      </c>
      <c r="D7828" t="s">
        <v>23278</v>
      </c>
      <c r="S7828" t="str">
        <f t="shared" si="122"/>
        <v>Klemes 112 / Klemes, hegoumenos of Papadon on Athos</v>
      </c>
    </row>
    <row r="7829" spans="1:19" x14ac:dyDescent="0.2">
      <c r="A7829" t="s">
        <v>23279</v>
      </c>
      <c r="B7829" s="1" t="s">
        <v>23280</v>
      </c>
      <c r="C7829" t="s">
        <v>21</v>
      </c>
      <c r="D7829" t="s">
        <v>23281</v>
      </c>
      <c r="S7829" t="str">
        <f t="shared" si="122"/>
        <v>Konstantinos 251 / Konstantinos Phasoulos, landowner at Kassandra (Chalkidike)</v>
      </c>
    </row>
    <row r="7830" spans="1:19" x14ac:dyDescent="0.2">
      <c r="A7830" t="s">
        <v>23282</v>
      </c>
      <c r="B7830" s="1" t="s">
        <v>23283</v>
      </c>
      <c r="C7830" t="s">
        <v>21</v>
      </c>
      <c r="D7830" t="s">
        <v>23284</v>
      </c>
      <c r="S7830" t="str">
        <f t="shared" si="122"/>
        <v>Maria 166 / Maria, wife of Kassandra landowner Konstantinos Phasoulos</v>
      </c>
    </row>
    <row r="7831" spans="1:19" x14ac:dyDescent="0.2">
      <c r="A7831" t="s">
        <v>23285</v>
      </c>
      <c r="B7831" s="1" t="s">
        <v>23286</v>
      </c>
      <c r="C7831" t="s">
        <v>21</v>
      </c>
      <c r="D7831" t="s">
        <v>23287</v>
      </c>
      <c r="S7831" t="str">
        <f t="shared" si="122"/>
        <v>Konstantinos 252 / Konstantinos, priest and (son?) in-law of landowner Konstantinos Phasoulos</v>
      </c>
    </row>
    <row r="7832" spans="1:19" x14ac:dyDescent="0.2">
      <c r="A7832" t="s">
        <v>23288</v>
      </c>
      <c r="B7832" s="1" t="s">
        <v>23289</v>
      </c>
      <c r="C7832" t="s">
        <v>21</v>
      </c>
      <c r="D7832" t="s">
        <v>23290</v>
      </c>
      <c r="S7832" t="str">
        <f t="shared" si="122"/>
        <v>Nikolaos 225 / Nikolaos, priest and son of landowner Konstantinos Phasoulos</v>
      </c>
    </row>
    <row r="7833" spans="1:19" x14ac:dyDescent="0.2">
      <c r="A7833" t="s">
        <v>23291</v>
      </c>
      <c r="B7833" s="1" t="s">
        <v>23292</v>
      </c>
      <c r="C7833" t="s">
        <v>21</v>
      </c>
      <c r="D7833" t="s">
        <v>23293</v>
      </c>
      <c r="S7833" t="str">
        <f t="shared" si="122"/>
        <v>Leon 191 / Leon, priest and son of landowner Konstantinos Phasoulos</v>
      </c>
    </row>
    <row r="7834" spans="1:19" x14ac:dyDescent="0.2">
      <c r="A7834" t="s">
        <v>23294</v>
      </c>
      <c r="B7834" s="1" t="s">
        <v>23295</v>
      </c>
      <c r="C7834" t="s">
        <v>21</v>
      </c>
      <c r="D7834" t="s">
        <v>23296</v>
      </c>
      <c r="S7834" t="str">
        <f t="shared" si="122"/>
        <v>Konstantinos 253 / Konstantinos ho tou Kophena, witness of Dionysiou act</v>
      </c>
    </row>
    <row r="7835" spans="1:19" x14ac:dyDescent="0.2">
      <c r="A7835" t="s">
        <v>23297</v>
      </c>
      <c r="B7835" s="1" t="s">
        <v>23298</v>
      </c>
      <c r="C7835" t="s">
        <v>21</v>
      </c>
      <c r="D7835" t="s">
        <v>23299</v>
      </c>
      <c r="S7835" t="str">
        <f t="shared" si="122"/>
        <v>Leon 192 / Leon, son of komes Konstantinos Serbiotes</v>
      </c>
    </row>
    <row r="7836" spans="1:19" x14ac:dyDescent="0.2">
      <c r="A7836" t="s">
        <v>23300</v>
      </c>
      <c r="B7836" s="1" t="s">
        <v>23301</v>
      </c>
      <c r="C7836" t="s">
        <v>21</v>
      </c>
      <c r="D7836" t="s">
        <v>23302</v>
      </c>
      <c r="S7836" t="str">
        <f t="shared" si="122"/>
        <v>Konstantinos 255 / Konstantinos, logothetes of metropolis of Thessalonike</v>
      </c>
    </row>
    <row r="7837" spans="1:19" x14ac:dyDescent="0.2">
      <c r="A7837" t="s">
        <v>23303</v>
      </c>
      <c r="B7837" s="1" t="s">
        <v>23304</v>
      </c>
      <c r="C7837" t="s">
        <v>21</v>
      </c>
      <c r="D7837" t="s">
        <v>23305</v>
      </c>
      <c r="S7837" t="str">
        <f t="shared" si="122"/>
        <v>Konstantinos 257 / Konstantinos Argyros, magistros at Thessalonike</v>
      </c>
    </row>
    <row r="7838" spans="1:19" x14ac:dyDescent="0.2">
      <c r="A7838" t="s">
        <v>23306</v>
      </c>
      <c r="B7838" s="1" t="s">
        <v>23307</v>
      </c>
      <c r="C7838" t="s">
        <v>21</v>
      </c>
      <c r="D7838" t="s">
        <v>23308</v>
      </c>
      <c r="S7838" t="str">
        <f t="shared" si="122"/>
        <v>Konstantinos 258 / Konstantinos Psylles, magistros at Thessalonike</v>
      </c>
    </row>
    <row r="7839" spans="1:19" x14ac:dyDescent="0.2">
      <c r="A7839" t="s">
        <v>23309</v>
      </c>
      <c r="B7839" s="1" t="s">
        <v>23310</v>
      </c>
      <c r="C7839" t="s">
        <v>21</v>
      </c>
      <c r="D7839" t="s">
        <v>23311</v>
      </c>
      <c r="S7839" t="str">
        <f t="shared" si="122"/>
        <v>Konstantinos 262 / Konstantinos, hegoumenos of Anapausa on Athos</v>
      </c>
    </row>
    <row r="7840" spans="1:19" x14ac:dyDescent="0.2">
      <c r="A7840" t="s">
        <v>23312</v>
      </c>
      <c r="B7840" s="1" t="s">
        <v>23313</v>
      </c>
      <c r="C7840" t="s">
        <v>21</v>
      </c>
      <c r="D7840" t="s">
        <v>23314</v>
      </c>
      <c r="S7840" t="str">
        <f t="shared" si="122"/>
        <v>Kosmas 124 / Kosmas, hegoumenos of Papa Eliou on Athos</v>
      </c>
    </row>
    <row r="7841" spans="1:19" x14ac:dyDescent="0.2">
      <c r="A7841" t="s">
        <v>23315</v>
      </c>
      <c r="B7841" s="1" t="s">
        <v>23316</v>
      </c>
      <c r="C7841" t="s">
        <v>21</v>
      </c>
      <c r="D7841" t="s">
        <v>23317</v>
      </c>
      <c r="S7841" t="str">
        <f t="shared" si="122"/>
        <v>Kosmas 125 / Kosmas, monk of Chana on Athos</v>
      </c>
    </row>
    <row r="7842" spans="1:19" x14ac:dyDescent="0.2">
      <c r="A7842" t="s">
        <v>23318</v>
      </c>
      <c r="B7842" s="1" t="s">
        <v>23319</v>
      </c>
      <c r="C7842" t="s">
        <v>21</v>
      </c>
      <c r="D7842" t="s">
        <v>23320</v>
      </c>
      <c r="S7842" t="str">
        <f t="shared" si="122"/>
        <v>Kosmas 126 / Kosmas, oikonomos of Bromosyrta (dependency of Lavra in Chalkidike)</v>
      </c>
    </row>
    <row r="7843" spans="1:19" x14ac:dyDescent="0.2">
      <c r="A7843" t="s">
        <v>23321</v>
      </c>
      <c r="B7843" s="1" t="s">
        <v>23322</v>
      </c>
      <c r="C7843" t="s">
        <v>21</v>
      </c>
      <c r="D7843" t="s">
        <v>23323</v>
      </c>
      <c r="S7843" t="str">
        <f t="shared" si="122"/>
        <v>Kosmas 127 / Kosmas, hegoumenos of Philadelphou on Athos</v>
      </c>
    </row>
    <row r="7844" spans="1:19" x14ac:dyDescent="0.2">
      <c r="A7844" t="s">
        <v>23324</v>
      </c>
      <c r="B7844" s="1" t="s">
        <v>23325</v>
      </c>
      <c r="C7844" t="s">
        <v>21</v>
      </c>
      <c r="D7844" t="s">
        <v>23326</v>
      </c>
      <c r="S7844" t="str">
        <f t="shared" si="122"/>
        <v>Kosmas 128 / Kosmas, hegoumenos of Xeropotamou on Athos</v>
      </c>
    </row>
    <row r="7845" spans="1:19" x14ac:dyDescent="0.2">
      <c r="A7845" t="s">
        <v>23327</v>
      </c>
      <c r="B7845" s="1" t="s">
        <v>23328</v>
      </c>
      <c r="C7845" t="s">
        <v>21</v>
      </c>
      <c r="D7845" t="s">
        <v>23329</v>
      </c>
      <c r="S7845" t="str">
        <f t="shared" si="122"/>
        <v>Kosmas 129 / Kosmas, hegoumenos of Plaka on Athos</v>
      </c>
    </row>
    <row r="7846" spans="1:19" x14ac:dyDescent="0.2">
      <c r="A7846" t="s">
        <v>23330</v>
      </c>
      <c r="B7846" s="1" t="s">
        <v>23331</v>
      </c>
      <c r="C7846" t="s">
        <v>21</v>
      </c>
      <c r="D7846" t="s">
        <v>23332</v>
      </c>
      <c r="S7846" t="str">
        <f t="shared" si="122"/>
        <v>Kyriakos 124 / Kyriakos, protopapas of Karbea (Chalkidike)</v>
      </c>
    </row>
    <row r="7847" spans="1:19" x14ac:dyDescent="0.2">
      <c r="A7847" t="s">
        <v>23333</v>
      </c>
      <c r="B7847" s="1" t="s">
        <v>23334</v>
      </c>
      <c r="C7847" t="s">
        <v>21</v>
      </c>
      <c r="D7847" t="s">
        <v>23335</v>
      </c>
      <c r="S7847" t="str">
        <f t="shared" si="122"/>
        <v>Kyrillos 108 / Kyrillos, hegoumenos of Esphigmenou on Athos</v>
      </c>
    </row>
    <row r="7848" spans="1:19" x14ac:dyDescent="0.2">
      <c r="A7848" t="s">
        <v>23336</v>
      </c>
      <c r="B7848" s="1" t="s">
        <v>23337</v>
      </c>
      <c r="C7848" t="s">
        <v>21</v>
      </c>
      <c r="D7848" t="s">
        <v>23338</v>
      </c>
      <c r="S7848" t="str">
        <f t="shared" si="122"/>
        <v>Kyrillos 109 / Kyrillos, hegoumenos of Gomatou (Chalkidike)</v>
      </c>
    </row>
    <row r="7849" spans="1:19" x14ac:dyDescent="0.2">
      <c r="A7849" t="s">
        <v>23339</v>
      </c>
      <c r="B7849" s="1" t="s">
        <v>23340</v>
      </c>
      <c r="C7849" t="s">
        <v>21</v>
      </c>
      <c r="D7849" t="s">
        <v>23341</v>
      </c>
      <c r="S7849" t="str">
        <f t="shared" si="122"/>
        <v>Laurentios 106 / Laurentios Paximadas, founder of monastery on Athos</v>
      </c>
    </row>
    <row r="7850" spans="1:19" x14ac:dyDescent="0.2">
      <c r="A7850" t="s">
        <v>23342</v>
      </c>
      <c r="B7850" s="1" t="s">
        <v>23343</v>
      </c>
      <c r="C7850" t="s">
        <v>21</v>
      </c>
      <c r="D7850" t="s">
        <v>23344</v>
      </c>
      <c r="S7850" t="str">
        <f t="shared" si="122"/>
        <v>Laurentios 107 / Laurentios, monk and scribe at Docheiariou on Athos</v>
      </c>
    </row>
    <row r="7851" spans="1:19" x14ac:dyDescent="0.2">
      <c r="A7851" t="s">
        <v>23345</v>
      </c>
      <c r="B7851" s="1" t="s">
        <v>23346</v>
      </c>
      <c r="C7851" t="s">
        <v>21</v>
      </c>
      <c r="D7851" t="s">
        <v>23347</v>
      </c>
      <c r="S7851" t="str">
        <f t="shared" si="122"/>
        <v>Lazaros 109 / Lazaros, hegoumenos of Politou on Athos</v>
      </c>
    </row>
    <row r="7852" spans="1:19" x14ac:dyDescent="0.2">
      <c r="A7852" t="s">
        <v>23348</v>
      </c>
      <c r="B7852" s="1" t="s">
        <v>23349</v>
      </c>
      <c r="C7852" t="s">
        <v>21</v>
      </c>
      <c r="D7852" t="s">
        <v>23350</v>
      </c>
      <c r="S7852" t="str">
        <f t="shared" si="122"/>
        <v>Leon 190 / Leon Phouskoulos (Foscolo?), spatharokandidatos</v>
      </c>
    </row>
    <row r="7853" spans="1:19" x14ac:dyDescent="0.2">
      <c r="A7853" t="s">
        <v>23351</v>
      </c>
      <c r="B7853" s="1" t="s">
        <v>23352</v>
      </c>
      <c r="C7853" t="s">
        <v>21</v>
      </c>
      <c r="D7853" t="s">
        <v>23353</v>
      </c>
      <c r="S7853" t="str">
        <f t="shared" si="122"/>
        <v>Leontios 114 / Leontios, monk on Mount Athos</v>
      </c>
    </row>
    <row r="7854" spans="1:19" x14ac:dyDescent="0.2">
      <c r="A7854" t="s">
        <v>23354</v>
      </c>
      <c r="B7854" s="1" t="s">
        <v>23355</v>
      </c>
      <c r="C7854" t="s">
        <v>21</v>
      </c>
      <c r="D7854" t="s">
        <v>23356</v>
      </c>
      <c r="S7854" t="str">
        <f t="shared" si="122"/>
        <v>Leontios 115 / Leontios, hegoumenos of Hagios Basileios on Athos</v>
      </c>
    </row>
    <row r="7855" spans="1:19" x14ac:dyDescent="0.2">
      <c r="A7855" t="s">
        <v>23357</v>
      </c>
      <c r="B7855" s="1" t="s">
        <v>23358</v>
      </c>
      <c r="C7855" t="s">
        <v>21</v>
      </c>
      <c r="D7855" t="s">
        <v>23359</v>
      </c>
      <c r="S7855" t="str">
        <f t="shared" si="122"/>
        <v>Leontios 116 / Leontios, protos of Athos</v>
      </c>
    </row>
    <row r="7856" spans="1:19" x14ac:dyDescent="0.2">
      <c r="A7856" t="s">
        <v>23360</v>
      </c>
      <c r="B7856" s="1" t="s">
        <v>23361</v>
      </c>
      <c r="C7856" t="s">
        <v>21</v>
      </c>
      <c r="D7856" t="s">
        <v>23362</v>
      </c>
      <c r="S7856" t="str">
        <f t="shared" si="122"/>
        <v>Leontios 117 / Leontios, monk on Athos</v>
      </c>
    </row>
    <row r="7857" spans="1:19" x14ac:dyDescent="0.2">
      <c r="A7857" t="s">
        <v>23363</v>
      </c>
      <c r="B7857" s="1" t="s">
        <v>23364</v>
      </c>
      <c r="C7857" t="s">
        <v>21</v>
      </c>
      <c r="D7857" t="s">
        <v>23365</v>
      </c>
      <c r="S7857" t="str">
        <f t="shared" si="122"/>
        <v>Leontios 118 / Leontios, hegoumenos of Phalakrou on Athos</v>
      </c>
    </row>
    <row r="7858" spans="1:19" x14ac:dyDescent="0.2">
      <c r="A7858" t="s">
        <v>23366</v>
      </c>
      <c r="B7858" s="1" t="s">
        <v>23367</v>
      </c>
      <c r="C7858" t="s">
        <v>21</v>
      </c>
      <c r="D7858" t="s">
        <v>23368</v>
      </c>
      <c r="S7858" t="str">
        <f t="shared" si="122"/>
        <v>Leontios 119 / Leontios, disciple of hegoumenos Athanasios III of Lavra</v>
      </c>
    </row>
    <row r="7859" spans="1:19" x14ac:dyDescent="0.2">
      <c r="A7859" t="s">
        <v>23369</v>
      </c>
      <c r="B7859" s="1" t="s">
        <v>23370</v>
      </c>
      <c r="C7859" t="s">
        <v>21</v>
      </c>
      <c r="D7859" t="s">
        <v>23371</v>
      </c>
      <c r="S7859" t="str">
        <f t="shared" si="122"/>
        <v>Leontios 120 / Leontios, monk and servant of hegoumenos Paulos of Kallinikou on Athos</v>
      </c>
    </row>
    <row r="7860" spans="1:19" x14ac:dyDescent="0.2">
      <c r="A7860" t="s">
        <v>23372</v>
      </c>
      <c r="B7860" s="1" t="s">
        <v>23373</v>
      </c>
      <c r="C7860" t="s">
        <v>21</v>
      </c>
      <c r="D7860" t="s">
        <v>23374</v>
      </c>
      <c r="S7860" t="str">
        <f t="shared" si="122"/>
        <v>Loukas 110 / Loukas, hegoumenos of Theotokos on Athos</v>
      </c>
    </row>
    <row r="7861" spans="1:19" x14ac:dyDescent="0.2">
      <c r="A7861" t="s">
        <v>23375</v>
      </c>
      <c r="B7861" s="1" t="s">
        <v>23376</v>
      </c>
      <c r="C7861" t="s">
        <v>21</v>
      </c>
      <c r="D7861" t="s">
        <v>23377</v>
      </c>
      <c r="S7861" t="str">
        <f t="shared" si="122"/>
        <v>Maria 167 / Maria, daughter of protospatharios Theodoros Gymnos</v>
      </c>
    </row>
    <row r="7862" spans="1:19" x14ac:dyDescent="0.2">
      <c r="A7862" t="s">
        <v>23378</v>
      </c>
      <c r="B7862" s="1" t="s">
        <v>23379</v>
      </c>
      <c r="C7862" t="s">
        <v>21</v>
      </c>
      <c r="D7862" t="s">
        <v>23380</v>
      </c>
      <c r="S7862" t="str">
        <f t="shared" si="122"/>
        <v>Theodoros 226 / Theodoros Gymnos, protospatharios</v>
      </c>
    </row>
    <row r="7863" spans="1:19" x14ac:dyDescent="0.2">
      <c r="A7863" t="s">
        <v>23381</v>
      </c>
      <c r="B7863" s="1" t="s">
        <v>23382</v>
      </c>
      <c r="C7863" t="s">
        <v>21</v>
      </c>
      <c r="D7863" t="s">
        <v>23383</v>
      </c>
      <c r="S7863" t="str">
        <f t="shared" si="122"/>
        <v>Theodora 108 / Theodora, donor of estate to Esphigmenou</v>
      </c>
    </row>
    <row r="7864" spans="1:19" x14ac:dyDescent="0.2">
      <c r="A7864" t="s">
        <v>23384</v>
      </c>
      <c r="B7864" s="1" t="s">
        <v>23385</v>
      </c>
      <c r="C7864" t="s">
        <v>21</v>
      </c>
      <c r="D7864" t="s">
        <v>23386</v>
      </c>
      <c r="S7864" t="str">
        <f t="shared" si="122"/>
        <v>Markos 103 / Markos, hegoumenos on Athos</v>
      </c>
    </row>
    <row r="7865" spans="1:19" x14ac:dyDescent="0.2">
      <c r="A7865" t="s">
        <v>23387</v>
      </c>
      <c r="B7865" s="1" t="s">
        <v>23388</v>
      </c>
      <c r="C7865" t="s">
        <v>21</v>
      </c>
      <c r="D7865" t="s">
        <v>23389</v>
      </c>
      <c r="S7865" t="str">
        <f t="shared" si="122"/>
        <v>Maximos 101 / Maximos, hegoumenos of Phakenou on Athos</v>
      </c>
    </row>
    <row r="7866" spans="1:19" x14ac:dyDescent="0.2">
      <c r="A7866" t="s">
        <v>23390</v>
      </c>
      <c r="B7866" s="1" t="s">
        <v>23391</v>
      </c>
      <c r="C7866" t="s">
        <v>21</v>
      </c>
      <c r="D7866" t="s">
        <v>23392</v>
      </c>
      <c r="S7866" t="str">
        <f t="shared" si="122"/>
        <v>Meletios 111 / Meletios, hegoumenos of kyr Athanasiou on Athos</v>
      </c>
    </row>
    <row r="7867" spans="1:19" x14ac:dyDescent="0.2">
      <c r="A7867" t="s">
        <v>23393</v>
      </c>
      <c r="B7867" s="1" t="s">
        <v>23394</v>
      </c>
      <c r="C7867" t="s">
        <v>21</v>
      </c>
      <c r="D7867" t="s">
        <v>23395</v>
      </c>
      <c r="S7867" t="str">
        <f t="shared" si="122"/>
        <v>Michael 262 / Michael Philagres, spatharokandidatos and epi tou Pantheou</v>
      </c>
    </row>
    <row r="7868" spans="1:19" x14ac:dyDescent="0.2">
      <c r="A7868" t="s">
        <v>23396</v>
      </c>
      <c r="B7868" s="1" t="s">
        <v>23397</v>
      </c>
      <c r="C7868" t="s">
        <v>21</v>
      </c>
      <c r="D7868" t="s">
        <v>23398</v>
      </c>
      <c r="S7868" t="str">
        <f t="shared" si="122"/>
        <v>Michael 264 / Michael, monk at Archistrategos on Athos</v>
      </c>
    </row>
    <row r="7869" spans="1:19" x14ac:dyDescent="0.2">
      <c r="A7869" t="s">
        <v>23399</v>
      </c>
      <c r="B7869" s="1" t="s">
        <v>23400</v>
      </c>
      <c r="C7869" t="s">
        <v>21</v>
      </c>
      <c r="D7869" t="s">
        <v>23401</v>
      </c>
      <c r="S7869" t="str">
        <f t="shared" si="122"/>
        <v>Michael 265 / Michael, hegoumenos of kyr Dometiou and oikonomos of Athos</v>
      </c>
    </row>
    <row r="7870" spans="1:19" x14ac:dyDescent="0.2">
      <c r="A7870" t="s">
        <v>23402</v>
      </c>
      <c r="B7870" s="1" t="s">
        <v>23403</v>
      </c>
      <c r="C7870" t="s">
        <v>21</v>
      </c>
      <c r="D7870" t="s">
        <v>23404</v>
      </c>
      <c r="S7870" t="str">
        <f t="shared" si="122"/>
        <v>Michael 266 / Michael, hegoumenos of Skorpiou on Athos</v>
      </c>
    </row>
    <row r="7871" spans="1:19" x14ac:dyDescent="0.2">
      <c r="A7871" t="s">
        <v>23405</v>
      </c>
      <c r="B7871" s="1" t="s">
        <v>23406</v>
      </c>
      <c r="C7871" t="s">
        <v>21</v>
      </c>
      <c r="D7871" t="s">
        <v>23407</v>
      </c>
      <c r="S7871" t="str">
        <f t="shared" si="122"/>
        <v>Moschonas 101 / Moschonas Karbeas, tourmarches, donor of estate to Esphigmenou</v>
      </c>
    </row>
    <row r="7872" spans="1:19" x14ac:dyDescent="0.2">
      <c r="A7872" t="s">
        <v>23408</v>
      </c>
      <c r="B7872" s="1" t="s">
        <v>23409</v>
      </c>
      <c r="C7872" t="s">
        <v>21</v>
      </c>
      <c r="D7872" t="s">
        <v>23410</v>
      </c>
      <c r="S7872" t="str">
        <f t="shared" si="122"/>
        <v>Neophytos 114 / Neophytos, hegoumenos of Hagios Konstantinos on Athos</v>
      </c>
    </row>
    <row r="7873" spans="1:19" x14ac:dyDescent="0.2">
      <c r="A7873" t="s">
        <v>23411</v>
      </c>
      <c r="B7873" s="1" t="s">
        <v>23412</v>
      </c>
      <c r="C7873" t="s">
        <v>21</v>
      </c>
      <c r="D7873" t="s">
        <v>23413</v>
      </c>
      <c r="S7873" t="str">
        <f t="shared" si="122"/>
        <v>Nikandros 101 / Nikandros, hegoumenos of Loutrakenou on Athos</v>
      </c>
    </row>
    <row r="7874" spans="1:19" x14ac:dyDescent="0.2">
      <c r="A7874" t="s">
        <v>23414</v>
      </c>
      <c r="B7874" s="1" t="s">
        <v>23415</v>
      </c>
      <c r="C7874" t="s">
        <v>21</v>
      </c>
      <c r="D7874" t="s">
        <v>23416</v>
      </c>
      <c r="S7874" t="str">
        <f t="shared" ref="S7874:S7937" si="123">_xlfn.CONCAT(B7874," / ",D7874)</f>
        <v>Nikephoros 163 / Nikephoros, hegoumenos of Xerokastron on Athos</v>
      </c>
    </row>
    <row r="7875" spans="1:19" x14ac:dyDescent="0.2">
      <c r="A7875" t="s">
        <v>23417</v>
      </c>
      <c r="B7875" s="1" t="s">
        <v>23418</v>
      </c>
      <c r="C7875" t="s">
        <v>21</v>
      </c>
      <c r="D7875" t="s">
        <v>23419</v>
      </c>
      <c r="S7875" t="str">
        <f t="shared" si="123"/>
        <v>Nikephoros 164 / Nikephoros, presbyter or hegoumenos (?) of an Athonite monastery (Berroiotou?)</v>
      </c>
    </row>
    <row r="7876" spans="1:19" x14ac:dyDescent="0.2">
      <c r="A7876" t="s">
        <v>23420</v>
      </c>
      <c r="B7876" s="1" t="s">
        <v>23421</v>
      </c>
      <c r="C7876" t="s">
        <v>21</v>
      </c>
      <c r="D7876" t="s">
        <v>23422</v>
      </c>
      <c r="S7876" t="str">
        <f t="shared" si="123"/>
        <v>Nikephoros 165 / Nikephoros, protos of Athos</v>
      </c>
    </row>
    <row r="7877" spans="1:19" x14ac:dyDescent="0.2">
      <c r="A7877" t="s">
        <v>23423</v>
      </c>
      <c r="B7877" s="1" t="s">
        <v>23424</v>
      </c>
      <c r="C7877" t="s">
        <v>21</v>
      </c>
      <c r="D7877" t="s">
        <v>23425</v>
      </c>
      <c r="S7877" t="str">
        <f t="shared" si="123"/>
        <v>Nikephoros 166 / Nikephoros, monk and presbyter at Berroiotou on Athos</v>
      </c>
    </row>
    <row r="7878" spans="1:19" x14ac:dyDescent="0.2">
      <c r="A7878" t="s">
        <v>23426</v>
      </c>
      <c r="B7878" s="1" t="s">
        <v>23427</v>
      </c>
      <c r="C7878" t="s">
        <v>21</v>
      </c>
      <c r="D7878" t="s">
        <v>23428</v>
      </c>
      <c r="S7878" t="str">
        <f t="shared" si="123"/>
        <v>Nikephoros 168 / Nikephoros Bourtzes, proedros and property owner at Thessalonike</v>
      </c>
    </row>
    <row r="7879" spans="1:19" x14ac:dyDescent="0.2">
      <c r="A7879" t="s">
        <v>23429</v>
      </c>
      <c r="B7879" s="1" t="s">
        <v>23430</v>
      </c>
      <c r="C7879" t="s">
        <v>21</v>
      </c>
      <c r="D7879" t="s">
        <v>23431</v>
      </c>
      <c r="S7879" t="str">
        <f t="shared" si="123"/>
        <v>Nikephoros 169 / Nikephoros, hegoumenos of Hagios Ephraim on Athos</v>
      </c>
    </row>
    <row r="7880" spans="1:19" x14ac:dyDescent="0.2">
      <c r="A7880" t="s">
        <v>23432</v>
      </c>
      <c r="B7880" s="1" t="s">
        <v>23433</v>
      </c>
      <c r="C7880" t="s">
        <v>21</v>
      </c>
      <c r="D7880" t="s">
        <v>23434</v>
      </c>
      <c r="S7880" t="str">
        <f t="shared" si="123"/>
        <v>Nikephoros 171 / Nikephoros, monk at Berroiotou on Athos</v>
      </c>
    </row>
    <row r="7881" spans="1:19" x14ac:dyDescent="0.2">
      <c r="A7881" t="s">
        <v>23435</v>
      </c>
      <c r="B7881" s="1" t="s">
        <v>23436</v>
      </c>
      <c r="C7881" t="s">
        <v>21</v>
      </c>
      <c r="D7881" t="s">
        <v>23437</v>
      </c>
      <c r="S7881" t="str">
        <f t="shared" si="123"/>
        <v>Nikephoros 172 / Nikephoros, hegoumenos of Hagios Petros on Athos</v>
      </c>
    </row>
    <row r="7882" spans="1:19" x14ac:dyDescent="0.2">
      <c r="A7882" t="s">
        <v>23438</v>
      </c>
      <c r="B7882" s="1" t="s">
        <v>23439</v>
      </c>
      <c r="C7882" t="s">
        <v>21</v>
      </c>
      <c r="D7882" t="s">
        <v>23440</v>
      </c>
      <c r="S7882" t="str">
        <f t="shared" si="123"/>
        <v>Nikephoros 173 / Nikephoros, hegoumenos of Kaletze on Athos</v>
      </c>
    </row>
    <row r="7883" spans="1:19" x14ac:dyDescent="0.2">
      <c r="A7883" t="s">
        <v>23441</v>
      </c>
      <c r="B7883" s="1" t="s">
        <v>23442</v>
      </c>
      <c r="C7883" t="s">
        <v>21</v>
      </c>
      <c r="D7883" t="s">
        <v>23443</v>
      </c>
      <c r="S7883" t="str">
        <f t="shared" si="123"/>
        <v>Niketas 161 / Niketas, bishop of Berroia and oikonomos of metropolis of Thessalonike</v>
      </c>
    </row>
    <row r="7884" spans="1:19" x14ac:dyDescent="0.2">
      <c r="A7884" t="s">
        <v>23444</v>
      </c>
      <c r="B7884" s="1" t="s">
        <v>23445</v>
      </c>
      <c r="C7884" t="s">
        <v>21</v>
      </c>
      <c r="D7884" t="s">
        <v>23446</v>
      </c>
      <c r="S7884" t="str">
        <f t="shared" si="123"/>
        <v>Niketas 162 / Niketas, kouboukleisios, protosynkellos, chartophylax of patriarchate</v>
      </c>
    </row>
    <row r="7885" spans="1:19" x14ac:dyDescent="0.2">
      <c r="A7885" t="s">
        <v>23447</v>
      </c>
      <c r="B7885" s="1" t="s">
        <v>23448</v>
      </c>
      <c r="C7885" t="s">
        <v>21</v>
      </c>
      <c r="D7885" t="s">
        <v>23449</v>
      </c>
      <c r="S7885" t="str">
        <f t="shared" si="123"/>
        <v>Niketas 163 / Niketas, hegoumenos of Sarabari on Athos</v>
      </c>
    </row>
    <row r="7886" spans="1:19" x14ac:dyDescent="0.2">
      <c r="A7886" t="s">
        <v>23450</v>
      </c>
      <c r="B7886" s="1" t="s">
        <v>23451</v>
      </c>
      <c r="C7886" t="s">
        <v>21</v>
      </c>
      <c r="D7886" t="s">
        <v>23452</v>
      </c>
      <c r="S7886" t="str">
        <f t="shared" si="123"/>
        <v>Nikodemos 104 / Nikodemos, hegoumenos of Loutrakiou on Athos</v>
      </c>
    </row>
    <row r="7887" spans="1:19" x14ac:dyDescent="0.2">
      <c r="A7887" t="s">
        <v>23453</v>
      </c>
      <c r="B7887" s="1" t="s">
        <v>23454</v>
      </c>
      <c r="C7887" t="s">
        <v>21</v>
      </c>
      <c r="D7887" t="s">
        <v>23455</v>
      </c>
      <c r="S7887" t="str">
        <f t="shared" si="123"/>
        <v>Nikolaos 226 / Nikolaos, protospatharios and man of krites of the velon Christophoros</v>
      </c>
    </row>
    <row r="7888" spans="1:19" x14ac:dyDescent="0.2">
      <c r="A7888" t="s">
        <v>23456</v>
      </c>
      <c r="B7888" s="1" t="s">
        <v>23457</v>
      </c>
      <c r="C7888" t="s">
        <v>21</v>
      </c>
      <c r="D7888" t="s">
        <v>23458</v>
      </c>
      <c r="S7888" t="str">
        <f t="shared" si="123"/>
        <v>Nikolaos 227 / Nikolaos, witness of Esphigmenou act from Karbea (Chalkidike)</v>
      </c>
    </row>
    <row r="7889" spans="1:19" x14ac:dyDescent="0.2">
      <c r="A7889" t="s">
        <v>23459</v>
      </c>
      <c r="B7889" s="1" t="s">
        <v>23460</v>
      </c>
      <c r="C7889" t="s">
        <v>21</v>
      </c>
      <c r="D7889" t="s">
        <v>23461</v>
      </c>
      <c r="S7889" t="str">
        <f t="shared" si="123"/>
        <v>Nikolaos 228 / Nikolaos, donor of estate to Esphigmenou</v>
      </c>
    </row>
    <row r="7890" spans="1:19" x14ac:dyDescent="0.2">
      <c r="A7890" t="s">
        <v>23462</v>
      </c>
      <c r="B7890" s="1" t="s">
        <v>23463</v>
      </c>
      <c r="C7890" t="s">
        <v>21</v>
      </c>
      <c r="D7890" t="s">
        <v>23464</v>
      </c>
      <c r="S7890" t="str">
        <f t="shared" si="123"/>
        <v>Nikolaos 230 / Nikolaos Spleniarios, proedros (at Thessalonike)</v>
      </c>
    </row>
    <row r="7891" spans="1:19" x14ac:dyDescent="0.2">
      <c r="A7891" t="s">
        <v>23465</v>
      </c>
      <c r="B7891" s="1" t="s">
        <v>23466</v>
      </c>
      <c r="C7891" t="s">
        <v>21</v>
      </c>
      <c r="D7891" t="s">
        <v>23467</v>
      </c>
      <c r="S7891" t="str">
        <f t="shared" si="123"/>
        <v>Nikolaos 231 / Nikolaos, hegoumenos of Xenophontos on Athos</v>
      </c>
    </row>
    <row r="7892" spans="1:19" x14ac:dyDescent="0.2">
      <c r="A7892" t="s">
        <v>23468</v>
      </c>
      <c r="B7892" s="1" t="s">
        <v>23469</v>
      </c>
      <c r="C7892" t="s">
        <v>21</v>
      </c>
      <c r="D7892" t="s">
        <v>23470</v>
      </c>
      <c r="S7892" t="str">
        <f t="shared" si="123"/>
        <v>Nikolaos 232 / Nikolaos, spatharokandidatos and strategos (of Strymon?)</v>
      </c>
    </row>
    <row r="7893" spans="1:19" x14ac:dyDescent="0.2">
      <c r="A7893" t="s">
        <v>23471</v>
      </c>
      <c r="B7893" s="1" t="s">
        <v>23472</v>
      </c>
      <c r="C7893" t="s">
        <v>21</v>
      </c>
      <c r="D7893" t="s">
        <v>23473</v>
      </c>
      <c r="S7893" t="str">
        <f t="shared" si="123"/>
        <v>Nikolaos 233 / Nikolaos, hegoumenos of Theotokos Philadelphou on Athos</v>
      </c>
    </row>
    <row r="7894" spans="1:19" x14ac:dyDescent="0.2">
      <c r="A7894" t="s">
        <v>23474</v>
      </c>
      <c r="B7894" s="1" t="s">
        <v>23475</v>
      </c>
      <c r="C7894" t="s">
        <v>21</v>
      </c>
      <c r="D7894" t="s">
        <v>23476</v>
      </c>
      <c r="S7894" t="str">
        <f t="shared" si="123"/>
        <v>Nikolaos 234 / Nikolaos, hegoumenos of Vatopedi on Athos</v>
      </c>
    </row>
    <row r="7895" spans="1:19" x14ac:dyDescent="0.2">
      <c r="A7895" t="s">
        <v>23477</v>
      </c>
      <c r="B7895" s="1" t="s">
        <v>23478</v>
      </c>
      <c r="C7895" t="s">
        <v>21</v>
      </c>
      <c r="D7895" t="s">
        <v>23479</v>
      </c>
      <c r="S7895" t="str">
        <f t="shared" si="123"/>
        <v>Niphon 103 / Niphon, monk at Lavra on Athos</v>
      </c>
    </row>
    <row r="7896" spans="1:19" x14ac:dyDescent="0.2">
      <c r="A7896" t="s">
        <v>23480</v>
      </c>
      <c r="B7896" s="1" t="s">
        <v>23481</v>
      </c>
      <c r="C7896" t="s">
        <v>21</v>
      </c>
      <c r="D7896" t="s">
        <v>23482</v>
      </c>
      <c r="S7896" t="str">
        <f t="shared" si="123"/>
        <v>Pantoulphos 101 / Pantoulphos, kouropalates, donor to Docheiariou</v>
      </c>
    </row>
    <row r="7897" spans="1:19" x14ac:dyDescent="0.2">
      <c r="A7897" t="s">
        <v>23483</v>
      </c>
      <c r="B7897" s="1" t="s">
        <v>23484</v>
      </c>
      <c r="C7897" t="s">
        <v>21</v>
      </c>
      <c r="D7897" t="s">
        <v>23485</v>
      </c>
      <c r="S7897" t="str">
        <f t="shared" si="123"/>
        <v>Paulos 120 / Paulos, hegoumenos of Theotokos Kalon Geronton on Athos</v>
      </c>
    </row>
    <row r="7898" spans="1:19" x14ac:dyDescent="0.2">
      <c r="A7898" t="s">
        <v>23486</v>
      </c>
      <c r="B7898" s="1" t="s">
        <v>23487</v>
      </c>
      <c r="C7898" t="s">
        <v>21</v>
      </c>
      <c r="D7898" t="s">
        <v>23488</v>
      </c>
      <c r="S7898" t="str">
        <f t="shared" si="123"/>
        <v>Paulos 121 / Paulos, hegoumenos of Galeagra on Athos</v>
      </c>
    </row>
    <row r="7899" spans="1:19" x14ac:dyDescent="0.2">
      <c r="A7899" t="s">
        <v>23489</v>
      </c>
      <c r="B7899" s="1" t="s">
        <v>23490</v>
      </c>
      <c r="C7899" t="s">
        <v>21</v>
      </c>
      <c r="D7899" t="s">
        <v>23491</v>
      </c>
      <c r="S7899" t="str">
        <f t="shared" si="123"/>
        <v>Paulos 122 / Paulos, hegoumenos of Kallinikou on Athos</v>
      </c>
    </row>
    <row r="7900" spans="1:19" x14ac:dyDescent="0.2">
      <c r="A7900" t="s">
        <v>23492</v>
      </c>
      <c r="B7900" s="1" t="s">
        <v>23493</v>
      </c>
      <c r="C7900" t="s">
        <v>21</v>
      </c>
      <c r="D7900" t="s">
        <v>23494</v>
      </c>
      <c r="S7900" t="str">
        <f t="shared" si="123"/>
        <v>Petros 140 / Petros, hegoumenos of kyr Athanasiou on Athos</v>
      </c>
    </row>
    <row r="7901" spans="1:19" x14ac:dyDescent="0.2">
      <c r="A7901" t="s">
        <v>23495</v>
      </c>
      <c r="B7901" s="1" t="s">
        <v>23496</v>
      </c>
      <c r="C7901" t="s">
        <v>21</v>
      </c>
      <c r="D7901" t="s">
        <v>23497</v>
      </c>
      <c r="S7901" t="str">
        <f t="shared" si="123"/>
        <v>Petros 141 / Petros, monk on Athos</v>
      </c>
    </row>
    <row r="7902" spans="1:19" x14ac:dyDescent="0.2">
      <c r="A7902" t="s">
        <v>23498</v>
      </c>
      <c r="B7902" s="1" t="s">
        <v>23499</v>
      </c>
      <c r="C7902" t="s">
        <v>21</v>
      </c>
      <c r="D7902" t="s">
        <v>23500</v>
      </c>
      <c r="S7902" t="str">
        <f t="shared" si="123"/>
        <v>Petros 142 / Petros, monk and presbyter on Athos</v>
      </c>
    </row>
    <row r="7903" spans="1:19" x14ac:dyDescent="0.2">
      <c r="A7903" t="s">
        <v>23501</v>
      </c>
      <c r="B7903" s="1" t="s">
        <v>23502</v>
      </c>
      <c r="C7903" t="s">
        <v>21</v>
      </c>
      <c r="D7903" t="s">
        <v>23503</v>
      </c>
      <c r="S7903" t="str">
        <f t="shared" si="123"/>
        <v>Photios 102 / Photios, metropolitan of Philippi</v>
      </c>
    </row>
    <row r="7904" spans="1:19" x14ac:dyDescent="0.2">
      <c r="A7904" t="s">
        <v>23504</v>
      </c>
      <c r="B7904" s="1" t="s">
        <v>23505</v>
      </c>
      <c r="C7904" t="s">
        <v>21</v>
      </c>
      <c r="D7904" t="s">
        <v>23506</v>
      </c>
      <c r="S7904" t="str">
        <f t="shared" si="123"/>
        <v>Sabas 108 / Sabas, hegoumenos of Xerokastron on Athos</v>
      </c>
    </row>
    <row r="7905" spans="1:19" x14ac:dyDescent="0.2">
      <c r="A7905" t="s">
        <v>23507</v>
      </c>
      <c r="B7905" s="1" t="s">
        <v>23508</v>
      </c>
      <c r="C7905" t="s">
        <v>21</v>
      </c>
      <c r="D7905" t="s">
        <v>23509</v>
      </c>
      <c r="S7905" t="str">
        <f t="shared" si="123"/>
        <v>Samuel 109 / Samuel Bourtzes, property owner at Thessalonike</v>
      </c>
    </row>
    <row r="7906" spans="1:19" x14ac:dyDescent="0.2">
      <c r="A7906" t="s">
        <v>23510</v>
      </c>
      <c r="B7906" s="1" t="s">
        <v>23511</v>
      </c>
      <c r="C7906" t="s">
        <v>21</v>
      </c>
      <c r="D7906" t="s">
        <v>23512</v>
      </c>
      <c r="S7906" t="str">
        <f t="shared" si="123"/>
        <v>Sergios 109 / Sergios Tourkopoulos, monk (hegoumenos) of Vatopedi on Athos</v>
      </c>
    </row>
    <row r="7907" spans="1:19" x14ac:dyDescent="0.2">
      <c r="A7907" t="s">
        <v>23513</v>
      </c>
      <c r="B7907" s="1" t="s">
        <v>23514</v>
      </c>
      <c r="C7907" t="s">
        <v>21</v>
      </c>
      <c r="D7907" t="s">
        <v>8548</v>
      </c>
      <c r="S7907" t="str">
        <f t="shared" si="123"/>
        <v>Sisoes 104 / Sisoes, monk on Athos</v>
      </c>
    </row>
    <row r="7908" spans="1:19" x14ac:dyDescent="0.2">
      <c r="A7908" t="s">
        <v>23515</v>
      </c>
      <c r="B7908" s="1" t="s">
        <v>23516</v>
      </c>
      <c r="C7908" t="s">
        <v>21</v>
      </c>
      <c r="D7908" t="s">
        <v>8548</v>
      </c>
      <c r="S7908" t="str">
        <f t="shared" si="123"/>
        <v>Sisoes 105 / Sisoes, monk on Athos</v>
      </c>
    </row>
    <row r="7909" spans="1:19" x14ac:dyDescent="0.2">
      <c r="A7909" t="s">
        <v>23517</v>
      </c>
      <c r="B7909" s="1" t="s">
        <v>23518</v>
      </c>
      <c r="C7909" t="s">
        <v>21</v>
      </c>
      <c r="D7909" t="s">
        <v>23519</v>
      </c>
      <c r="S7909" t="str">
        <f t="shared" si="123"/>
        <v>Stroimeros 101 / Stroimeros, land-owner on Strymon</v>
      </c>
    </row>
    <row r="7910" spans="1:19" x14ac:dyDescent="0.2">
      <c r="A7910" t="s">
        <v>23520</v>
      </c>
      <c r="B7910" s="1" t="s">
        <v>23521</v>
      </c>
      <c r="C7910" t="s">
        <v>21</v>
      </c>
      <c r="D7910" t="s">
        <v>23522</v>
      </c>
      <c r="S7910" t="str">
        <f t="shared" si="123"/>
        <v>Symeon 130 / Symeon/Stephanos, megas droungarios, hegoumenos of Xenophontos on Athos</v>
      </c>
    </row>
    <row r="7911" spans="1:19" x14ac:dyDescent="0.2">
      <c r="A7911" t="s">
        <v>23523</v>
      </c>
      <c r="B7911" s="1" t="s">
        <v>23524</v>
      </c>
      <c r="C7911" t="s">
        <v>21</v>
      </c>
      <c r="D7911" t="s">
        <v>23525</v>
      </c>
      <c r="S7911" t="str">
        <f t="shared" si="123"/>
        <v>Symeon 131 / Symeon, hegoumenos of Chalkeos on Athos</v>
      </c>
    </row>
    <row r="7912" spans="1:19" x14ac:dyDescent="0.2">
      <c r="A7912" t="s">
        <v>23526</v>
      </c>
      <c r="B7912" s="1" t="s">
        <v>23527</v>
      </c>
      <c r="C7912" t="s">
        <v>21</v>
      </c>
      <c r="D7912" t="s">
        <v>23528</v>
      </c>
      <c r="S7912" t="str">
        <f t="shared" si="123"/>
        <v>Theodoros 219 / Theodoros, monk on Mount Athos</v>
      </c>
    </row>
    <row r="7913" spans="1:19" x14ac:dyDescent="0.2">
      <c r="A7913" t="s">
        <v>23529</v>
      </c>
      <c r="B7913" s="1" t="s">
        <v>23530</v>
      </c>
      <c r="C7913" t="s">
        <v>21</v>
      </c>
      <c r="D7913" t="s">
        <v>23531</v>
      </c>
      <c r="S7913" t="str">
        <f t="shared" si="123"/>
        <v>Theodoros 220 / Theodoros Senachereim, in service of Alexios I</v>
      </c>
    </row>
    <row r="7914" spans="1:19" x14ac:dyDescent="0.2">
      <c r="A7914" t="s">
        <v>23532</v>
      </c>
      <c r="B7914" s="1" t="s">
        <v>23533</v>
      </c>
      <c r="C7914" t="s">
        <v>21</v>
      </c>
      <c r="D7914" t="s">
        <v>23534</v>
      </c>
      <c r="S7914" t="str">
        <f t="shared" si="123"/>
        <v>Theodoros 221 / Theodoros, monk at Sarabari on Athos</v>
      </c>
    </row>
    <row r="7915" spans="1:19" x14ac:dyDescent="0.2">
      <c r="A7915" t="s">
        <v>23535</v>
      </c>
      <c r="B7915" s="1" t="s">
        <v>23536</v>
      </c>
      <c r="C7915" t="s">
        <v>21</v>
      </c>
      <c r="D7915" t="s">
        <v>23537</v>
      </c>
      <c r="S7915" t="str">
        <f t="shared" si="123"/>
        <v>Theodoros 223 / Theodoros, monk and presbyter at Esphigmenou on Athos</v>
      </c>
    </row>
    <row r="7916" spans="1:19" x14ac:dyDescent="0.2">
      <c r="A7916" t="s">
        <v>23538</v>
      </c>
      <c r="B7916" s="1" t="s">
        <v>23539</v>
      </c>
      <c r="C7916" t="s">
        <v>21</v>
      </c>
      <c r="D7916" t="s">
        <v>23540</v>
      </c>
      <c r="S7916" t="str">
        <f t="shared" si="123"/>
        <v>Theodoros 225 / Theodoros, hegoumenos of Hagios Demetrios on Athos</v>
      </c>
    </row>
    <row r="7917" spans="1:19" x14ac:dyDescent="0.2">
      <c r="A7917" t="s">
        <v>23541</v>
      </c>
      <c r="B7917" s="1" t="s">
        <v>23542</v>
      </c>
      <c r="C7917" t="s">
        <v>21</v>
      </c>
      <c r="D7917" t="s">
        <v>23543</v>
      </c>
      <c r="S7917" t="str">
        <f t="shared" si="123"/>
        <v>Theodoros 231 / Theodoros, hegoumenos of Kaletze on Athos</v>
      </c>
    </row>
    <row r="7918" spans="1:19" x14ac:dyDescent="0.2">
      <c r="A7918" t="s">
        <v>23544</v>
      </c>
      <c r="B7918" s="1" t="s">
        <v>23545</v>
      </c>
      <c r="C7918" t="s">
        <v>21</v>
      </c>
      <c r="D7918" t="s">
        <v>23546</v>
      </c>
      <c r="S7918" t="str">
        <f t="shared" si="123"/>
        <v>Theodoros 232 / Theodoros, monk at Xenophontos on Athos</v>
      </c>
    </row>
    <row r="7919" spans="1:19" x14ac:dyDescent="0.2">
      <c r="A7919" t="s">
        <v>23547</v>
      </c>
      <c r="B7919" s="1" t="s">
        <v>23548</v>
      </c>
      <c r="C7919" t="s">
        <v>21</v>
      </c>
      <c r="D7919" t="s">
        <v>23549</v>
      </c>
      <c r="S7919" t="str">
        <f t="shared" si="123"/>
        <v>Theodosios 114 / Theodosios, hegoumenos of Bilizontos on Athos</v>
      </c>
    </row>
    <row r="7920" spans="1:19" x14ac:dyDescent="0.2">
      <c r="A7920" t="s">
        <v>23550</v>
      </c>
      <c r="B7920" s="1" t="s">
        <v>23551</v>
      </c>
      <c r="C7920" t="s">
        <v>21</v>
      </c>
      <c r="D7920" t="s">
        <v>23552</v>
      </c>
      <c r="S7920" t="str">
        <f t="shared" si="123"/>
        <v>Theodosios 115 / Theodosios, hegoumenos of Leona on Athos</v>
      </c>
    </row>
    <row r="7921" spans="1:19" x14ac:dyDescent="0.2">
      <c r="A7921" t="s">
        <v>23553</v>
      </c>
      <c r="B7921" s="1" t="s">
        <v>23554</v>
      </c>
      <c r="C7921" t="s">
        <v>21</v>
      </c>
      <c r="D7921" t="s">
        <v>23555</v>
      </c>
      <c r="S7921" t="str">
        <f t="shared" si="123"/>
        <v>Theodosios 119 / Theodosios, hegoumenos of Vatopedi on Athos</v>
      </c>
    </row>
    <row r="7922" spans="1:19" x14ac:dyDescent="0.2">
      <c r="A7922" t="s">
        <v>23556</v>
      </c>
      <c r="B7922" s="1" t="s">
        <v>23557</v>
      </c>
      <c r="C7922" t="s">
        <v>21</v>
      </c>
      <c r="D7922" t="s">
        <v>23558</v>
      </c>
      <c r="S7922" t="str">
        <f t="shared" si="123"/>
        <v>Theodosios 120 / Theodosios, hegoumenos of kyr Athanasiou on Athos</v>
      </c>
    </row>
    <row r="7923" spans="1:19" x14ac:dyDescent="0.2">
      <c r="A7923" t="s">
        <v>23559</v>
      </c>
      <c r="B7923" s="1" t="s">
        <v>23560</v>
      </c>
      <c r="C7923" t="s">
        <v>21</v>
      </c>
      <c r="D7923" t="s">
        <v>23561</v>
      </c>
      <c r="S7923" t="str">
        <f t="shared" si="123"/>
        <v>Theodoulos 116 / Theodoulos, founder of Hagios Nikolaos Chrysokamarou on Athos</v>
      </c>
    </row>
    <row r="7924" spans="1:19" x14ac:dyDescent="0.2">
      <c r="A7924" t="s">
        <v>23562</v>
      </c>
      <c r="B7924" s="1" t="s">
        <v>23563</v>
      </c>
      <c r="C7924" t="s">
        <v>21</v>
      </c>
      <c r="D7924" t="s">
        <v>23564</v>
      </c>
      <c r="S7924" t="str">
        <f t="shared" si="123"/>
        <v>Xenophon 102 / Xenophon, founder of Xenophontos on Athos</v>
      </c>
    </row>
    <row r="7925" spans="1:19" x14ac:dyDescent="0.2">
      <c r="A7925" t="s">
        <v>23565</v>
      </c>
      <c r="B7925" s="1" t="s">
        <v>23566</v>
      </c>
      <c r="C7925" t="s">
        <v>21</v>
      </c>
      <c r="D7925" t="s">
        <v>23567</v>
      </c>
      <c r="S7925" t="str">
        <f t="shared" si="123"/>
        <v>Theodoulos 118 / Theodoulos, hegoumenos of Docheiariou on Athos</v>
      </c>
    </row>
    <row r="7926" spans="1:19" x14ac:dyDescent="0.2">
      <c r="A7926" t="s">
        <v>23568</v>
      </c>
      <c r="B7926" s="1" t="s">
        <v>23569</v>
      </c>
      <c r="C7926" t="s">
        <v>21</v>
      </c>
      <c r="D7926" t="s">
        <v>23570</v>
      </c>
      <c r="S7926" t="str">
        <f t="shared" si="123"/>
        <v>Theodoulos 119 / Theodoulos, hegoumenos of Karakallou on Athos</v>
      </c>
    </row>
    <row r="7927" spans="1:19" x14ac:dyDescent="0.2">
      <c r="A7927" t="s">
        <v>23571</v>
      </c>
      <c r="B7927" s="1" t="s">
        <v>23572</v>
      </c>
      <c r="C7927" t="s">
        <v>21</v>
      </c>
      <c r="D7927" t="s">
        <v>23573</v>
      </c>
      <c r="S7927" t="str">
        <f t="shared" si="123"/>
        <v>Theoktistos 109 / Theoktistos, hegoumenos of Hagios Demetrios on Athos</v>
      </c>
    </row>
    <row r="7928" spans="1:19" x14ac:dyDescent="0.2">
      <c r="A7928" t="s">
        <v>23574</v>
      </c>
      <c r="B7928" s="1" t="s">
        <v>23575</v>
      </c>
      <c r="C7928" t="s">
        <v>21</v>
      </c>
      <c r="D7928" t="s">
        <v>23576</v>
      </c>
      <c r="S7928" t="str">
        <f t="shared" si="123"/>
        <v>Theophanes 109 / Theophanes, presbyter of Lavra on Athos</v>
      </c>
    </row>
    <row r="7929" spans="1:19" x14ac:dyDescent="0.2">
      <c r="A7929" t="s">
        <v>23577</v>
      </c>
      <c r="B7929" s="1" t="s">
        <v>23578</v>
      </c>
      <c r="C7929" t="s">
        <v>21</v>
      </c>
      <c r="D7929" t="s">
        <v>23579</v>
      </c>
      <c r="S7929" t="str">
        <f t="shared" si="123"/>
        <v>Theophanes 110 / Theophanes, bishop of Kaisaropolis (Macedonia)</v>
      </c>
    </row>
    <row r="7930" spans="1:19" x14ac:dyDescent="0.2">
      <c r="A7930" t="s">
        <v>23580</v>
      </c>
      <c r="B7930" s="1" t="s">
        <v>23581</v>
      </c>
      <c r="C7930" t="s">
        <v>21</v>
      </c>
      <c r="D7930" t="s">
        <v>23582</v>
      </c>
      <c r="S7930" t="str">
        <f t="shared" si="123"/>
        <v>Thomas 113 / Thomas, monk at Kalyka on Athos</v>
      </c>
    </row>
    <row r="7931" spans="1:19" x14ac:dyDescent="0.2">
      <c r="A7931" t="s">
        <v>23583</v>
      </c>
      <c r="B7931" s="1" t="s">
        <v>23584</v>
      </c>
      <c r="C7931" t="s">
        <v>21</v>
      </c>
      <c r="D7931" t="s">
        <v>23585</v>
      </c>
      <c r="S7931" t="str">
        <f t="shared" si="123"/>
        <v>Thomas 114 / Thomas, monk at Ophidophaou on Athos</v>
      </c>
    </row>
    <row r="7932" spans="1:19" x14ac:dyDescent="0.2">
      <c r="A7932" t="s">
        <v>23586</v>
      </c>
      <c r="B7932" s="1" t="s">
        <v>23587</v>
      </c>
      <c r="C7932" t="s">
        <v>21</v>
      </c>
      <c r="D7932" t="s">
        <v>4050</v>
      </c>
      <c r="S7932" t="str">
        <f t="shared" si="123"/>
        <v>Anonymus 2226 / relative of Michael Psellos</v>
      </c>
    </row>
    <row r="7933" spans="1:19" x14ac:dyDescent="0.2">
      <c r="A7933" t="s">
        <v>23588</v>
      </c>
      <c r="B7933" s="1" t="s">
        <v>23589</v>
      </c>
      <c r="C7933" t="s">
        <v>21</v>
      </c>
      <c r="D7933" t="s">
        <v>16719</v>
      </c>
      <c r="S7933" t="str">
        <f t="shared" si="123"/>
        <v>Anonymus 2227 / friend of Michael Psellos</v>
      </c>
    </row>
    <row r="7934" spans="1:19" x14ac:dyDescent="0.2">
      <c r="A7934" t="s">
        <v>23590</v>
      </c>
      <c r="B7934" s="1" t="s">
        <v>23591</v>
      </c>
      <c r="C7934" t="s">
        <v>21</v>
      </c>
      <c r="D7934" t="s">
        <v>23592</v>
      </c>
      <c r="S7934" t="str">
        <f t="shared" si="123"/>
        <v>Anonymus 2228 / krites of Kibyrraioton, later protonotarios of the dromos</v>
      </c>
    </row>
    <row r="7935" spans="1:19" x14ac:dyDescent="0.2">
      <c r="A7935" t="s">
        <v>23593</v>
      </c>
      <c r="B7935" s="1" t="s">
        <v>23594</v>
      </c>
      <c r="C7935" t="s">
        <v>21</v>
      </c>
      <c r="D7935" t="s">
        <v>23595</v>
      </c>
      <c r="S7935" t="str">
        <f t="shared" si="123"/>
        <v>Anonymus 2229 / Machetarios, droungarios of the vigla</v>
      </c>
    </row>
    <row r="7936" spans="1:19" x14ac:dyDescent="0.2">
      <c r="A7936" t="s">
        <v>23596</v>
      </c>
      <c r="B7936" s="1" t="s">
        <v>23597</v>
      </c>
      <c r="C7936" t="s">
        <v>21</v>
      </c>
      <c r="D7936" t="s">
        <v>23598</v>
      </c>
      <c r="S7936" t="str">
        <f t="shared" si="123"/>
        <v>Anonymus 2230 / learned correspondent of Michael Psellos</v>
      </c>
    </row>
    <row r="7937" spans="1:19" x14ac:dyDescent="0.2">
      <c r="A7937" t="s">
        <v>23599</v>
      </c>
      <c r="B7937" s="1" t="s">
        <v>23600</v>
      </c>
      <c r="C7937" t="s">
        <v>21</v>
      </c>
      <c r="D7937" t="s">
        <v>11025</v>
      </c>
      <c r="S7937" t="str">
        <f t="shared" si="123"/>
        <v>Anonymus 2232 / metropolitan of Patras</v>
      </c>
    </row>
    <row r="7938" spans="1:19" x14ac:dyDescent="0.2">
      <c r="A7938" t="s">
        <v>23601</v>
      </c>
      <c r="B7938" s="1" t="s">
        <v>23602</v>
      </c>
      <c r="C7938" t="s">
        <v>21</v>
      </c>
      <c r="D7938" t="s">
        <v>23603</v>
      </c>
      <c r="S7938" t="str">
        <f t="shared" ref="S7938:S8001" si="124">_xlfn.CONCAT(B7938," / ",D7938)</f>
        <v>Anonymus 2233 / Constantinopolitan visitor to Patras</v>
      </c>
    </row>
    <row r="7939" spans="1:19" x14ac:dyDescent="0.2">
      <c r="A7939" t="s">
        <v>23604</v>
      </c>
      <c r="B7939" s="1" t="s">
        <v>23605</v>
      </c>
      <c r="C7939" t="s">
        <v>21</v>
      </c>
      <c r="D7939" t="s">
        <v>23606</v>
      </c>
      <c r="S7939" t="str">
        <f t="shared" si="124"/>
        <v>Anonymus 2234 / mystikos, correspondent of Michael Psellos</v>
      </c>
    </row>
    <row r="7940" spans="1:19" x14ac:dyDescent="0.2">
      <c r="A7940" t="s">
        <v>23607</v>
      </c>
      <c r="B7940" s="1" t="s">
        <v>23608</v>
      </c>
      <c r="C7940" t="s">
        <v>21</v>
      </c>
      <c r="D7940" t="s">
        <v>13599</v>
      </c>
      <c r="S7940" t="str">
        <f t="shared" si="124"/>
        <v>Anonymus 2235 / krites, correspondent of Michael Psellos</v>
      </c>
    </row>
    <row r="7941" spans="1:19" x14ac:dyDescent="0.2">
      <c r="A7941" t="s">
        <v>23609</v>
      </c>
      <c r="B7941" s="1" t="s">
        <v>23610</v>
      </c>
      <c r="C7941" t="s">
        <v>21</v>
      </c>
      <c r="D7941" t="s">
        <v>23611</v>
      </c>
      <c r="S7941" t="str">
        <f t="shared" si="124"/>
        <v>Anonymus 2236 / poor elderly monk</v>
      </c>
    </row>
    <row r="7942" spans="1:19" x14ac:dyDescent="0.2">
      <c r="A7942" t="s">
        <v>23612</v>
      </c>
      <c r="B7942" s="1" t="s">
        <v>23613</v>
      </c>
      <c r="C7942" t="s">
        <v>21</v>
      </c>
      <c r="D7942" t="s">
        <v>13599</v>
      </c>
      <c r="S7942" t="str">
        <f t="shared" si="124"/>
        <v>Anonymus 2237 / krites, correspondent of Michael Psellos</v>
      </c>
    </row>
    <row r="7943" spans="1:19" x14ac:dyDescent="0.2">
      <c r="A7943" t="s">
        <v>23614</v>
      </c>
      <c r="B7943" s="1" t="s">
        <v>23615</v>
      </c>
      <c r="C7943" t="s">
        <v>21</v>
      </c>
      <c r="D7943" t="s">
        <v>13633</v>
      </c>
      <c r="S7943" t="str">
        <f t="shared" si="124"/>
        <v>Anonymus 2239 / krites of Charsianon</v>
      </c>
    </row>
    <row r="7944" spans="1:19" x14ac:dyDescent="0.2">
      <c r="A7944" t="s">
        <v>23616</v>
      </c>
      <c r="B7944" s="1" t="s">
        <v>23617</v>
      </c>
      <c r="C7944" t="s">
        <v>21</v>
      </c>
      <c r="D7944" t="s">
        <v>23618</v>
      </c>
      <c r="S7944" t="str">
        <f t="shared" si="124"/>
        <v>Anonymus 2240 / krites, friend of Michael Psellos</v>
      </c>
    </row>
    <row r="7945" spans="1:19" x14ac:dyDescent="0.2">
      <c r="A7945" t="s">
        <v>23619</v>
      </c>
      <c r="B7945" s="1" t="s">
        <v>23620</v>
      </c>
      <c r="C7945" t="s">
        <v>21</v>
      </c>
      <c r="D7945" t="s">
        <v>23621</v>
      </c>
      <c r="S7945" t="str">
        <f t="shared" si="124"/>
        <v>Anonymus 2241 / carrier of letter of Michael Psellos</v>
      </c>
    </row>
    <row r="7946" spans="1:19" x14ac:dyDescent="0.2">
      <c r="A7946" t="s">
        <v>23622</v>
      </c>
      <c r="B7946" s="1" t="s">
        <v>23623</v>
      </c>
      <c r="C7946" t="s">
        <v>21</v>
      </c>
      <c r="D7946" t="s">
        <v>23624</v>
      </c>
      <c r="S7946" t="str">
        <f t="shared" si="124"/>
        <v>Anonymus 2242 / poor exile supported by Michael Psellos</v>
      </c>
    </row>
    <row r="7947" spans="1:19" x14ac:dyDescent="0.2">
      <c r="A7947" t="s">
        <v>23625</v>
      </c>
      <c r="B7947" s="1" t="s">
        <v>23626</v>
      </c>
      <c r="C7947" t="s">
        <v>21</v>
      </c>
      <c r="D7947" t="s">
        <v>23627</v>
      </c>
      <c r="S7947" t="str">
        <f t="shared" si="124"/>
        <v>Anonymus 2243 / metropolitan, correspondent of Michael Psellos</v>
      </c>
    </row>
    <row r="7948" spans="1:19" x14ac:dyDescent="0.2">
      <c r="A7948" t="s">
        <v>23628</v>
      </c>
      <c r="B7948" s="1" t="s">
        <v>23629</v>
      </c>
      <c r="C7948" t="s">
        <v>21</v>
      </c>
      <c r="D7948" t="s">
        <v>13599</v>
      </c>
      <c r="S7948" t="str">
        <f t="shared" si="124"/>
        <v>Anonymus 2244 / krites, correspondent of Michael Psellos</v>
      </c>
    </row>
    <row r="7949" spans="1:19" x14ac:dyDescent="0.2">
      <c r="A7949" t="s">
        <v>23630</v>
      </c>
      <c r="B7949" s="1" t="s">
        <v>23631</v>
      </c>
      <c r="C7949" t="s">
        <v>21</v>
      </c>
      <c r="D7949" t="s">
        <v>13599</v>
      </c>
      <c r="S7949" t="str">
        <f t="shared" si="124"/>
        <v>Anonymus 2245 / krites, correspondent of Michael Psellos</v>
      </c>
    </row>
    <row r="7950" spans="1:19" x14ac:dyDescent="0.2">
      <c r="A7950" t="s">
        <v>23632</v>
      </c>
      <c r="B7950" s="1" t="s">
        <v>23633</v>
      </c>
      <c r="C7950" t="s">
        <v>21</v>
      </c>
      <c r="D7950" t="s">
        <v>13599</v>
      </c>
      <c r="S7950" t="str">
        <f t="shared" si="124"/>
        <v>Anonymus 2246 / krites, correspondent of Michael Psellos</v>
      </c>
    </row>
    <row r="7951" spans="1:19" x14ac:dyDescent="0.2">
      <c r="A7951" t="s">
        <v>23634</v>
      </c>
      <c r="B7951" s="1" t="s">
        <v>23635</v>
      </c>
      <c r="C7951" t="s">
        <v>21</v>
      </c>
      <c r="D7951" t="s">
        <v>9384</v>
      </c>
      <c r="S7951" t="str">
        <f t="shared" si="124"/>
        <v>Anonymus 2247 / krites of Macedonia</v>
      </c>
    </row>
    <row r="7952" spans="1:19" x14ac:dyDescent="0.2">
      <c r="A7952" t="s">
        <v>23636</v>
      </c>
      <c r="B7952" s="1" t="s">
        <v>23637</v>
      </c>
      <c r="C7952" t="s">
        <v>21</v>
      </c>
      <c r="D7952" t="s">
        <v>9384</v>
      </c>
      <c r="S7952" t="str">
        <f t="shared" si="124"/>
        <v>Anonymus 2248 / krites of Macedonia</v>
      </c>
    </row>
    <row r="7953" spans="1:19" x14ac:dyDescent="0.2">
      <c r="A7953" t="s">
        <v>23638</v>
      </c>
      <c r="B7953" s="1" t="s">
        <v>23639</v>
      </c>
      <c r="C7953" t="s">
        <v>21</v>
      </c>
      <c r="D7953" t="s">
        <v>13599</v>
      </c>
      <c r="S7953" t="str">
        <f t="shared" si="124"/>
        <v>Anonymus 2249 / krites, correspondent of Michael Psellos</v>
      </c>
    </row>
    <row r="7954" spans="1:19" x14ac:dyDescent="0.2">
      <c r="A7954" t="s">
        <v>23640</v>
      </c>
      <c r="B7954" s="1" t="s">
        <v>23641</v>
      </c>
      <c r="C7954" t="s">
        <v>21</v>
      </c>
      <c r="D7954" t="s">
        <v>23642</v>
      </c>
      <c r="S7954" t="str">
        <f t="shared" si="124"/>
        <v>Anonymus 2250 / contributor to nunnery who refused to pay</v>
      </c>
    </row>
    <row r="7955" spans="1:19" x14ac:dyDescent="0.2">
      <c r="A7955" t="s">
        <v>23643</v>
      </c>
      <c r="B7955" s="1" t="s">
        <v>23644</v>
      </c>
      <c r="C7955" t="s">
        <v>21</v>
      </c>
      <c r="D7955" t="s">
        <v>9414</v>
      </c>
      <c r="S7955" t="str">
        <f t="shared" si="124"/>
        <v>Anonymus 2251 / krites, acquaintance of Michael Psellos</v>
      </c>
    </row>
    <row r="7956" spans="1:19" x14ac:dyDescent="0.2">
      <c r="A7956" t="s">
        <v>23645</v>
      </c>
      <c r="B7956" s="1" t="s">
        <v>23646</v>
      </c>
      <c r="C7956" t="s">
        <v>21</v>
      </c>
      <c r="D7956" t="s">
        <v>23647</v>
      </c>
      <c r="S7956" t="str">
        <f t="shared" si="124"/>
        <v>Anonymus 2252 / bishop of Gordiason</v>
      </c>
    </row>
    <row r="7957" spans="1:19" x14ac:dyDescent="0.2">
      <c r="A7957" t="s">
        <v>23648</v>
      </c>
      <c r="B7957" s="1" t="s">
        <v>23649</v>
      </c>
      <c r="C7957" t="s">
        <v>21</v>
      </c>
      <c r="D7957" t="s">
        <v>13599</v>
      </c>
      <c r="S7957" t="str">
        <f t="shared" si="124"/>
        <v>Anonymus 2253 / krites, correspondent of Michael Psellos</v>
      </c>
    </row>
    <row r="7958" spans="1:19" x14ac:dyDescent="0.2">
      <c r="A7958" t="s">
        <v>23650</v>
      </c>
      <c r="B7958" s="1" t="s">
        <v>23651</v>
      </c>
      <c r="C7958" t="s">
        <v>21</v>
      </c>
      <c r="D7958" t="s">
        <v>23652</v>
      </c>
      <c r="S7958" t="str">
        <f t="shared" si="124"/>
        <v>Anonymus 2254 / close confidant of the emperor</v>
      </c>
    </row>
    <row r="7959" spans="1:19" x14ac:dyDescent="0.2">
      <c r="A7959" t="s">
        <v>23653</v>
      </c>
      <c r="B7959" s="1" t="s">
        <v>23654</v>
      </c>
      <c r="C7959" t="s">
        <v>21</v>
      </c>
      <c r="D7959" t="s">
        <v>23655</v>
      </c>
      <c r="S7959" t="str">
        <f t="shared" si="124"/>
        <v>Anonymus 2255 / suppliant recommended by a close imperial confidant</v>
      </c>
    </row>
    <row r="7960" spans="1:19" x14ac:dyDescent="0.2">
      <c r="A7960" t="s">
        <v>23656</v>
      </c>
      <c r="B7960" s="1" t="s">
        <v>23657</v>
      </c>
      <c r="C7960" t="s">
        <v>21</v>
      </c>
      <c r="D7960" t="s">
        <v>23658</v>
      </c>
      <c r="S7960" t="str">
        <f t="shared" si="124"/>
        <v>Anonymus 2256 / bishop of Korone</v>
      </c>
    </row>
    <row r="7961" spans="1:19" x14ac:dyDescent="0.2">
      <c r="A7961" t="s">
        <v>23659</v>
      </c>
      <c r="B7961" s="1" t="s">
        <v>23660</v>
      </c>
      <c r="C7961" t="s">
        <v>21</v>
      </c>
      <c r="D7961" t="s">
        <v>14660</v>
      </c>
      <c r="S7961" t="str">
        <f t="shared" si="124"/>
        <v>Anonymus 2257 / krites of Katotika</v>
      </c>
    </row>
    <row r="7962" spans="1:19" x14ac:dyDescent="0.2">
      <c r="A7962" t="s">
        <v>23661</v>
      </c>
      <c r="B7962" s="1" t="s">
        <v>23662</v>
      </c>
      <c r="C7962" t="s">
        <v>21</v>
      </c>
      <c r="D7962" t="s">
        <v>14660</v>
      </c>
      <c r="S7962" t="str">
        <f t="shared" si="124"/>
        <v>Anonymus 2258 / krites of Katotika</v>
      </c>
    </row>
    <row r="7963" spans="1:19" x14ac:dyDescent="0.2">
      <c r="A7963" t="s">
        <v>23663</v>
      </c>
      <c r="B7963" s="1" t="s">
        <v>23664</v>
      </c>
      <c r="C7963" t="s">
        <v>21</v>
      </c>
      <c r="D7963" t="s">
        <v>23665</v>
      </c>
      <c r="S7963" t="str">
        <f t="shared" si="124"/>
        <v>Anonymus 2259 / notarios of the logothetes (of the dromos)</v>
      </c>
    </row>
    <row r="7964" spans="1:19" x14ac:dyDescent="0.2">
      <c r="A7964" t="s">
        <v>23666</v>
      </c>
      <c r="B7964" s="1" t="s">
        <v>23667</v>
      </c>
      <c r="C7964" t="s">
        <v>21</v>
      </c>
      <c r="D7964" t="s">
        <v>13599</v>
      </c>
      <c r="S7964" t="str">
        <f t="shared" si="124"/>
        <v>Anonymus 2260 / krites, correspondent of Michael Psellos</v>
      </c>
    </row>
    <row r="7965" spans="1:19" x14ac:dyDescent="0.2">
      <c r="A7965" t="s">
        <v>23668</v>
      </c>
      <c r="B7965" s="1" t="s">
        <v>23669</v>
      </c>
      <c r="C7965" t="s">
        <v>21</v>
      </c>
      <c r="D7965" t="s">
        <v>13599</v>
      </c>
      <c r="S7965" t="str">
        <f t="shared" si="124"/>
        <v>Anonymus 2262 / krites, correspondent of Michael Psellos</v>
      </c>
    </row>
    <row r="7966" spans="1:19" x14ac:dyDescent="0.2">
      <c r="A7966" t="s">
        <v>23670</v>
      </c>
      <c r="B7966" s="1" t="s">
        <v>23671</v>
      </c>
      <c r="C7966" t="s">
        <v>21</v>
      </c>
      <c r="D7966" t="s">
        <v>23672</v>
      </c>
      <c r="S7966" t="str">
        <f t="shared" si="124"/>
        <v>Anonymus 2264 / 'bearded comet' (?), opponent of Michael Psellos</v>
      </c>
    </row>
    <row r="7967" spans="1:19" x14ac:dyDescent="0.2">
      <c r="A7967" t="s">
        <v>23673</v>
      </c>
      <c r="B7967" s="1" t="s">
        <v>23674</v>
      </c>
      <c r="C7967" t="s">
        <v>21</v>
      </c>
      <c r="D7967" t="s">
        <v>23675</v>
      </c>
      <c r="S7967" t="str">
        <f t="shared" si="124"/>
        <v>Anonymus 2265 / 'inscribed eunuch' (?), opponent of Michael Psellos</v>
      </c>
    </row>
    <row r="7968" spans="1:19" x14ac:dyDescent="0.2">
      <c r="A7968" t="s">
        <v>23676</v>
      </c>
      <c r="B7968" s="1" t="s">
        <v>23677</v>
      </c>
      <c r="C7968" t="s">
        <v>21</v>
      </c>
      <c r="D7968" t="s">
        <v>23678</v>
      </c>
      <c r="S7968" t="str">
        <f t="shared" si="124"/>
        <v>Anonymus 2266 / 'the great evil of mockery' (?), opponent of Michael Psellos</v>
      </c>
    </row>
    <row r="7969" spans="1:19" x14ac:dyDescent="0.2">
      <c r="A7969" t="s">
        <v>23679</v>
      </c>
      <c r="B7969" s="1" t="s">
        <v>23680</v>
      </c>
      <c r="C7969" t="s">
        <v>21</v>
      </c>
      <c r="D7969" t="s">
        <v>23681</v>
      </c>
      <c r="S7969" t="str">
        <f t="shared" si="124"/>
        <v>Anonymus 2267 / metropolitan, acquaintance of Michael Psellos</v>
      </c>
    </row>
    <row r="7970" spans="1:19" x14ac:dyDescent="0.2">
      <c r="A7970" t="s">
        <v>23682</v>
      </c>
      <c r="B7970" s="1" t="s">
        <v>23683</v>
      </c>
      <c r="C7970" t="s">
        <v>21</v>
      </c>
      <c r="D7970" t="s">
        <v>23684</v>
      </c>
      <c r="S7970" t="str">
        <f t="shared" si="124"/>
        <v>Anonymus 2268 / monk travelling via the Black Sea</v>
      </c>
    </row>
    <row r="7971" spans="1:19" x14ac:dyDescent="0.2">
      <c r="A7971" t="s">
        <v>23685</v>
      </c>
      <c r="B7971" s="1" t="s">
        <v>23686</v>
      </c>
      <c r="C7971" t="s">
        <v>21</v>
      </c>
      <c r="D7971" t="s">
        <v>14660</v>
      </c>
      <c r="S7971" t="str">
        <f t="shared" si="124"/>
        <v>Anonymus 2269 / krites of Katotika</v>
      </c>
    </row>
    <row r="7972" spans="1:19" x14ac:dyDescent="0.2">
      <c r="A7972" t="s">
        <v>23687</v>
      </c>
      <c r="B7972" s="1" t="s">
        <v>23688</v>
      </c>
      <c r="C7972" t="s">
        <v>21</v>
      </c>
      <c r="D7972" t="s">
        <v>13599</v>
      </c>
      <c r="S7972" t="str">
        <f t="shared" si="124"/>
        <v>Anonymus 2270 / krites, correspondent of Michael Psellos</v>
      </c>
    </row>
    <row r="7973" spans="1:19" x14ac:dyDescent="0.2">
      <c r="A7973" t="s">
        <v>23689</v>
      </c>
      <c r="B7973" s="1" t="s">
        <v>23690</v>
      </c>
      <c r="C7973" t="s">
        <v>21</v>
      </c>
      <c r="D7973" t="s">
        <v>23691</v>
      </c>
      <c r="S7973" t="str">
        <f t="shared" si="124"/>
        <v>Anonymus 2271 / notarios, acquaintance of Michael Psellos</v>
      </c>
    </row>
    <row r="7974" spans="1:19" x14ac:dyDescent="0.2">
      <c r="A7974" t="s">
        <v>23692</v>
      </c>
      <c r="B7974" s="1" t="s">
        <v>23693</v>
      </c>
      <c r="C7974" t="s">
        <v>21</v>
      </c>
      <c r="D7974" t="s">
        <v>14660</v>
      </c>
      <c r="S7974" t="str">
        <f t="shared" si="124"/>
        <v>Anonymus 2273 / krites of Katotika</v>
      </c>
    </row>
    <row r="7975" spans="1:19" x14ac:dyDescent="0.2">
      <c r="A7975" t="s">
        <v>23694</v>
      </c>
      <c r="B7975" s="1" t="s">
        <v>23695</v>
      </c>
      <c r="C7975" t="s">
        <v>21</v>
      </c>
      <c r="D7975" t="s">
        <v>23696</v>
      </c>
      <c r="S7975" t="str">
        <f t="shared" si="124"/>
        <v>Anonymus 2274 / metropolitan of Madyta</v>
      </c>
    </row>
    <row r="7976" spans="1:19" x14ac:dyDescent="0.2">
      <c r="A7976" t="s">
        <v>23697</v>
      </c>
      <c r="B7976" s="1" t="s">
        <v>23698</v>
      </c>
      <c r="C7976" t="s">
        <v>21</v>
      </c>
      <c r="D7976" t="s">
        <v>23699</v>
      </c>
      <c r="S7976" t="str">
        <f t="shared" si="124"/>
        <v>Anonymus 2275 / basilikos of Madytos</v>
      </c>
    </row>
    <row r="7977" spans="1:19" x14ac:dyDescent="0.2">
      <c r="A7977" t="s">
        <v>23700</v>
      </c>
      <c r="B7977" s="1" t="s">
        <v>23701</v>
      </c>
      <c r="C7977" t="s">
        <v>21</v>
      </c>
      <c r="D7977" t="s">
        <v>11034</v>
      </c>
      <c r="S7977" t="str">
        <f t="shared" si="124"/>
        <v>Anonymus 2276 / protos of Mount Ganos</v>
      </c>
    </row>
    <row r="7978" spans="1:19" x14ac:dyDescent="0.2">
      <c r="A7978" t="s">
        <v>23702</v>
      </c>
      <c r="B7978" s="1" t="s">
        <v>23703</v>
      </c>
      <c r="C7978" t="s">
        <v>21</v>
      </c>
      <c r="D7978" t="s">
        <v>9384</v>
      </c>
      <c r="S7978" t="str">
        <f t="shared" si="124"/>
        <v>Anonymus 2277 / krites of Macedonia</v>
      </c>
    </row>
    <row r="7979" spans="1:19" x14ac:dyDescent="0.2">
      <c r="A7979" t="s">
        <v>23704</v>
      </c>
      <c r="B7979" s="1" t="s">
        <v>23705</v>
      </c>
      <c r="C7979" t="s">
        <v>21</v>
      </c>
      <c r="D7979" t="s">
        <v>14660</v>
      </c>
      <c r="S7979" t="str">
        <f t="shared" si="124"/>
        <v>Anonymus 2279 / krites of Katotika</v>
      </c>
    </row>
    <row r="7980" spans="1:19" x14ac:dyDescent="0.2">
      <c r="A7980" t="s">
        <v>23706</v>
      </c>
      <c r="B7980" s="1" t="s">
        <v>23707</v>
      </c>
      <c r="C7980" t="s">
        <v>21</v>
      </c>
      <c r="D7980" t="s">
        <v>23708</v>
      </c>
      <c r="S7980" t="str">
        <f t="shared" si="124"/>
        <v>Anonymus 2280 / doux (?) of Antioch</v>
      </c>
    </row>
    <row r="7981" spans="1:19" x14ac:dyDescent="0.2">
      <c r="A7981" t="s">
        <v>23709</v>
      </c>
      <c r="B7981" s="1" t="s">
        <v>23710</v>
      </c>
      <c r="C7981" t="s">
        <v>21</v>
      </c>
      <c r="D7981" t="s">
        <v>23711</v>
      </c>
      <c r="S7981" t="str">
        <f t="shared" si="124"/>
        <v>Anonymus 2281 / convert to Orhodox faith</v>
      </c>
    </row>
    <row r="7982" spans="1:19" x14ac:dyDescent="0.2">
      <c r="A7982" t="s">
        <v>23712</v>
      </c>
      <c r="B7982" s="1" t="s">
        <v>23713</v>
      </c>
      <c r="C7982" t="s">
        <v>21</v>
      </c>
      <c r="D7982" t="s">
        <v>23714</v>
      </c>
      <c r="S7982" t="str">
        <f t="shared" si="124"/>
        <v>Anonymus 2282 / proedros participating in christening</v>
      </c>
    </row>
    <row r="7983" spans="1:19" x14ac:dyDescent="0.2">
      <c r="A7983" t="s">
        <v>23715</v>
      </c>
      <c r="B7983" s="1" t="s">
        <v>23716</v>
      </c>
      <c r="C7983" t="s">
        <v>21</v>
      </c>
      <c r="D7983" t="s">
        <v>23717</v>
      </c>
      <c r="S7983" t="str">
        <f t="shared" si="124"/>
        <v>Anonymus 2284 / vestarches, adoptive son-in-law of Michael Psellos</v>
      </c>
    </row>
    <row r="7984" spans="1:19" x14ac:dyDescent="0.2">
      <c r="A7984" t="s">
        <v>23718</v>
      </c>
      <c r="B7984" s="1" t="s">
        <v>23719</v>
      </c>
      <c r="C7984" t="s">
        <v>21</v>
      </c>
      <c r="D7984" t="s">
        <v>23720</v>
      </c>
      <c r="S7984" t="str">
        <f t="shared" si="124"/>
        <v>Anonymus 2285 / krites of Cappadocia</v>
      </c>
    </row>
    <row r="7985" spans="1:19" x14ac:dyDescent="0.2">
      <c r="A7985" t="s">
        <v>23721</v>
      </c>
      <c r="B7985" s="1" t="s">
        <v>23722</v>
      </c>
      <c r="C7985" t="s">
        <v>21</v>
      </c>
      <c r="D7985" t="s">
        <v>23723</v>
      </c>
      <c r="S7985" t="str">
        <f t="shared" si="124"/>
        <v>Anonymus 2286 / maïstor of the school of ta Diakonisses</v>
      </c>
    </row>
    <row r="7986" spans="1:19" x14ac:dyDescent="0.2">
      <c r="A7986" t="s">
        <v>23724</v>
      </c>
      <c r="B7986" s="1" t="s">
        <v>23725</v>
      </c>
      <c r="C7986" t="s">
        <v>21</v>
      </c>
      <c r="D7986" t="s">
        <v>23726</v>
      </c>
      <c r="S7986" t="str">
        <f t="shared" si="124"/>
        <v>Anonymus 2287 / epi ton oikeiakon</v>
      </c>
    </row>
    <row r="7987" spans="1:19" x14ac:dyDescent="0.2">
      <c r="A7987" t="s">
        <v>23727</v>
      </c>
      <c r="B7987" s="1" t="s">
        <v>23728</v>
      </c>
      <c r="C7987" t="s">
        <v>21</v>
      </c>
      <c r="D7987" t="s">
        <v>23729</v>
      </c>
      <c r="S7987" t="str">
        <f t="shared" si="124"/>
        <v>Anonymus 2289 / strategos of Abydos</v>
      </c>
    </row>
    <row r="7988" spans="1:19" x14ac:dyDescent="0.2">
      <c r="A7988" t="s">
        <v>23730</v>
      </c>
      <c r="B7988" s="1" t="s">
        <v>23731</v>
      </c>
      <c r="C7988" t="s">
        <v>21</v>
      </c>
      <c r="D7988" t="s">
        <v>23732</v>
      </c>
      <c r="S7988" t="str">
        <f t="shared" si="124"/>
        <v>Anonymus 2290 / dismissed tourmarches of Haplokonesos</v>
      </c>
    </row>
    <row r="7989" spans="1:19" x14ac:dyDescent="0.2">
      <c r="A7989" t="s">
        <v>23733</v>
      </c>
      <c r="B7989" s="1" t="s">
        <v>23734</v>
      </c>
      <c r="C7989" t="s">
        <v>21</v>
      </c>
      <c r="D7989" t="s">
        <v>23735</v>
      </c>
      <c r="S7989" t="str">
        <f t="shared" si="124"/>
        <v>Anonymus 2291 / tourmarches of Haplokonesos</v>
      </c>
    </row>
    <row r="7990" spans="1:19" x14ac:dyDescent="0.2">
      <c r="A7990" t="s">
        <v>23736</v>
      </c>
      <c r="B7990" s="1" t="s">
        <v>23737</v>
      </c>
      <c r="C7990" t="s">
        <v>21</v>
      </c>
      <c r="D7990" t="s">
        <v>23738</v>
      </c>
      <c r="S7990" t="str">
        <f t="shared" si="124"/>
        <v>Anonymus 2292 / hegoumenos on Bithynian Olympos</v>
      </c>
    </row>
    <row r="7991" spans="1:19" x14ac:dyDescent="0.2">
      <c r="A7991" t="s">
        <v>23739</v>
      </c>
      <c r="B7991" s="1" t="s">
        <v>23740</v>
      </c>
      <c r="C7991" t="s">
        <v>21</v>
      </c>
      <c r="D7991" t="s">
        <v>23741</v>
      </c>
      <c r="S7991" t="str">
        <f t="shared" si="124"/>
        <v>Anonymus 2293 / maistor of the school of Chalkoprateia</v>
      </c>
    </row>
    <row r="7992" spans="1:19" x14ac:dyDescent="0.2">
      <c r="A7992" t="s">
        <v>23742</v>
      </c>
      <c r="B7992" s="1" t="s">
        <v>23743</v>
      </c>
      <c r="C7992" t="s">
        <v>21</v>
      </c>
      <c r="D7992" t="s">
        <v>23744</v>
      </c>
      <c r="S7992" t="str">
        <f t="shared" si="124"/>
        <v>Anonymus 2295 / letter-carrier from Michael Psellos to the nephew of Isaakios Komnenos</v>
      </c>
    </row>
    <row r="7993" spans="1:19" x14ac:dyDescent="0.2">
      <c r="A7993" t="s">
        <v>23745</v>
      </c>
      <c r="B7993" s="1" t="s">
        <v>23746</v>
      </c>
      <c r="C7993" t="s">
        <v>21</v>
      </c>
      <c r="D7993" t="s">
        <v>23747</v>
      </c>
      <c r="S7993" t="str">
        <f t="shared" si="124"/>
        <v>Anonymus 2296 / bishop of Skamandros (?)</v>
      </c>
    </row>
    <row r="7994" spans="1:19" x14ac:dyDescent="0.2">
      <c r="A7994" t="s">
        <v>23748</v>
      </c>
      <c r="B7994" s="1" t="s">
        <v>23749</v>
      </c>
      <c r="C7994" t="s">
        <v>21</v>
      </c>
      <c r="D7994" t="s">
        <v>23750</v>
      </c>
      <c r="S7994" t="str">
        <f t="shared" si="124"/>
        <v>Niketas 2102 / Niketas, maistor of the school of Hagios Petros</v>
      </c>
    </row>
    <row r="7995" spans="1:19" x14ac:dyDescent="0.2">
      <c r="A7995" t="s">
        <v>23751</v>
      </c>
      <c r="B7995" s="1" t="s">
        <v>23752</v>
      </c>
      <c r="C7995" t="s">
        <v>21</v>
      </c>
      <c r="D7995" t="s">
        <v>23753</v>
      </c>
      <c r="S7995" t="str">
        <f t="shared" si="124"/>
        <v>Anonymus 2297 / Iasites, kouropalates</v>
      </c>
    </row>
    <row r="7996" spans="1:19" x14ac:dyDescent="0.2">
      <c r="A7996" t="s">
        <v>23754</v>
      </c>
      <c r="B7996" s="1" t="s">
        <v>23755</v>
      </c>
      <c r="C7996" t="s">
        <v>21</v>
      </c>
      <c r="D7996" t="s">
        <v>23756</v>
      </c>
      <c r="S7996" t="str">
        <f t="shared" si="124"/>
        <v>Anonymus 2298 / tax-collector from Black Sea coast</v>
      </c>
    </row>
    <row r="7997" spans="1:19" x14ac:dyDescent="0.2">
      <c r="A7997" t="s">
        <v>23757</v>
      </c>
      <c r="B7997" s="1" t="s">
        <v>23758</v>
      </c>
      <c r="C7997" t="s">
        <v>21</v>
      </c>
      <c r="D7997" t="s">
        <v>23759</v>
      </c>
      <c r="S7997" t="str">
        <f t="shared" si="124"/>
        <v>Anonymus 2299 / old man needing help from Ioannes Mauropous</v>
      </c>
    </row>
    <row r="7998" spans="1:19" x14ac:dyDescent="0.2">
      <c r="A7998" t="s">
        <v>23760</v>
      </c>
      <c r="B7998" s="1" t="s">
        <v>23761</v>
      </c>
      <c r="C7998" t="s">
        <v>21</v>
      </c>
      <c r="D7998" t="s">
        <v>23762</v>
      </c>
      <c r="S7998" t="str">
        <f t="shared" si="124"/>
        <v>Anonymus 2300 / Aristenos, protoasekretis</v>
      </c>
    </row>
    <row r="7999" spans="1:19" x14ac:dyDescent="0.2">
      <c r="A7999" t="s">
        <v>23763</v>
      </c>
      <c r="B7999" s="1" t="s">
        <v>23764</v>
      </c>
      <c r="C7999" t="s">
        <v>21</v>
      </c>
      <c r="D7999" t="s">
        <v>23765</v>
      </c>
      <c r="S7999" t="str">
        <f t="shared" si="124"/>
        <v>Anonymus 2545 / Aristenos, correspondent of Michael Psellos</v>
      </c>
    </row>
    <row r="8000" spans="1:19" x14ac:dyDescent="0.2">
      <c r="A8000" t="s">
        <v>23766</v>
      </c>
      <c r="B8000" s="1" t="s">
        <v>23767</v>
      </c>
      <c r="C8000" t="s">
        <v>21</v>
      </c>
      <c r="D8000" t="s">
        <v>23768</v>
      </c>
      <c r="S8000" t="str">
        <f t="shared" si="124"/>
        <v>Anonymus 2301 / libellesios, correspondent of Michael Psellos</v>
      </c>
    </row>
    <row r="8001" spans="1:19" x14ac:dyDescent="0.2">
      <c r="A8001" t="s">
        <v>23769</v>
      </c>
      <c r="B8001" s="1" t="s">
        <v>23770</v>
      </c>
      <c r="C8001" t="s">
        <v>21</v>
      </c>
      <c r="D8001" t="s">
        <v>23771</v>
      </c>
      <c r="S8001" t="str">
        <f t="shared" si="124"/>
        <v>Anonymus 2302 / epi ton deeseon, correspondent of Michael Psellos</v>
      </c>
    </row>
    <row r="8002" spans="1:19" x14ac:dyDescent="0.2">
      <c r="A8002" t="s">
        <v>23772</v>
      </c>
      <c r="B8002" s="1" t="s">
        <v>23773</v>
      </c>
      <c r="C8002" t="s">
        <v>21</v>
      </c>
      <c r="D8002" t="s">
        <v>23774</v>
      </c>
      <c r="S8002" t="str">
        <f t="shared" ref="S8002:S8065" si="125">_xlfn.CONCAT(B8002," / ",D8002)</f>
        <v>Anonymus 2303 / parakoimomenos, confidant of Michael Psellos</v>
      </c>
    </row>
    <row r="8003" spans="1:19" x14ac:dyDescent="0.2">
      <c r="A8003" t="s">
        <v>23775</v>
      </c>
      <c r="B8003" s="1" t="s">
        <v>23776</v>
      </c>
      <c r="C8003" t="s">
        <v>21</v>
      </c>
      <c r="D8003" t="s">
        <v>11022</v>
      </c>
      <c r="S8003" t="str">
        <f t="shared" si="125"/>
        <v>Anonymus 2304 / metropolitan of Ephesos</v>
      </c>
    </row>
    <row r="8004" spans="1:19" x14ac:dyDescent="0.2">
      <c r="A8004" t="s">
        <v>23777</v>
      </c>
      <c r="B8004" s="1" t="s">
        <v>23778</v>
      </c>
      <c r="C8004" t="s">
        <v>21</v>
      </c>
      <c r="D8004" t="s">
        <v>23779</v>
      </c>
      <c r="S8004" t="str">
        <f t="shared" si="125"/>
        <v>Anonymus 2305 / Kataphloron, official (krites?) in Mesopotamia</v>
      </c>
    </row>
    <row r="8005" spans="1:19" x14ac:dyDescent="0.2">
      <c r="A8005" t="s">
        <v>23780</v>
      </c>
      <c r="B8005" s="1" t="s">
        <v>23781</v>
      </c>
      <c r="C8005" t="s">
        <v>21</v>
      </c>
      <c r="D8005" t="s">
        <v>23782</v>
      </c>
      <c r="S8005" t="str">
        <f t="shared" si="125"/>
        <v>Anonymus 2306 / krites of Thrakesion</v>
      </c>
    </row>
    <row r="8006" spans="1:19" x14ac:dyDescent="0.2">
      <c r="A8006" t="s">
        <v>23783</v>
      </c>
      <c r="B8006" s="1" t="s">
        <v>23784</v>
      </c>
      <c r="C8006" t="s">
        <v>21</v>
      </c>
      <c r="D8006" t="s">
        <v>23785</v>
      </c>
      <c r="S8006" t="str">
        <f t="shared" si="125"/>
        <v>Anonymus 2307 / Antiochene helped by patriarch Aimilianos and Michael Psellos</v>
      </c>
    </row>
    <row r="8007" spans="1:19" x14ac:dyDescent="0.2">
      <c r="A8007" t="s">
        <v>23786</v>
      </c>
      <c r="B8007" s="1" t="s">
        <v>23787</v>
      </c>
      <c r="C8007" t="s">
        <v>21</v>
      </c>
      <c r="D8007" t="s">
        <v>23788</v>
      </c>
      <c r="S8007" t="str">
        <f t="shared" si="125"/>
        <v>Anonymus 2309 / Kallipsychos, acquaintance of Michael Psellos</v>
      </c>
    </row>
    <row r="8008" spans="1:19" x14ac:dyDescent="0.2">
      <c r="A8008" t="s">
        <v>23789</v>
      </c>
      <c r="B8008" s="1" t="s">
        <v>23790</v>
      </c>
      <c r="C8008" t="s">
        <v>21</v>
      </c>
      <c r="D8008" t="s">
        <v>23791</v>
      </c>
      <c r="S8008" t="str">
        <f t="shared" si="125"/>
        <v>Anonymus 2310 / archimandrite and monk on Bithynian Olympos</v>
      </c>
    </row>
    <row r="8009" spans="1:19" x14ac:dyDescent="0.2">
      <c r="A8009" t="s">
        <v>23792</v>
      </c>
      <c r="B8009" s="1" t="s">
        <v>23793</v>
      </c>
      <c r="C8009" t="s">
        <v>21</v>
      </c>
      <c r="D8009" t="s">
        <v>23794</v>
      </c>
      <c r="S8009" t="str">
        <f t="shared" si="125"/>
        <v>Anonymus 2311 / teacher (?), friend of Michael Psellos</v>
      </c>
    </row>
    <row r="8010" spans="1:19" x14ac:dyDescent="0.2">
      <c r="A8010" t="s">
        <v>23795</v>
      </c>
      <c r="B8010" s="1" t="s">
        <v>23796</v>
      </c>
      <c r="C8010" t="s">
        <v>21</v>
      </c>
      <c r="D8010" t="s">
        <v>23797</v>
      </c>
      <c r="S8010" t="str">
        <f t="shared" si="125"/>
        <v>Anonymus 2313 / krites of Thrace and Macedonia</v>
      </c>
    </row>
    <row r="8011" spans="1:19" x14ac:dyDescent="0.2">
      <c r="A8011" t="s">
        <v>23798</v>
      </c>
      <c r="B8011" s="1" t="s">
        <v>23799</v>
      </c>
      <c r="C8011" t="s">
        <v>21</v>
      </c>
      <c r="D8011" t="s">
        <v>23800</v>
      </c>
      <c r="S8011" t="str">
        <f t="shared" si="125"/>
        <v>Anonymus 2314 / father of krites of Thrace and Macedonia</v>
      </c>
    </row>
    <row r="8012" spans="1:19" x14ac:dyDescent="0.2">
      <c r="A8012" t="s">
        <v>23801</v>
      </c>
      <c r="B8012" s="1" t="s">
        <v>23802</v>
      </c>
      <c r="C8012" t="s">
        <v>21</v>
      </c>
      <c r="D8012" t="s">
        <v>13599</v>
      </c>
      <c r="S8012" t="str">
        <f t="shared" si="125"/>
        <v>Anonymus 2315 / krites, correspondent of Michael Psellos</v>
      </c>
    </row>
    <row r="8013" spans="1:19" x14ac:dyDescent="0.2">
      <c r="A8013" t="s">
        <v>23803</v>
      </c>
      <c r="B8013" s="1" t="s">
        <v>23804</v>
      </c>
      <c r="C8013" t="s">
        <v>21</v>
      </c>
      <c r="D8013" t="s">
        <v>23805</v>
      </c>
      <c r="S8013" t="str">
        <f t="shared" si="125"/>
        <v>Anonymus 2317 / poor young relative of Michael Psellos</v>
      </c>
    </row>
    <row r="8014" spans="1:19" x14ac:dyDescent="0.2">
      <c r="A8014" t="s">
        <v>23806</v>
      </c>
      <c r="B8014" s="1" t="s">
        <v>23807</v>
      </c>
      <c r="C8014" t="s">
        <v>21</v>
      </c>
      <c r="D8014" t="s">
        <v>23808</v>
      </c>
      <c r="S8014" t="str">
        <f t="shared" si="125"/>
        <v>Anonymus 2318 / father of poor young relative of Michael Psellos</v>
      </c>
    </row>
    <row r="8015" spans="1:19" x14ac:dyDescent="0.2">
      <c r="A8015" t="s">
        <v>23809</v>
      </c>
      <c r="B8015" s="1" t="s">
        <v>23810</v>
      </c>
      <c r="C8015" t="s">
        <v>21</v>
      </c>
      <c r="D8015" t="s">
        <v>13599</v>
      </c>
      <c r="S8015" t="str">
        <f t="shared" si="125"/>
        <v>Anonymus 2319 / krites, correspondent of Michael Psellos</v>
      </c>
    </row>
    <row r="8016" spans="1:19" x14ac:dyDescent="0.2">
      <c r="A8016" t="s">
        <v>23811</v>
      </c>
      <c r="B8016" s="1" t="s">
        <v>23812</v>
      </c>
      <c r="C8016" t="s">
        <v>21</v>
      </c>
      <c r="D8016" t="s">
        <v>13599</v>
      </c>
      <c r="S8016" t="str">
        <f t="shared" si="125"/>
        <v>Anonymus 2320 / krites, correspondent of Michael Psellos</v>
      </c>
    </row>
    <row r="8017" spans="1:19" x14ac:dyDescent="0.2">
      <c r="A8017" t="s">
        <v>23813</v>
      </c>
      <c r="B8017" s="1" t="s">
        <v>23814</v>
      </c>
      <c r="C8017" t="s">
        <v>21</v>
      </c>
      <c r="D8017" t="s">
        <v>23815</v>
      </c>
      <c r="S8017" t="str">
        <f t="shared" si="125"/>
        <v>Anonymus 2321 / poor suppliant to Michael Psellos</v>
      </c>
    </row>
    <row r="8018" spans="1:19" x14ac:dyDescent="0.2">
      <c r="A8018" t="s">
        <v>23816</v>
      </c>
      <c r="B8018" s="1" t="s">
        <v>23817</v>
      </c>
      <c r="C8018" t="s">
        <v>21</v>
      </c>
      <c r="D8018" t="s">
        <v>23818</v>
      </c>
      <c r="S8018" t="str">
        <f t="shared" si="125"/>
        <v>Anonymus 2322 / monk, acquaintance of Michael Psellos</v>
      </c>
    </row>
    <row r="8019" spans="1:19" x14ac:dyDescent="0.2">
      <c r="A8019" t="s">
        <v>23819</v>
      </c>
      <c r="B8019" s="1" t="s">
        <v>23820</v>
      </c>
      <c r="C8019" t="s">
        <v>21</v>
      </c>
      <c r="D8019" t="s">
        <v>23821</v>
      </c>
      <c r="S8019" t="str">
        <f t="shared" si="125"/>
        <v>Anonymus 2323 / monk who wrote to Michael Psellos</v>
      </c>
    </row>
    <row r="8020" spans="1:19" x14ac:dyDescent="0.2">
      <c r="A8020" t="s">
        <v>23822</v>
      </c>
      <c r="B8020" s="1" t="s">
        <v>23823</v>
      </c>
      <c r="C8020" t="s">
        <v>21</v>
      </c>
      <c r="D8020" t="s">
        <v>23824</v>
      </c>
      <c r="S8020" t="str">
        <f t="shared" si="125"/>
        <v>Anonymus 2324 / man entrusted with affair of monk who wrote to Michael Psellos</v>
      </c>
    </row>
    <row r="8021" spans="1:19" x14ac:dyDescent="0.2">
      <c r="A8021" t="s">
        <v>23825</v>
      </c>
      <c r="B8021" s="1" t="s">
        <v>23826</v>
      </c>
      <c r="C8021" t="s">
        <v>21</v>
      </c>
      <c r="D8021" t="s">
        <v>16719</v>
      </c>
      <c r="S8021" t="str">
        <f t="shared" si="125"/>
        <v>Anonymus 2325 / friend of Michael Psellos</v>
      </c>
    </row>
    <row r="8022" spans="1:19" x14ac:dyDescent="0.2">
      <c r="A8022" t="s">
        <v>23827</v>
      </c>
      <c r="B8022" s="1" t="s">
        <v>23828</v>
      </c>
      <c r="C8022" t="s">
        <v>21</v>
      </c>
      <c r="D8022" t="s">
        <v>23829</v>
      </c>
      <c r="S8022" t="str">
        <f t="shared" si="125"/>
        <v>Anonymus 2326 / Psephas, magistros</v>
      </c>
    </row>
    <row r="8023" spans="1:19" x14ac:dyDescent="0.2">
      <c r="A8023" t="s">
        <v>23830</v>
      </c>
      <c r="B8023" s="1" t="s">
        <v>23831</v>
      </c>
      <c r="C8023" t="s">
        <v>21</v>
      </c>
      <c r="D8023" t="s">
        <v>13599</v>
      </c>
      <c r="S8023" t="str">
        <f t="shared" si="125"/>
        <v>Anonymus 2327 / krites, correspondent of Michael Psellos</v>
      </c>
    </row>
    <row r="8024" spans="1:19" x14ac:dyDescent="0.2">
      <c r="A8024" t="s">
        <v>23832</v>
      </c>
      <c r="B8024" s="1" t="s">
        <v>23833</v>
      </c>
      <c r="C8024" t="s">
        <v>21</v>
      </c>
      <c r="D8024" t="s">
        <v>23834</v>
      </c>
      <c r="S8024" t="str">
        <f t="shared" si="125"/>
        <v>Anonymus 2328 / paternal friend of Michael Psellos</v>
      </c>
    </row>
    <row r="8025" spans="1:19" x14ac:dyDescent="0.2">
      <c r="A8025" t="s">
        <v>23835</v>
      </c>
      <c r="B8025" s="1" t="s">
        <v>23836</v>
      </c>
      <c r="C8025" t="s">
        <v>21</v>
      </c>
      <c r="D8025" t="s">
        <v>23837</v>
      </c>
      <c r="S8025" t="str">
        <f t="shared" si="125"/>
        <v>Anonymus 2329 / poor man helped by Michael Psellos</v>
      </c>
    </row>
    <row r="8026" spans="1:19" x14ac:dyDescent="0.2">
      <c r="A8026" t="s">
        <v>23838</v>
      </c>
      <c r="B8026" s="1" t="s">
        <v>23839</v>
      </c>
      <c r="C8026" t="s">
        <v>21</v>
      </c>
      <c r="D8026" t="s">
        <v>13599</v>
      </c>
      <c r="S8026" t="str">
        <f t="shared" si="125"/>
        <v>Anonymus 2330 / krites, correspondent of Michael Psellos</v>
      </c>
    </row>
    <row r="8027" spans="1:19" x14ac:dyDescent="0.2">
      <c r="A8027" t="s">
        <v>23840</v>
      </c>
      <c r="B8027" s="1" t="s">
        <v>23841</v>
      </c>
      <c r="C8027" t="s">
        <v>21</v>
      </c>
      <c r="D8027" t="s">
        <v>23842</v>
      </c>
      <c r="S8027" t="str">
        <f t="shared" si="125"/>
        <v>Anonymus 2331 / author of a letter to Michael Psellos</v>
      </c>
    </row>
    <row r="8028" spans="1:19" x14ac:dyDescent="0.2">
      <c r="A8028" t="s">
        <v>23843</v>
      </c>
      <c r="B8028" s="1" t="s">
        <v>23844</v>
      </c>
      <c r="C8028" t="s">
        <v>21</v>
      </c>
      <c r="D8028" t="s">
        <v>23845</v>
      </c>
      <c r="S8028" t="str">
        <f t="shared" si="125"/>
        <v>Anonymus 2334 / protege of Michael Psellos who visited his native area</v>
      </c>
    </row>
    <row r="8029" spans="1:19" x14ac:dyDescent="0.2">
      <c r="A8029" t="s">
        <v>23846</v>
      </c>
      <c r="B8029" s="1" t="s">
        <v>23847</v>
      </c>
      <c r="C8029" t="s">
        <v>21</v>
      </c>
      <c r="D8029" t="s">
        <v>23848</v>
      </c>
      <c r="S8029" t="str">
        <f t="shared" si="125"/>
        <v>Anonymus 2335 / krites of Macedonia (?)</v>
      </c>
    </row>
    <row r="8030" spans="1:19" x14ac:dyDescent="0.2">
      <c r="A8030" t="s">
        <v>23849</v>
      </c>
      <c r="B8030" s="1" t="s">
        <v>23850</v>
      </c>
      <c r="C8030" t="s">
        <v>21</v>
      </c>
      <c r="D8030" t="s">
        <v>23851</v>
      </c>
      <c r="S8030" t="str">
        <f t="shared" si="125"/>
        <v>Anonymus 2336 / teller of travellers' tales</v>
      </c>
    </row>
    <row r="8031" spans="1:19" x14ac:dyDescent="0.2">
      <c r="A8031" t="s">
        <v>23852</v>
      </c>
      <c r="B8031" s="1" t="s">
        <v>23853</v>
      </c>
      <c r="C8031" t="s">
        <v>21</v>
      </c>
      <c r="D8031" t="s">
        <v>23854</v>
      </c>
      <c r="S8031" t="str">
        <f t="shared" si="125"/>
        <v>Anonymus 2337 / krites visited by teller of travellers' tales</v>
      </c>
    </row>
    <row r="8032" spans="1:19" x14ac:dyDescent="0.2">
      <c r="A8032" t="s">
        <v>23855</v>
      </c>
      <c r="B8032" s="1" t="s">
        <v>23856</v>
      </c>
      <c r="C8032" t="s">
        <v>21</v>
      </c>
      <c r="D8032" t="s">
        <v>23857</v>
      </c>
      <c r="S8032" t="str">
        <f t="shared" si="125"/>
        <v>Anonymus 2338 / krites, recipient of letter from Michael Psellos</v>
      </c>
    </row>
    <row r="8033" spans="1:19" x14ac:dyDescent="0.2">
      <c r="A8033" t="s">
        <v>23858</v>
      </c>
      <c r="B8033" s="1" t="s">
        <v>23859</v>
      </c>
      <c r="C8033" t="s">
        <v>21</v>
      </c>
      <c r="D8033" t="s">
        <v>16719</v>
      </c>
      <c r="S8033" t="str">
        <f t="shared" si="125"/>
        <v>Anonymus 2339 / friend of Michael Psellos</v>
      </c>
    </row>
    <row r="8034" spans="1:19" x14ac:dyDescent="0.2">
      <c r="A8034" t="s">
        <v>23860</v>
      </c>
      <c r="B8034" s="1" t="s">
        <v>23861</v>
      </c>
      <c r="C8034" t="s">
        <v>21</v>
      </c>
      <c r="D8034" t="s">
        <v>23862</v>
      </c>
      <c r="S8034" t="str">
        <f t="shared" si="125"/>
        <v>Anonymus 2340 / krites who had been a fellow-student of Michael Psellos</v>
      </c>
    </row>
    <row r="8035" spans="1:19" x14ac:dyDescent="0.2">
      <c r="A8035" t="s">
        <v>23863</v>
      </c>
      <c r="B8035" s="1" t="s">
        <v>23864</v>
      </c>
      <c r="C8035" t="s">
        <v>21</v>
      </c>
      <c r="D8035" t="s">
        <v>23865</v>
      </c>
      <c r="S8035" t="str">
        <f t="shared" si="125"/>
        <v>Anonymus 2341 / teacher of Michael Psellos</v>
      </c>
    </row>
    <row r="8036" spans="1:19" x14ac:dyDescent="0.2">
      <c r="A8036" t="s">
        <v>23866</v>
      </c>
      <c r="B8036" s="1" t="s">
        <v>23867</v>
      </c>
      <c r="C8036" t="s">
        <v>21</v>
      </c>
      <c r="D8036" t="s">
        <v>23868</v>
      </c>
      <c r="S8036" t="str">
        <f t="shared" si="125"/>
        <v>Anonymus 2342 / interpreter of Hermogenes</v>
      </c>
    </row>
    <row r="8037" spans="1:19" x14ac:dyDescent="0.2">
      <c r="A8037" t="s">
        <v>23869</v>
      </c>
      <c r="B8037" s="1" t="s">
        <v>23870</v>
      </c>
      <c r="C8037" t="s">
        <v>21</v>
      </c>
      <c r="D8037" t="s">
        <v>23871</v>
      </c>
      <c r="S8037" t="str">
        <f t="shared" si="125"/>
        <v>Anonymus 2343 / writer known to Michael Psellos</v>
      </c>
    </row>
    <row r="8038" spans="1:19" x14ac:dyDescent="0.2">
      <c r="A8038" t="s">
        <v>23872</v>
      </c>
      <c r="B8038" s="1" t="s">
        <v>23873</v>
      </c>
      <c r="C8038" t="s">
        <v>21</v>
      </c>
      <c r="D8038" t="s">
        <v>23874</v>
      </c>
      <c r="S8038" t="str">
        <f t="shared" si="125"/>
        <v>Anonymus 2344 / magistros, relative of writer known to Michael Psellos</v>
      </c>
    </row>
    <row r="8039" spans="1:19" x14ac:dyDescent="0.2">
      <c r="A8039" t="s">
        <v>23875</v>
      </c>
      <c r="B8039" s="1" t="s">
        <v>23876</v>
      </c>
      <c r="C8039" t="s">
        <v>21</v>
      </c>
      <c r="D8039" t="s">
        <v>23877</v>
      </c>
      <c r="S8039" t="str">
        <f t="shared" si="125"/>
        <v>Anonymus 2345 / monk at Hagios Anastasios</v>
      </c>
    </row>
    <row r="8040" spans="1:19" x14ac:dyDescent="0.2">
      <c r="A8040" t="s">
        <v>23878</v>
      </c>
      <c r="B8040" s="1" t="s">
        <v>23879</v>
      </c>
      <c r="C8040" t="s">
        <v>21</v>
      </c>
      <c r="D8040" t="s">
        <v>23880</v>
      </c>
      <c r="S8040" t="str">
        <f t="shared" si="125"/>
        <v>Anonymus 2346 / pupil of Michael Psellos, son of Theophanes</v>
      </c>
    </row>
    <row r="8041" spans="1:19" x14ac:dyDescent="0.2">
      <c r="A8041" t="s">
        <v>23881</v>
      </c>
      <c r="B8041" s="1" t="s">
        <v>23882</v>
      </c>
      <c r="C8041" t="s">
        <v>21</v>
      </c>
      <c r="D8041" t="s">
        <v>23883</v>
      </c>
      <c r="S8041" t="str">
        <f t="shared" si="125"/>
        <v>Theophanes 2101 / Theophanes, friend of Michael Psellos</v>
      </c>
    </row>
    <row r="8042" spans="1:19" x14ac:dyDescent="0.2">
      <c r="A8042" t="s">
        <v>23884</v>
      </c>
      <c r="B8042" s="1" t="s">
        <v>23885</v>
      </c>
      <c r="C8042" t="s">
        <v>21</v>
      </c>
      <c r="D8042" t="s">
        <v>23886</v>
      </c>
      <c r="S8042" t="str">
        <f t="shared" si="125"/>
        <v>Georgios 2101 / Georgios, correspondent of Michael Psellos</v>
      </c>
    </row>
    <row r="8043" spans="1:19" x14ac:dyDescent="0.2">
      <c r="A8043" t="s">
        <v>23887</v>
      </c>
      <c r="B8043" s="1" t="s">
        <v>23888</v>
      </c>
      <c r="C8043" t="s">
        <v>21</v>
      </c>
      <c r="D8043" t="s">
        <v>23889</v>
      </c>
      <c r="S8043" t="str">
        <f t="shared" si="125"/>
        <v>Anonymus 2348 / Kyritzes, student of Michael Psellos</v>
      </c>
    </row>
    <row r="8044" spans="1:19" x14ac:dyDescent="0.2">
      <c r="A8044" t="s">
        <v>23890</v>
      </c>
      <c r="B8044" s="1" t="s">
        <v>23891</v>
      </c>
      <c r="C8044" t="s">
        <v>21</v>
      </c>
      <c r="D8044" t="s">
        <v>23892</v>
      </c>
      <c r="S8044" t="str">
        <f t="shared" si="125"/>
        <v>Anonymus 2349 / metropolitan of Koloneia (on Lykos)</v>
      </c>
    </row>
    <row r="8045" spans="1:19" x14ac:dyDescent="0.2">
      <c r="A8045" t="s">
        <v>23893</v>
      </c>
      <c r="B8045" s="1" t="s">
        <v>23894</v>
      </c>
      <c r="C8045" t="s">
        <v>21</v>
      </c>
      <c r="D8045" t="s">
        <v>23895</v>
      </c>
      <c r="S8045" t="str">
        <f t="shared" si="125"/>
        <v>Anonymus 2350 / kensor at trial of Konstantinos (nephew of Michael Keroularios)</v>
      </c>
    </row>
    <row r="8046" spans="1:19" x14ac:dyDescent="0.2">
      <c r="A8046" t="s">
        <v>23896</v>
      </c>
      <c r="B8046" s="1" t="s">
        <v>23897</v>
      </c>
      <c r="C8046" t="s">
        <v>21</v>
      </c>
      <c r="D8046" t="s">
        <v>23898</v>
      </c>
      <c r="S8046" t="str">
        <f t="shared" si="125"/>
        <v>Anonymus 2351 / furnaceman of Konstantinos (nephew of Michael Keroularios)</v>
      </c>
    </row>
    <row r="8047" spans="1:19" x14ac:dyDescent="0.2">
      <c r="A8047" t="s">
        <v>23899</v>
      </c>
      <c r="B8047" s="1" t="s">
        <v>23900</v>
      </c>
      <c r="C8047" t="s">
        <v>21</v>
      </c>
      <c r="D8047" t="s">
        <v>23901</v>
      </c>
      <c r="S8047" t="str">
        <f t="shared" si="125"/>
        <v>Anonymus 2352 / pastrycook of Konstantinos (nephew of Michael Keroularios)</v>
      </c>
    </row>
    <row r="8048" spans="1:19" x14ac:dyDescent="0.2">
      <c r="A8048" t="s">
        <v>23902</v>
      </c>
      <c r="B8048" s="1" t="s">
        <v>23903</v>
      </c>
      <c r="C8048" t="s">
        <v>21</v>
      </c>
      <c r="D8048" t="s">
        <v>23904</v>
      </c>
      <c r="S8048" t="str">
        <f t="shared" si="125"/>
        <v>Anonymus 2353 / chief judge at trial of Konstantinos (nephew of Michael Keroularios)</v>
      </c>
    </row>
    <row r="8049" spans="1:19" x14ac:dyDescent="0.2">
      <c r="A8049" t="s">
        <v>23905</v>
      </c>
      <c r="B8049" s="1" t="s">
        <v>23906</v>
      </c>
      <c r="C8049" t="s">
        <v>21</v>
      </c>
      <c r="D8049" t="s">
        <v>23907</v>
      </c>
      <c r="S8049" t="str">
        <f t="shared" si="125"/>
        <v>Anonymus 2354 / metropolitan of Basilaion</v>
      </c>
    </row>
    <row r="8050" spans="1:19" x14ac:dyDescent="0.2">
      <c r="A8050" t="s">
        <v>23908</v>
      </c>
      <c r="B8050" s="1" t="s">
        <v>23909</v>
      </c>
      <c r="C8050" t="s">
        <v>21</v>
      </c>
      <c r="D8050" t="s">
        <v>23910</v>
      </c>
      <c r="S8050" t="str">
        <f t="shared" si="125"/>
        <v>Anonymus 2357 / grammatikos working in Opsikion</v>
      </c>
    </row>
    <row r="8051" spans="1:19" x14ac:dyDescent="0.2">
      <c r="A8051" t="s">
        <v>23911</v>
      </c>
      <c r="B8051" s="1" t="s">
        <v>23912</v>
      </c>
      <c r="C8051" t="s">
        <v>21</v>
      </c>
      <c r="D8051" t="s">
        <v>23913</v>
      </c>
      <c r="S8051" t="str">
        <f t="shared" si="125"/>
        <v>Anonymus 2359 / imperial secretary</v>
      </c>
    </row>
    <row r="8052" spans="1:19" x14ac:dyDescent="0.2">
      <c r="A8052" t="s">
        <v>23914</v>
      </c>
      <c r="B8052" s="1" t="s">
        <v>23915</v>
      </c>
      <c r="C8052" t="s">
        <v>21</v>
      </c>
      <c r="D8052" t="s">
        <v>23916</v>
      </c>
      <c r="S8052" t="str">
        <f t="shared" si="125"/>
        <v>Anonymus 2361 / Drimys, landowner involved in dispute</v>
      </c>
    </row>
    <row r="8053" spans="1:19" x14ac:dyDescent="0.2">
      <c r="A8053" t="s">
        <v>23917</v>
      </c>
      <c r="B8053" s="1" t="s">
        <v>23918</v>
      </c>
      <c r="C8053" t="s">
        <v>21</v>
      </c>
      <c r="D8053" t="s">
        <v>23919</v>
      </c>
      <c r="S8053" t="str">
        <f t="shared" si="125"/>
        <v>Anonymus 2362 / doux of Antioch, correspondent of Michael Psellos</v>
      </c>
    </row>
    <row r="8054" spans="1:19" x14ac:dyDescent="0.2">
      <c r="A8054" t="s">
        <v>23920</v>
      </c>
      <c r="B8054" s="1" t="s">
        <v>23921</v>
      </c>
      <c r="C8054" t="s">
        <v>21</v>
      </c>
      <c r="D8054" t="s">
        <v>23922</v>
      </c>
      <c r="S8054" t="str">
        <f t="shared" si="125"/>
        <v>Anonymus 2363 / envoy from Aleppo to Constantinople</v>
      </c>
    </row>
    <row r="8055" spans="1:19" x14ac:dyDescent="0.2">
      <c r="A8055" t="s">
        <v>23923</v>
      </c>
      <c r="B8055" s="1" t="s">
        <v>23924</v>
      </c>
      <c r="C8055" t="s">
        <v>21</v>
      </c>
      <c r="D8055" t="s">
        <v>23925</v>
      </c>
      <c r="S8055" t="str">
        <f t="shared" si="125"/>
        <v>Anonymus 2365 / bishop from Kibyrraioton</v>
      </c>
    </row>
    <row r="8056" spans="1:19" x14ac:dyDescent="0.2">
      <c r="A8056" t="s">
        <v>23926</v>
      </c>
      <c r="B8056" s="1" t="s">
        <v>23927</v>
      </c>
      <c r="C8056" t="s">
        <v>21</v>
      </c>
      <c r="D8056" t="s">
        <v>23928</v>
      </c>
      <c r="S8056" t="str">
        <f t="shared" si="125"/>
        <v>Anonymus 2366 / Kalokyros, exiled acquaintance of Michael Psellos</v>
      </c>
    </row>
    <row r="8057" spans="1:19" x14ac:dyDescent="0.2">
      <c r="A8057" t="s">
        <v>23929</v>
      </c>
      <c r="B8057" s="1" t="s">
        <v>23930</v>
      </c>
      <c r="C8057" t="s">
        <v>21</v>
      </c>
      <c r="D8057" t="s">
        <v>11494</v>
      </c>
      <c r="S8057" t="str">
        <f t="shared" si="125"/>
        <v>Anonymus 2367 / metropolitan of Nikomedeia</v>
      </c>
    </row>
    <row r="8058" spans="1:19" x14ac:dyDescent="0.2">
      <c r="A8058" t="s">
        <v>23931</v>
      </c>
      <c r="B8058" s="1" t="s">
        <v>23932</v>
      </c>
      <c r="C8058" t="s">
        <v>21</v>
      </c>
      <c r="D8058" t="s">
        <v>6161</v>
      </c>
      <c r="S8058" t="str">
        <f t="shared" si="125"/>
        <v>Anonymus 2368 / krites of Kibyrraioton</v>
      </c>
    </row>
    <row r="8059" spans="1:19" x14ac:dyDescent="0.2">
      <c r="A8059" t="s">
        <v>23933</v>
      </c>
      <c r="B8059" s="1" t="s">
        <v>23934</v>
      </c>
      <c r="C8059" t="s">
        <v>21</v>
      </c>
      <c r="D8059" t="s">
        <v>23935</v>
      </c>
      <c r="S8059" t="str">
        <f t="shared" si="125"/>
        <v>Anonymus 2369 / impoverished man from Optimaton</v>
      </c>
    </row>
    <row r="8060" spans="1:19" x14ac:dyDescent="0.2">
      <c r="A8060" t="s">
        <v>23936</v>
      </c>
      <c r="B8060" s="1" t="s">
        <v>23937</v>
      </c>
      <c r="C8060" t="s">
        <v>21</v>
      </c>
      <c r="D8060" t="s">
        <v>13672</v>
      </c>
      <c r="S8060" t="str">
        <f t="shared" si="125"/>
        <v>Anonymus 2370 / krites of Optimaton</v>
      </c>
    </row>
    <row r="8061" spans="1:19" x14ac:dyDescent="0.2">
      <c r="A8061" t="s">
        <v>23938</v>
      </c>
      <c r="B8061" s="1" t="s">
        <v>23939</v>
      </c>
      <c r="C8061" t="s">
        <v>21</v>
      </c>
      <c r="D8061" t="s">
        <v>23940</v>
      </c>
      <c r="S8061" t="str">
        <f t="shared" si="125"/>
        <v>Anonymus 2371 / friend of Michael Psellos from Constantinope</v>
      </c>
    </row>
    <row r="8062" spans="1:19" x14ac:dyDescent="0.2">
      <c r="A8062" t="s">
        <v>23941</v>
      </c>
      <c r="B8062" s="1" t="s">
        <v>23942</v>
      </c>
      <c r="C8062" t="s">
        <v>21</v>
      </c>
      <c r="D8062" t="s">
        <v>23943</v>
      </c>
      <c r="S8062" t="str">
        <f t="shared" si="125"/>
        <v>Anonymus 2372 / wronged man from Optimaton</v>
      </c>
    </row>
    <row r="8063" spans="1:19" x14ac:dyDescent="0.2">
      <c r="A8063" t="s">
        <v>23944</v>
      </c>
      <c r="B8063" s="1" t="s">
        <v>23945</v>
      </c>
      <c r="C8063" t="s">
        <v>21</v>
      </c>
      <c r="D8063" t="s">
        <v>23946</v>
      </c>
      <c r="S8063" t="str">
        <f t="shared" si="125"/>
        <v>Anonymus 2373 / hegoumenos of monastery owned by Michael Psellos (Trapeza?)</v>
      </c>
    </row>
    <row r="8064" spans="1:19" x14ac:dyDescent="0.2">
      <c r="A8064" t="s">
        <v>23947</v>
      </c>
      <c r="B8064" s="1" t="s">
        <v>23948</v>
      </c>
      <c r="C8064" t="s">
        <v>21</v>
      </c>
      <c r="D8064" t="s">
        <v>14660</v>
      </c>
      <c r="S8064" t="str">
        <f t="shared" si="125"/>
        <v>Anonymus 2374 / krites of Katotika</v>
      </c>
    </row>
    <row r="8065" spans="1:19" x14ac:dyDescent="0.2">
      <c r="A8065" t="s">
        <v>23949</v>
      </c>
      <c r="B8065" s="1" t="s">
        <v>23950</v>
      </c>
      <c r="C8065" t="s">
        <v>21</v>
      </c>
      <c r="D8065" t="s">
        <v>23951</v>
      </c>
      <c r="S8065" t="str">
        <f t="shared" si="125"/>
        <v>Anonymus 2375 / metropolitan of Neokaisareia</v>
      </c>
    </row>
    <row r="8066" spans="1:19" x14ac:dyDescent="0.2">
      <c r="A8066" t="s">
        <v>23952</v>
      </c>
      <c r="B8066" s="1" t="s">
        <v>23953</v>
      </c>
      <c r="C8066" t="s">
        <v>21</v>
      </c>
      <c r="D8066" t="s">
        <v>9399</v>
      </c>
      <c r="S8066" t="str">
        <f t="shared" ref="S8066:S8129" si="126">_xlfn.CONCAT(B8066," / ",D8066)</f>
        <v>Anonymus 2377 / krites of Aegean Sea</v>
      </c>
    </row>
    <row r="8067" spans="1:19" x14ac:dyDescent="0.2">
      <c r="A8067" t="s">
        <v>23954</v>
      </c>
      <c r="B8067" s="1" t="s">
        <v>23955</v>
      </c>
      <c r="C8067" t="s">
        <v>21</v>
      </c>
      <c r="D8067" t="s">
        <v>23956</v>
      </c>
      <c r="S8067" t="str">
        <f t="shared" si="126"/>
        <v>Anonymus 2379 / claimant to estate of Homonoia monastery</v>
      </c>
    </row>
    <row r="8068" spans="1:19" x14ac:dyDescent="0.2">
      <c r="A8068" t="s">
        <v>23957</v>
      </c>
      <c r="B8068" s="1" t="s">
        <v>23958</v>
      </c>
      <c r="C8068" t="s">
        <v>21</v>
      </c>
      <c r="D8068" t="s">
        <v>23782</v>
      </c>
      <c r="S8068" t="str">
        <f t="shared" si="126"/>
        <v>Anonymus 2380 / krites of Thrakesion</v>
      </c>
    </row>
    <row r="8069" spans="1:19" x14ac:dyDescent="0.2">
      <c r="A8069" t="s">
        <v>23959</v>
      </c>
      <c r="B8069" s="1" t="s">
        <v>23960</v>
      </c>
      <c r="C8069" t="s">
        <v>21</v>
      </c>
      <c r="D8069" t="s">
        <v>23961</v>
      </c>
      <c r="S8069" t="str">
        <f t="shared" si="126"/>
        <v>Anonymus 2381 / krites of Boukellarion</v>
      </c>
    </row>
    <row r="8070" spans="1:19" x14ac:dyDescent="0.2">
      <c r="A8070" t="s">
        <v>23962</v>
      </c>
      <c r="B8070" s="1" t="s">
        <v>23963</v>
      </c>
      <c r="C8070" t="s">
        <v>21</v>
      </c>
      <c r="D8070" t="s">
        <v>23964</v>
      </c>
      <c r="S8070" t="str">
        <f t="shared" si="126"/>
        <v>Anonymus 2382 / inhabitant of Boukellarion</v>
      </c>
    </row>
    <row r="8071" spans="1:19" x14ac:dyDescent="0.2">
      <c r="A8071" t="s">
        <v>23965</v>
      </c>
      <c r="B8071" s="1" t="s">
        <v>23966</v>
      </c>
      <c r="C8071" t="s">
        <v>21</v>
      </c>
      <c r="D8071" t="s">
        <v>23967</v>
      </c>
      <c r="S8071" t="str">
        <f t="shared" si="126"/>
        <v>Anonymus 2383 / Morocharzanes, successor of Michaels Psellos as krites of Boukellarion</v>
      </c>
    </row>
    <row r="8072" spans="1:19" x14ac:dyDescent="0.2">
      <c r="A8072" t="s">
        <v>23968</v>
      </c>
      <c r="B8072" s="1" t="s">
        <v>23969</v>
      </c>
      <c r="C8072" t="s">
        <v>21</v>
      </c>
      <c r="D8072" t="s">
        <v>23970</v>
      </c>
      <c r="S8072" t="str">
        <f t="shared" si="126"/>
        <v>Anonymus 2384 / impoverished formerly wealthy man</v>
      </c>
    </row>
    <row r="8073" spans="1:19" x14ac:dyDescent="0.2">
      <c r="A8073" t="s">
        <v>23971</v>
      </c>
      <c r="B8073" s="1" t="s">
        <v>23972</v>
      </c>
      <c r="C8073" t="s">
        <v>21</v>
      </c>
      <c r="D8073" t="s">
        <v>23782</v>
      </c>
      <c r="S8073" t="str">
        <f t="shared" si="126"/>
        <v>Anonymus 2385 / krites of Thrakesion</v>
      </c>
    </row>
    <row r="8074" spans="1:19" x14ac:dyDescent="0.2">
      <c r="A8074" t="s">
        <v>23973</v>
      </c>
      <c r="B8074" s="1" t="s">
        <v>23974</v>
      </c>
      <c r="C8074" t="s">
        <v>21</v>
      </c>
      <c r="D8074" t="s">
        <v>23975</v>
      </c>
      <c r="S8074" t="str">
        <f t="shared" si="126"/>
        <v>Anonymus 2390 / metropolitan of Larissa</v>
      </c>
    </row>
    <row r="8075" spans="1:19" x14ac:dyDescent="0.2">
      <c r="A8075" t="s">
        <v>23976</v>
      </c>
      <c r="B8075" s="1" t="s">
        <v>23977</v>
      </c>
      <c r="C8075" t="s">
        <v>21</v>
      </c>
      <c r="D8075" t="s">
        <v>23978</v>
      </c>
      <c r="S8075" t="str">
        <f t="shared" si="126"/>
        <v>Anonymus 2391 / man in Katotika from whom the krites took money</v>
      </c>
    </row>
    <row r="8076" spans="1:19" x14ac:dyDescent="0.2">
      <c r="A8076" t="s">
        <v>23979</v>
      </c>
      <c r="B8076" s="1" t="s">
        <v>23980</v>
      </c>
      <c r="C8076" t="s">
        <v>21</v>
      </c>
      <c r="D8076" t="s">
        <v>23981</v>
      </c>
      <c r="S8076" t="str">
        <f t="shared" si="126"/>
        <v>Anonymus 2392 / former hegoumenos (Leon Paraspondylos?)</v>
      </c>
    </row>
    <row r="8077" spans="1:19" x14ac:dyDescent="0.2">
      <c r="A8077" t="s">
        <v>23982</v>
      </c>
      <c r="B8077" s="1" t="s">
        <v>23983</v>
      </c>
      <c r="C8077" t="s">
        <v>21</v>
      </c>
      <c r="D8077" t="s">
        <v>9384</v>
      </c>
      <c r="S8077" t="str">
        <f t="shared" si="126"/>
        <v>Anonymus 2393 / krites of Macedonia</v>
      </c>
    </row>
    <row r="8078" spans="1:19" x14ac:dyDescent="0.2">
      <c r="A8078" t="s">
        <v>23984</v>
      </c>
      <c r="B8078" s="1" t="s">
        <v>23985</v>
      </c>
      <c r="C8078" t="s">
        <v>21</v>
      </c>
      <c r="D8078" t="s">
        <v>23986</v>
      </c>
      <c r="S8078" t="str">
        <f t="shared" si="126"/>
        <v>Anonymus 2394 / Maleses, krites of Katotika, krites of Armeniakon</v>
      </c>
    </row>
    <row r="8079" spans="1:19" x14ac:dyDescent="0.2">
      <c r="A8079" t="s">
        <v>23987</v>
      </c>
      <c r="B8079" s="1" t="s">
        <v>23988</v>
      </c>
      <c r="C8079" t="s">
        <v>21</v>
      </c>
      <c r="D8079" t="s">
        <v>23989</v>
      </c>
      <c r="S8079" t="str">
        <f t="shared" si="126"/>
        <v>Anonymus 2395 / petitioner from Peloponnesos</v>
      </c>
    </row>
    <row r="8080" spans="1:19" x14ac:dyDescent="0.2">
      <c r="A8080" t="s">
        <v>23990</v>
      </c>
      <c r="B8080" s="1" t="s">
        <v>23991</v>
      </c>
      <c r="C8080" t="s">
        <v>21</v>
      </c>
      <c r="D8080" t="s">
        <v>23992</v>
      </c>
      <c r="S8080" t="str">
        <f t="shared" si="126"/>
        <v>Anonymus 2396 / krites of Thrace</v>
      </c>
    </row>
    <row r="8081" spans="1:19" x14ac:dyDescent="0.2">
      <c r="A8081" t="s">
        <v>23993</v>
      </c>
      <c r="B8081" s="1" t="s">
        <v>23994</v>
      </c>
      <c r="C8081" t="s">
        <v>21</v>
      </c>
      <c r="D8081" t="s">
        <v>23995</v>
      </c>
      <c r="S8081" t="str">
        <f t="shared" si="126"/>
        <v>Anonymus 2397 / protokentarchos (Thrace)</v>
      </c>
    </row>
    <row r="8082" spans="1:19" x14ac:dyDescent="0.2">
      <c r="A8082" t="s">
        <v>23996</v>
      </c>
      <c r="B8082" s="1" t="s">
        <v>23997</v>
      </c>
      <c r="C8082" t="s">
        <v>21</v>
      </c>
      <c r="D8082" t="s">
        <v>9414</v>
      </c>
      <c r="S8082" t="str">
        <f t="shared" si="126"/>
        <v>Anonymus 2398 / krites, acquaintance of Michael Psellos</v>
      </c>
    </row>
    <row r="8083" spans="1:19" x14ac:dyDescent="0.2">
      <c r="A8083" t="s">
        <v>23998</v>
      </c>
      <c r="B8083" s="1" t="s">
        <v>23999</v>
      </c>
      <c r="C8083" t="s">
        <v>21</v>
      </c>
      <c r="D8083" t="s">
        <v>24000</v>
      </c>
      <c r="S8083" t="str">
        <f t="shared" si="126"/>
        <v>Anonymus 2399 / kourator of Cyprus</v>
      </c>
    </row>
    <row r="8084" spans="1:19" x14ac:dyDescent="0.2">
      <c r="A8084" t="s">
        <v>24001</v>
      </c>
      <c r="B8084" s="1" t="s">
        <v>24002</v>
      </c>
      <c r="C8084" t="s">
        <v>21</v>
      </c>
      <c r="D8084" t="s">
        <v>24003</v>
      </c>
      <c r="S8084" t="str">
        <f t="shared" si="126"/>
        <v>Anonymus 2400 / vestarches, owner of monastery of Melias</v>
      </c>
    </row>
    <row r="8085" spans="1:19" x14ac:dyDescent="0.2">
      <c r="A8085" t="s">
        <v>24004</v>
      </c>
      <c r="B8085" s="1" t="s">
        <v>24005</v>
      </c>
      <c r="C8085" t="s">
        <v>21</v>
      </c>
      <c r="D8085" t="s">
        <v>24006</v>
      </c>
      <c r="S8085" t="str">
        <f t="shared" si="126"/>
        <v>Anonymus 2401 / krites of Opsikion</v>
      </c>
    </row>
    <row r="8086" spans="1:19" x14ac:dyDescent="0.2">
      <c r="A8086" t="s">
        <v>24007</v>
      </c>
      <c r="B8086" s="1" t="s">
        <v>24008</v>
      </c>
      <c r="C8086" t="s">
        <v>21</v>
      </c>
      <c r="D8086" t="s">
        <v>13804</v>
      </c>
      <c r="S8086" t="str">
        <f t="shared" si="126"/>
        <v>Anonymus 2402 / krites of Anatolikon</v>
      </c>
    </row>
    <row r="8087" spans="1:19" x14ac:dyDescent="0.2">
      <c r="A8087" t="s">
        <v>24009</v>
      </c>
      <c r="B8087" s="1" t="s">
        <v>24010</v>
      </c>
      <c r="C8087" t="s">
        <v>21</v>
      </c>
      <c r="D8087" t="s">
        <v>24011</v>
      </c>
      <c r="S8087" t="str">
        <f t="shared" si="126"/>
        <v>Anonymus 2403 / metropolitan of Amor(a)ion</v>
      </c>
    </row>
    <row r="8088" spans="1:19" x14ac:dyDescent="0.2">
      <c r="A8088" t="s">
        <v>24012</v>
      </c>
      <c r="B8088" s="1" t="s">
        <v>24013</v>
      </c>
      <c r="C8088" t="s">
        <v>21</v>
      </c>
      <c r="D8088" t="s">
        <v>23961</v>
      </c>
      <c r="S8088" t="str">
        <f t="shared" si="126"/>
        <v>Anonymus 2404 / krites of Boukellarion</v>
      </c>
    </row>
    <row r="8089" spans="1:19" x14ac:dyDescent="0.2">
      <c r="A8089" t="s">
        <v>24014</v>
      </c>
      <c r="B8089" s="1" t="s">
        <v>24015</v>
      </c>
      <c r="C8089" t="s">
        <v>21</v>
      </c>
      <c r="D8089" t="s">
        <v>24016</v>
      </c>
      <c r="S8089" t="str">
        <f t="shared" si="126"/>
        <v>Anonymus 2405 / dioiketes of Ankyra</v>
      </c>
    </row>
    <row r="8090" spans="1:19" x14ac:dyDescent="0.2">
      <c r="A8090" t="s">
        <v>24017</v>
      </c>
      <c r="B8090" s="1" t="s">
        <v>24018</v>
      </c>
      <c r="C8090" t="s">
        <v>21</v>
      </c>
      <c r="D8090" t="s">
        <v>24019</v>
      </c>
      <c r="S8090" t="str">
        <f t="shared" si="126"/>
        <v>Anonymus 2406 / landowner in dispute with magistros Gregorios</v>
      </c>
    </row>
    <row r="8091" spans="1:19" x14ac:dyDescent="0.2">
      <c r="A8091" t="s">
        <v>24020</v>
      </c>
      <c r="B8091" s="1" t="s">
        <v>24021</v>
      </c>
      <c r="C8091" t="s">
        <v>21</v>
      </c>
      <c r="D8091" t="s">
        <v>24022</v>
      </c>
      <c r="S8091" t="str">
        <f t="shared" si="126"/>
        <v>Anonymus 2407 / epi ton kriseon, in exile</v>
      </c>
    </row>
    <row r="8092" spans="1:19" x14ac:dyDescent="0.2">
      <c r="A8092" t="s">
        <v>24023</v>
      </c>
      <c r="B8092" s="1" t="s">
        <v>24024</v>
      </c>
      <c r="C8092" t="s">
        <v>21</v>
      </c>
      <c r="D8092" t="s">
        <v>24025</v>
      </c>
      <c r="S8092" t="str">
        <f t="shared" si="126"/>
        <v>Anonymus 2408 / letter-carrier from Michael Psellos to Katotika</v>
      </c>
    </row>
    <row r="8093" spans="1:19" x14ac:dyDescent="0.2">
      <c r="A8093" t="s">
        <v>24026</v>
      </c>
      <c r="B8093" s="1" t="s">
        <v>24027</v>
      </c>
      <c r="C8093" t="s">
        <v>21</v>
      </c>
      <c r="D8093" t="s">
        <v>24028</v>
      </c>
      <c r="S8093" t="str">
        <f t="shared" si="126"/>
        <v>Anonymus 2409 / notarios (Katotika)</v>
      </c>
    </row>
    <row r="8094" spans="1:19" x14ac:dyDescent="0.2">
      <c r="A8094" t="s">
        <v>24029</v>
      </c>
      <c r="B8094" s="1" t="s">
        <v>24030</v>
      </c>
      <c r="C8094" t="s">
        <v>21</v>
      </c>
      <c r="D8094" t="s">
        <v>14660</v>
      </c>
      <c r="S8094" t="str">
        <f t="shared" si="126"/>
        <v>Anonymus 2410 / krites of Katotika</v>
      </c>
    </row>
    <row r="8095" spans="1:19" x14ac:dyDescent="0.2">
      <c r="A8095" t="s">
        <v>24031</v>
      </c>
      <c r="B8095" s="1" t="s">
        <v>24032</v>
      </c>
      <c r="C8095" t="s">
        <v>21</v>
      </c>
      <c r="D8095" t="s">
        <v>24033</v>
      </c>
      <c r="S8095" t="str">
        <f t="shared" si="126"/>
        <v>Anonymus 2411 / letter-carrier from Michael Psellos to Leon Paraspondylos</v>
      </c>
    </row>
    <row r="8096" spans="1:19" x14ac:dyDescent="0.2">
      <c r="A8096" t="s">
        <v>24034</v>
      </c>
      <c r="B8096" s="1" t="s">
        <v>24035</v>
      </c>
      <c r="C8096" t="s">
        <v>21</v>
      </c>
      <c r="D8096" t="s">
        <v>24036</v>
      </c>
      <c r="S8096" t="str">
        <f t="shared" si="126"/>
        <v>Anonymus 2412 / krites of Boleron</v>
      </c>
    </row>
    <row r="8097" spans="1:19" x14ac:dyDescent="0.2">
      <c r="A8097" t="s">
        <v>24037</v>
      </c>
      <c r="B8097" s="1" t="s">
        <v>24038</v>
      </c>
      <c r="C8097" t="s">
        <v>21</v>
      </c>
      <c r="D8097" t="s">
        <v>11319</v>
      </c>
      <c r="S8097" t="str">
        <f t="shared" si="126"/>
        <v>Anonymus 2413 / krites of Drougoubiteia</v>
      </c>
    </row>
    <row r="8098" spans="1:19" x14ac:dyDescent="0.2">
      <c r="A8098" t="s">
        <v>24039</v>
      </c>
      <c r="B8098" s="1" t="s">
        <v>24040</v>
      </c>
      <c r="C8098" t="s">
        <v>21</v>
      </c>
      <c r="D8098" t="s">
        <v>24041</v>
      </c>
      <c r="S8098" t="str">
        <f t="shared" si="126"/>
        <v>Anonymus 2415 / excellent subordinate recommended by Michael Psellos</v>
      </c>
    </row>
    <row r="8099" spans="1:19" x14ac:dyDescent="0.2">
      <c r="A8099" t="s">
        <v>24042</v>
      </c>
      <c r="B8099" s="1" t="s">
        <v>24043</v>
      </c>
      <c r="C8099" t="s">
        <v>21</v>
      </c>
      <c r="D8099" t="s">
        <v>23961</v>
      </c>
      <c r="S8099" t="str">
        <f t="shared" si="126"/>
        <v>Anonymus 2416 / krites of Boukellarion</v>
      </c>
    </row>
    <row r="8100" spans="1:19" x14ac:dyDescent="0.2">
      <c r="A8100" t="s">
        <v>24044</v>
      </c>
      <c r="B8100" s="1" t="s">
        <v>24045</v>
      </c>
      <c r="C8100" t="s">
        <v>21</v>
      </c>
      <c r="D8100" t="s">
        <v>24046</v>
      </c>
      <c r="S8100" t="str">
        <f t="shared" si="126"/>
        <v>Anonymus 2417 / unfortunate acquaintance of Michael Psellos</v>
      </c>
    </row>
    <row r="8101" spans="1:19" x14ac:dyDescent="0.2">
      <c r="A8101" t="s">
        <v>24047</v>
      </c>
      <c r="B8101" s="1" t="s">
        <v>24048</v>
      </c>
      <c r="C8101" t="s">
        <v>21</v>
      </c>
      <c r="D8101" t="s">
        <v>24049</v>
      </c>
      <c r="S8101" t="str">
        <f t="shared" si="126"/>
        <v>Anonymus 2418 / applicant to Aristenos for tax relief</v>
      </c>
    </row>
    <row r="8102" spans="1:19" x14ac:dyDescent="0.2">
      <c r="A8102" t="s">
        <v>24050</v>
      </c>
      <c r="B8102" s="1" t="s">
        <v>24051</v>
      </c>
      <c r="C8102" t="s">
        <v>21</v>
      </c>
      <c r="D8102" t="s">
        <v>24006</v>
      </c>
      <c r="S8102" t="str">
        <f t="shared" si="126"/>
        <v>Anonymus 2419 / krites of Opsikion</v>
      </c>
    </row>
    <row r="8103" spans="1:19" x14ac:dyDescent="0.2">
      <c r="A8103" t="s">
        <v>24052</v>
      </c>
      <c r="B8103" s="1" t="s">
        <v>24053</v>
      </c>
      <c r="C8103" t="s">
        <v>21</v>
      </c>
      <c r="D8103" t="s">
        <v>24006</v>
      </c>
      <c r="S8103" t="str">
        <f t="shared" si="126"/>
        <v>Anonymus 2420 / krites of Opsikion</v>
      </c>
    </row>
    <row r="8104" spans="1:19" x14ac:dyDescent="0.2">
      <c r="A8104" t="s">
        <v>24054</v>
      </c>
      <c r="B8104" s="1" t="s">
        <v>24055</v>
      </c>
      <c r="C8104" t="s">
        <v>21</v>
      </c>
      <c r="D8104" t="s">
        <v>24056</v>
      </c>
      <c r="S8104" t="str">
        <f t="shared" si="126"/>
        <v>Anonymus 2421 / praitor of Opsikion</v>
      </c>
    </row>
    <row r="8105" spans="1:19" x14ac:dyDescent="0.2">
      <c r="A8105" t="s">
        <v>24057</v>
      </c>
      <c r="B8105" s="1" t="s">
        <v>24058</v>
      </c>
      <c r="C8105" t="s">
        <v>21</v>
      </c>
      <c r="D8105" t="s">
        <v>24059</v>
      </c>
      <c r="S8105" t="str">
        <f t="shared" si="126"/>
        <v>Anonymus 2422 / krites of the hippodrome</v>
      </c>
    </row>
    <row r="8106" spans="1:19" x14ac:dyDescent="0.2">
      <c r="A8106" t="s">
        <v>24060</v>
      </c>
      <c r="B8106" s="1" t="s">
        <v>24061</v>
      </c>
      <c r="C8106" t="s">
        <v>21</v>
      </c>
      <c r="D8106" t="s">
        <v>24062</v>
      </c>
      <c r="S8106" t="str">
        <f t="shared" si="126"/>
        <v>Anonymus 2423 / patriarch of Constantinople</v>
      </c>
    </row>
    <row r="8107" spans="1:19" x14ac:dyDescent="0.2">
      <c r="A8107" t="s">
        <v>24063</v>
      </c>
      <c r="B8107" s="1" t="s">
        <v>24064</v>
      </c>
      <c r="C8107" t="s">
        <v>21</v>
      </c>
      <c r="D8107" t="s">
        <v>24006</v>
      </c>
      <c r="S8107" t="str">
        <f t="shared" si="126"/>
        <v>Anonymus 2424 / krites of Opsikion</v>
      </c>
    </row>
    <row r="8108" spans="1:19" x14ac:dyDescent="0.2">
      <c r="A8108" t="s">
        <v>24065</v>
      </c>
      <c r="B8108" s="1" t="s">
        <v>24066</v>
      </c>
      <c r="C8108" t="s">
        <v>21</v>
      </c>
      <c r="D8108" t="s">
        <v>24067</v>
      </c>
      <c r="S8108" t="str">
        <f t="shared" si="126"/>
        <v>Anonymus 2425 / poor friend of Michael Psellos</v>
      </c>
    </row>
    <row r="8109" spans="1:19" x14ac:dyDescent="0.2">
      <c r="A8109" t="s">
        <v>24068</v>
      </c>
      <c r="B8109" s="1" t="s">
        <v>24069</v>
      </c>
      <c r="C8109" t="s">
        <v>21</v>
      </c>
      <c r="D8109" t="s">
        <v>24070</v>
      </c>
      <c r="S8109" t="str">
        <f t="shared" si="126"/>
        <v>Anonymus 2426 / neighbour of poor friend of Michael Psellos</v>
      </c>
    </row>
    <row r="8110" spans="1:19" x14ac:dyDescent="0.2">
      <c r="A8110" t="s">
        <v>24071</v>
      </c>
      <c r="B8110" s="1" t="s">
        <v>24072</v>
      </c>
      <c r="C8110" t="s">
        <v>21</v>
      </c>
      <c r="D8110" t="s">
        <v>9381</v>
      </c>
      <c r="S8110" t="str">
        <f t="shared" si="126"/>
        <v>Anonymus 2427 / krites of Paphlagonia</v>
      </c>
    </row>
    <row r="8111" spans="1:19" x14ac:dyDescent="0.2">
      <c r="A8111" t="s">
        <v>24073</v>
      </c>
      <c r="B8111" s="1" t="s">
        <v>24074</v>
      </c>
      <c r="C8111" t="s">
        <v>21</v>
      </c>
      <c r="D8111" t="s">
        <v>24075</v>
      </c>
      <c r="S8111" t="str">
        <f t="shared" si="126"/>
        <v>Anonymus 2428 / (proto)notarios who travelled to Paphlagonia</v>
      </c>
    </row>
    <row r="8112" spans="1:19" x14ac:dyDescent="0.2">
      <c r="A8112" t="s">
        <v>24076</v>
      </c>
      <c r="B8112" s="1" t="s">
        <v>24077</v>
      </c>
      <c r="C8112" t="s">
        <v>21</v>
      </c>
      <c r="D8112" t="s">
        <v>24078</v>
      </c>
      <c r="S8112" t="str">
        <f t="shared" si="126"/>
        <v>Anonymus 2429 / grammatikos initiated in Mithraism (as a monk?)</v>
      </c>
    </row>
    <row r="8113" spans="1:19" x14ac:dyDescent="0.2">
      <c r="A8113" t="s">
        <v>24079</v>
      </c>
      <c r="B8113" s="1" t="s">
        <v>24080</v>
      </c>
      <c r="C8113" t="s">
        <v>21</v>
      </c>
      <c r="D8113" t="s">
        <v>24081</v>
      </c>
      <c r="S8113" t="str">
        <f t="shared" si="126"/>
        <v>Anonymus 2430 / grammatikos sent by Michael Psellos to Aristenos</v>
      </c>
    </row>
    <row r="8114" spans="1:19" x14ac:dyDescent="0.2">
      <c r="A8114" t="s">
        <v>24082</v>
      </c>
      <c r="B8114" s="1" t="s">
        <v>24083</v>
      </c>
      <c r="C8114" t="s">
        <v>21</v>
      </c>
      <c r="D8114" t="s">
        <v>24084</v>
      </c>
      <c r="S8114" t="str">
        <f t="shared" si="126"/>
        <v>Anonymus 2431 / hegoumenos of Smilakai</v>
      </c>
    </row>
    <row r="8115" spans="1:19" x14ac:dyDescent="0.2">
      <c r="A8115" t="s">
        <v>24085</v>
      </c>
      <c r="B8115" s="1" t="s">
        <v>24086</v>
      </c>
      <c r="C8115" t="s">
        <v>21</v>
      </c>
      <c r="D8115" t="s">
        <v>24087</v>
      </c>
      <c r="S8115" t="str">
        <f t="shared" si="126"/>
        <v>Anonymus 2432 / Pentaktenos, monk</v>
      </c>
    </row>
    <row r="8116" spans="1:19" x14ac:dyDescent="0.2">
      <c r="A8116" t="s">
        <v>24088</v>
      </c>
      <c r="B8116" s="1" t="s">
        <v>24089</v>
      </c>
      <c r="C8116" t="s">
        <v>21</v>
      </c>
      <c r="D8116" t="s">
        <v>24006</v>
      </c>
      <c r="S8116" t="str">
        <f t="shared" si="126"/>
        <v>Anonymus 2433 / krites of Opsikion</v>
      </c>
    </row>
    <row r="8117" spans="1:19" x14ac:dyDescent="0.2">
      <c r="A8117" t="s">
        <v>24090</v>
      </c>
      <c r="B8117" s="1" t="s">
        <v>24091</v>
      </c>
      <c r="C8117" t="s">
        <v>21</v>
      </c>
      <c r="D8117" t="s">
        <v>24092</v>
      </c>
      <c r="S8117" t="str">
        <f t="shared" si="126"/>
        <v>Anonymus 2434 / man from Nicaea, owner of Doche estate</v>
      </c>
    </row>
    <row r="8118" spans="1:19" x14ac:dyDescent="0.2">
      <c r="A8118" t="s">
        <v>24093</v>
      </c>
      <c r="B8118" s="1" t="s">
        <v>24094</v>
      </c>
      <c r="C8118" t="s">
        <v>21</v>
      </c>
      <c r="D8118" t="s">
        <v>24095</v>
      </c>
      <c r="S8118" t="str">
        <f t="shared" si="126"/>
        <v>Anonymus 2435 / protonotarios of Opsikion</v>
      </c>
    </row>
    <row r="8119" spans="1:19" x14ac:dyDescent="0.2">
      <c r="A8119" t="s">
        <v>24096</v>
      </c>
      <c r="B8119" s="1" t="s">
        <v>24097</v>
      </c>
      <c r="C8119" t="s">
        <v>21</v>
      </c>
      <c r="D8119" t="s">
        <v>24098</v>
      </c>
      <c r="S8119" t="str">
        <f t="shared" si="126"/>
        <v>Anonymus 2436 / impoverished soldier who became farmer</v>
      </c>
    </row>
    <row r="8120" spans="1:19" x14ac:dyDescent="0.2">
      <c r="A8120" t="s">
        <v>24099</v>
      </c>
      <c r="B8120" s="1" t="s">
        <v>24100</v>
      </c>
      <c r="C8120" t="s">
        <v>21</v>
      </c>
      <c r="D8120" t="s">
        <v>13587</v>
      </c>
      <c r="S8120" t="str">
        <f t="shared" si="126"/>
        <v>Anonymus 2437 / man from Nicaea</v>
      </c>
    </row>
    <row r="8121" spans="1:19" x14ac:dyDescent="0.2">
      <c r="A8121" t="s">
        <v>24101</v>
      </c>
      <c r="B8121" s="1" t="s">
        <v>24102</v>
      </c>
      <c r="C8121" t="s">
        <v>21</v>
      </c>
      <c r="D8121" t="s">
        <v>24103</v>
      </c>
      <c r="S8121" t="str">
        <f t="shared" si="126"/>
        <v>Anonymus 2438 / megas oikonomos, recipient of letter from Michael Psellos</v>
      </c>
    </row>
    <row r="8122" spans="1:19" x14ac:dyDescent="0.2">
      <c r="A8122" t="s">
        <v>24104</v>
      </c>
      <c r="B8122" s="1" t="s">
        <v>24105</v>
      </c>
      <c r="C8122" t="s">
        <v>21</v>
      </c>
      <c r="D8122" t="s">
        <v>24106</v>
      </c>
      <c r="S8122" t="str">
        <f t="shared" si="126"/>
        <v>Anonymus 2439 / kouboukleisios, "logogoraphos" (writer, secretary)</v>
      </c>
    </row>
    <row r="8123" spans="1:19" x14ac:dyDescent="0.2">
      <c r="A8123" t="s">
        <v>24107</v>
      </c>
      <c r="B8123" s="1" t="s">
        <v>24108</v>
      </c>
      <c r="C8123" t="s">
        <v>21</v>
      </c>
      <c r="D8123" t="s">
        <v>24109</v>
      </c>
      <c r="S8123" t="str">
        <f t="shared" si="126"/>
        <v>Anonymus 2440 / hegoumenos of Ta Narsou</v>
      </c>
    </row>
    <row r="8124" spans="1:19" x14ac:dyDescent="0.2">
      <c r="A8124" t="s">
        <v>24110</v>
      </c>
      <c r="B8124" s="1" t="s">
        <v>24111</v>
      </c>
      <c r="C8124" t="s">
        <v>21</v>
      </c>
      <c r="D8124" t="s">
        <v>24112</v>
      </c>
      <c r="S8124" t="str">
        <f t="shared" si="126"/>
        <v>Anonymus 2441 / notarios sent by Michael Psellos to Nikolaos Skleros</v>
      </c>
    </row>
    <row r="8125" spans="1:19" x14ac:dyDescent="0.2">
      <c r="A8125" t="s">
        <v>24113</v>
      </c>
      <c r="B8125" s="1" t="s">
        <v>24114</v>
      </c>
      <c r="C8125" t="s">
        <v>21</v>
      </c>
      <c r="D8125" t="s">
        <v>24115</v>
      </c>
      <c r="S8125" t="str">
        <f t="shared" si="126"/>
        <v>Anonymus 2442 / notarios chosen by Nikolaos Skleros over candidate of Michael Psellos</v>
      </c>
    </row>
    <row r="8126" spans="1:19" x14ac:dyDescent="0.2">
      <c r="A8126" t="s">
        <v>24116</v>
      </c>
      <c r="B8126" s="1" t="s">
        <v>24117</v>
      </c>
      <c r="C8126" t="s">
        <v>21</v>
      </c>
      <c r="D8126" t="s">
        <v>24118</v>
      </c>
      <c r="S8126" t="str">
        <f t="shared" si="126"/>
        <v>Anonymus 2443 / metropolitan of Chalcedon</v>
      </c>
    </row>
    <row r="8127" spans="1:19" x14ac:dyDescent="0.2">
      <c r="A8127" t="s">
        <v>24119</v>
      </c>
      <c r="B8127" s="1" t="s">
        <v>24120</v>
      </c>
      <c r="C8127" t="s">
        <v>21</v>
      </c>
      <c r="D8127" t="s">
        <v>24121</v>
      </c>
      <c r="S8127" t="str">
        <f t="shared" si="126"/>
        <v>Anonymus 2444 / imperial klerikos, candidate for bishopric of Paionia</v>
      </c>
    </row>
    <row r="8128" spans="1:19" x14ac:dyDescent="0.2">
      <c r="A8128" t="s">
        <v>24122</v>
      </c>
      <c r="B8128" s="1" t="s">
        <v>24123</v>
      </c>
      <c r="C8128" t="s">
        <v>21</v>
      </c>
      <c r="D8128" t="s">
        <v>23782</v>
      </c>
      <c r="S8128" t="str">
        <f t="shared" si="126"/>
        <v>Anonymus 2445 / krites of Thrakesion</v>
      </c>
    </row>
    <row r="8129" spans="1:19" x14ac:dyDescent="0.2">
      <c r="A8129" t="s">
        <v>24124</v>
      </c>
      <c r="B8129" s="1" t="s">
        <v>24125</v>
      </c>
      <c r="C8129" t="s">
        <v>21</v>
      </c>
      <c r="D8129" t="s">
        <v>24126</v>
      </c>
      <c r="S8129" t="str">
        <f t="shared" si="126"/>
        <v>Anonymus 2446 / Michael Psellos' favoured candidate for bishopric of Paionia</v>
      </c>
    </row>
    <row r="8130" spans="1:19" x14ac:dyDescent="0.2">
      <c r="A8130" t="s">
        <v>24127</v>
      </c>
      <c r="B8130" s="1" t="s">
        <v>24128</v>
      </c>
      <c r="C8130" t="s">
        <v>21</v>
      </c>
      <c r="D8130" t="s">
        <v>24129</v>
      </c>
      <c r="S8130" t="str">
        <f t="shared" ref="S8130:S8193" si="127">_xlfn.CONCAT(B8130," / ",D8130)</f>
        <v>Anonymus 2447 / notarios (Thrakesion)</v>
      </c>
    </row>
    <row r="8131" spans="1:19" x14ac:dyDescent="0.2">
      <c r="A8131" t="s">
        <v>24130</v>
      </c>
      <c r="B8131" s="1" t="s">
        <v>24131</v>
      </c>
      <c r="C8131" t="s">
        <v>21</v>
      </c>
      <c r="D8131" t="s">
        <v>24132</v>
      </c>
      <c r="S8131" t="str">
        <f t="shared" si="127"/>
        <v>Anonymus 2448 / poor soldier assisted by Michael Psellos</v>
      </c>
    </row>
    <row r="8132" spans="1:19" x14ac:dyDescent="0.2">
      <c r="A8132" t="s">
        <v>24133</v>
      </c>
      <c r="B8132" s="1" t="s">
        <v>24134</v>
      </c>
      <c r="C8132" t="s">
        <v>21</v>
      </c>
      <c r="D8132" t="s">
        <v>24135</v>
      </c>
      <c r="S8132" t="str">
        <f t="shared" si="127"/>
        <v>Anonymus 2449 / Splenarios, vestarches, krites of Armeniakon</v>
      </c>
    </row>
    <row r="8133" spans="1:19" x14ac:dyDescent="0.2">
      <c r="A8133" t="s">
        <v>24136</v>
      </c>
      <c r="B8133" s="1" t="s">
        <v>24137</v>
      </c>
      <c r="C8133" t="s">
        <v>21</v>
      </c>
      <c r="D8133" t="s">
        <v>24138</v>
      </c>
      <c r="S8133" t="str">
        <f t="shared" si="127"/>
        <v>Anonymus 2450 / doux of Dyrrachion</v>
      </c>
    </row>
    <row r="8134" spans="1:19" x14ac:dyDescent="0.2">
      <c r="A8134" t="s">
        <v>24139</v>
      </c>
      <c r="B8134" s="1" t="s">
        <v>24140</v>
      </c>
      <c r="C8134" t="s">
        <v>21</v>
      </c>
      <c r="D8134" t="s">
        <v>24141</v>
      </c>
      <c r="S8134" t="str">
        <f t="shared" si="127"/>
        <v>Anonymus 2451 / man assisted by doux of Dyrrachion</v>
      </c>
    </row>
    <row r="8135" spans="1:19" x14ac:dyDescent="0.2">
      <c r="A8135" t="s">
        <v>24142</v>
      </c>
      <c r="B8135" s="1" t="s">
        <v>24143</v>
      </c>
      <c r="C8135" t="s">
        <v>21</v>
      </c>
      <c r="D8135" t="s">
        <v>24144</v>
      </c>
      <c r="S8135" t="str">
        <f t="shared" si="127"/>
        <v>Anonymus 2452 / informant on news from Antioch</v>
      </c>
    </row>
    <row r="8136" spans="1:19" x14ac:dyDescent="0.2">
      <c r="A8136" t="s">
        <v>24145</v>
      </c>
      <c r="B8136" s="1" t="s">
        <v>24146</v>
      </c>
      <c r="C8136" t="s">
        <v>21</v>
      </c>
      <c r="D8136" t="s">
        <v>24147</v>
      </c>
      <c r="S8136" t="str">
        <f t="shared" si="127"/>
        <v>Anonymus 2453 / friend of metropolitan of Amaseia</v>
      </c>
    </row>
    <row r="8137" spans="1:19" x14ac:dyDescent="0.2">
      <c r="A8137" t="s">
        <v>24148</v>
      </c>
      <c r="B8137" s="1" t="s">
        <v>24149</v>
      </c>
      <c r="C8137" t="s">
        <v>21</v>
      </c>
      <c r="D8137" t="s">
        <v>24147</v>
      </c>
      <c r="S8137" t="str">
        <f t="shared" si="127"/>
        <v>Anonymus 2454 / friend of metropolitan of Amaseia</v>
      </c>
    </row>
    <row r="8138" spans="1:19" x14ac:dyDescent="0.2">
      <c r="A8138" t="s">
        <v>24150</v>
      </c>
      <c r="B8138" s="1" t="s">
        <v>24151</v>
      </c>
      <c r="C8138" t="s">
        <v>21</v>
      </c>
      <c r="D8138" t="s">
        <v>24152</v>
      </c>
      <c r="S8138" t="str">
        <f t="shared" si="127"/>
        <v>Anonymus 2455 / grammatikos from Aegean region</v>
      </c>
    </row>
    <row r="8139" spans="1:19" x14ac:dyDescent="0.2">
      <c r="A8139" t="s">
        <v>24153</v>
      </c>
      <c r="B8139" s="1" t="s">
        <v>24154</v>
      </c>
      <c r="C8139" t="s">
        <v>21</v>
      </c>
      <c r="D8139" t="s">
        <v>9399</v>
      </c>
      <c r="S8139" t="str">
        <f t="shared" si="127"/>
        <v>Anonymus 2456 / krites of Aegean Sea</v>
      </c>
    </row>
    <row r="8140" spans="1:19" x14ac:dyDescent="0.2">
      <c r="A8140" t="s">
        <v>24155</v>
      </c>
      <c r="B8140" s="1" t="s">
        <v>24156</v>
      </c>
      <c r="C8140" t="s">
        <v>21</v>
      </c>
      <c r="D8140" t="s">
        <v>24157</v>
      </c>
      <c r="S8140" t="str">
        <f t="shared" si="127"/>
        <v>Anonymus 2457 / monk carrying news from Antioch</v>
      </c>
    </row>
    <row r="8141" spans="1:19" x14ac:dyDescent="0.2">
      <c r="A8141" t="s">
        <v>24158</v>
      </c>
      <c r="B8141" s="1" t="s">
        <v>24159</v>
      </c>
      <c r="C8141" t="s">
        <v>21</v>
      </c>
      <c r="D8141" t="s">
        <v>24160</v>
      </c>
      <c r="S8141" t="str">
        <f t="shared" si="127"/>
        <v>Anonymus 2458 / man of Katakalon Kekaumenos</v>
      </c>
    </row>
    <row r="8142" spans="1:19" x14ac:dyDescent="0.2">
      <c r="A8142" t="s">
        <v>24161</v>
      </c>
      <c r="B8142" s="1" t="s">
        <v>24162</v>
      </c>
      <c r="C8142" t="s">
        <v>21</v>
      </c>
      <c r="D8142" t="s">
        <v>24163</v>
      </c>
      <c r="S8142" t="str">
        <f t="shared" si="127"/>
        <v>Anonymus 2459 / monk from Medikion</v>
      </c>
    </row>
    <row r="8143" spans="1:19" x14ac:dyDescent="0.2">
      <c r="A8143" t="s">
        <v>24164</v>
      </c>
      <c r="B8143" s="1" t="s">
        <v>24165</v>
      </c>
      <c r="C8143" t="s">
        <v>21</v>
      </c>
      <c r="D8143" t="s">
        <v>24166</v>
      </c>
      <c r="S8143" t="str">
        <f t="shared" si="127"/>
        <v>Anonymus 2460 / neighbour of Medikion monastery</v>
      </c>
    </row>
    <row r="8144" spans="1:19" x14ac:dyDescent="0.2">
      <c r="A8144" t="s">
        <v>24167</v>
      </c>
      <c r="B8144" s="1" t="s">
        <v>24168</v>
      </c>
      <c r="C8144" t="s">
        <v>21</v>
      </c>
      <c r="D8144" t="s">
        <v>24169</v>
      </c>
      <c r="S8144" t="str">
        <f t="shared" si="127"/>
        <v>Anonymus 2461 / father of minor, neighbour of Medikion</v>
      </c>
    </row>
    <row r="8145" spans="1:19" x14ac:dyDescent="0.2">
      <c r="A8145" t="s">
        <v>24170</v>
      </c>
      <c r="B8145" s="1" t="s">
        <v>24171</v>
      </c>
      <c r="C8145" t="s">
        <v>21</v>
      </c>
      <c r="D8145" t="s">
        <v>24172</v>
      </c>
      <c r="S8145" t="str">
        <f t="shared" si="127"/>
        <v>Anonymus 2462 / elderly suppliant, friend of Michael Psellos</v>
      </c>
    </row>
    <row r="8146" spans="1:19" x14ac:dyDescent="0.2">
      <c r="A8146" t="s">
        <v>24173</v>
      </c>
      <c r="B8146" s="1" t="s">
        <v>24174</v>
      </c>
      <c r="C8146" t="s">
        <v>21</v>
      </c>
      <c r="D8146" t="s">
        <v>24175</v>
      </c>
      <c r="S8146" t="str">
        <f t="shared" si="127"/>
        <v>Anonymus 2464 / bishop of Matiane</v>
      </c>
    </row>
    <row r="8147" spans="1:19" x14ac:dyDescent="0.2">
      <c r="A8147" t="s">
        <v>24176</v>
      </c>
      <c r="B8147" s="1" t="s">
        <v>24177</v>
      </c>
      <c r="C8147" t="s">
        <v>21</v>
      </c>
      <c r="D8147" t="s">
        <v>23782</v>
      </c>
      <c r="S8147" t="str">
        <f t="shared" si="127"/>
        <v>Anonymus 2465 / krites of Thrakesion</v>
      </c>
    </row>
    <row r="8148" spans="1:19" x14ac:dyDescent="0.2">
      <c r="A8148" t="s">
        <v>24178</v>
      </c>
      <c r="B8148" s="1" t="s">
        <v>24179</v>
      </c>
      <c r="C8148" t="s">
        <v>21</v>
      </c>
      <c r="D8148" t="s">
        <v>24180</v>
      </c>
      <c r="S8148" t="str">
        <f t="shared" si="127"/>
        <v>Anonymus 2467 / protegé of Michael Psellos</v>
      </c>
    </row>
    <row r="8149" spans="1:19" x14ac:dyDescent="0.2">
      <c r="A8149" t="s">
        <v>24181</v>
      </c>
      <c r="B8149" s="1" t="s">
        <v>24182</v>
      </c>
      <c r="C8149" t="s">
        <v>21</v>
      </c>
      <c r="D8149" t="s">
        <v>24129</v>
      </c>
      <c r="S8149" t="str">
        <f t="shared" si="127"/>
        <v>Anonymus 2468 / notarios (Thrakesion)</v>
      </c>
    </row>
    <row r="8150" spans="1:19" x14ac:dyDescent="0.2">
      <c r="A8150" t="s">
        <v>24183</v>
      </c>
      <c r="B8150" s="1" t="s">
        <v>24184</v>
      </c>
      <c r="C8150" t="s">
        <v>21</v>
      </c>
      <c r="D8150" t="s">
        <v>14660</v>
      </c>
      <c r="S8150" t="str">
        <f t="shared" si="127"/>
        <v>Anonymus 2469 / krites of Katotika</v>
      </c>
    </row>
    <row r="8151" spans="1:19" x14ac:dyDescent="0.2">
      <c r="A8151" t="s">
        <v>24185</v>
      </c>
      <c r="B8151" s="1" t="s">
        <v>24186</v>
      </c>
      <c r="C8151" t="s">
        <v>21</v>
      </c>
      <c r="D8151" t="s">
        <v>24187</v>
      </c>
      <c r="S8151" t="str">
        <f t="shared" si="127"/>
        <v>Anonymus 2470 / friend of Michael Psellos and letter-carrier</v>
      </c>
    </row>
    <row r="8152" spans="1:19" x14ac:dyDescent="0.2">
      <c r="A8152" t="s">
        <v>24188</v>
      </c>
      <c r="B8152" s="1" t="s">
        <v>24189</v>
      </c>
      <c r="C8152" t="s">
        <v>21</v>
      </c>
      <c r="D8152" t="s">
        <v>24006</v>
      </c>
      <c r="S8152" t="str">
        <f t="shared" si="127"/>
        <v>Anonymus 2471 / krites of Opsikion</v>
      </c>
    </row>
    <row r="8153" spans="1:19" x14ac:dyDescent="0.2">
      <c r="A8153" t="s">
        <v>24190</v>
      </c>
      <c r="B8153" s="1" t="s">
        <v>24191</v>
      </c>
      <c r="C8153" t="s">
        <v>21</v>
      </c>
      <c r="D8153" t="s">
        <v>24192</v>
      </c>
      <c r="S8153" t="str">
        <f t="shared" si="127"/>
        <v>Anonymus 2472 / runaway notarios (Opsikion)</v>
      </c>
    </row>
    <row r="8154" spans="1:19" x14ac:dyDescent="0.2">
      <c r="A8154" t="s">
        <v>24193</v>
      </c>
      <c r="B8154" s="1" t="s">
        <v>24194</v>
      </c>
      <c r="C8154" t="s">
        <v>21</v>
      </c>
      <c r="D8154" t="s">
        <v>13599</v>
      </c>
      <c r="S8154" t="str">
        <f t="shared" si="127"/>
        <v>Anonymus 2473 / krites, correspondent of Michael Psellos</v>
      </c>
    </row>
    <row r="8155" spans="1:19" x14ac:dyDescent="0.2">
      <c r="A8155" t="s">
        <v>24195</v>
      </c>
      <c r="B8155" s="1" t="s">
        <v>24196</v>
      </c>
      <c r="C8155" t="s">
        <v>21</v>
      </c>
      <c r="D8155" t="s">
        <v>24197</v>
      </c>
      <c r="S8155" t="str">
        <f t="shared" si="127"/>
        <v>Anonymus 2474 / notarios, letter-carrier of Michael Psellos</v>
      </c>
    </row>
    <row r="8156" spans="1:19" x14ac:dyDescent="0.2">
      <c r="A8156" t="s">
        <v>24198</v>
      </c>
      <c r="B8156" s="1" t="s">
        <v>24199</v>
      </c>
      <c r="C8156" t="s">
        <v>21</v>
      </c>
      <c r="D8156" t="s">
        <v>24200</v>
      </c>
      <c r="S8156" t="str">
        <f t="shared" si="127"/>
        <v>Anonymus 2475 / suppliant to Konstantinos IX through Michael Psellos</v>
      </c>
    </row>
    <row r="8157" spans="1:19" x14ac:dyDescent="0.2">
      <c r="A8157" t="s">
        <v>24201</v>
      </c>
      <c r="B8157" s="1" t="s">
        <v>24202</v>
      </c>
      <c r="C8157" t="s">
        <v>21</v>
      </c>
      <c r="D8157" t="s">
        <v>24203</v>
      </c>
      <c r="S8157" t="str">
        <f t="shared" si="127"/>
        <v>Anonymus 2476 / monk, friend of Michael Psellos and of a suppliant to Konstantinos IX</v>
      </c>
    </row>
    <row r="8158" spans="1:19" x14ac:dyDescent="0.2">
      <c r="A8158" t="s">
        <v>24204</v>
      </c>
      <c r="B8158" s="1" t="s">
        <v>24205</v>
      </c>
      <c r="C8158" t="s">
        <v>21</v>
      </c>
      <c r="D8158" t="s">
        <v>24000</v>
      </c>
      <c r="S8158" t="str">
        <f t="shared" si="127"/>
        <v>Anonymus 2477 / kourator of Cyprus</v>
      </c>
    </row>
    <row r="8159" spans="1:19" x14ac:dyDescent="0.2">
      <c r="A8159" t="s">
        <v>24206</v>
      </c>
      <c r="B8159" s="1" t="s">
        <v>24207</v>
      </c>
      <c r="C8159" t="s">
        <v>21</v>
      </c>
      <c r="D8159" t="s">
        <v>24208</v>
      </c>
      <c r="S8159" t="str">
        <f t="shared" si="127"/>
        <v>Anonymus 2478 / protegé of Michael Psellos in Cyprus</v>
      </c>
    </row>
    <row r="8160" spans="1:19" x14ac:dyDescent="0.2">
      <c r="A8160" t="s">
        <v>24209</v>
      </c>
      <c r="B8160" s="1" t="s">
        <v>24210</v>
      </c>
      <c r="C8160" t="s">
        <v>21</v>
      </c>
      <c r="D8160" t="s">
        <v>24211</v>
      </c>
      <c r="S8160" t="str">
        <f t="shared" si="127"/>
        <v>Anonymus 2479 / friend of Michael Psellos to whom he showed a letter</v>
      </c>
    </row>
    <row r="8161" spans="1:19" x14ac:dyDescent="0.2">
      <c r="A8161" t="s">
        <v>24212</v>
      </c>
      <c r="B8161" s="1" t="s">
        <v>24213</v>
      </c>
      <c r="C8161" t="s">
        <v>21</v>
      </c>
      <c r="D8161" t="s">
        <v>9414</v>
      </c>
      <c r="S8161" t="str">
        <f t="shared" si="127"/>
        <v>Anonymus 2481 / krites, acquaintance of Michael Psellos</v>
      </c>
    </row>
    <row r="8162" spans="1:19" x14ac:dyDescent="0.2">
      <c r="A8162" t="s">
        <v>24214</v>
      </c>
      <c r="B8162" s="1" t="s">
        <v>24215</v>
      </c>
      <c r="C8162" t="s">
        <v>21</v>
      </c>
      <c r="D8162" t="s">
        <v>13599</v>
      </c>
      <c r="S8162" t="str">
        <f t="shared" si="127"/>
        <v>Anonymus 2482 / krites, correspondent of Michael Psellos</v>
      </c>
    </row>
    <row r="8163" spans="1:19" x14ac:dyDescent="0.2">
      <c r="A8163" t="s">
        <v>24216</v>
      </c>
      <c r="B8163" s="1" t="s">
        <v>24217</v>
      </c>
      <c r="C8163" t="s">
        <v>21</v>
      </c>
      <c r="D8163" t="s">
        <v>9417</v>
      </c>
      <c r="S8163" t="str">
        <f t="shared" si="127"/>
        <v>Anonymus 2483 / suppliant to Michael Psellos</v>
      </c>
    </row>
    <row r="8164" spans="1:19" x14ac:dyDescent="0.2">
      <c r="A8164" t="s">
        <v>24218</v>
      </c>
      <c r="B8164" s="1" t="s">
        <v>24219</v>
      </c>
      <c r="C8164" t="s">
        <v>21</v>
      </c>
      <c r="D8164" t="s">
        <v>13599</v>
      </c>
      <c r="S8164" t="str">
        <f t="shared" si="127"/>
        <v>Anonymus 2484 / krites, correspondent of Michael Psellos</v>
      </c>
    </row>
    <row r="8165" spans="1:19" x14ac:dyDescent="0.2">
      <c r="A8165" t="s">
        <v>24220</v>
      </c>
      <c r="B8165" s="1" t="s">
        <v>24221</v>
      </c>
      <c r="C8165" t="s">
        <v>21</v>
      </c>
      <c r="D8165" t="s">
        <v>24222</v>
      </c>
      <c r="S8165" t="str">
        <f t="shared" si="127"/>
        <v>Anonymus 2485 / poor acquaintance of Michael Psellos</v>
      </c>
    </row>
    <row r="8166" spans="1:19" x14ac:dyDescent="0.2">
      <c r="A8166" t="s">
        <v>24223</v>
      </c>
      <c r="B8166" s="1" t="s">
        <v>24224</v>
      </c>
      <c r="C8166" t="s">
        <v>21</v>
      </c>
      <c r="D8166" t="s">
        <v>24225</v>
      </c>
      <c r="S8166" t="str">
        <f t="shared" si="127"/>
        <v>Anonymus 2486 / krites mentioned in Michael Psellos' correspondence</v>
      </c>
    </row>
    <row r="8167" spans="1:19" x14ac:dyDescent="0.2">
      <c r="A8167" t="s">
        <v>24226</v>
      </c>
      <c r="B8167" s="1" t="s">
        <v>24227</v>
      </c>
      <c r="C8167" t="s">
        <v>21</v>
      </c>
      <c r="D8167" t="s">
        <v>24067</v>
      </c>
      <c r="S8167" t="str">
        <f t="shared" si="127"/>
        <v>Anonymus 2487 / poor friend of Michael Psellos</v>
      </c>
    </row>
    <row r="8168" spans="1:19" x14ac:dyDescent="0.2">
      <c r="A8168" t="s">
        <v>24228</v>
      </c>
      <c r="B8168" s="1" t="s">
        <v>24229</v>
      </c>
      <c r="C8168" t="s">
        <v>21</v>
      </c>
      <c r="D8168" t="s">
        <v>24230</v>
      </c>
      <c r="S8168" t="str">
        <f t="shared" si="127"/>
        <v>Anonymus 2488 / hegoumenos of unknown monastery</v>
      </c>
    </row>
    <row r="8169" spans="1:19" x14ac:dyDescent="0.2">
      <c r="A8169" t="s">
        <v>24231</v>
      </c>
      <c r="B8169" s="1" t="s">
        <v>24232</v>
      </c>
      <c r="C8169" t="s">
        <v>21</v>
      </c>
      <c r="D8169" t="s">
        <v>24233</v>
      </c>
      <c r="S8169" t="str">
        <f t="shared" si="127"/>
        <v>Anonymus 2489 / monk, former slave</v>
      </c>
    </row>
    <row r="8170" spans="1:19" x14ac:dyDescent="0.2">
      <c r="A8170" t="s">
        <v>24234</v>
      </c>
      <c r="B8170" s="1" t="s">
        <v>24235</v>
      </c>
      <c r="C8170" t="s">
        <v>21</v>
      </c>
      <c r="D8170" t="s">
        <v>24236</v>
      </c>
      <c r="S8170" t="str">
        <f t="shared" si="127"/>
        <v>Anonymus 2490 / master of former slave who became monk</v>
      </c>
    </row>
    <row r="8171" spans="1:19" x14ac:dyDescent="0.2">
      <c r="A8171" t="s">
        <v>24237</v>
      </c>
      <c r="B8171" s="1" t="s">
        <v>24238</v>
      </c>
      <c r="C8171" t="s">
        <v>21</v>
      </c>
      <c r="D8171" t="s">
        <v>13599</v>
      </c>
      <c r="S8171" t="str">
        <f t="shared" si="127"/>
        <v>Anonymus 2492 / krites, correspondent of Michael Psellos</v>
      </c>
    </row>
    <row r="8172" spans="1:19" x14ac:dyDescent="0.2">
      <c r="A8172" t="s">
        <v>24239</v>
      </c>
      <c r="B8172" s="1" t="s">
        <v>24240</v>
      </c>
      <c r="C8172" t="s">
        <v>21</v>
      </c>
      <c r="D8172" t="s">
        <v>13599</v>
      </c>
      <c r="S8172" t="str">
        <f t="shared" si="127"/>
        <v>Anonymus 2493 / krites, correspondent of Michael Psellos</v>
      </c>
    </row>
    <row r="8173" spans="1:19" x14ac:dyDescent="0.2">
      <c r="A8173" t="s">
        <v>24241</v>
      </c>
      <c r="B8173" s="1" t="s">
        <v>24242</v>
      </c>
      <c r="C8173" t="s">
        <v>21</v>
      </c>
      <c r="D8173" t="s">
        <v>24243</v>
      </c>
      <c r="S8173" t="str">
        <f t="shared" si="127"/>
        <v>Anonymus 2494 / protegé of Psellos</v>
      </c>
    </row>
    <row r="8174" spans="1:19" x14ac:dyDescent="0.2">
      <c r="A8174" t="s">
        <v>24244</v>
      </c>
      <c r="B8174" s="1" t="s">
        <v>24245</v>
      </c>
      <c r="C8174" t="s">
        <v>21</v>
      </c>
      <c r="D8174" t="s">
        <v>24246</v>
      </c>
      <c r="S8174" t="str">
        <f t="shared" si="127"/>
        <v>Anonymus 2495 / suppliant to the emperor through Michael Psellos</v>
      </c>
    </row>
    <row r="8175" spans="1:19" x14ac:dyDescent="0.2">
      <c r="A8175" t="s">
        <v>24247</v>
      </c>
      <c r="B8175" s="1" t="s">
        <v>24248</v>
      </c>
      <c r="C8175" t="s">
        <v>21</v>
      </c>
      <c r="D8175" t="s">
        <v>13599</v>
      </c>
      <c r="S8175" t="str">
        <f t="shared" si="127"/>
        <v>Anonymus 2496 / krites, correspondent of Michael Psellos</v>
      </c>
    </row>
    <row r="8176" spans="1:19" x14ac:dyDescent="0.2">
      <c r="A8176" t="s">
        <v>24249</v>
      </c>
      <c r="B8176" s="1" t="s">
        <v>24250</v>
      </c>
      <c r="C8176" t="s">
        <v>21</v>
      </c>
      <c r="D8176" t="s">
        <v>24251</v>
      </c>
      <c r="S8176" t="str">
        <f t="shared" si="127"/>
        <v>Anonymus 2497 / monk advising Michael Psellos</v>
      </c>
    </row>
    <row r="8177" spans="1:19" x14ac:dyDescent="0.2">
      <c r="A8177" t="s">
        <v>24252</v>
      </c>
      <c r="B8177" s="1" t="s">
        <v>24253</v>
      </c>
      <c r="C8177" t="s">
        <v>21</v>
      </c>
      <c r="D8177" t="s">
        <v>24254</v>
      </c>
      <c r="S8177" t="str">
        <f t="shared" si="127"/>
        <v>Anonymus 2498 / visitor whom Michael Psellos was asked to meet</v>
      </c>
    </row>
    <row r="8178" spans="1:19" x14ac:dyDescent="0.2">
      <c r="A8178" t="s">
        <v>24255</v>
      </c>
      <c r="B8178" s="1" t="s">
        <v>24256</v>
      </c>
      <c r="C8178" t="s">
        <v>21</v>
      </c>
      <c r="D8178" t="s">
        <v>24257</v>
      </c>
      <c r="S8178" t="str">
        <f t="shared" si="127"/>
        <v>Anonymus 2499 / protegé of Michael Psellos who was wounded</v>
      </c>
    </row>
    <row r="8179" spans="1:19" x14ac:dyDescent="0.2">
      <c r="A8179" t="s">
        <v>24258</v>
      </c>
      <c r="B8179" s="1" t="s">
        <v>24259</v>
      </c>
      <c r="C8179" t="s">
        <v>21</v>
      </c>
      <c r="D8179" t="s">
        <v>24260</v>
      </c>
      <c r="S8179" t="str">
        <f t="shared" si="127"/>
        <v>Anonymus 2500 / neighbour who wounded a protegé of Michael Psellos</v>
      </c>
    </row>
    <row r="8180" spans="1:19" x14ac:dyDescent="0.2">
      <c r="A8180" t="s">
        <v>24261</v>
      </c>
      <c r="B8180" s="1" t="s">
        <v>24262</v>
      </c>
      <c r="C8180" t="s">
        <v>21</v>
      </c>
      <c r="D8180" t="s">
        <v>23857</v>
      </c>
      <c r="S8180" t="str">
        <f t="shared" si="127"/>
        <v>Anonymus 2501 / krites, recipient of letter from Michael Psellos</v>
      </c>
    </row>
    <row r="8181" spans="1:19" x14ac:dyDescent="0.2">
      <c r="A8181" t="s">
        <v>24263</v>
      </c>
      <c r="B8181" s="1" t="s">
        <v>24264</v>
      </c>
      <c r="C8181" t="s">
        <v>21</v>
      </c>
      <c r="D8181" t="s">
        <v>23848</v>
      </c>
      <c r="S8181" t="str">
        <f t="shared" si="127"/>
        <v>Anonymus 2503 / krites of Macedonia (?)</v>
      </c>
    </row>
    <row r="8182" spans="1:19" x14ac:dyDescent="0.2">
      <c r="A8182" t="s">
        <v>24265</v>
      </c>
      <c r="B8182" s="1" t="s">
        <v>24266</v>
      </c>
      <c r="C8182" t="s">
        <v>21</v>
      </c>
      <c r="D8182" t="s">
        <v>9414</v>
      </c>
      <c r="S8182" t="str">
        <f t="shared" si="127"/>
        <v>Anonymus 2504 / krites, acquaintance of Michael Psellos</v>
      </c>
    </row>
    <row r="8183" spans="1:19" x14ac:dyDescent="0.2">
      <c r="A8183" t="s">
        <v>24267</v>
      </c>
      <c r="B8183" s="1" t="s">
        <v>24268</v>
      </c>
      <c r="C8183" t="s">
        <v>21</v>
      </c>
      <c r="D8183" t="s">
        <v>24269</v>
      </c>
      <c r="S8183" t="str">
        <f t="shared" si="127"/>
        <v>Anonymus 2505 / notarios, correspondent of Michael Psellos</v>
      </c>
    </row>
    <row r="8184" spans="1:19" x14ac:dyDescent="0.2">
      <c r="A8184" t="s">
        <v>24270</v>
      </c>
      <c r="B8184" s="1" t="s">
        <v>24271</v>
      </c>
      <c r="C8184" t="s">
        <v>21</v>
      </c>
      <c r="D8184" t="s">
        <v>24272</v>
      </c>
      <c r="S8184" t="str">
        <f t="shared" si="127"/>
        <v>Anonymus 2506 / friend of Psellos</v>
      </c>
    </row>
    <row r="8185" spans="1:19" x14ac:dyDescent="0.2">
      <c r="A8185" t="s">
        <v>24273</v>
      </c>
      <c r="B8185" s="1" t="s">
        <v>24274</v>
      </c>
      <c r="C8185" t="s">
        <v>21</v>
      </c>
      <c r="D8185" t="s">
        <v>23857</v>
      </c>
      <c r="S8185" t="str">
        <f t="shared" si="127"/>
        <v>Anonymus 2507 / krites, recipient of letter from Michael Psellos</v>
      </c>
    </row>
    <row r="8186" spans="1:19" x14ac:dyDescent="0.2">
      <c r="A8186" t="s">
        <v>24275</v>
      </c>
      <c r="B8186" s="1" t="s">
        <v>24276</v>
      </c>
      <c r="C8186" t="s">
        <v>21</v>
      </c>
      <c r="D8186" t="s">
        <v>24277</v>
      </c>
      <c r="S8186" t="str">
        <f t="shared" si="127"/>
        <v>Anonymus 2508 / krites, recippient of letter from Michael Psellos</v>
      </c>
    </row>
    <row r="8187" spans="1:19" x14ac:dyDescent="0.2">
      <c r="A8187" t="s">
        <v>24278</v>
      </c>
      <c r="B8187" s="1" t="s">
        <v>24279</v>
      </c>
      <c r="C8187" t="s">
        <v>21</v>
      </c>
      <c r="D8187" t="s">
        <v>13616</v>
      </c>
      <c r="S8187" t="str">
        <f t="shared" si="127"/>
        <v>Anonymus 2509 / suppliant to Psellos</v>
      </c>
    </row>
    <row r="8188" spans="1:19" x14ac:dyDescent="0.2">
      <c r="A8188" t="s">
        <v>24280</v>
      </c>
      <c r="B8188" s="1" t="s">
        <v>24281</v>
      </c>
      <c r="C8188" t="s">
        <v>21</v>
      </c>
      <c r="D8188" t="s">
        <v>16719</v>
      </c>
      <c r="S8188" t="str">
        <f t="shared" si="127"/>
        <v>Anonymus 2510 / friend of Michael Psellos</v>
      </c>
    </row>
    <row r="8189" spans="1:19" x14ac:dyDescent="0.2">
      <c r="A8189" t="s">
        <v>24282</v>
      </c>
      <c r="B8189" s="1" t="s">
        <v>24283</v>
      </c>
      <c r="C8189" t="s">
        <v>21</v>
      </c>
      <c r="D8189" t="s">
        <v>23857</v>
      </c>
      <c r="S8189" t="str">
        <f t="shared" si="127"/>
        <v>Anonymus 2512 / krites, recipient of letter from Michael Psellos</v>
      </c>
    </row>
    <row r="8190" spans="1:19" x14ac:dyDescent="0.2">
      <c r="A8190" t="s">
        <v>24284</v>
      </c>
      <c r="B8190" s="1" t="s">
        <v>24285</v>
      </c>
      <c r="C8190" t="s">
        <v>21</v>
      </c>
      <c r="D8190" t="s">
        <v>24187</v>
      </c>
      <c r="S8190" t="str">
        <f t="shared" si="127"/>
        <v>Anonymus 2513 / friend of Michael Psellos and letter-carrier</v>
      </c>
    </row>
    <row r="8191" spans="1:19" x14ac:dyDescent="0.2">
      <c r="A8191" t="s">
        <v>24286</v>
      </c>
      <c r="B8191" s="1" t="s">
        <v>24287</v>
      </c>
      <c r="C8191" t="s">
        <v>21</v>
      </c>
      <c r="D8191" t="s">
        <v>23857</v>
      </c>
      <c r="S8191" t="str">
        <f t="shared" si="127"/>
        <v>Anonymus 2514 / krites, recipient of letter from Michael Psellos</v>
      </c>
    </row>
    <row r="8192" spans="1:19" x14ac:dyDescent="0.2">
      <c r="A8192" t="s">
        <v>24288</v>
      </c>
      <c r="B8192" s="1" t="s">
        <v>24289</v>
      </c>
      <c r="C8192" t="s">
        <v>21</v>
      </c>
      <c r="D8192" t="s">
        <v>24290</v>
      </c>
      <c r="S8192" t="str">
        <f t="shared" si="127"/>
        <v>Anonymus 2515 / musician supported by Michael Psellos</v>
      </c>
    </row>
    <row r="8193" spans="1:19" x14ac:dyDescent="0.2">
      <c r="A8193" t="s">
        <v>24291</v>
      </c>
      <c r="B8193" s="1" t="s">
        <v>24292</v>
      </c>
      <c r="C8193" t="s">
        <v>21</v>
      </c>
      <c r="D8193" t="s">
        <v>13599</v>
      </c>
      <c r="S8193" t="str">
        <f t="shared" si="127"/>
        <v>Anonymus 2516 / krites, correspondent of Michael Psellos</v>
      </c>
    </row>
    <row r="8194" spans="1:19" x14ac:dyDescent="0.2">
      <c r="A8194" t="s">
        <v>24293</v>
      </c>
      <c r="B8194" s="1" t="s">
        <v>24294</v>
      </c>
      <c r="C8194" t="s">
        <v>21</v>
      </c>
      <c r="D8194" t="s">
        <v>23857</v>
      </c>
      <c r="S8194" t="str">
        <f t="shared" ref="S8194:S8257" si="128">_xlfn.CONCAT(B8194," / ",D8194)</f>
        <v>Anonymus 2517 / krites, recipient of letter from Michael Psellos</v>
      </c>
    </row>
    <row r="8195" spans="1:19" x14ac:dyDescent="0.2">
      <c r="A8195" t="s">
        <v>24295</v>
      </c>
      <c r="B8195" s="1" t="s">
        <v>24296</v>
      </c>
      <c r="C8195" t="s">
        <v>21</v>
      </c>
      <c r="D8195" t="s">
        <v>24297</v>
      </c>
      <c r="S8195" t="str">
        <f t="shared" si="128"/>
        <v>Anonymus 2518 / man who died leaving his family unprotected</v>
      </c>
    </row>
    <row r="8196" spans="1:19" x14ac:dyDescent="0.2">
      <c r="A8196" t="s">
        <v>24298</v>
      </c>
      <c r="B8196" s="1" t="s">
        <v>24299</v>
      </c>
      <c r="C8196" t="s">
        <v>21</v>
      </c>
      <c r="D8196" t="s">
        <v>24300</v>
      </c>
      <c r="S8196" t="str">
        <f t="shared" si="128"/>
        <v>Anonymus 2519 / son of deceased head of family</v>
      </c>
    </row>
    <row r="8197" spans="1:19" x14ac:dyDescent="0.2">
      <c r="A8197" t="s">
        <v>24301</v>
      </c>
      <c r="B8197" s="1" t="s">
        <v>24302</v>
      </c>
      <c r="C8197" t="s">
        <v>21</v>
      </c>
      <c r="D8197" t="s">
        <v>23857</v>
      </c>
      <c r="S8197" t="str">
        <f t="shared" si="128"/>
        <v>Anonymus 2520 / krites, recipient of letter from Michael Psellos</v>
      </c>
    </row>
    <row r="8198" spans="1:19" x14ac:dyDescent="0.2">
      <c r="A8198" t="s">
        <v>24303</v>
      </c>
      <c r="B8198" s="1" t="s">
        <v>24304</v>
      </c>
      <c r="C8198" t="s">
        <v>21</v>
      </c>
      <c r="D8198" t="s">
        <v>24305</v>
      </c>
      <c r="S8198" t="str">
        <f t="shared" si="128"/>
        <v>Anonymus 2521 / letter-carrier of Michael Psellos</v>
      </c>
    </row>
    <row r="8199" spans="1:19" x14ac:dyDescent="0.2">
      <c r="A8199" t="s">
        <v>24306</v>
      </c>
      <c r="B8199" s="1" t="s">
        <v>24307</v>
      </c>
      <c r="C8199" t="s">
        <v>21</v>
      </c>
      <c r="D8199" t="s">
        <v>24180</v>
      </c>
      <c r="S8199" t="str">
        <f t="shared" si="128"/>
        <v>Anonymus 2522 / protegé of Michael Psellos</v>
      </c>
    </row>
    <row r="8200" spans="1:19" x14ac:dyDescent="0.2">
      <c r="A8200" t="s">
        <v>24308</v>
      </c>
      <c r="B8200" s="1" t="s">
        <v>24309</v>
      </c>
      <c r="C8200" t="s">
        <v>21</v>
      </c>
      <c r="D8200" t="s">
        <v>23857</v>
      </c>
      <c r="S8200" t="str">
        <f t="shared" si="128"/>
        <v>Anonymus 2523 / krites, recipient of letter from Michael Psellos</v>
      </c>
    </row>
    <row r="8201" spans="1:19" x14ac:dyDescent="0.2">
      <c r="A8201" t="s">
        <v>24310</v>
      </c>
      <c r="B8201" s="1" t="s">
        <v>24311</v>
      </c>
      <c r="C8201" t="s">
        <v>21</v>
      </c>
      <c r="D8201" t="s">
        <v>24006</v>
      </c>
      <c r="S8201" t="str">
        <f t="shared" si="128"/>
        <v>Anonymus 2524 / krites of Opsikion</v>
      </c>
    </row>
    <row r="8202" spans="1:19" x14ac:dyDescent="0.2">
      <c r="A8202" t="s">
        <v>24312</v>
      </c>
      <c r="B8202" s="1" t="s">
        <v>24313</v>
      </c>
      <c r="C8202" t="s">
        <v>21</v>
      </c>
      <c r="D8202" t="s">
        <v>24314</v>
      </c>
      <c r="S8202" t="str">
        <f t="shared" si="128"/>
        <v>Anonymus 2526 / man compared to a dog by Michael Psellos</v>
      </c>
    </row>
    <row r="8203" spans="1:19" x14ac:dyDescent="0.2">
      <c r="A8203" t="s">
        <v>24315</v>
      </c>
      <c r="B8203" s="1" t="s">
        <v>24316</v>
      </c>
      <c r="C8203" t="s">
        <v>21</v>
      </c>
      <c r="D8203" t="s">
        <v>24317</v>
      </c>
      <c r="S8203" t="str">
        <f t="shared" si="128"/>
        <v>Anonymus 2527 / man who woke Michael Psellos from sleep</v>
      </c>
    </row>
    <row r="8204" spans="1:19" x14ac:dyDescent="0.2">
      <c r="A8204" t="s">
        <v>24318</v>
      </c>
      <c r="B8204" s="1" t="s">
        <v>24319</v>
      </c>
      <c r="C8204" t="s">
        <v>21</v>
      </c>
      <c r="D8204" t="s">
        <v>24320</v>
      </c>
      <c r="S8204" t="str">
        <f t="shared" si="128"/>
        <v>Anonymus 2528 / student (?) of Michael Psellos</v>
      </c>
    </row>
    <row r="8205" spans="1:19" x14ac:dyDescent="0.2">
      <c r="A8205" t="s">
        <v>24321</v>
      </c>
      <c r="B8205" s="1" t="s">
        <v>24322</v>
      </c>
      <c r="C8205" t="s">
        <v>21</v>
      </c>
      <c r="D8205" t="s">
        <v>24323</v>
      </c>
      <c r="S8205" t="str">
        <f t="shared" si="128"/>
        <v>Anonymus 2529 / man who saved Michael Psellos from his persecutors</v>
      </c>
    </row>
    <row r="8206" spans="1:19" x14ac:dyDescent="0.2">
      <c r="A8206" t="s">
        <v>24324</v>
      </c>
      <c r="B8206" s="1" t="s">
        <v>24325</v>
      </c>
      <c r="C8206" t="s">
        <v>21</v>
      </c>
      <c r="D8206" t="s">
        <v>16719</v>
      </c>
      <c r="S8206" t="str">
        <f t="shared" si="128"/>
        <v>Anonymus 2530 / friend of Michael Psellos</v>
      </c>
    </row>
    <row r="8207" spans="1:19" x14ac:dyDescent="0.2">
      <c r="A8207" t="s">
        <v>24326</v>
      </c>
      <c r="B8207" s="1" t="s">
        <v>24327</v>
      </c>
      <c r="C8207" t="s">
        <v>21</v>
      </c>
      <c r="D8207" t="s">
        <v>24328</v>
      </c>
      <c r="S8207" t="str">
        <f t="shared" si="128"/>
        <v>Anonymus 2531 / protoasekretis, correspondent of Michael Psellos</v>
      </c>
    </row>
    <row r="8208" spans="1:19" x14ac:dyDescent="0.2">
      <c r="A8208" t="s">
        <v>24329</v>
      </c>
      <c r="B8208" s="1" t="s">
        <v>24330</v>
      </c>
      <c r="C8208" t="s">
        <v>21</v>
      </c>
      <c r="D8208" t="s">
        <v>24320</v>
      </c>
      <c r="S8208" t="str">
        <f t="shared" si="128"/>
        <v>Anonymus 2532 / student (?) of Michael Psellos</v>
      </c>
    </row>
    <row r="8209" spans="1:19" x14ac:dyDescent="0.2">
      <c r="A8209" t="s">
        <v>24331</v>
      </c>
      <c r="B8209" s="1" t="s">
        <v>24332</v>
      </c>
      <c r="C8209" t="s">
        <v>21</v>
      </c>
      <c r="D8209" t="s">
        <v>24333</v>
      </c>
      <c r="S8209" t="str">
        <f t="shared" si="128"/>
        <v>Anonymus 2533 / spiritual son (?) of Michael Psellos</v>
      </c>
    </row>
    <row r="8210" spans="1:19" x14ac:dyDescent="0.2">
      <c r="A8210" t="s">
        <v>24334</v>
      </c>
      <c r="B8210" s="1" t="s">
        <v>24335</v>
      </c>
      <c r="C8210" t="s">
        <v>21</v>
      </c>
      <c r="D8210" t="s">
        <v>24336</v>
      </c>
      <c r="S8210" t="str">
        <f t="shared" si="128"/>
        <v>Anonymus 2534 / hegoumenos of unnamed monastery</v>
      </c>
    </row>
    <row r="8211" spans="1:19" x14ac:dyDescent="0.2">
      <c r="A8211" t="s">
        <v>24337</v>
      </c>
      <c r="B8211" s="1" t="s">
        <v>24338</v>
      </c>
      <c r="C8211" t="s">
        <v>21</v>
      </c>
      <c r="D8211" t="s">
        <v>24339</v>
      </c>
      <c r="S8211" t="str">
        <f t="shared" si="128"/>
        <v>Anonymus 2535 / man who liked cheese</v>
      </c>
    </row>
    <row r="8212" spans="1:19" x14ac:dyDescent="0.2">
      <c r="A8212" t="s">
        <v>24340</v>
      </c>
      <c r="B8212" s="1" t="s">
        <v>24341</v>
      </c>
      <c r="C8212" t="s">
        <v>21</v>
      </c>
      <c r="D8212" t="s">
        <v>24333</v>
      </c>
      <c r="S8212" t="str">
        <f t="shared" si="128"/>
        <v>Anonymus 2536 / spiritual son (?) of Michael Psellos</v>
      </c>
    </row>
    <row r="8213" spans="1:19" x14ac:dyDescent="0.2">
      <c r="A8213" t="s">
        <v>24342</v>
      </c>
      <c r="B8213" s="1" t="s">
        <v>24343</v>
      </c>
      <c r="C8213" t="s">
        <v>21</v>
      </c>
      <c r="D8213" t="s">
        <v>24344</v>
      </c>
      <c r="S8213" t="str">
        <f t="shared" si="128"/>
        <v>Anonymus 2537 / friend of Michael Psellos who might become an enemy</v>
      </c>
    </row>
    <row r="8214" spans="1:19" x14ac:dyDescent="0.2">
      <c r="A8214" t="s">
        <v>24345</v>
      </c>
      <c r="B8214" s="1" t="s">
        <v>24346</v>
      </c>
      <c r="C8214" t="s">
        <v>21</v>
      </c>
      <c r="D8214" t="s">
        <v>24305</v>
      </c>
      <c r="S8214" t="str">
        <f t="shared" si="128"/>
        <v>Anonymus 2538 / letter-carrier of Michael Psellos</v>
      </c>
    </row>
    <row r="8215" spans="1:19" x14ac:dyDescent="0.2">
      <c r="A8215" t="s">
        <v>24347</v>
      </c>
      <c r="B8215" s="1" t="s">
        <v>24348</v>
      </c>
      <c r="C8215" t="s">
        <v>21</v>
      </c>
      <c r="D8215" t="s">
        <v>24349</v>
      </c>
      <c r="S8215" t="str">
        <f t="shared" si="128"/>
        <v>Anonymus 2539 / letter-carrier, neighbour and friend of Michael Psellos</v>
      </c>
    </row>
    <row r="8216" spans="1:19" x14ac:dyDescent="0.2">
      <c r="A8216" t="s">
        <v>24350</v>
      </c>
      <c r="B8216" s="1" t="s">
        <v>24351</v>
      </c>
      <c r="C8216" t="s">
        <v>21</v>
      </c>
      <c r="D8216" t="s">
        <v>24352</v>
      </c>
      <c r="S8216" t="str">
        <f t="shared" si="128"/>
        <v>Anonymus 2540 / Kakoprates, supported by Michael Psellos</v>
      </c>
    </row>
    <row r="8217" spans="1:19" x14ac:dyDescent="0.2">
      <c r="A8217" t="s">
        <v>24353</v>
      </c>
      <c r="B8217" s="1" t="s">
        <v>24354</v>
      </c>
      <c r="C8217" t="s">
        <v>21</v>
      </c>
      <c r="D8217" t="s">
        <v>9414</v>
      </c>
      <c r="S8217" t="str">
        <f t="shared" si="128"/>
        <v>Anonymus 2541 / krites, acquaintance of Michael Psellos</v>
      </c>
    </row>
    <row r="8218" spans="1:19" x14ac:dyDescent="0.2">
      <c r="A8218" t="s">
        <v>24355</v>
      </c>
      <c r="B8218" s="1" t="s">
        <v>24356</v>
      </c>
      <c r="C8218" t="s">
        <v>21</v>
      </c>
      <c r="D8218" t="s">
        <v>16719</v>
      </c>
      <c r="S8218" t="str">
        <f t="shared" si="128"/>
        <v>Anonymus 2543 / friend of Michael Psellos</v>
      </c>
    </row>
    <row r="8219" spans="1:19" x14ac:dyDescent="0.2">
      <c r="A8219" t="s">
        <v>24357</v>
      </c>
      <c r="B8219" s="1" t="s">
        <v>24358</v>
      </c>
      <c r="C8219" t="s">
        <v>21</v>
      </c>
      <c r="D8219" t="s">
        <v>9305</v>
      </c>
      <c r="S8219" t="str">
        <f t="shared" si="128"/>
        <v>Anonymus 2544 / krites (?), correspondent of Michael Psellos</v>
      </c>
    </row>
    <row r="8220" spans="1:19" x14ac:dyDescent="0.2">
      <c r="A8220" t="s">
        <v>24359</v>
      </c>
      <c r="B8220" s="1" t="s">
        <v>24360</v>
      </c>
      <c r="C8220" t="s">
        <v>21</v>
      </c>
      <c r="D8220" t="s">
        <v>24361</v>
      </c>
      <c r="S8220" t="str">
        <f t="shared" si="128"/>
        <v>Anonymus 2546 / metropolitan (?), correspondent of Michael Psellos</v>
      </c>
    </row>
    <row r="8221" spans="1:19" x14ac:dyDescent="0.2">
      <c r="A8221" t="s">
        <v>24362</v>
      </c>
      <c r="B8221" s="1" t="s">
        <v>24363</v>
      </c>
      <c r="C8221" t="s">
        <v>21</v>
      </c>
      <c r="D8221" t="s">
        <v>23618</v>
      </c>
      <c r="S8221" t="str">
        <f t="shared" si="128"/>
        <v>Anonymus 2549 / krites, friend of Michael Psellos</v>
      </c>
    </row>
    <row r="8222" spans="1:19" x14ac:dyDescent="0.2">
      <c r="A8222" t="s">
        <v>24364</v>
      </c>
      <c r="B8222" s="1" t="s">
        <v>24365</v>
      </c>
      <c r="C8222" t="s">
        <v>21</v>
      </c>
      <c r="D8222" t="s">
        <v>24361</v>
      </c>
      <c r="S8222" t="str">
        <f t="shared" si="128"/>
        <v>Anonymus 2550 / metropolitan (?), correspondent of Michael Psellos</v>
      </c>
    </row>
    <row r="8223" spans="1:19" x14ac:dyDescent="0.2">
      <c r="A8223" t="s">
        <v>24366</v>
      </c>
      <c r="B8223" s="1" t="s">
        <v>24367</v>
      </c>
      <c r="C8223" t="s">
        <v>21</v>
      </c>
      <c r="D8223" t="s">
        <v>24368</v>
      </c>
      <c r="S8223" t="str">
        <f t="shared" si="128"/>
        <v>Anonymus 2551 / student of Michael Psellos</v>
      </c>
    </row>
    <row r="8224" spans="1:19" x14ac:dyDescent="0.2">
      <c r="A8224" t="s">
        <v>24369</v>
      </c>
      <c r="B8224" s="1" t="s">
        <v>24370</v>
      </c>
      <c r="C8224" t="s">
        <v>21</v>
      </c>
      <c r="D8224" t="s">
        <v>24371</v>
      </c>
      <c r="S8224" t="str">
        <f t="shared" si="128"/>
        <v>Anonymus 2552 / krites, mentioned by Michael Psellos</v>
      </c>
    </row>
    <row r="8225" spans="1:19" x14ac:dyDescent="0.2">
      <c r="A8225" t="s">
        <v>24372</v>
      </c>
      <c r="B8225" s="1" t="s">
        <v>24373</v>
      </c>
      <c r="C8225" t="s">
        <v>21</v>
      </c>
      <c r="D8225" t="s">
        <v>24374</v>
      </c>
      <c r="S8225" t="str">
        <f t="shared" si="128"/>
        <v>Anonymus 2553 / bishop, recommended by Michael Psellos</v>
      </c>
    </row>
    <row r="8226" spans="1:19" x14ac:dyDescent="0.2">
      <c r="A8226" t="s">
        <v>24375</v>
      </c>
      <c r="B8226" s="1" t="s">
        <v>24376</v>
      </c>
      <c r="C8226" t="s">
        <v>21</v>
      </c>
      <c r="D8226" t="s">
        <v>24377</v>
      </c>
      <c r="S8226" t="str">
        <f t="shared" si="128"/>
        <v>Anonymus 2554 / krites (?), recipient of letter from Michael Psellos</v>
      </c>
    </row>
    <row r="8227" spans="1:19" x14ac:dyDescent="0.2">
      <c r="A8227" t="s">
        <v>24378</v>
      </c>
      <c r="B8227" s="1" t="s">
        <v>24379</v>
      </c>
      <c r="C8227" t="s">
        <v>21</v>
      </c>
      <c r="D8227" t="s">
        <v>24380</v>
      </c>
      <c r="S8227" t="str">
        <f t="shared" si="128"/>
        <v>Anonymus 2555 / Sagmatas, protonotarios of the dromos</v>
      </c>
    </row>
    <row r="8228" spans="1:19" x14ac:dyDescent="0.2">
      <c r="A8228" t="s">
        <v>24381</v>
      </c>
      <c r="B8228" s="1" t="s">
        <v>24382</v>
      </c>
      <c r="C8228" t="s">
        <v>21</v>
      </c>
      <c r="D8228" t="s">
        <v>24006</v>
      </c>
      <c r="S8228" t="str">
        <f t="shared" si="128"/>
        <v>Anonymus 2556 / krites of Opsikion</v>
      </c>
    </row>
    <row r="8229" spans="1:19" x14ac:dyDescent="0.2">
      <c r="A8229" t="s">
        <v>24383</v>
      </c>
      <c r="B8229" s="1" t="s">
        <v>24384</v>
      </c>
      <c r="C8229" t="s">
        <v>21</v>
      </c>
      <c r="D8229" t="s">
        <v>24385</v>
      </c>
      <c r="S8229" t="str">
        <f t="shared" si="128"/>
        <v>Anonymus 2557 / Choirosphaktes, son of Michael</v>
      </c>
    </row>
    <row r="8230" spans="1:19" x14ac:dyDescent="0.2">
      <c r="A8230" t="s">
        <v>24386</v>
      </c>
      <c r="B8230" s="1" t="s">
        <v>24387</v>
      </c>
      <c r="C8230" t="s">
        <v>21</v>
      </c>
      <c r="D8230" t="s">
        <v>17232</v>
      </c>
      <c r="S8230" t="str">
        <f t="shared" si="128"/>
        <v>Michael 2108 / Michael Choirosphaktes</v>
      </c>
    </row>
    <row r="8231" spans="1:19" x14ac:dyDescent="0.2">
      <c r="A8231" t="s">
        <v>24388</v>
      </c>
      <c r="B8231" s="1" t="s">
        <v>24389</v>
      </c>
      <c r="C8231" t="s">
        <v>21</v>
      </c>
      <c r="D8231" t="s">
        <v>24390</v>
      </c>
      <c r="S8231" t="str">
        <f t="shared" si="128"/>
        <v>Anonymus 2558 / violent neighbour of Choirosphaktes</v>
      </c>
    </row>
    <row r="8232" spans="1:19" x14ac:dyDescent="0.2">
      <c r="A8232" t="s">
        <v>24391</v>
      </c>
      <c r="B8232" s="1" t="s">
        <v>24392</v>
      </c>
      <c r="C8232" t="s">
        <v>21</v>
      </c>
      <c r="D8232" t="s">
        <v>24393</v>
      </c>
      <c r="S8232" t="str">
        <f t="shared" si="128"/>
        <v>Anonymus 2559 / old man who brought up Choirosphaktes</v>
      </c>
    </row>
    <row r="8233" spans="1:19" x14ac:dyDescent="0.2">
      <c r="A8233" t="s">
        <v>24394</v>
      </c>
      <c r="B8233" s="1" t="s">
        <v>24395</v>
      </c>
      <c r="C8233" t="s">
        <v>21</v>
      </c>
      <c r="D8233" t="s">
        <v>23857</v>
      </c>
      <c r="S8233" t="str">
        <f t="shared" si="128"/>
        <v>Anonymus 2560 / krites, recipient of letter from Michael Psellos</v>
      </c>
    </row>
    <row r="8234" spans="1:19" x14ac:dyDescent="0.2">
      <c r="A8234" t="s">
        <v>24396</v>
      </c>
      <c r="B8234" s="1" t="s">
        <v>24397</v>
      </c>
      <c r="C8234" t="s">
        <v>21</v>
      </c>
      <c r="D8234" t="s">
        <v>23857</v>
      </c>
      <c r="S8234" t="str">
        <f t="shared" si="128"/>
        <v>Anonymus 2561 / krites, recipient of letter from Michael Psellos</v>
      </c>
    </row>
    <row r="8235" spans="1:19" x14ac:dyDescent="0.2">
      <c r="A8235" t="s">
        <v>24398</v>
      </c>
      <c r="B8235" s="1" t="s">
        <v>24399</v>
      </c>
      <c r="C8235" t="s">
        <v>21</v>
      </c>
      <c r="D8235" t="s">
        <v>24400</v>
      </c>
      <c r="S8235" t="str">
        <f t="shared" si="128"/>
        <v>Anonymus 2562 / home-owner stopped from rebuilding his house</v>
      </c>
    </row>
    <row r="8236" spans="1:19" x14ac:dyDescent="0.2">
      <c r="A8236" t="s">
        <v>24401</v>
      </c>
      <c r="B8236" s="1" t="s">
        <v>24402</v>
      </c>
      <c r="C8236" t="s">
        <v>21</v>
      </c>
      <c r="D8236" t="s">
        <v>24403</v>
      </c>
      <c r="S8236" t="str">
        <f t="shared" si="128"/>
        <v>Anonymus 2563 / neighbour who stopped rebuilding of a house</v>
      </c>
    </row>
    <row r="8237" spans="1:19" x14ac:dyDescent="0.2">
      <c r="A8237" t="s">
        <v>24404</v>
      </c>
      <c r="B8237" s="1" t="s">
        <v>24405</v>
      </c>
      <c r="C8237" t="s">
        <v>21</v>
      </c>
      <c r="D8237" t="s">
        <v>16719</v>
      </c>
      <c r="S8237" t="str">
        <f t="shared" si="128"/>
        <v>Anonymus 2564 / friend of Michael Psellos</v>
      </c>
    </row>
    <row r="8238" spans="1:19" x14ac:dyDescent="0.2">
      <c r="A8238" t="s">
        <v>24406</v>
      </c>
      <c r="B8238" s="1" t="s">
        <v>24407</v>
      </c>
      <c r="C8238" t="s">
        <v>21</v>
      </c>
      <c r="D8238" t="s">
        <v>23857</v>
      </c>
      <c r="S8238" t="str">
        <f t="shared" si="128"/>
        <v>Anonymus 2565 / krites, recipient of letter from Michael Psellos</v>
      </c>
    </row>
    <row r="8239" spans="1:19" x14ac:dyDescent="0.2">
      <c r="A8239" t="s">
        <v>24408</v>
      </c>
      <c r="B8239" s="1" t="s">
        <v>24409</v>
      </c>
      <c r="C8239" t="s">
        <v>21</v>
      </c>
      <c r="D8239" t="s">
        <v>24410</v>
      </c>
      <c r="S8239" t="str">
        <f t="shared" si="128"/>
        <v>Anonymus 2566 / krites of Thrakesion whose brother later held the same post</v>
      </c>
    </row>
    <row r="8240" spans="1:19" x14ac:dyDescent="0.2">
      <c r="A8240" t="s">
        <v>24411</v>
      </c>
      <c r="B8240" s="1" t="s">
        <v>24412</v>
      </c>
      <c r="C8240" t="s">
        <v>21</v>
      </c>
      <c r="D8240" t="s">
        <v>24413</v>
      </c>
      <c r="S8240" t="str">
        <f t="shared" si="128"/>
        <v>Anonymus 2574 / krites of Thrakesion whose brother had held the same post</v>
      </c>
    </row>
    <row r="8241" spans="1:19" x14ac:dyDescent="0.2">
      <c r="A8241" t="s">
        <v>24414</v>
      </c>
      <c r="B8241" s="1" t="s">
        <v>24415</v>
      </c>
      <c r="C8241" t="s">
        <v>21</v>
      </c>
      <c r="D8241" t="s">
        <v>24416</v>
      </c>
      <c r="S8241" t="str">
        <f t="shared" si="128"/>
        <v>Anonymus 2567 / Thrakesios, notarios</v>
      </c>
    </row>
    <row r="8242" spans="1:19" x14ac:dyDescent="0.2">
      <c r="A8242" t="s">
        <v>24417</v>
      </c>
      <c r="B8242" s="1" t="s">
        <v>24418</v>
      </c>
      <c r="C8242" t="s">
        <v>21</v>
      </c>
      <c r="D8242" t="s">
        <v>9305</v>
      </c>
      <c r="S8242" t="str">
        <f t="shared" si="128"/>
        <v>Anonymus 2568 / krites (?), correspondent of Michael Psellos</v>
      </c>
    </row>
    <row r="8243" spans="1:19" x14ac:dyDescent="0.2">
      <c r="A8243" t="s">
        <v>24419</v>
      </c>
      <c r="B8243" s="1" t="s">
        <v>24420</v>
      </c>
      <c r="C8243" t="s">
        <v>21</v>
      </c>
      <c r="D8243" t="s">
        <v>24421</v>
      </c>
      <c r="S8243" t="str">
        <f t="shared" si="128"/>
        <v>Anonymus 2569 / man saved by Michael Psellos</v>
      </c>
    </row>
    <row r="8244" spans="1:19" x14ac:dyDescent="0.2">
      <c r="A8244" t="s">
        <v>24422</v>
      </c>
      <c r="B8244" s="1" t="s">
        <v>24423</v>
      </c>
      <c r="C8244" t="s">
        <v>21</v>
      </c>
      <c r="D8244" t="s">
        <v>23857</v>
      </c>
      <c r="S8244" t="str">
        <f t="shared" si="128"/>
        <v>Anonymus 2570 / krites, recipient of letter from Michael Psellos</v>
      </c>
    </row>
    <row r="8245" spans="1:19" x14ac:dyDescent="0.2">
      <c r="A8245" t="s">
        <v>24424</v>
      </c>
      <c r="B8245" s="1" t="s">
        <v>24425</v>
      </c>
      <c r="C8245" t="s">
        <v>21</v>
      </c>
      <c r="D8245" t="s">
        <v>24426</v>
      </c>
      <c r="S8245" t="str">
        <f t="shared" si="128"/>
        <v>Anonymus 2571 / tax official supported by Michael Psellos</v>
      </c>
    </row>
    <row r="8246" spans="1:19" x14ac:dyDescent="0.2">
      <c r="A8246" t="s">
        <v>24427</v>
      </c>
      <c r="B8246" s="1" t="s">
        <v>24428</v>
      </c>
      <c r="C8246" t="s">
        <v>21</v>
      </c>
      <c r="D8246" t="s">
        <v>23857</v>
      </c>
      <c r="S8246" t="str">
        <f t="shared" si="128"/>
        <v>Anonymus 2573 / krites, recipient of letter from Michael Psellos</v>
      </c>
    </row>
    <row r="8247" spans="1:19" x14ac:dyDescent="0.2">
      <c r="A8247" t="s">
        <v>24429</v>
      </c>
      <c r="B8247" s="1" t="s">
        <v>24430</v>
      </c>
      <c r="C8247" t="s">
        <v>21</v>
      </c>
      <c r="D8247" t="s">
        <v>13599</v>
      </c>
      <c r="S8247" t="str">
        <f t="shared" si="128"/>
        <v>Anonymus 2575 / krites, correspondent of Michael Psellos</v>
      </c>
    </row>
    <row r="8248" spans="1:19" x14ac:dyDescent="0.2">
      <c r="A8248" t="s">
        <v>24431</v>
      </c>
      <c r="B8248" s="1" t="s">
        <v>24432</v>
      </c>
      <c r="C8248" t="s">
        <v>21</v>
      </c>
      <c r="D8248" t="s">
        <v>24433</v>
      </c>
      <c r="S8248" t="str">
        <f t="shared" si="128"/>
        <v>Anonymus 2576 / poor man supported by Micahel Psellos</v>
      </c>
    </row>
    <row r="8249" spans="1:19" x14ac:dyDescent="0.2">
      <c r="A8249" t="s">
        <v>24434</v>
      </c>
      <c r="B8249" s="1" t="s">
        <v>24435</v>
      </c>
      <c r="C8249" t="s">
        <v>21</v>
      </c>
      <c r="D8249" t="s">
        <v>16719</v>
      </c>
      <c r="S8249" t="str">
        <f t="shared" si="128"/>
        <v>Anonymus 2577 / friend of Michael Psellos</v>
      </c>
    </row>
    <row r="8250" spans="1:19" x14ac:dyDescent="0.2">
      <c r="A8250" t="s">
        <v>24436</v>
      </c>
      <c r="B8250" s="1" t="s">
        <v>24437</v>
      </c>
      <c r="C8250" t="s">
        <v>21</v>
      </c>
      <c r="D8250" t="s">
        <v>24006</v>
      </c>
      <c r="S8250" t="str">
        <f t="shared" si="128"/>
        <v>Anonymus 2578 / krites of Opsikion</v>
      </c>
    </row>
    <row r="8251" spans="1:19" x14ac:dyDescent="0.2">
      <c r="A8251" t="s">
        <v>24438</v>
      </c>
      <c r="B8251" s="1" t="s">
        <v>24439</v>
      </c>
      <c r="C8251" t="s">
        <v>21</v>
      </c>
      <c r="D8251" t="s">
        <v>24305</v>
      </c>
      <c r="S8251" t="str">
        <f t="shared" si="128"/>
        <v>Anonymus 2579 / letter-carrier of Michael Psellos</v>
      </c>
    </row>
    <row r="8252" spans="1:19" x14ac:dyDescent="0.2">
      <c r="A8252" t="s">
        <v>24440</v>
      </c>
      <c r="B8252" s="1" t="s">
        <v>24441</v>
      </c>
      <c r="C8252" t="s">
        <v>21</v>
      </c>
      <c r="D8252" t="s">
        <v>24442</v>
      </c>
      <c r="S8252" t="str">
        <f t="shared" si="128"/>
        <v>Anonymus 2580 / metropolitan, friend of Michael Psellos</v>
      </c>
    </row>
    <row r="8253" spans="1:19" x14ac:dyDescent="0.2">
      <c r="A8253" t="s">
        <v>24443</v>
      </c>
      <c r="B8253" s="1" t="s">
        <v>24444</v>
      </c>
      <c r="C8253" t="s">
        <v>21</v>
      </c>
      <c r="D8253" t="s">
        <v>24445</v>
      </c>
      <c r="S8253" t="str">
        <f t="shared" si="128"/>
        <v>Anonymus 2581 / friend of Michael Psellos absent on campaign</v>
      </c>
    </row>
    <row r="8254" spans="1:19" x14ac:dyDescent="0.2">
      <c r="A8254" t="s">
        <v>24446</v>
      </c>
      <c r="B8254" s="1" t="s">
        <v>24447</v>
      </c>
      <c r="C8254" t="s">
        <v>21</v>
      </c>
      <c r="D8254" t="s">
        <v>24448</v>
      </c>
      <c r="S8254" t="str">
        <f t="shared" si="128"/>
        <v>Anonymus 2582 / krites (?), acquaintance of Michael Psellos</v>
      </c>
    </row>
    <row r="8255" spans="1:19" x14ac:dyDescent="0.2">
      <c r="A8255" t="s">
        <v>24449</v>
      </c>
      <c r="B8255" s="1" t="s">
        <v>24450</v>
      </c>
      <c r="C8255" t="s">
        <v>21</v>
      </c>
      <c r="D8255" t="s">
        <v>24442</v>
      </c>
      <c r="S8255" t="str">
        <f t="shared" si="128"/>
        <v>Anonymus 2584 / metropolitan, friend of Michael Psellos</v>
      </c>
    </row>
    <row r="8256" spans="1:19" x14ac:dyDescent="0.2">
      <c r="A8256" t="s">
        <v>24451</v>
      </c>
      <c r="B8256" s="1" t="s">
        <v>24452</v>
      </c>
      <c r="C8256" t="s">
        <v>21</v>
      </c>
      <c r="D8256" t="s">
        <v>24453</v>
      </c>
      <c r="S8256" t="str">
        <f t="shared" si="128"/>
        <v>Anonymus 2585 / Dalassenos, friend of Michael Psellos</v>
      </c>
    </row>
    <row r="8257" spans="1:19" x14ac:dyDescent="0.2">
      <c r="A8257" t="s">
        <v>24454</v>
      </c>
      <c r="B8257" s="1" t="s">
        <v>24455</v>
      </c>
      <c r="C8257" t="s">
        <v>21</v>
      </c>
      <c r="D8257" t="s">
        <v>24368</v>
      </c>
      <c r="S8257" t="str">
        <f t="shared" si="128"/>
        <v>Anonymus 2587 / student of Michael Psellos</v>
      </c>
    </row>
    <row r="8258" spans="1:19" x14ac:dyDescent="0.2">
      <c r="A8258" t="s">
        <v>24456</v>
      </c>
      <c r="B8258" s="1" t="s">
        <v>24457</v>
      </c>
      <c r="C8258" t="s">
        <v>21</v>
      </c>
      <c r="D8258" t="s">
        <v>24458</v>
      </c>
      <c r="S8258" t="str">
        <f t="shared" ref="S8258:S8321" si="129">_xlfn.CONCAT(B8258," / ",D8258)</f>
        <v>Anonymus 2588 / father of a student of Michael Psellos</v>
      </c>
    </row>
    <row r="8259" spans="1:19" x14ac:dyDescent="0.2">
      <c r="A8259" t="s">
        <v>24459</v>
      </c>
      <c r="B8259" s="1" t="s">
        <v>24460</v>
      </c>
      <c r="C8259" t="s">
        <v>21</v>
      </c>
      <c r="D8259" t="s">
        <v>24461</v>
      </c>
      <c r="S8259" t="str">
        <f t="shared" si="129"/>
        <v>Anonymus 2589 / monk (from Bithynian Olympos?)</v>
      </c>
    </row>
    <row r="8260" spans="1:19" x14ac:dyDescent="0.2">
      <c r="A8260" t="s">
        <v>24462</v>
      </c>
      <c r="B8260" s="1" t="s">
        <v>24463</v>
      </c>
      <c r="C8260" t="s">
        <v>21</v>
      </c>
      <c r="D8260" t="s">
        <v>24464</v>
      </c>
      <c r="S8260" t="str">
        <f t="shared" si="129"/>
        <v>Anonymus 2590 / kouropalates involved with adoptive family of Michael Psellos</v>
      </c>
    </row>
    <row r="8261" spans="1:19" x14ac:dyDescent="0.2">
      <c r="A8261" t="s">
        <v>24465</v>
      </c>
      <c r="B8261" s="1" t="s">
        <v>24466</v>
      </c>
      <c r="C8261" t="s">
        <v>21</v>
      </c>
      <c r="D8261" t="s">
        <v>16719</v>
      </c>
      <c r="S8261" t="str">
        <f t="shared" si="129"/>
        <v>Anonymus 2591 / friend of Michael Psellos</v>
      </c>
    </row>
    <row r="8262" spans="1:19" x14ac:dyDescent="0.2">
      <c r="A8262" t="s">
        <v>24467</v>
      </c>
      <c r="B8262" s="1" t="s">
        <v>24468</v>
      </c>
      <c r="C8262" t="s">
        <v>21</v>
      </c>
      <c r="D8262" t="s">
        <v>24469</v>
      </c>
      <c r="S8262" t="str">
        <f t="shared" si="129"/>
        <v>Anonymus 2592 / friend of Michael Psellos who did not write enough</v>
      </c>
    </row>
    <row r="8263" spans="1:19" x14ac:dyDescent="0.2">
      <c r="A8263" t="s">
        <v>24470</v>
      </c>
      <c r="B8263" s="1" t="s">
        <v>24471</v>
      </c>
      <c r="C8263" t="s">
        <v>21</v>
      </c>
      <c r="D8263" t="s">
        <v>23782</v>
      </c>
      <c r="S8263" t="str">
        <f t="shared" si="129"/>
        <v>Anonymus 2593 / krites of Thrakesion</v>
      </c>
    </row>
    <row r="8264" spans="1:19" x14ac:dyDescent="0.2">
      <c r="A8264" t="s">
        <v>24472</v>
      </c>
      <c r="B8264" s="1" t="s">
        <v>24473</v>
      </c>
      <c r="C8264" t="s">
        <v>21</v>
      </c>
      <c r="D8264" t="s">
        <v>24474</v>
      </c>
      <c r="S8264" t="str">
        <f t="shared" si="129"/>
        <v>Anonymus 2594 / metropolitan of Thessalonike, maïstor of the rhetors</v>
      </c>
    </row>
    <row r="8265" spans="1:19" x14ac:dyDescent="0.2">
      <c r="A8265" t="s">
        <v>24475</v>
      </c>
      <c r="B8265" s="1" t="s">
        <v>24476</v>
      </c>
      <c r="C8265" t="s">
        <v>21</v>
      </c>
      <c r="D8265" t="s">
        <v>24477</v>
      </c>
      <c r="S8265" t="str">
        <f t="shared" si="129"/>
        <v>Anonymus 2595 / monk, letter-carrier of Michael Psellos</v>
      </c>
    </row>
    <row r="8266" spans="1:19" x14ac:dyDescent="0.2">
      <c r="A8266" t="s">
        <v>24478</v>
      </c>
      <c r="B8266" s="1" t="s">
        <v>24479</v>
      </c>
      <c r="C8266" t="s">
        <v>21</v>
      </c>
      <c r="D8266" t="s">
        <v>24480</v>
      </c>
      <c r="S8266" t="str">
        <f t="shared" si="129"/>
        <v>Anonymus 2596 / Lygdenos, involved in property dispute</v>
      </c>
    </row>
    <row r="8267" spans="1:19" x14ac:dyDescent="0.2">
      <c r="A8267" t="s">
        <v>24481</v>
      </c>
      <c r="B8267" s="1" t="s">
        <v>24482</v>
      </c>
      <c r="C8267" t="s">
        <v>21</v>
      </c>
      <c r="D8267" t="s">
        <v>24483</v>
      </c>
      <c r="S8267" t="str">
        <f t="shared" si="129"/>
        <v>Anonymus 2597 / hegoumenos, recipient of letter from Michael Psellos</v>
      </c>
    </row>
    <row r="8268" spans="1:19" x14ac:dyDescent="0.2">
      <c r="A8268" t="s">
        <v>24484</v>
      </c>
      <c r="B8268" s="1" t="s">
        <v>24485</v>
      </c>
      <c r="C8268" t="s">
        <v>21</v>
      </c>
      <c r="D8268" t="s">
        <v>24461</v>
      </c>
      <c r="S8268" t="str">
        <f t="shared" si="129"/>
        <v>Anonymus 2598 / monk (from Bithynian Olympos?)</v>
      </c>
    </row>
    <row r="8269" spans="1:19" x14ac:dyDescent="0.2">
      <c r="A8269" t="s">
        <v>24486</v>
      </c>
      <c r="B8269" s="1" t="s">
        <v>24487</v>
      </c>
      <c r="C8269" t="s">
        <v>21</v>
      </c>
      <c r="D8269" t="s">
        <v>24377</v>
      </c>
      <c r="S8269" t="str">
        <f t="shared" si="129"/>
        <v>Anonymus 2599 / krites (?), recipient of letter from Michael Psellos</v>
      </c>
    </row>
    <row r="8270" spans="1:19" x14ac:dyDescent="0.2">
      <c r="A8270" t="s">
        <v>24488</v>
      </c>
      <c r="B8270" s="1" t="s">
        <v>24489</v>
      </c>
      <c r="C8270" t="s">
        <v>21</v>
      </c>
      <c r="D8270" t="s">
        <v>24490</v>
      </c>
      <c r="S8270" t="str">
        <f t="shared" si="129"/>
        <v>Anonymus 2600 / notarios helped by Ioannes Mauropous</v>
      </c>
    </row>
    <row r="8271" spans="1:19" x14ac:dyDescent="0.2">
      <c r="A8271" t="s">
        <v>24491</v>
      </c>
      <c r="B8271" s="1" t="s">
        <v>24492</v>
      </c>
      <c r="C8271" t="s">
        <v>21</v>
      </c>
      <c r="D8271" t="s">
        <v>23627</v>
      </c>
      <c r="S8271" t="str">
        <f t="shared" si="129"/>
        <v>Anonymus 2601 / metropolitan, correspondent of Michael Psellos</v>
      </c>
    </row>
    <row r="8272" spans="1:19" x14ac:dyDescent="0.2">
      <c r="A8272" t="s">
        <v>24493</v>
      </c>
      <c r="B8272" s="1" t="s">
        <v>24494</v>
      </c>
      <c r="C8272" t="s">
        <v>21</v>
      </c>
      <c r="D8272" t="s">
        <v>16719</v>
      </c>
      <c r="S8272" t="str">
        <f t="shared" si="129"/>
        <v>Anonymus 2603 / friend of Michael Psellos</v>
      </c>
    </row>
    <row r="8273" spans="1:19" x14ac:dyDescent="0.2">
      <c r="A8273" t="s">
        <v>24495</v>
      </c>
      <c r="B8273" s="1" t="s">
        <v>24496</v>
      </c>
      <c r="C8273" t="s">
        <v>21</v>
      </c>
      <c r="D8273" t="s">
        <v>24497</v>
      </c>
      <c r="S8273" t="str">
        <f t="shared" si="129"/>
        <v>Anonymus 2605 / vestes, son of Konstantinos (nephew of Michael Keroularios)</v>
      </c>
    </row>
    <row r="8274" spans="1:19" x14ac:dyDescent="0.2">
      <c r="A8274" t="s">
        <v>24498</v>
      </c>
      <c r="B8274" s="1" t="s">
        <v>24499</v>
      </c>
      <c r="C8274" t="s">
        <v>21</v>
      </c>
      <c r="D8274" t="s">
        <v>24500</v>
      </c>
      <c r="S8274" t="str">
        <f t="shared" si="129"/>
        <v>Anonymus 2606 / patrikios, son of Konstantinos (nephew of Michael Keroularios)</v>
      </c>
    </row>
    <row r="8275" spans="1:19" x14ac:dyDescent="0.2">
      <c r="A8275" t="s">
        <v>24501</v>
      </c>
      <c r="B8275" s="1" t="s">
        <v>24502</v>
      </c>
      <c r="C8275" t="s">
        <v>21</v>
      </c>
      <c r="D8275" t="s">
        <v>24503</v>
      </c>
      <c r="S8275" t="str">
        <f t="shared" si="129"/>
        <v>Anonymus 2607 / groom of Konstantinos (nephew of Michael Keroularios)</v>
      </c>
    </row>
    <row r="8276" spans="1:19" x14ac:dyDescent="0.2">
      <c r="A8276" t="s">
        <v>24504</v>
      </c>
      <c r="B8276" s="1" t="s">
        <v>24505</v>
      </c>
      <c r="C8276" t="s">
        <v>21</v>
      </c>
      <c r="D8276" t="s">
        <v>24506</v>
      </c>
      <c r="S8276" t="str">
        <f t="shared" si="129"/>
        <v>Anonymus 2608 / cook of Konstantinos (nephew of Michael Keroularios)</v>
      </c>
    </row>
    <row r="8277" spans="1:19" x14ac:dyDescent="0.2">
      <c r="A8277" t="s">
        <v>24507</v>
      </c>
      <c r="B8277" s="1" t="s">
        <v>24508</v>
      </c>
      <c r="C8277" t="s">
        <v>21</v>
      </c>
      <c r="D8277" t="s">
        <v>24509</v>
      </c>
      <c r="S8277" t="str">
        <f t="shared" si="129"/>
        <v>Gabriel 108 / Gabriel, hegoumenos of Philotheou on Athos</v>
      </c>
    </row>
    <row r="8278" spans="1:19" x14ac:dyDescent="0.2">
      <c r="A8278" t="s">
        <v>24510</v>
      </c>
      <c r="B8278" s="1" t="s">
        <v>24511</v>
      </c>
      <c r="C8278" t="s">
        <v>21</v>
      </c>
      <c r="D8278" t="s">
        <v>24512</v>
      </c>
      <c r="S8278" t="str">
        <f t="shared" si="129"/>
        <v>Anonymus 2610 / patrikios, fellow-student of Michael Psellos</v>
      </c>
    </row>
    <row r="8279" spans="1:19" x14ac:dyDescent="0.2">
      <c r="A8279" t="s">
        <v>24513</v>
      </c>
      <c r="B8279" s="1" t="s">
        <v>24514</v>
      </c>
      <c r="C8279" t="s">
        <v>21</v>
      </c>
      <c r="D8279" t="s">
        <v>24515</v>
      </c>
      <c r="S8279" t="str">
        <f t="shared" si="129"/>
        <v>Gabriel 107 / Gabriel, hegoumenos of Phalakrou on Athos</v>
      </c>
    </row>
    <row r="8280" spans="1:19" x14ac:dyDescent="0.2">
      <c r="A8280" t="s">
        <v>24516</v>
      </c>
      <c r="B8280" s="1" t="s">
        <v>24517</v>
      </c>
      <c r="C8280" t="s">
        <v>21</v>
      </c>
      <c r="D8280" t="s">
        <v>24518</v>
      </c>
      <c r="S8280" t="str">
        <f t="shared" si="129"/>
        <v>Anonymus 2612 / Byzantine anbassador to sultan Malikshah</v>
      </c>
    </row>
    <row r="8281" spans="1:19" x14ac:dyDescent="0.2">
      <c r="A8281" t="s">
        <v>24519</v>
      </c>
      <c r="B8281" s="1" t="s">
        <v>24520</v>
      </c>
      <c r="C8281" t="s">
        <v>21</v>
      </c>
      <c r="D8281" t="s">
        <v>24521</v>
      </c>
      <c r="S8281" t="str">
        <f t="shared" si="129"/>
        <v>Anonymus 2614 / Alopos, logothetes of the dromos</v>
      </c>
    </row>
    <row r="8282" spans="1:19" x14ac:dyDescent="0.2">
      <c r="A8282" t="s">
        <v>24522</v>
      </c>
      <c r="B8282" s="1" t="s">
        <v>24523</v>
      </c>
      <c r="C8282" t="s">
        <v>21</v>
      </c>
      <c r="D8282" t="s">
        <v>24524</v>
      </c>
      <c r="S8282" t="str">
        <f t="shared" si="129"/>
        <v>Anonymus 2615 / spiritual father, correspondent of Michael Psellos</v>
      </c>
    </row>
    <row r="8283" spans="1:19" x14ac:dyDescent="0.2">
      <c r="A8283" t="s">
        <v>24525</v>
      </c>
      <c r="B8283" s="1" t="s">
        <v>24526</v>
      </c>
      <c r="C8283" t="s">
        <v>21</v>
      </c>
      <c r="D8283" t="s">
        <v>24527</v>
      </c>
      <c r="S8283" t="str">
        <f t="shared" si="129"/>
        <v>Anonymus 2616 / doctor (?) sent by Michael Psellos to Nikephoros (nephew of Keroularios)</v>
      </c>
    </row>
    <row r="8284" spans="1:19" x14ac:dyDescent="0.2">
      <c r="A8284" t="s">
        <v>24528</v>
      </c>
      <c r="B8284" s="1" t="s">
        <v>24529</v>
      </c>
      <c r="C8284" t="s">
        <v>21</v>
      </c>
      <c r="D8284" t="s">
        <v>24530</v>
      </c>
      <c r="S8284" t="str">
        <f t="shared" si="129"/>
        <v>Euthymios 116 / Euthymios, hegoumenos on Athos</v>
      </c>
    </row>
    <row r="8285" spans="1:19" x14ac:dyDescent="0.2">
      <c r="A8285" t="s">
        <v>24531</v>
      </c>
      <c r="B8285" s="1" t="s">
        <v>24532</v>
      </c>
      <c r="C8285" t="s">
        <v>21</v>
      </c>
      <c r="D8285" t="s">
        <v>24533</v>
      </c>
      <c r="S8285" t="str">
        <f t="shared" si="129"/>
        <v>Euthymios 118 / Euthymios, hegoumenos of Xeroryakiou on Athos</v>
      </c>
    </row>
    <row r="8286" spans="1:19" x14ac:dyDescent="0.2">
      <c r="A8286" t="s">
        <v>24534</v>
      </c>
      <c r="B8286" s="1" t="s">
        <v>24535</v>
      </c>
      <c r="C8286" t="s">
        <v>21</v>
      </c>
      <c r="D8286" t="s">
        <v>24536</v>
      </c>
      <c r="S8286" t="str">
        <f t="shared" si="129"/>
        <v>Euthymios 119 / Euthymios, monk at Hagios Panteleemon Thessalonikeos on Athos</v>
      </c>
    </row>
    <row r="8287" spans="1:19" x14ac:dyDescent="0.2">
      <c r="A8287" t="s">
        <v>24537</v>
      </c>
      <c r="B8287" s="1" t="s">
        <v>24538</v>
      </c>
      <c r="C8287" t="s">
        <v>21</v>
      </c>
      <c r="D8287" t="s">
        <v>24539</v>
      </c>
      <c r="S8287" t="str">
        <f t="shared" si="129"/>
        <v>Basileios 2102 / Basileios Melissenos, acquaintance of Michael Psellos</v>
      </c>
    </row>
    <row r="8288" spans="1:19" x14ac:dyDescent="0.2">
      <c r="A8288" t="s">
        <v>24540</v>
      </c>
      <c r="B8288" s="1" t="s">
        <v>24541</v>
      </c>
      <c r="C8288" t="s">
        <v>21</v>
      </c>
      <c r="D8288" t="s">
        <v>2051</v>
      </c>
      <c r="S8288" t="str">
        <f t="shared" si="129"/>
        <v>Basileios 2103 / Basileios, epi tou kanikleiou</v>
      </c>
    </row>
    <row r="8289" spans="1:19" x14ac:dyDescent="0.2">
      <c r="A8289" t="s">
        <v>24542</v>
      </c>
      <c r="B8289" s="1" t="s">
        <v>24543</v>
      </c>
      <c r="C8289" t="s">
        <v>21</v>
      </c>
      <c r="D8289" t="s">
        <v>24544</v>
      </c>
      <c r="S8289" t="str">
        <f t="shared" si="129"/>
        <v>Basileios 2104 / Basileios, krites (?) of Cappadocia</v>
      </c>
    </row>
    <row r="8290" spans="1:19" x14ac:dyDescent="0.2">
      <c r="A8290" t="s">
        <v>24545</v>
      </c>
      <c r="B8290" s="1" t="s">
        <v>24546</v>
      </c>
      <c r="C8290" t="s">
        <v>21</v>
      </c>
      <c r="D8290" t="s">
        <v>24547</v>
      </c>
      <c r="S8290" t="str">
        <f t="shared" si="129"/>
        <v>Basileios 2105 / Basileios, krites of Armeniakon</v>
      </c>
    </row>
    <row r="8291" spans="1:19" x14ac:dyDescent="0.2">
      <c r="A8291" t="s">
        <v>24548</v>
      </c>
      <c r="B8291" s="1" t="s">
        <v>24549</v>
      </c>
      <c r="C8291" t="s">
        <v>21</v>
      </c>
      <c r="D8291" t="s">
        <v>24550</v>
      </c>
      <c r="S8291" t="str">
        <f t="shared" si="129"/>
        <v>Basileios 2107 / Basileios the "magician"</v>
      </c>
    </row>
    <row r="8292" spans="1:19" x14ac:dyDescent="0.2">
      <c r="A8292" t="s">
        <v>24551</v>
      </c>
      <c r="B8292" s="1" t="s">
        <v>24552</v>
      </c>
      <c r="C8292" t="s">
        <v>21</v>
      </c>
      <c r="D8292" t="s">
        <v>24553</v>
      </c>
      <c r="S8292" t="str">
        <f t="shared" si="129"/>
        <v>Christophoros 2102 / Christophoros, younger brother of Michael Radenos</v>
      </c>
    </row>
    <row r="8293" spans="1:19" x14ac:dyDescent="0.2">
      <c r="A8293" t="s">
        <v>24554</v>
      </c>
      <c r="B8293" s="1" t="s">
        <v>24555</v>
      </c>
      <c r="C8293" t="s">
        <v>21</v>
      </c>
      <c r="D8293" t="s">
        <v>24556</v>
      </c>
      <c r="S8293" t="str">
        <f t="shared" si="129"/>
        <v>Dorotheos 2101 / Dorotheos, monk</v>
      </c>
    </row>
    <row r="8294" spans="1:19" x14ac:dyDescent="0.2">
      <c r="A8294" t="s">
        <v>24557</v>
      </c>
      <c r="B8294" s="1" t="s">
        <v>24558</v>
      </c>
      <c r="C8294" t="s">
        <v>21</v>
      </c>
      <c r="D8294" t="s">
        <v>24559</v>
      </c>
      <c r="S8294" t="str">
        <f t="shared" si="129"/>
        <v>Dosithea 2101 / Dosithea, prophetess from Chios</v>
      </c>
    </row>
    <row r="8295" spans="1:19" x14ac:dyDescent="0.2">
      <c r="A8295" t="s">
        <v>24560</v>
      </c>
      <c r="B8295" s="1" t="s">
        <v>24561</v>
      </c>
      <c r="C8295" t="s">
        <v>21</v>
      </c>
      <c r="D8295" t="s">
        <v>24562</v>
      </c>
      <c r="S8295" t="str">
        <f t="shared" si="129"/>
        <v>Elias 2102 / Elias, protonotarios</v>
      </c>
    </row>
    <row r="8296" spans="1:19" x14ac:dyDescent="0.2">
      <c r="A8296" t="s">
        <v>24563</v>
      </c>
      <c r="B8296" s="1" t="s">
        <v>24564</v>
      </c>
      <c r="C8296" t="s">
        <v>21</v>
      </c>
      <c r="D8296" t="s">
        <v>24565</v>
      </c>
      <c r="S8296" t="str">
        <f t="shared" si="129"/>
        <v>Ioannes 2104 / Ioannes Kenchres, father of Elpidios (son-in-law of Michael Psellos)</v>
      </c>
    </row>
    <row r="8297" spans="1:19" x14ac:dyDescent="0.2">
      <c r="A8297" t="s">
        <v>24566</v>
      </c>
      <c r="B8297" s="1" t="s">
        <v>24567</v>
      </c>
      <c r="C8297" t="s">
        <v>21</v>
      </c>
      <c r="D8297" t="s">
        <v>24568</v>
      </c>
      <c r="S8297" t="str">
        <f t="shared" si="129"/>
        <v>Epiphanios 2101 / Epiphanios Philaretos, magistros and protasekretis</v>
      </c>
    </row>
    <row r="8298" spans="1:19" x14ac:dyDescent="0.2">
      <c r="A8298" t="s">
        <v>24569</v>
      </c>
      <c r="B8298" s="1" t="s">
        <v>24570</v>
      </c>
      <c r="C8298" t="s">
        <v>21</v>
      </c>
      <c r="D8298" t="s">
        <v>24571</v>
      </c>
      <c r="S8298" t="str">
        <f t="shared" si="129"/>
        <v>Esaias 2101 / Esaias, suppliant protected by Konstantinos Leichoudes</v>
      </c>
    </row>
    <row r="8299" spans="1:19" x14ac:dyDescent="0.2">
      <c r="A8299" t="s">
        <v>24572</v>
      </c>
      <c r="B8299" s="1" t="s">
        <v>24573</v>
      </c>
      <c r="C8299" t="s">
        <v>21</v>
      </c>
      <c r="D8299" t="s">
        <v>24574</v>
      </c>
      <c r="S8299" t="str">
        <f t="shared" si="129"/>
        <v>Esaias 2102 / Esaias, proximos</v>
      </c>
    </row>
    <row r="8300" spans="1:19" x14ac:dyDescent="0.2">
      <c r="A8300" t="s">
        <v>24575</v>
      </c>
      <c r="B8300" s="1" t="s">
        <v>24576</v>
      </c>
      <c r="C8300" t="s">
        <v>21</v>
      </c>
      <c r="D8300" t="s">
        <v>24577</v>
      </c>
      <c r="S8300" t="str">
        <f t="shared" si="129"/>
        <v>Euphrosynos 2101 / Euphrosynos Xerites, mystographos</v>
      </c>
    </row>
    <row r="8301" spans="1:19" x14ac:dyDescent="0.2">
      <c r="A8301" t="s">
        <v>24578</v>
      </c>
      <c r="B8301" s="1" t="s">
        <v>24579</v>
      </c>
      <c r="C8301" t="s">
        <v>21</v>
      </c>
      <c r="D8301" t="s">
        <v>24580</v>
      </c>
      <c r="S8301" t="str">
        <f t="shared" si="129"/>
        <v>Euthymios 2101 / Euthymios, demanding suppliant</v>
      </c>
    </row>
    <row r="8302" spans="1:19" x14ac:dyDescent="0.2">
      <c r="A8302" t="s">
        <v>24581</v>
      </c>
      <c r="B8302" s="1" t="s">
        <v>24582</v>
      </c>
      <c r="C8302" t="s">
        <v>21</v>
      </c>
      <c r="D8302" t="s">
        <v>24583</v>
      </c>
      <c r="S8302" t="str">
        <f t="shared" si="129"/>
        <v>Gabriel 2101 / Gabriel Xerites, thesmographos</v>
      </c>
    </row>
    <row r="8303" spans="1:19" x14ac:dyDescent="0.2">
      <c r="A8303" t="s">
        <v>24584</v>
      </c>
      <c r="B8303" s="1" t="s">
        <v>24585</v>
      </c>
      <c r="C8303" t="s">
        <v>21</v>
      </c>
      <c r="D8303" t="s">
        <v>24586</v>
      </c>
      <c r="S8303" t="str">
        <f t="shared" si="129"/>
        <v>Georgios 2102 / Georgios, aktouarios</v>
      </c>
    </row>
    <row r="8304" spans="1:19" x14ac:dyDescent="0.2">
      <c r="A8304" t="s">
        <v>24587</v>
      </c>
      <c r="B8304" s="1" t="s">
        <v>24588</v>
      </c>
      <c r="C8304" t="s">
        <v>21</v>
      </c>
      <c r="D8304" t="s">
        <v>24589</v>
      </c>
      <c r="S8304" t="str">
        <f t="shared" si="129"/>
        <v>Eustathios 123 / Eustathios Bourkanos, paroikos of Nea Mone at Kalothekia</v>
      </c>
    </row>
    <row r="8305" spans="1:19" x14ac:dyDescent="0.2">
      <c r="A8305" t="s">
        <v>24590</v>
      </c>
      <c r="B8305" s="1" t="s">
        <v>24591</v>
      </c>
      <c r="C8305" t="s">
        <v>21</v>
      </c>
      <c r="D8305" t="s">
        <v>24592</v>
      </c>
      <c r="S8305" t="str">
        <f t="shared" si="129"/>
        <v>Eustathios 122 / Eustathios, vestarches, epi tou koitonos and eidikos</v>
      </c>
    </row>
    <row r="8306" spans="1:19" x14ac:dyDescent="0.2">
      <c r="A8306" t="s">
        <v>24593</v>
      </c>
      <c r="B8306" s="1" t="s">
        <v>24594</v>
      </c>
      <c r="C8306" t="s">
        <v>21</v>
      </c>
      <c r="D8306" t="s">
        <v>24595</v>
      </c>
      <c r="S8306" t="str">
        <f t="shared" si="129"/>
        <v>Gregorios 2101 / Gregorios, magistros, landowner in Boukellarion</v>
      </c>
    </row>
    <row r="8307" spans="1:19" x14ac:dyDescent="0.2">
      <c r="A8307" t="s">
        <v>24596</v>
      </c>
      <c r="B8307" s="1" t="s">
        <v>24597</v>
      </c>
      <c r="C8307" t="s">
        <v>21</v>
      </c>
      <c r="D8307" t="s">
        <v>24598</v>
      </c>
      <c r="S8307" t="str">
        <f t="shared" si="129"/>
        <v>David 114 / David, hegoumenos of Hagios Nikolaos on Athos</v>
      </c>
    </row>
    <row r="8308" spans="1:19" x14ac:dyDescent="0.2">
      <c r="A8308" t="s">
        <v>24599</v>
      </c>
      <c r="B8308" s="1" t="s">
        <v>24600</v>
      </c>
      <c r="C8308" t="s">
        <v>21</v>
      </c>
      <c r="D8308" t="s">
        <v>24601</v>
      </c>
      <c r="S8308" t="str">
        <f t="shared" si="129"/>
        <v>Iakobos 2101 / Iakobos, monk at Synkellou</v>
      </c>
    </row>
    <row r="8309" spans="1:19" x14ac:dyDescent="0.2">
      <c r="A8309" t="s">
        <v>24602</v>
      </c>
      <c r="B8309" s="1" t="s">
        <v>24603</v>
      </c>
      <c r="C8309" t="s">
        <v>21</v>
      </c>
      <c r="D8309" t="s">
        <v>24604</v>
      </c>
      <c r="S8309" t="str">
        <f t="shared" si="129"/>
        <v>Demetrios 171 / Demetrios, archdeacon at Hierissos</v>
      </c>
    </row>
    <row r="8310" spans="1:19" x14ac:dyDescent="0.2">
      <c r="A8310" t="s">
        <v>24605</v>
      </c>
      <c r="B8310" s="1" t="s">
        <v>24606</v>
      </c>
      <c r="C8310" t="s">
        <v>21</v>
      </c>
      <c r="D8310" t="s">
        <v>24607</v>
      </c>
      <c r="S8310" t="str">
        <f t="shared" si="129"/>
        <v>Demetrios 172 / Demetrios, witness of Xeropotamou act</v>
      </c>
    </row>
    <row r="8311" spans="1:19" x14ac:dyDescent="0.2">
      <c r="A8311" t="s">
        <v>24608</v>
      </c>
      <c r="B8311" s="1" t="s">
        <v>24609</v>
      </c>
      <c r="C8311" t="s">
        <v>21</v>
      </c>
      <c r="D8311" t="s">
        <v>24610</v>
      </c>
      <c r="S8311" t="str">
        <f t="shared" si="129"/>
        <v>Demetrios 173 / Demetrios Chalkeus, owner of kellia on Athos</v>
      </c>
    </row>
    <row r="8312" spans="1:19" x14ac:dyDescent="0.2">
      <c r="A8312" t="s">
        <v>24611</v>
      </c>
      <c r="B8312" s="1" t="s">
        <v>24612</v>
      </c>
      <c r="C8312" t="s">
        <v>21</v>
      </c>
      <c r="D8312" t="s">
        <v>24613</v>
      </c>
      <c r="S8312" t="str">
        <f t="shared" si="129"/>
        <v>Dometios 102 / Dometios, hegoumenos on Athos</v>
      </c>
    </row>
    <row r="8313" spans="1:19" x14ac:dyDescent="0.2">
      <c r="A8313" t="s">
        <v>24614</v>
      </c>
      <c r="B8313" s="1" t="s">
        <v>24615</v>
      </c>
      <c r="C8313" t="s">
        <v>21</v>
      </c>
      <c r="D8313" t="s">
        <v>24616</v>
      </c>
      <c r="S8313" t="str">
        <f t="shared" si="129"/>
        <v>Dometios 103 / Dometios, hegoumenos of Hesychaston on Athos</v>
      </c>
    </row>
    <row r="8314" spans="1:19" x14ac:dyDescent="0.2">
      <c r="A8314" t="s">
        <v>24617</v>
      </c>
      <c r="B8314" s="1" t="s">
        <v>24618</v>
      </c>
      <c r="C8314" t="s">
        <v>21</v>
      </c>
      <c r="D8314" t="s">
        <v>24619</v>
      </c>
      <c r="S8314" t="str">
        <f t="shared" si="129"/>
        <v>Elias 112 / Elias, hegoumenos on Athos</v>
      </c>
    </row>
    <row r="8315" spans="1:19" x14ac:dyDescent="0.2">
      <c r="A8315" t="s">
        <v>24620</v>
      </c>
      <c r="B8315" s="1" t="s">
        <v>24621</v>
      </c>
      <c r="C8315" t="s">
        <v>21</v>
      </c>
      <c r="D8315" t="s">
        <v>24622</v>
      </c>
      <c r="S8315" t="str">
        <f t="shared" si="129"/>
        <v>Ephraim 103 / Ephraim, monk on Athos</v>
      </c>
    </row>
    <row r="8316" spans="1:19" x14ac:dyDescent="0.2">
      <c r="A8316" t="s">
        <v>24623</v>
      </c>
      <c r="B8316" s="1" t="s">
        <v>24624</v>
      </c>
      <c r="C8316" t="s">
        <v>21</v>
      </c>
      <c r="D8316" t="s">
        <v>24625</v>
      </c>
      <c r="S8316" t="str">
        <f t="shared" si="129"/>
        <v>Ioannes 2102 / Ioannes, competitor of Ioannes Mauropous</v>
      </c>
    </row>
    <row r="8317" spans="1:19" x14ac:dyDescent="0.2">
      <c r="A8317" t="s">
        <v>24626</v>
      </c>
      <c r="B8317" s="1" t="s">
        <v>24627</v>
      </c>
      <c r="C8317" t="s">
        <v>21</v>
      </c>
      <c r="D8317" t="s">
        <v>24628</v>
      </c>
      <c r="S8317" t="str">
        <f t="shared" si="129"/>
        <v>Ioannes 2105 / Ioannes Kordakas, advisor of Elpidios Kenchres</v>
      </c>
    </row>
    <row r="8318" spans="1:19" x14ac:dyDescent="0.2">
      <c r="A8318" t="s">
        <v>24629</v>
      </c>
      <c r="B8318" s="1" t="s">
        <v>24630</v>
      </c>
      <c r="C8318" t="s">
        <v>21</v>
      </c>
      <c r="D8318" t="s">
        <v>24631</v>
      </c>
      <c r="S8318" t="str">
        <f t="shared" si="129"/>
        <v>Ioannes 2108 / Ioannes, notarios from Kibyrraioton</v>
      </c>
    </row>
    <row r="8319" spans="1:19" x14ac:dyDescent="0.2">
      <c r="A8319" t="s">
        <v>24632</v>
      </c>
      <c r="B8319" s="1" t="s">
        <v>24633</v>
      </c>
      <c r="C8319" t="s">
        <v>21</v>
      </c>
      <c r="D8319" t="s">
        <v>24634</v>
      </c>
      <c r="S8319" t="str">
        <f t="shared" si="129"/>
        <v>Ioannes 2110 / Ioannes, protonotarios of the dromos</v>
      </c>
    </row>
    <row r="8320" spans="1:19" x14ac:dyDescent="0.2">
      <c r="A8320" t="s">
        <v>24635</v>
      </c>
      <c r="B8320" s="1" t="s">
        <v>24636</v>
      </c>
      <c r="C8320" t="s">
        <v>21</v>
      </c>
      <c r="D8320" t="s">
        <v>14858</v>
      </c>
      <c r="S8320" t="str">
        <f t="shared" si="129"/>
        <v>Ioannes 2111 / Ioannes, notarios</v>
      </c>
    </row>
    <row r="8321" spans="1:19" x14ac:dyDescent="0.2">
      <c r="A8321" t="s">
        <v>24637</v>
      </c>
      <c r="B8321" s="1" t="s">
        <v>24638</v>
      </c>
      <c r="C8321" t="s">
        <v>21</v>
      </c>
      <c r="D8321" t="s">
        <v>19188</v>
      </c>
      <c r="S8321" t="str">
        <f t="shared" si="129"/>
        <v>Antonios 124 / Antonios, monk on Athos</v>
      </c>
    </row>
    <row r="8322" spans="1:19" x14ac:dyDescent="0.2">
      <c r="A8322" t="s">
        <v>24639</v>
      </c>
      <c r="B8322" s="1" t="s">
        <v>24640</v>
      </c>
      <c r="C8322" t="s">
        <v>21</v>
      </c>
      <c r="D8322" t="s">
        <v>24641</v>
      </c>
      <c r="S8322" t="str">
        <f t="shared" ref="S8322:S8385" si="130">_xlfn.CONCAT(B8322," / ",D8322)</f>
        <v>Antonios 126 / Antonios, hegoumenos of Philotheou on Athos</v>
      </c>
    </row>
    <row r="8323" spans="1:19" x14ac:dyDescent="0.2">
      <c r="A8323" t="s">
        <v>24642</v>
      </c>
      <c r="B8323" s="1" t="s">
        <v>24643</v>
      </c>
      <c r="C8323" t="s">
        <v>21</v>
      </c>
      <c r="D8323" t="s">
        <v>24644</v>
      </c>
      <c r="S8323" t="str">
        <f t="shared" si="130"/>
        <v>Antonios 127 / Antonios, hegoumenos of Kale Ammos and oikonomos of Athos</v>
      </c>
    </row>
    <row r="8324" spans="1:19" x14ac:dyDescent="0.2">
      <c r="A8324" t="s">
        <v>24645</v>
      </c>
      <c r="B8324" s="1" t="s">
        <v>24646</v>
      </c>
      <c r="C8324" t="s">
        <v>21</v>
      </c>
      <c r="D8324" t="s">
        <v>24647</v>
      </c>
      <c r="S8324" t="str">
        <f t="shared" si="130"/>
        <v>Joseph 2101 / Joseph, friend of Michael Psellos</v>
      </c>
    </row>
    <row r="8325" spans="1:19" x14ac:dyDescent="0.2">
      <c r="A8325" t="s">
        <v>24648</v>
      </c>
      <c r="B8325" s="1" t="s">
        <v>24649</v>
      </c>
      <c r="C8325" t="s">
        <v>21</v>
      </c>
      <c r="D8325" t="s">
        <v>24650</v>
      </c>
      <c r="S8325" t="str">
        <f t="shared" si="130"/>
        <v>Kallinikos 2101 / Kallinikos, monk supported by Michael Psellos</v>
      </c>
    </row>
    <row r="8326" spans="1:19" x14ac:dyDescent="0.2">
      <c r="A8326" t="s">
        <v>24651</v>
      </c>
      <c r="B8326" s="1" t="s">
        <v>24652</v>
      </c>
      <c r="C8326" t="s">
        <v>21</v>
      </c>
      <c r="D8326" t="s">
        <v>24653</v>
      </c>
      <c r="S8326" t="str">
        <f t="shared" si="130"/>
        <v>Konstantinos 2103 / Konstantinos Hierax, exiled correspondent of Michael Psellos</v>
      </c>
    </row>
    <row r="8327" spans="1:19" x14ac:dyDescent="0.2">
      <c r="A8327" t="s">
        <v>24654</v>
      </c>
      <c r="B8327" s="1" t="s">
        <v>24655</v>
      </c>
      <c r="C8327" t="s">
        <v>21</v>
      </c>
      <c r="D8327" t="s">
        <v>24656</v>
      </c>
      <c r="S8327" t="str">
        <f t="shared" si="130"/>
        <v>Konstantinos 2104 / Konstantinos Xiphilinos, droungarios of the vigla</v>
      </c>
    </row>
    <row r="8328" spans="1:19" x14ac:dyDescent="0.2">
      <c r="A8328" t="s">
        <v>24657</v>
      </c>
      <c r="B8328" s="1" t="s">
        <v>24658</v>
      </c>
      <c r="C8328" t="s">
        <v>21</v>
      </c>
      <c r="D8328" t="s">
        <v>24659</v>
      </c>
      <c r="S8328" t="str">
        <f t="shared" si="130"/>
        <v>Lazaros 2101 / Lazaros, bishop of Philippopolis</v>
      </c>
    </row>
    <row r="8329" spans="1:19" x14ac:dyDescent="0.2">
      <c r="A8329" t="s">
        <v>24660</v>
      </c>
      <c r="B8329" s="1" t="s">
        <v>24661</v>
      </c>
      <c r="C8329" t="s">
        <v>21</v>
      </c>
      <c r="D8329" t="s">
        <v>24662</v>
      </c>
      <c r="S8329" t="str">
        <f t="shared" si="130"/>
        <v>Leon 2102 / Leon, kouboukleisios</v>
      </c>
    </row>
    <row r="8330" spans="1:19" x14ac:dyDescent="0.2">
      <c r="A8330" t="s">
        <v>24663</v>
      </c>
      <c r="B8330" s="1" t="s">
        <v>24664</v>
      </c>
      <c r="C8330" t="s">
        <v>21</v>
      </c>
      <c r="D8330" t="s">
        <v>24665</v>
      </c>
      <c r="S8330" t="str">
        <f t="shared" si="130"/>
        <v>Michael 2102 / Michael, brother of kouboukleisios Leon</v>
      </c>
    </row>
    <row r="8331" spans="1:19" x14ac:dyDescent="0.2">
      <c r="A8331" t="s">
        <v>24666</v>
      </c>
      <c r="B8331" s="1" t="s">
        <v>24667</v>
      </c>
      <c r="C8331" t="s">
        <v>21</v>
      </c>
      <c r="D8331" t="s">
        <v>24668</v>
      </c>
      <c r="S8331" t="str">
        <f t="shared" si="130"/>
        <v>Leon 2104 / Leon ho tou Patron, epi ton deeseon</v>
      </c>
    </row>
    <row r="8332" spans="1:19" x14ac:dyDescent="0.2">
      <c r="A8332" t="s">
        <v>24669</v>
      </c>
      <c r="B8332" s="1" t="s">
        <v>24670</v>
      </c>
      <c r="C8332" t="s">
        <v>21</v>
      </c>
      <c r="D8332" t="s">
        <v>24671</v>
      </c>
      <c r="S8332" t="str">
        <f t="shared" si="130"/>
        <v>Leon 2105 / Leon Melandros</v>
      </c>
    </row>
    <row r="8333" spans="1:19" x14ac:dyDescent="0.2">
      <c r="A8333" t="s">
        <v>24672</v>
      </c>
      <c r="B8333" s="1" t="s">
        <v>24673</v>
      </c>
      <c r="C8333" t="s">
        <v>21</v>
      </c>
      <c r="D8333" t="s">
        <v>24674</v>
      </c>
      <c r="S8333" t="str">
        <f t="shared" si="130"/>
        <v>Leontios 2101 / Leontios, patrikios, acquaintance of Michael Psellos</v>
      </c>
    </row>
    <row r="8334" spans="1:19" x14ac:dyDescent="0.2">
      <c r="A8334" t="s">
        <v>24675</v>
      </c>
      <c r="B8334" s="1" t="s">
        <v>24676</v>
      </c>
      <c r="C8334" t="s">
        <v>21</v>
      </c>
      <c r="D8334" t="s">
        <v>24677</v>
      </c>
      <c r="S8334" t="str">
        <f t="shared" si="130"/>
        <v>Christodoulos 104 / Christodoulos, hegoumenos of Hagios Prokopios on Athos</v>
      </c>
    </row>
    <row r="8335" spans="1:19" x14ac:dyDescent="0.2">
      <c r="A8335" t="s">
        <v>24678</v>
      </c>
      <c r="B8335" s="1" t="s">
        <v>24679</v>
      </c>
      <c r="C8335" t="s">
        <v>21</v>
      </c>
      <c r="D8335" t="s">
        <v>24680</v>
      </c>
      <c r="S8335" t="str">
        <f t="shared" si="130"/>
        <v>Chrysaphes 101 / Chrysaphes Tsikalas, paroikos of Nea Mone at Kalothekia</v>
      </c>
    </row>
    <row r="8336" spans="1:19" x14ac:dyDescent="0.2">
      <c r="A8336" t="s">
        <v>24681</v>
      </c>
      <c r="B8336" s="1" t="s">
        <v>24682</v>
      </c>
      <c r="C8336" t="s">
        <v>21</v>
      </c>
      <c r="D8336" t="s">
        <v>24683</v>
      </c>
      <c r="S8336" t="str">
        <f t="shared" si="130"/>
        <v>Michael 2101 / Michael, thesmographos and exarchos of the vestopratai</v>
      </c>
    </row>
    <row r="8337" spans="1:19" x14ac:dyDescent="0.2">
      <c r="A8337" t="s">
        <v>24684</v>
      </c>
      <c r="B8337" s="1" t="s">
        <v>24685</v>
      </c>
      <c r="C8337" t="s">
        <v>21</v>
      </c>
      <c r="D8337" t="s">
        <v>24686</v>
      </c>
      <c r="S8337" t="str">
        <f t="shared" si="130"/>
        <v>Michael 2105 / Michael, krites of Kibyrraioton</v>
      </c>
    </row>
    <row r="8338" spans="1:19" x14ac:dyDescent="0.2">
      <c r="A8338" t="s">
        <v>24687</v>
      </c>
      <c r="B8338" s="1" t="s">
        <v>24688</v>
      </c>
      <c r="C8338" t="s">
        <v>21</v>
      </c>
      <c r="D8338" t="s">
        <v>24689</v>
      </c>
      <c r="S8338" t="str">
        <f t="shared" si="130"/>
        <v>Michael 2106 / Michael, monk and former vestes</v>
      </c>
    </row>
    <row r="8339" spans="1:19" x14ac:dyDescent="0.2">
      <c r="A8339" t="s">
        <v>24690</v>
      </c>
      <c r="B8339" s="1" t="s">
        <v>24691</v>
      </c>
      <c r="C8339" t="s">
        <v>21</v>
      </c>
      <c r="D8339" t="s">
        <v>24692</v>
      </c>
      <c r="S8339" t="str">
        <f t="shared" si="130"/>
        <v>Michael 2107 / Michael, patrikios</v>
      </c>
    </row>
    <row r="8340" spans="1:19" x14ac:dyDescent="0.2">
      <c r="A8340" t="s">
        <v>24693</v>
      </c>
      <c r="B8340" s="1" t="s">
        <v>24694</v>
      </c>
      <c r="C8340" t="s">
        <v>21</v>
      </c>
      <c r="D8340" t="s">
        <v>24695</v>
      </c>
      <c r="S8340" t="str">
        <f t="shared" si="130"/>
        <v>Moschos 2101 / Moschos, notarios in Thrakesion</v>
      </c>
    </row>
    <row r="8341" spans="1:19" x14ac:dyDescent="0.2">
      <c r="A8341" t="s">
        <v>24696</v>
      </c>
      <c r="B8341" s="1" t="s">
        <v>24697</v>
      </c>
      <c r="C8341" t="s">
        <v>21</v>
      </c>
      <c r="D8341" t="s">
        <v>24698</v>
      </c>
      <c r="S8341" t="str">
        <f t="shared" si="130"/>
        <v>Moses 2101 / Moses, hegoumenos of unnamed monastery</v>
      </c>
    </row>
    <row r="8342" spans="1:19" x14ac:dyDescent="0.2">
      <c r="A8342" t="s">
        <v>24699</v>
      </c>
      <c r="B8342" s="1" t="s">
        <v>24700</v>
      </c>
      <c r="C8342" t="s">
        <v>21</v>
      </c>
      <c r="D8342" t="s">
        <v>24701</v>
      </c>
      <c r="S8342" t="str">
        <f t="shared" si="130"/>
        <v>Myron 2101 / Myron, editor of letters (?)</v>
      </c>
    </row>
    <row r="8343" spans="1:19" x14ac:dyDescent="0.2">
      <c r="A8343" t="s">
        <v>24702</v>
      </c>
      <c r="B8343" s="1" t="s">
        <v>24703</v>
      </c>
      <c r="C8343" t="s">
        <v>21</v>
      </c>
      <c r="D8343" t="s">
        <v>24704</v>
      </c>
      <c r="S8343" t="str">
        <f t="shared" si="130"/>
        <v>Nikolaos 2102 / Nikolaos Xeros, correspondent of Michael Psellos</v>
      </c>
    </row>
    <row r="8344" spans="1:19" x14ac:dyDescent="0.2">
      <c r="A8344" t="s">
        <v>24705</v>
      </c>
      <c r="B8344" s="1" t="s">
        <v>24706</v>
      </c>
      <c r="C8344" t="s">
        <v>21</v>
      </c>
      <c r="D8344" t="s">
        <v>24707</v>
      </c>
      <c r="S8344" t="str">
        <f t="shared" si="130"/>
        <v>Nikolaos 2103 / Nikolaos, monk exiled from Antioch</v>
      </c>
    </row>
    <row r="8345" spans="1:19" x14ac:dyDescent="0.2">
      <c r="A8345" t="s">
        <v>24708</v>
      </c>
      <c r="B8345" s="1" t="s">
        <v>24709</v>
      </c>
      <c r="C8345" t="s">
        <v>21</v>
      </c>
      <c r="D8345" t="s">
        <v>24710</v>
      </c>
      <c r="S8345" t="str">
        <f t="shared" si="130"/>
        <v>Nikolaos 2105 / Nikolaos, monk at Hodegon</v>
      </c>
    </row>
    <row r="8346" spans="1:19" x14ac:dyDescent="0.2">
      <c r="A8346" t="s">
        <v>24711</v>
      </c>
      <c r="B8346" s="1" t="s">
        <v>24712</v>
      </c>
      <c r="C8346" t="s">
        <v>21</v>
      </c>
      <c r="D8346" t="s">
        <v>24713</v>
      </c>
      <c r="S8346" t="str">
        <f t="shared" si="130"/>
        <v>Anonymus 2613 / uncle of Nikolaos, founder of Horaia Pege</v>
      </c>
    </row>
    <row r="8347" spans="1:19" x14ac:dyDescent="0.2">
      <c r="A8347" t="s">
        <v>24714</v>
      </c>
      <c r="B8347" s="1" t="s">
        <v>24715</v>
      </c>
      <c r="C8347" t="s">
        <v>21</v>
      </c>
      <c r="D8347" t="s">
        <v>24716</v>
      </c>
      <c r="S8347" t="str">
        <f t="shared" si="130"/>
        <v>Petronas 2101 / Petronas, estate-manager of Homonoia monastery</v>
      </c>
    </row>
    <row r="8348" spans="1:19" x14ac:dyDescent="0.2">
      <c r="A8348" t="s">
        <v>24717</v>
      </c>
      <c r="B8348" s="1" t="s">
        <v>24718</v>
      </c>
      <c r="C8348" t="s">
        <v>21</v>
      </c>
      <c r="D8348" t="s">
        <v>24719</v>
      </c>
      <c r="S8348" t="str">
        <f t="shared" si="130"/>
        <v>Basileios 231 / Basileios Theocharistos, paroikos of Nea Mone at Kalothekia</v>
      </c>
    </row>
    <row r="8349" spans="1:19" x14ac:dyDescent="0.2">
      <c r="A8349" t="s">
        <v>24720</v>
      </c>
      <c r="B8349" s="1" t="s">
        <v>24721</v>
      </c>
      <c r="C8349" t="s">
        <v>21</v>
      </c>
      <c r="D8349" t="s">
        <v>24722</v>
      </c>
      <c r="S8349" t="str">
        <f t="shared" si="130"/>
        <v>Basileios 232 / Basileios, monk from Agallianoi</v>
      </c>
    </row>
    <row r="8350" spans="1:19" x14ac:dyDescent="0.2">
      <c r="A8350" t="s">
        <v>24723</v>
      </c>
      <c r="B8350" s="1" t="s">
        <v>24724</v>
      </c>
      <c r="C8350" t="s">
        <v>21</v>
      </c>
      <c r="D8350" t="s">
        <v>24725</v>
      </c>
      <c r="S8350" t="str">
        <f t="shared" si="130"/>
        <v>Pherebios 2101 / Pherebios, monk and correspondent of Michael Psellos</v>
      </c>
    </row>
    <row r="8351" spans="1:19" x14ac:dyDescent="0.2">
      <c r="A8351" t="s">
        <v>24726</v>
      </c>
      <c r="B8351" s="1" t="s">
        <v>24727</v>
      </c>
      <c r="C8351" t="s">
        <v>21</v>
      </c>
      <c r="D8351" t="s">
        <v>24728</v>
      </c>
      <c r="S8351" t="str">
        <f t="shared" si="130"/>
        <v>Prokopios 2101 / Prokopios, friend of Michael Psellos from Katotika</v>
      </c>
    </row>
    <row r="8352" spans="1:19" x14ac:dyDescent="0.2">
      <c r="A8352" t="s">
        <v>24729</v>
      </c>
      <c r="B8352" s="1" t="s">
        <v>24730</v>
      </c>
      <c r="C8352" t="s">
        <v>21</v>
      </c>
      <c r="D8352" t="s">
        <v>24731</v>
      </c>
      <c r="S8352" t="str">
        <f t="shared" si="130"/>
        <v>Barnabas 105 / Barnabas, hegoumenos of Saviour Sarabari on Athos</v>
      </c>
    </row>
    <row r="8353" spans="1:19" x14ac:dyDescent="0.2">
      <c r="A8353" t="s">
        <v>24732</v>
      </c>
      <c r="B8353" s="1" t="s">
        <v>24733</v>
      </c>
      <c r="C8353" t="s">
        <v>21</v>
      </c>
      <c r="D8353" t="s">
        <v>24734</v>
      </c>
      <c r="S8353" t="str">
        <f t="shared" si="130"/>
        <v>Bartholomaios 113 / Bartholomaios, monk at Theologos on Athos</v>
      </c>
    </row>
    <row r="8354" spans="1:19" x14ac:dyDescent="0.2">
      <c r="A8354" t="s">
        <v>24735</v>
      </c>
      <c r="B8354" s="1" t="s">
        <v>24736</v>
      </c>
      <c r="C8354" t="s">
        <v>21</v>
      </c>
      <c r="D8354" t="s">
        <v>24737</v>
      </c>
      <c r="S8354" t="str">
        <f t="shared" si="130"/>
        <v>Bartholomaios 114 / Bartholomaios, hegoumenos of Makrygene on Athos</v>
      </c>
    </row>
    <row r="8355" spans="1:19" x14ac:dyDescent="0.2">
      <c r="A8355" t="s">
        <v>24738</v>
      </c>
      <c r="B8355" s="1" t="s">
        <v>24739</v>
      </c>
      <c r="C8355" t="s">
        <v>21</v>
      </c>
      <c r="D8355" t="s">
        <v>24740</v>
      </c>
      <c r="S8355" t="str">
        <f t="shared" si="130"/>
        <v>Basileios 228 / Basileios, hegoumenos of Xylourgou on Athos</v>
      </c>
    </row>
    <row r="8356" spans="1:19" x14ac:dyDescent="0.2">
      <c r="A8356" t="s">
        <v>24741</v>
      </c>
      <c r="B8356" s="1" t="s">
        <v>24742</v>
      </c>
      <c r="C8356" t="s">
        <v>21</v>
      </c>
      <c r="D8356" t="s">
        <v>24743</v>
      </c>
      <c r="S8356" t="str">
        <f t="shared" si="130"/>
        <v>Basileios 229 / Basileios, imperial notarios of the eidikos logothetes and mystographos</v>
      </c>
    </row>
    <row r="8357" spans="1:19" x14ac:dyDescent="0.2">
      <c r="A8357" t="s">
        <v>24744</v>
      </c>
      <c r="B8357" s="1" t="s">
        <v>24745</v>
      </c>
      <c r="C8357" t="s">
        <v>21</v>
      </c>
      <c r="D8357" t="s">
        <v>24746</v>
      </c>
      <c r="S8357" t="str">
        <f t="shared" si="130"/>
        <v>Romanos 2103 / Romanos, former fellow-student of Michael Psellos</v>
      </c>
    </row>
    <row r="8358" spans="1:19" x14ac:dyDescent="0.2">
      <c r="A8358" t="s">
        <v>24747</v>
      </c>
      <c r="B8358" s="1" t="s">
        <v>24748</v>
      </c>
      <c r="C8358" t="s">
        <v>21</v>
      </c>
      <c r="D8358" t="s">
        <v>24749</v>
      </c>
      <c r="S8358" t="str">
        <f t="shared" si="130"/>
        <v>Romanos 2104 / Romanos, repherendarios</v>
      </c>
    </row>
    <row r="8359" spans="1:19" x14ac:dyDescent="0.2">
      <c r="A8359" t="s">
        <v>24750</v>
      </c>
      <c r="B8359" s="1" t="s">
        <v>24751</v>
      </c>
      <c r="C8359" t="s">
        <v>21</v>
      </c>
      <c r="D8359" t="s">
        <v>24752</v>
      </c>
      <c r="S8359" t="str">
        <f t="shared" si="130"/>
        <v>Stylianos 2101 / Stylianos, friend of Michael Psellos</v>
      </c>
    </row>
    <row r="8360" spans="1:19" x14ac:dyDescent="0.2">
      <c r="A8360" t="s">
        <v>24753</v>
      </c>
      <c r="B8360" s="1" t="s">
        <v>24754</v>
      </c>
      <c r="C8360" t="s">
        <v>21</v>
      </c>
      <c r="D8360" t="s">
        <v>24755</v>
      </c>
      <c r="S8360" t="str">
        <f t="shared" si="130"/>
        <v>Symeon 2102 / Symeon Kenchres, monk</v>
      </c>
    </row>
    <row r="8361" spans="1:19" x14ac:dyDescent="0.2">
      <c r="A8361" t="s">
        <v>24756</v>
      </c>
      <c r="B8361" s="1" t="s">
        <v>24757</v>
      </c>
      <c r="C8361" t="s">
        <v>21</v>
      </c>
      <c r="D8361" t="s">
        <v>24758</v>
      </c>
      <c r="S8361" t="str">
        <f t="shared" si="130"/>
        <v>Synetos 2101 / Synetos, metropolitan of Basilaion</v>
      </c>
    </row>
    <row r="8362" spans="1:19" x14ac:dyDescent="0.2">
      <c r="A8362" t="s">
        <v>24759</v>
      </c>
      <c r="B8362" s="1" t="s">
        <v>24760</v>
      </c>
      <c r="C8362" t="s">
        <v>21</v>
      </c>
      <c r="D8362" t="s">
        <v>24761</v>
      </c>
      <c r="S8362" t="str">
        <f t="shared" si="130"/>
        <v>Athanasios 114 / Athanasios, monk at Politou on Athos</v>
      </c>
    </row>
    <row r="8363" spans="1:19" x14ac:dyDescent="0.2">
      <c r="A8363" t="s">
        <v>24762</v>
      </c>
      <c r="B8363" s="1" t="s">
        <v>24763</v>
      </c>
      <c r="C8363" t="s">
        <v>21</v>
      </c>
      <c r="D8363" t="s">
        <v>24764</v>
      </c>
      <c r="S8363" t="str">
        <f t="shared" si="130"/>
        <v>Hetoum 20102 / Het'oum, father of Theodoros (doux of Melitine)</v>
      </c>
    </row>
    <row r="8364" spans="1:19" x14ac:dyDescent="0.2">
      <c r="A8364" t="s">
        <v>24765</v>
      </c>
      <c r="B8364" s="1" t="s">
        <v>24763</v>
      </c>
      <c r="C8364" t="s">
        <v>21</v>
      </c>
      <c r="D8364" t="s">
        <v>24766</v>
      </c>
      <c r="S8364" t="str">
        <f t="shared" si="130"/>
        <v>Hetoum 20102 / Het‘oum (or Antonios), monk</v>
      </c>
    </row>
    <row r="8365" spans="1:19" x14ac:dyDescent="0.2">
      <c r="A8365" t="s">
        <v>24767</v>
      </c>
      <c r="B8365" s="1" t="s">
        <v>24768</v>
      </c>
      <c r="C8365" t="s">
        <v>21</v>
      </c>
      <c r="D8365" t="s">
        <v>24769</v>
      </c>
      <c r="S8365" t="str">
        <f t="shared" si="130"/>
        <v>Semranes 20101 / Semranes, father of patrikios Tzorbaneles</v>
      </c>
    </row>
    <row r="8366" spans="1:19" x14ac:dyDescent="0.2">
      <c r="A8366" t="s">
        <v>24770</v>
      </c>
      <c r="B8366" s="1" t="s">
        <v>24771</v>
      </c>
      <c r="C8366" t="s">
        <v>21</v>
      </c>
      <c r="D8366" t="s">
        <v>24772</v>
      </c>
      <c r="S8366" t="str">
        <f t="shared" si="130"/>
        <v>Theodoros 2102 / Theodoros Myralides, hypatos and epi tes katastaseos</v>
      </c>
    </row>
    <row r="8367" spans="1:19" x14ac:dyDescent="0.2">
      <c r="A8367" t="s">
        <v>24773</v>
      </c>
      <c r="B8367" s="1" t="s">
        <v>24774</v>
      </c>
      <c r="C8367" t="s">
        <v>21</v>
      </c>
      <c r="D8367" t="s">
        <v>24775</v>
      </c>
      <c r="S8367" t="str">
        <f t="shared" si="130"/>
        <v>Theoktistos 2101 / Theoktistos, who granted monastery to Michael Psellos</v>
      </c>
    </row>
    <row r="8368" spans="1:19" x14ac:dyDescent="0.2">
      <c r="A8368" t="s">
        <v>24776</v>
      </c>
      <c r="B8368" s="1" t="s">
        <v>24777</v>
      </c>
      <c r="C8368" t="s">
        <v>21</v>
      </c>
      <c r="D8368" t="s">
        <v>24778</v>
      </c>
      <c r="S8368" t="str">
        <f t="shared" si="130"/>
        <v>Abasios 20101 / Abasios, krites of Peloponnesos and Hellas</v>
      </c>
    </row>
    <row r="8369" spans="1:19" x14ac:dyDescent="0.2">
      <c r="A8369" t="s">
        <v>24779</v>
      </c>
      <c r="B8369" s="1" t="s">
        <v>24780</v>
      </c>
      <c r="C8369" t="s">
        <v>21</v>
      </c>
      <c r="D8369" t="s">
        <v>24781</v>
      </c>
      <c r="S8369" t="str">
        <f t="shared" si="130"/>
        <v>Abidelas 20101 / Abidelas, man of Chasanes the proedros</v>
      </c>
    </row>
    <row r="8370" spans="1:19" x14ac:dyDescent="0.2">
      <c r="A8370" t="s">
        <v>24782</v>
      </c>
      <c r="B8370" s="1" t="s">
        <v>24783</v>
      </c>
      <c r="C8370" t="s">
        <v>21</v>
      </c>
      <c r="D8370" t="s">
        <v>24784</v>
      </c>
      <c r="S8370" t="str">
        <f t="shared" si="130"/>
        <v>Abramios 20105 / Abramios, metropolitan of Adana</v>
      </c>
    </row>
    <row r="8371" spans="1:19" x14ac:dyDescent="0.2">
      <c r="A8371" t="s">
        <v>24785</v>
      </c>
      <c r="B8371" s="1" t="s">
        <v>24786</v>
      </c>
      <c r="C8371" t="s">
        <v>21</v>
      </c>
      <c r="D8371" t="s">
        <v>24787</v>
      </c>
      <c r="S8371" t="str">
        <f t="shared" si="130"/>
        <v>Adralestos 20105 / Adralestos Kekaumenos</v>
      </c>
    </row>
    <row r="8372" spans="1:19" x14ac:dyDescent="0.2">
      <c r="A8372" t="s">
        <v>24788</v>
      </c>
      <c r="B8372" s="1" t="s">
        <v>24789</v>
      </c>
      <c r="C8372" t="s">
        <v>21</v>
      </c>
      <c r="D8372" t="s">
        <v>24790</v>
      </c>
      <c r="S8372" t="str">
        <f t="shared" si="130"/>
        <v>Adranes 20101 / Adranes, bishop of Adranes</v>
      </c>
    </row>
    <row r="8373" spans="1:19" x14ac:dyDescent="0.2">
      <c r="A8373" t="s">
        <v>24791</v>
      </c>
      <c r="B8373" s="1" t="s">
        <v>24792</v>
      </c>
      <c r="C8373" t="s">
        <v>21</v>
      </c>
      <c r="D8373" t="s">
        <v>24793</v>
      </c>
      <c r="S8373" t="str">
        <f t="shared" si="130"/>
        <v>Aetios 20105 / Aetios, kouboukleisios</v>
      </c>
    </row>
    <row r="8374" spans="1:19" x14ac:dyDescent="0.2">
      <c r="A8374" t="s">
        <v>24794</v>
      </c>
      <c r="B8374" s="1" t="s">
        <v>24795</v>
      </c>
      <c r="C8374" t="s">
        <v>21</v>
      </c>
      <c r="D8374" t="s">
        <v>24796</v>
      </c>
      <c r="S8374" t="str">
        <f t="shared" si="130"/>
        <v>Agapetos 20103 / Agapetos, bishop of Philadelpheia</v>
      </c>
    </row>
    <row r="8375" spans="1:19" x14ac:dyDescent="0.2">
      <c r="A8375" t="s">
        <v>24797</v>
      </c>
      <c r="B8375" s="1" t="s">
        <v>24798</v>
      </c>
      <c r="C8375" t="s">
        <v>21</v>
      </c>
      <c r="D8375" t="s">
        <v>24799</v>
      </c>
      <c r="S8375" t="str">
        <f t="shared" si="130"/>
        <v>Agathonikos 20104 / Agathonikos, deacon (?)</v>
      </c>
    </row>
    <row r="8376" spans="1:19" x14ac:dyDescent="0.2">
      <c r="A8376" t="s">
        <v>24800</v>
      </c>
      <c r="B8376" s="1" t="s">
        <v>24801</v>
      </c>
      <c r="C8376" t="s">
        <v>21</v>
      </c>
      <c r="D8376" t="s">
        <v>24802</v>
      </c>
      <c r="S8376" t="str">
        <f t="shared" si="130"/>
        <v>Akindynos 20105 / Akindynos, kleisouriarches of Seleukeia</v>
      </c>
    </row>
    <row r="8377" spans="1:19" x14ac:dyDescent="0.2">
      <c r="A8377" t="s">
        <v>24803</v>
      </c>
      <c r="B8377" s="1" t="s">
        <v>24804</v>
      </c>
      <c r="C8377" t="s">
        <v>21</v>
      </c>
      <c r="D8377" t="s">
        <v>24805</v>
      </c>
      <c r="S8377" t="str">
        <f t="shared" si="130"/>
        <v>Alexandros 20105 / Alexandros Palaiologos</v>
      </c>
    </row>
    <row r="8378" spans="1:19" x14ac:dyDescent="0.2">
      <c r="A8378" t="s">
        <v>24806</v>
      </c>
      <c r="B8378" s="1" t="s">
        <v>24807</v>
      </c>
      <c r="C8378" t="s">
        <v>21</v>
      </c>
      <c r="D8378" t="s">
        <v>24808</v>
      </c>
      <c r="S8378" t="str">
        <f t="shared" si="130"/>
        <v>Alexandros 20106 / Alexandros, chartoularios of the oikonomos of Hagia Sophia</v>
      </c>
    </row>
    <row r="8379" spans="1:19" x14ac:dyDescent="0.2">
      <c r="A8379" t="s">
        <v>24809</v>
      </c>
      <c r="B8379" s="1" t="s">
        <v>24810</v>
      </c>
      <c r="C8379" t="s">
        <v>21</v>
      </c>
      <c r="D8379" t="s">
        <v>24811</v>
      </c>
      <c r="S8379" t="str">
        <f t="shared" si="130"/>
        <v>Alexios 20127 / Alexios Siaous, protonobelissimos</v>
      </c>
    </row>
    <row r="8380" spans="1:19" x14ac:dyDescent="0.2">
      <c r="A8380" t="s">
        <v>24812</v>
      </c>
      <c r="B8380" s="1" t="s">
        <v>24813</v>
      </c>
      <c r="C8380" t="s">
        <v>21</v>
      </c>
      <c r="D8380" t="s">
        <v>24814</v>
      </c>
      <c r="S8380" t="str">
        <f t="shared" si="130"/>
        <v>Alexios 20129 / Alexios, monk and hegoumenos</v>
      </c>
    </row>
    <row r="8381" spans="1:19" x14ac:dyDescent="0.2">
      <c r="A8381" t="s">
        <v>24815</v>
      </c>
      <c r="B8381" s="1" t="s">
        <v>24816</v>
      </c>
      <c r="C8381" t="s">
        <v>21</v>
      </c>
      <c r="D8381" t="s">
        <v>24817</v>
      </c>
      <c r="S8381" t="str">
        <f t="shared" si="130"/>
        <v>Alypios 20101 / Alypios, monk</v>
      </c>
    </row>
    <row r="8382" spans="1:19" x14ac:dyDescent="0.2">
      <c r="A8382" t="s">
        <v>24818</v>
      </c>
      <c r="B8382" s="1" t="s">
        <v>24819</v>
      </c>
      <c r="C8382" t="s">
        <v>21</v>
      </c>
      <c r="D8382" t="s">
        <v>24820</v>
      </c>
      <c r="S8382" t="str">
        <f t="shared" si="130"/>
        <v>Anastasios 20117 / Anastasios Solomon</v>
      </c>
    </row>
    <row r="8383" spans="1:19" x14ac:dyDescent="0.2">
      <c r="A8383" t="s">
        <v>24821</v>
      </c>
      <c r="B8383" s="1" t="s">
        <v>24822</v>
      </c>
      <c r="C8383" t="s">
        <v>21</v>
      </c>
      <c r="D8383" t="s">
        <v>24823</v>
      </c>
      <c r="S8383" t="str">
        <f t="shared" si="130"/>
        <v>Anastasios 20118 / Anastasios, metropolitan of Side</v>
      </c>
    </row>
    <row r="8384" spans="1:19" x14ac:dyDescent="0.2">
      <c r="A8384" t="s">
        <v>24824</v>
      </c>
      <c r="B8384" s="1" t="s">
        <v>24825</v>
      </c>
      <c r="C8384" t="s">
        <v>21</v>
      </c>
      <c r="D8384" t="s">
        <v>24826</v>
      </c>
      <c r="S8384" t="str">
        <f t="shared" si="130"/>
        <v>Anastasios 20119 / Anastasios, metropolitan of Laodikeia</v>
      </c>
    </row>
    <row r="8385" spans="1:19" x14ac:dyDescent="0.2">
      <c r="A8385" t="s">
        <v>24827</v>
      </c>
      <c r="B8385" s="1" t="s">
        <v>24828</v>
      </c>
      <c r="C8385" t="s">
        <v>21</v>
      </c>
      <c r="D8385" t="s">
        <v>24829</v>
      </c>
      <c r="S8385" t="str">
        <f t="shared" si="130"/>
        <v>Anastasios 20120 / Anastasios, presbyter</v>
      </c>
    </row>
    <row r="8386" spans="1:19" x14ac:dyDescent="0.2">
      <c r="A8386" t="s">
        <v>24830</v>
      </c>
      <c r="B8386" s="1" t="s">
        <v>24831</v>
      </c>
      <c r="C8386" t="s">
        <v>21</v>
      </c>
      <c r="D8386" t="s">
        <v>24832</v>
      </c>
      <c r="S8386" t="str">
        <f t="shared" ref="S8386:S8449" si="131">_xlfn.CONCAT(B8386," / ",D8386)</f>
        <v>Anastasios 20121 / Anastasios, metropolitan of Helioupolis</v>
      </c>
    </row>
    <row r="8387" spans="1:19" x14ac:dyDescent="0.2">
      <c r="A8387" t="s">
        <v>24833</v>
      </c>
      <c r="B8387" s="1" t="s">
        <v>24834</v>
      </c>
      <c r="C8387" t="s">
        <v>21</v>
      </c>
      <c r="D8387" t="s">
        <v>24835</v>
      </c>
      <c r="S8387" t="str">
        <f t="shared" si="131"/>
        <v>Andreas 20112 / Andreas, bishop of [...]</v>
      </c>
    </row>
    <row r="8388" spans="1:19" x14ac:dyDescent="0.2">
      <c r="A8388" t="s">
        <v>24836</v>
      </c>
      <c r="B8388" s="1" t="s">
        <v>24837</v>
      </c>
      <c r="C8388" t="s">
        <v>21</v>
      </c>
      <c r="D8388" t="s">
        <v>24838</v>
      </c>
      <c r="S8388" t="str">
        <f t="shared" si="131"/>
        <v>Andreas 20113 / Andreas, bishop of Polemonion</v>
      </c>
    </row>
    <row r="8389" spans="1:19" x14ac:dyDescent="0.2">
      <c r="A8389" t="s">
        <v>24839</v>
      </c>
      <c r="B8389" s="1" t="s">
        <v>24840</v>
      </c>
      <c r="C8389" t="s">
        <v>21</v>
      </c>
      <c r="D8389" t="s">
        <v>24841</v>
      </c>
      <c r="S8389" t="str">
        <f t="shared" si="131"/>
        <v>Andreas 20114 / Andreas, priest</v>
      </c>
    </row>
    <row r="8390" spans="1:19" x14ac:dyDescent="0.2">
      <c r="A8390" t="s">
        <v>24842</v>
      </c>
      <c r="B8390" s="1" t="s">
        <v>24843</v>
      </c>
      <c r="C8390" t="s">
        <v>21</v>
      </c>
      <c r="D8390" t="s">
        <v>24844</v>
      </c>
      <c r="S8390" t="str">
        <f t="shared" si="131"/>
        <v>Andronikos 20147 / Andronikos (?) Snoralides</v>
      </c>
    </row>
    <row r="8391" spans="1:19" x14ac:dyDescent="0.2">
      <c r="A8391" t="s">
        <v>24845</v>
      </c>
      <c r="B8391" s="1" t="s">
        <v>24846</v>
      </c>
      <c r="C8391" t="s">
        <v>21</v>
      </c>
      <c r="D8391" t="s">
        <v>24847</v>
      </c>
      <c r="S8391" t="str">
        <f t="shared" si="131"/>
        <v>Andronikos 20148 / Andronikos Lebounakes (?)</v>
      </c>
    </row>
    <row r="8392" spans="1:19" x14ac:dyDescent="0.2">
      <c r="A8392" t="s">
        <v>24848</v>
      </c>
      <c r="B8392" s="1" t="s">
        <v>24849</v>
      </c>
      <c r="C8392" t="s">
        <v>21</v>
      </c>
      <c r="D8392" t="s">
        <v>24850</v>
      </c>
      <c r="S8392" t="str">
        <f t="shared" si="131"/>
        <v>Andronikos 20149 / Andronikos, kouboukleisios</v>
      </c>
    </row>
    <row r="8393" spans="1:19" x14ac:dyDescent="0.2">
      <c r="A8393" t="s">
        <v>24851</v>
      </c>
      <c r="B8393" s="1" t="s">
        <v>24852</v>
      </c>
      <c r="C8393" t="s">
        <v>21</v>
      </c>
      <c r="D8393" t="s">
        <v>24853</v>
      </c>
      <c r="S8393" t="str">
        <f t="shared" si="131"/>
        <v>Anna 20117 / Anna Doukaina, sebaste</v>
      </c>
    </row>
    <row r="8394" spans="1:19" x14ac:dyDescent="0.2">
      <c r="A8394" t="s">
        <v>24854</v>
      </c>
      <c r="B8394" s="1" t="s">
        <v>24855</v>
      </c>
      <c r="C8394" t="s">
        <v>21</v>
      </c>
      <c r="D8394" t="s">
        <v>24856</v>
      </c>
      <c r="S8394" t="str">
        <f t="shared" si="131"/>
        <v>Anna 20119 / Anna Doukaina, empress</v>
      </c>
    </row>
    <row r="8395" spans="1:19" x14ac:dyDescent="0.2">
      <c r="A8395" t="s">
        <v>24857</v>
      </c>
      <c r="B8395" s="1" t="s">
        <v>24858</v>
      </c>
      <c r="C8395" t="s">
        <v>21</v>
      </c>
      <c r="D8395" t="s">
        <v>24859</v>
      </c>
      <c r="S8395" t="str">
        <f t="shared" si="131"/>
        <v>Anna 20122 / Anna Kourtikina, nun</v>
      </c>
    </row>
    <row r="8396" spans="1:19" x14ac:dyDescent="0.2">
      <c r="A8396" t="s">
        <v>24860</v>
      </c>
      <c r="B8396" s="1" t="s">
        <v>24861</v>
      </c>
      <c r="C8396" t="s">
        <v>21</v>
      </c>
      <c r="D8396" t="s">
        <v>24862</v>
      </c>
      <c r="S8396" t="str">
        <f t="shared" si="131"/>
        <v>Anna 20123 / Anna, nun</v>
      </c>
    </row>
    <row r="8397" spans="1:19" x14ac:dyDescent="0.2">
      <c r="A8397" t="s">
        <v>24863</v>
      </c>
      <c r="B8397" s="1" t="s">
        <v>24864</v>
      </c>
      <c r="C8397" t="s">
        <v>21</v>
      </c>
      <c r="D8397" t="s">
        <v>24865</v>
      </c>
      <c r="S8397" t="str">
        <f t="shared" si="131"/>
        <v>Anna 20124 / Anna, nun and protovestiarissa</v>
      </c>
    </row>
    <row r="8398" spans="1:19" x14ac:dyDescent="0.2">
      <c r="A8398" t="s">
        <v>24866</v>
      </c>
      <c r="B8398" s="1" t="s">
        <v>24867</v>
      </c>
      <c r="C8398" t="s">
        <v>21</v>
      </c>
      <c r="D8398" t="s">
        <v>24868</v>
      </c>
      <c r="S8398" t="str">
        <f t="shared" si="131"/>
        <v>Anna 20125 / Anna Komnene, nun</v>
      </c>
    </row>
    <row r="8399" spans="1:19" x14ac:dyDescent="0.2">
      <c r="A8399" t="s">
        <v>24869</v>
      </c>
      <c r="B8399" s="1" t="s">
        <v>24870</v>
      </c>
      <c r="C8399" t="s">
        <v>21</v>
      </c>
      <c r="D8399" t="s">
        <v>24871</v>
      </c>
      <c r="S8399" t="str">
        <f t="shared" si="131"/>
        <v>Anna 20126 / Anna, from the Doukas family</v>
      </c>
    </row>
    <row r="8400" spans="1:19" x14ac:dyDescent="0.2">
      <c r="A8400" t="s">
        <v>24872</v>
      </c>
      <c r="B8400" s="1" t="s">
        <v>24873</v>
      </c>
      <c r="C8400" t="s">
        <v>21</v>
      </c>
      <c r="D8400" t="s">
        <v>24874</v>
      </c>
      <c r="S8400" t="str">
        <f t="shared" si="131"/>
        <v>Anonyma 20105 / hegoumene of Metanoia</v>
      </c>
    </row>
    <row r="8401" spans="1:19" x14ac:dyDescent="0.2">
      <c r="A8401" t="s">
        <v>24875</v>
      </c>
      <c r="B8401" s="1" t="s">
        <v>24876</v>
      </c>
      <c r="C8401" t="s">
        <v>21</v>
      </c>
      <c r="D8401" t="s">
        <v>24877</v>
      </c>
      <c r="S8401" t="str">
        <f t="shared" si="131"/>
        <v>Anonyma 20106 / Doukaina Kourtikina, nun</v>
      </c>
    </row>
    <row r="8402" spans="1:19" x14ac:dyDescent="0.2">
      <c r="A8402" t="s">
        <v>24878</v>
      </c>
      <c r="B8402" s="1" t="s">
        <v>24879</v>
      </c>
      <c r="C8402" t="s">
        <v>21</v>
      </c>
      <c r="D8402" t="s">
        <v>24880</v>
      </c>
      <c r="S8402" t="str">
        <f t="shared" si="131"/>
        <v>Anonymus 20363 / Melidones</v>
      </c>
    </row>
    <row r="8403" spans="1:19" x14ac:dyDescent="0.2">
      <c r="A8403" t="s">
        <v>24881</v>
      </c>
      <c r="B8403" s="1" t="s">
        <v>24882</v>
      </c>
      <c r="C8403" t="s">
        <v>21</v>
      </c>
      <c r="D8403" t="s">
        <v>24883</v>
      </c>
      <c r="S8403" t="str">
        <f t="shared" si="131"/>
        <v>Anonymus 20365 / Batatzes</v>
      </c>
    </row>
    <row r="8404" spans="1:19" x14ac:dyDescent="0.2">
      <c r="A8404" t="s">
        <v>24884</v>
      </c>
      <c r="B8404" s="1" t="s">
        <v>24885</v>
      </c>
      <c r="C8404" t="s">
        <v>21</v>
      </c>
      <c r="D8404" t="s">
        <v>24886</v>
      </c>
      <c r="S8404" t="str">
        <f t="shared" si="131"/>
        <v>Anonymus 20367 / Batatzes, kouropalates</v>
      </c>
    </row>
    <row r="8405" spans="1:19" x14ac:dyDescent="0.2">
      <c r="A8405" t="s">
        <v>24887</v>
      </c>
      <c r="B8405" s="1" t="s">
        <v>24888</v>
      </c>
      <c r="C8405" t="s">
        <v>21</v>
      </c>
      <c r="D8405" t="s">
        <v>24889</v>
      </c>
      <c r="S8405" t="str">
        <f t="shared" si="131"/>
        <v>Anonymus 20370 / Dipotamites (?)</v>
      </c>
    </row>
    <row r="8406" spans="1:19" x14ac:dyDescent="0.2">
      <c r="A8406" t="s">
        <v>24890</v>
      </c>
      <c r="B8406" s="1" t="s">
        <v>24891</v>
      </c>
      <c r="C8406" t="s">
        <v>21</v>
      </c>
      <c r="D8406" t="s">
        <v>24892</v>
      </c>
      <c r="S8406" t="str">
        <f t="shared" si="131"/>
        <v>Anonymus 20371 / (Marianos?) Kazanes</v>
      </c>
    </row>
    <row r="8407" spans="1:19" x14ac:dyDescent="0.2">
      <c r="A8407" t="s">
        <v>24893</v>
      </c>
      <c r="B8407" s="1" t="s">
        <v>24894</v>
      </c>
      <c r="C8407" t="s">
        <v>21</v>
      </c>
      <c r="D8407" t="s">
        <v>24895</v>
      </c>
      <c r="S8407" t="str">
        <f t="shared" si="131"/>
        <v>Anonymus 20373 / Kanaboutzes</v>
      </c>
    </row>
    <row r="8408" spans="1:19" x14ac:dyDescent="0.2">
      <c r="A8408" t="s">
        <v>24896</v>
      </c>
      <c r="B8408" s="1" t="s">
        <v>24897</v>
      </c>
      <c r="C8408" t="s">
        <v>21</v>
      </c>
      <c r="D8408" t="s">
        <v>24898</v>
      </c>
      <c r="S8408" t="str">
        <f t="shared" si="131"/>
        <v>Anonymus 20374 / Katakalon</v>
      </c>
    </row>
    <row r="8409" spans="1:19" x14ac:dyDescent="0.2">
      <c r="A8409" t="s">
        <v>24899</v>
      </c>
      <c r="B8409" s="1" t="s">
        <v>24900</v>
      </c>
      <c r="C8409" t="s">
        <v>21</v>
      </c>
      <c r="D8409" t="s">
        <v>24901</v>
      </c>
      <c r="S8409" t="str">
        <f t="shared" si="131"/>
        <v>Anonymus 20375 / Katakalon, taxiarches</v>
      </c>
    </row>
    <row r="8410" spans="1:19" x14ac:dyDescent="0.2">
      <c r="A8410" t="s">
        <v>24902</v>
      </c>
      <c r="B8410" s="1" t="s">
        <v>24903</v>
      </c>
      <c r="C8410" t="s">
        <v>21</v>
      </c>
      <c r="D8410" t="s">
        <v>24904</v>
      </c>
      <c r="S8410" t="str">
        <f t="shared" si="131"/>
        <v>Anonymus 20376 / Kourtikes</v>
      </c>
    </row>
    <row r="8411" spans="1:19" x14ac:dyDescent="0.2">
      <c r="A8411" t="s">
        <v>24905</v>
      </c>
      <c r="B8411" s="1" t="s">
        <v>24906</v>
      </c>
      <c r="C8411" t="s">
        <v>21</v>
      </c>
      <c r="D8411" t="s">
        <v>24907</v>
      </c>
      <c r="S8411" t="str">
        <f t="shared" si="131"/>
        <v>Anonymus 20377 / Maniakes</v>
      </c>
    </row>
    <row r="8412" spans="1:19" x14ac:dyDescent="0.2">
      <c r="A8412" t="s">
        <v>24908</v>
      </c>
      <c r="B8412" s="1" t="s">
        <v>24909</v>
      </c>
      <c r="C8412" t="s">
        <v>21</v>
      </c>
      <c r="D8412" t="s">
        <v>24910</v>
      </c>
      <c r="S8412" t="str">
        <f t="shared" si="131"/>
        <v>Anonymus 20378 / Maurix (or Makres), spatharokandidatos epi tou Chrysotriklinou</v>
      </c>
    </row>
    <row r="8413" spans="1:19" x14ac:dyDescent="0.2">
      <c r="A8413" t="s">
        <v>24911</v>
      </c>
      <c r="B8413" s="1" t="s">
        <v>24912</v>
      </c>
      <c r="C8413" t="s">
        <v>21</v>
      </c>
      <c r="D8413" t="s">
        <v>24913</v>
      </c>
      <c r="S8413" t="str">
        <f t="shared" si="131"/>
        <v>Anonymus 20382 / Chortzianos</v>
      </c>
    </row>
    <row r="8414" spans="1:19" x14ac:dyDescent="0.2">
      <c r="A8414" t="s">
        <v>24914</v>
      </c>
      <c r="B8414" s="1" t="s">
        <v>24915</v>
      </c>
      <c r="C8414" t="s">
        <v>21</v>
      </c>
      <c r="D8414" t="s">
        <v>24916</v>
      </c>
      <c r="S8414" t="str">
        <f t="shared" si="131"/>
        <v>Anonymus 20383 / [...] Senachereim Kourtikes</v>
      </c>
    </row>
    <row r="8415" spans="1:19" x14ac:dyDescent="0.2">
      <c r="A8415" t="s">
        <v>24917</v>
      </c>
      <c r="B8415" s="1" t="s">
        <v>24918</v>
      </c>
      <c r="C8415" t="s">
        <v>21</v>
      </c>
      <c r="D8415" t="s">
        <v>24919</v>
      </c>
      <c r="S8415" t="str">
        <f t="shared" si="131"/>
        <v>Anonymus 20384 / anthypatos patrikios (vestes) krites of [...]</v>
      </c>
    </row>
    <row r="8416" spans="1:19" x14ac:dyDescent="0.2">
      <c r="A8416" t="s">
        <v>24920</v>
      </c>
      <c r="B8416" s="1" t="s">
        <v>24921</v>
      </c>
      <c r="C8416" t="s">
        <v>21</v>
      </c>
      <c r="D8416" t="s">
        <v>24922</v>
      </c>
      <c r="S8416" t="str">
        <f t="shared" si="131"/>
        <v>Anonymus 20385 / [...], proedros and genikos logothetes</v>
      </c>
    </row>
    <row r="8417" spans="1:19" x14ac:dyDescent="0.2">
      <c r="A8417" t="s">
        <v>24923</v>
      </c>
      <c r="B8417" s="1" t="s">
        <v>24924</v>
      </c>
      <c r="C8417" t="s">
        <v>21</v>
      </c>
      <c r="D8417" t="s">
        <v>24925</v>
      </c>
      <c r="S8417" t="str">
        <f t="shared" si="131"/>
        <v>Anonymus 20387 / krites of the hippodrome and of Thrakesion</v>
      </c>
    </row>
    <row r="8418" spans="1:19" x14ac:dyDescent="0.2">
      <c r="A8418" t="s">
        <v>24926</v>
      </c>
      <c r="B8418" s="1" t="s">
        <v>24927</v>
      </c>
      <c r="C8418" t="s">
        <v>21</v>
      </c>
      <c r="D8418" t="s">
        <v>11022</v>
      </c>
      <c r="S8418" t="str">
        <f t="shared" si="131"/>
        <v>Anonymus 20388 / metropolitan of Ephesos</v>
      </c>
    </row>
    <row r="8419" spans="1:19" x14ac:dyDescent="0.2">
      <c r="A8419" t="s">
        <v>24928</v>
      </c>
      <c r="B8419" s="1" t="s">
        <v>24929</v>
      </c>
      <c r="C8419" t="s">
        <v>21</v>
      </c>
      <c r="D8419" t="s">
        <v>24930</v>
      </c>
      <c r="S8419" t="str">
        <f t="shared" si="131"/>
        <v>Anonymus 20389 / Xiphias, proedros</v>
      </c>
    </row>
    <row r="8420" spans="1:19" x14ac:dyDescent="0.2">
      <c r="A8420" t="s">
        <v>24931</v>
      </c>
      <c r="B8420" s="1" t="s">
        <v>24932</v>
      </c>
      <c r="C8420" t="s">
        <v>21</v>
      </c>
      <c r="D8420" t="s">
        <v>24933</v>
      </c>
      <c r="S8420" t="str">
        <f t="shared" si="131"/>
        <v>Anonymus 20390 / imperial notarios of the vestiarion</v>
      </c>
    </row>
    <row r="8421" spans="1:19" x14ac:dyDescent="0.2">
      <c r="A8421" t="s">
        <v>24934</v>
      </c>
      <c r="B8421" s="1" t="s">
        <v>24935</v>
      </c>
      <c r="C8421" t="s">
        <v>21</v>
      </c>
      <c r="D8421" t="s">
        <v>22503</v>
      </c>
      <c r="S8421" t="str">
        <f t="shared" si="131"/>
        <v>Anonymus 20391 / krites</v>
      </c>
    </row>
    <row r="8422" spans="1:19" x14ac:dyDescent="0.2">
      <c r="A8422" t="s">
        <v>24936</v>
      </c>
      <c r="B8422" s="1" t="s">
        <v>24937</v>
      </c>
      <c r="C8422" t="s">
        <v>21</v>
      </c>
      <c r="D8422" t="s">
        <v>24938</v>
      </c>
      <c r="S8422" t="str">
        <f t="shared" si="131"/>
        <v>Anonymus 20392 / imperial spatharokandidatos and tourmarches</v>
      </c>
    </row>
    <row r="8423" spans="1:19" x14ac:dyDescent="0.2">
      <c r="A8423" t="s">
        <v>24939</v>
      </c>
      <c r="B8423" s="1" t="s">
        <v>24940</v>
      </c>
      <c r="C8423" t="s">
        <v>21</v>
      </c>
      <c r="D8423" t="s">
        <v>24941</v>
      </c>
      <c r="S8423" t="str">
        <f t="shared" si="131"/>
        <v>Anonymus 20396 / Pothos (?)</v>
      </c>
    </row>
    <row r="8424" spans="1:19" x14ac:dyDescent="0.2">
      <c r="A8424" t="s">
        <v>24942</v>
      </c>
      <c r="B8424" s="1" t="s">
        <v>24943</v>
      </c>
      <c r="C8424" t="s">
        <v>21</v>
      </c>
      <c r="D8424" t="s">
        <v>24944</v>
      </c>
      <c r="S8424" t="str">
        <f t="shared" si="131"/>
        <v>Anonymus 20397 / Xeros, hypertimos</v>
      </c>
    </row>
    <row r="8425" spans="1:19" x14ac:dyDescent="0.2">
      <c r="A8425" t="s">
        <v>24945</v>
      </c>
      <c r="B8425" s="1" t="s">
        <v>24946</v>
      </c>
      <c r="C8425" t="s">
        <v>21</v>
      </c>
      <c r="D8425" t="s">
        <v>24947</v>
      </c>
      <c r="S8425" t="str">
        <f t="shared" si="131"/>
        <v>Anonymus 20398 / bishop of Nyssa</v>
      </c>
    </row>
    <row r="8426" spans="1:19" x14ac:dyDescent="0.2">
      <c r="A8426" t="s">
        <v>24948</v>
      </c>
      <c r="B8426" s="1" t="s">
        <v>24949</v>
      </c>
      <c r="C8426" t="s">
        <v>21</v>
      </c>
      <c r="D8426" t="s">
        <v>24950</v>
      </c>
      <c r="S8426" t="str">
        <f t="shared" si="131"/>
        <v>Anonymus 20400 / bishop of Kitros</v>
      </c>
    </row>
    <row r="8427" spans="1:19" x14ac:dyDescent="0.2">
      <c r="A8427" t="s">
        <v>24951</v>
      </c>
      <c r="B8427" s="1" t="s">
        <v>24952</v>
      </c>
      <c r="C8427" t="s">
        <v>21</v>
      </c>
      <c r="D8427" t="s">
        <v>23951</v>
      </c>
      <c r="S8427" t="str">
        <f t="shared" si="131"/>
        <v>Anonymus 20401 / metropolitan of Neokaisareia</v>
      </c>
    </row>
    <row r="8428" spans="1:19" x14ac:dyDescent="0.2">
      <c r="A8428" t="s">
        <v>24953</v>
      </c>
      <c r="B8428" s="1" t="s">
        <v>24954</v>
      </c>
      <c r="C8428" t="s">
        <v>21</v>
      </c>
      <c r="D8428" t="s">
        <v>24955</v>
      </c>
      <c r="S8428" t="str">
        <f t="shared" si="131"/>
        <v>Anonymus 20402 / bishop of Akmonia</v>
      </c>
    </row>
    <row r="8429" spans="1:19" x14ac:dyDescent="0.2">
      <c r="A8429" t="s">
        <v>24956</v>
      </c>
      <c r="B8429" s="1" t="s">
        <v>24957</v>
      </c>
      <c r="C8429" t="s">
        <v>21</v>
      </c>
      <c r="D8429" t="s">
        <v>24958</v>
      </c>
      <c r="S8429" t="str">
        <f t="shared" si="131"/>
        <v>Anonymus 20403 / bishop of Agrai and raiktor</v>
      </c>
    </row>
    <row r="8430" spans="1:19" x14ac:dyDescent="0.2">
      <c r="A8430" t="s">
        <v>24959</v>
      </c>
      <c r="B8430" s="1" t="s">
        <v>24960</v>
      </c>
      <c r="C8430" t="s">
        <v>21</v>
      </c>
      <c r="D8430" t="s">
        <v>24961</v>
      </c>
      <c r="S8430" t="str">
        <f t="shared" si="131"/>
        <v>Anonymus 20404 / bishop of Adada</v>
      </c>
    </row>
    <row r="8431" spans="1:19" x14ac:dyDescent="0.2">
      <c r="A8431" t="s">
        <v>24962</v>
      </c>
      <c r="B8431" s="1" t="s">
        <v>24963</v>
      </c>
      <c r="C8431" t="s">
        <v>21</v>
      </c>
      <c r="D8431" t="s">
        <v>9393</v>
      </c>
      <c r="S8431" t="str">
        <f t="shared" si="131"/>
        <v>Anonymus 20405 / metropolitan of Corinth</v>
      </c>
    </row>
    <row r="8432" spans="1:19" x14ac:dyDescent="0.2">
      <c r="A8432" t="s">
        <v>24964</v>
      </c>
      <c r="B8432" s="1" t="s">
        <v>24965</v>
      </c>
      <c r="C8432" t="s">
        <v>21</v>
      </c>
      <c r="D8432" t="s">
        <v>24966</v>
      </c>
      <c r="S8432" t="str">
        <f t="shared" si="131"/>
        <v>Anonymus 20406 / metropolitan of Athens</v>
      </c>
    </row>
    <row r="8433" spans="1:19" x14ac:dyDescent="0.2">
      <c r="A8433" t="s">
        <v>24967</v>
      </c>
      <c r="B8433" s="1" t="s">
        <v>24968</v>
      </c>
      <c r="C8433" t="s">
        <v>21</v>
      </c>
      <c r="D8433" t="s">
        <v>24969</v>
      </c>
      <c r="S8433" t="str">
        <f t="shared" si="131"/>
        <v>Anonymus 20407 / metropolitan of Lakedaimonia</v>
      </c>
    </row>
    <row r="8434" spans="1:19" x14ac:dyDescent="0.2">
      <c r="A8434" t="s">
        <v>24970</v>
      </c>
      <c r="B8434" s="1" t="s">
        <v>24971</v>
      </c>
      <c r="C8434" t="s">
        <v>21</v>
      </c>
      <c r="D8434" t="s">
        <v>7268</v>
      </c>
      <c r="S8434" t="str">
        <f t="shared" si="131"/>
        <v>Anonymus 20408 / metropolitan of Philippopolis</v>
      </c>
    </row>
    <row r="8435" spans="1:19" x14ac:dyDescent="0.2">
      <c r="A8435" t="s">
        <v>24972</v>
      </c>
      <c r="B8435" s="1" t="s">
        <v>24973</v>
      </c>
      <c r="C8435" t="s">
        <v>21</v>
      </c>
      <c r="D8435" t="s">
        <v>24974</v>
      </c>
      <c r="S8435" t="str">
        <f t="shared" si="131"/>
        <v>Anonymus 20409 / bishop of Didymoteichon</v>
      </c>
    </row>
    <row r="8436" spans="1:19" x14ac:dyDescent="0.2">
      <c r="A8436" t="s">
        <v>24975</v>
      </c>
      <c r="B8436" s="1" t="s">
        <v>24976</v>
      </c>
      <c r="C8436" t="s">
        <v>21</v>
      </c>
      <c r="D8436" t="s">
        <v>24977</v>
      </c>
      <c r="S8436" t="str">
        <f t="shared" si="131"/>
        <v>Anonymus 20411 / metropolitan of Basilaion and synkellos</v>
      </c>
    </row>
    <row r="8437" spans="1:19" x14ac:dyDescent="0.2">
      <c r="A8437" t="s">
        <v>24978</v>
      </c>
      <c r="B8437" s="1" t="s">
        <v>24979</v>
      </c>
      <c r="C8437" t="s">
        <v>21</v>
      </c>
      <c r="D8437" t="s">
        <v>24980</v>
      </c>
      <c r="S8437" t="str">
        <f t="shared" si="131"/>
        <v>Anonymus 20413 / archbishop (?) of Methymna</v>
      </c>
    </row>
    <row r="8438" spans="1:19" x14ac:dyDescent="0.2">
      <c r="A8438" t="s">
        <v>24981</v>
      </c>
      <c r="B8438" s="1" t="s">
        <v>24982</v>
      </c>
      <c r="C8438" t="s">
        <v>21</v>
      </c>
      <c r="D8438" t="s">
        <v>11086</v>
      </c>
      <c r="S8438" t="str">
        <f t="shared" si="131"/>
        <v>Anonymus 20414 / archbishop of Kerkyra</v>
      </c>
    </row>
    <row r="8439" spans="1:19" x14ac:dyDescent="0.2">
      <c r="A8439" t="s">
        <v>24983</v>
      </c>
      <c r="B8439" s="1" t="s">
        <v>24984</v>
      </c>
      <c r="C8439" t="s">
        <v>21</v>
      </c>
      <c r="D8439" t="s">
        <v>11086</v>
      </c>
      <c r="S8439" t="str">
        <f t="shared" si="131"/>
        <v>Anonymus 20415 / archbishop of Kerkyra</v>
      </c>
    </row>
    <row r="8440" spans="1:19" x14ac:dyDescent="0.2">
      <c r="A8440" t="s">
        <v>24985</v>
      </c>
      <c r="B8440" s="1" t="s">
        <v>24986</v>
      </c>
      <c r="C8440" t="s">
        <v>21</v>
      </c>
      <c r="D8440" t="s">
        <v>24987</v>
      </c>
      <c r="S8440" t="str">
        <f t="shared" si="131"/>
        <v>Anonymus 20417 / protos of (Mt) Papikion</v>
      </c>
    </row>
    <row r="8441" spans="1:19" x14ac:dyDescent="0.2">
      <c r="A8441" t="s">
        <v>24988</v>
      </c>
      <c r="B8441" s="1" t="s">
        <v>24989</v>
      </c>
      <c r="C8441" t="s">
        <v>21</v>
      </c>
      <c r="D8441" t="s">
        <v>24990</v>
      </c>
      <c r="S8441" t="str">
        <f t="shared" si="131"/>
        <v>Anonymus 20418 / hegoumenos of Nea Mone, Chios</v>
      </c>
    </row>
    <row r="8442" spans="1:19" x14ac:dyDescent="0.2">
      <c r="A8442" t="s">
        <v>24991</v>
      </c>
      <c r="B8442" s="1" t="s">
        <v>24992</v>
      </c>
      <c r="C8442" t="s">
        <v>21</v>
      </c>
      <c r="D8442" t="s">
        <v>24993</v>
      </c>
      <c r="S8442" t="str">
        <f t="shared" si="131"/>
        <v>Anonymus 20419 / hegoumenos of Hagios Theophanes</v>
      </c>
    </row>
    <row r="8443" spans="1:19" x14ac:dyDescent="0.2">
      <c r="A8443" t="s">
        <v>24994</v>
      </c>
      <c r="B8443" s="1" t="s">
        <v>24995</v>
      </c>
      <c r="C8443" t="s">
        <v>21</v>
      </c>
      <c r="D8443" t="s">
        <v>24996</v>
      </c>
      <c r="S8443" t="str">
        <f t="shared" si="131"/>
        <v>Anonymus 20420 / patriarch, patron of Petros, monk</v>
      </c>
    </row>
    <row r="8444" spans="1:19" x14ac:dyDescent="0.2">
      <c r="A8444" t="s">
        <v>24997</v>
      </c>
      <c r="B8444" s="1" t="s">
        <v>24998</v>
      </c>
      <c r="C8444" t="s">
        <v>21</v>
      </c>
      <c r="D8444" t="s">
        <v>24999</v>
      </c>
      <c r="S8444" t="str">
        <f t="shared" si="131"/>
        <v>Anonymus 20421 / bishop of Malesoba</v>
      </c>
    </row>
    <row r="8445" spans="1:19" x14ac:dyDescent="0.2">
      <c r="A8445" t="s">
        <v>25000</v>
      </c>
      <c r="B8445" s="1" t="s">
        <v>25001</v>
      </c>
      <c r="C8445" t="s">
        <v>21</v>
      </c>
      <c r="D8445" t="s">
        <v>25002</v>
      </c>
      <c r="S8445" t="str">
        <f t="shared" si="131"/>
        <v>Anonymus 20422 / Maleses, protonotarios of Anatolikon</v>
      </c>
    </row>
    <row r="8446" spans="1:19" x14ac:dyDescent="0.2">
      <c r="A8446" t="s">
        <v>25003</v>
      </c>
      <c r="B8446" s="1" t="s">
        <v>25004</v>
      </c>
      <c r="C8446" t="s">
        <v>21</v>
      </c>
      <c r="D8446" t="s">
        <v>25005</v>
      </c>
      <c r="S8446" t="str">
        <f t="shared" si="131"/>
        <v>Anonymus 20423 / Galaton</v>
      </c>
    </row>
    <row r="8447" spans="1:19" x14ac:dyDescent="0.2">
      <c r="A8447" t="s">
        <v>25006</v>
      </c>
      <c r="B8447" s="1" t="s">
        <v>25007</v>
      </c>
      <c r="C8447" t="s">
        <v>21</v>
      </c>
      <c r="D8447" t="s">
        <v>25008</v>
      </c>
      <c r="S8447" t="str">
        <f t="shared" si="131"/>
        <v>Anthemios 20101 / Anthemios (?), sakellarios of the church of Antioch</v>
      </c>
    </row>
    <row r="8448" spans="1:19" x14ac:dyDescent="0.2">
      <c r="A8448" t="s">
        <v>25009</v>
      </c>
      <c r="B8448" s="1" t="s">
        <v>25010</v>
      </c>
      <c r="C8448" t="s">
        <v>21</v>
      </c>
      <c r="D8448" t="s">
        <v>25011</v>
      </c>
      <c r="S8448" t="str">
        <f t="shared" si="131"/>
        <v>Anthimos 20104 / Anthimos, bishop of Eunikos</v>
      </c>
    </row>
    <row r="8449" spans="1:19" x14ac:dyDescent="0.2">
      <c r="A8449" t="s">
        <v>25012</v>
      </c>
      <c r="B8449" s="1" t="s">
        <v>25013</v>
      </c>
      <c r="C8449" t="s">
        <v>21</v>
      </c>
      <c r="D8449" t="s">
        <v>25014</v>
      </c>
      <c r="S8449" t="str">
        <f t="shared" si="131"/>
        <v>Anthios 20101 / Anthios, bishop of Tios</v>
      </c>
    </row>
    <row r="8450" spans="1:19" x14ac:dyDescent="0.2">
      <c r="A8450" t="s">
        <v>25015</v>
      </c>
      <c r="B8450" s="1" t="s">
        <v>25016</v>
      </c>
      <c r="C8450" t="s">
        <v>21</v>
      </c>
      <c r="D8450" t="s">
        <v>25017</v>
      </c>
      <c r="S8450" t="str">
        <f t="shared" ref="S8450:S8513" si="132">_xlfn.CONCAT(B8450," / ",D8450)</f>
        <v>Antonios 20105 / Antonios, monk and kouboukleisios</v>
      </c>
    </row>
    <row r="8451" spans="1:19" x14ac:dyDescent="0.2">
      <c r="A8451" t="s">
        <v>25018</v>
      </c>
      <c r="B8451" s="1" t="s">
        <v>25019</v>
      </c>
      <c r="C8451" t="s">
        <v>21</v>
      </c>
      <c r="D8451" t="s">
        <v>25020</v>
      </c>
      <c r="S8451" t="str">
        <f t="shared" si="132"/>
        <v>Antonios 20106 / Antonios, monk and presbyter</v>
      </c>
    </row>
    <row r="8452" spans="1:19" x14ac:dyDescent="0.2">
      <c r="A8452" t="s">
        <v>25021</v>
      </c>
      <c r="B8452" s="1" t="s">
        <v>25022</v>
      </c>
      <c r="C8452" t="s">
        <v>21</v>
      </c>
      <c r="D8452" t="s">
        <v>25023</v>
      </c>
      <c r="S8452" t="str">
        <f t="shared" si="132"/>
        <v>Antonios 20107 / Antonios, monk</v>
      </c>
    </row>
    <row r="8453" spans="1:19" x14ac:dyDescent="0.2">
      <c r="A8453" t="s">
        <v>25024</v>
      </c>
      <c r="B8453" s="1" t="s">
        <v>25025</v>
      </c>
      <c r="C8453" t="s">
        <v>21</v>
      </c>
      <c r="D8453" t="s">
        <v>25026</v>
      </c>
      <c r="S8453" t="str">
        <f t="shared" si="132"/>
        <v>Antonios 20108 / Antonios Antiochos, monk</v>
      </c>
    </row>
    <row r="8454" spans="1:19" x14ac:dyDescent="0.2">
      <c r="A8454" t="s">
        <v>25027</v>
      </c>
      <c r="B8454" s="1" t="s">
        <v>25028</v>
      </c>
      <c r="C8454" t="s">
        <v>21</v>
      </c>
      <c r="D8454" t="s">
        <v>24766</v>
      </c>
      <c r="S8454" t="str">
        <f t="shared" si="132"/>
        <v>Antonios 20109 / Het‘oum (or Antonios), monk</v>
      </c>
    </row>
    <row r="8455" spans="1:19" x14ac:dyDescent="0.2">
      <c r="A8455" t="s">
        <v>25029</v>
      </c>
      <c r="B8455" s="1" t="s">
        <v>25030</v>
      </c>
      <c r="C8455" t="s">
        <v>21</v>
      </c>
      <c r="D8455" t="s">
        <v>25031</v>
      </c>
      <c r="S8455" t="str">
        <f t="shared" si="132"/>
        <v>Aplesirtes 20101 / Aplesirtes (?), strategos</v>
      </c>
    </row>
    <row r="8456" spans="1:19" x14ac:dyDescent="0.2">
      <c r="A8456" t="s">
        <v>25032</v>
      </c>
      <c r="B8456" s="1" t="s">
        <v>25033</v>
      </c>
      <c r="C8456" t="s">
        <v>21</v>
      </c>
      <c r="D8456" t="s">
        <v>25034</v>
      </c>
      <c r="S8456" t="str">
        <f t="shared" si="132"/>
        <v>Apokaukos 20101 / Apokaukos Pharesmanes</v>
      </c>
    </row>
    <row r="8457" spans="1:19" x14ac:dyDescent="0.2">
      <c r="A8457" t="s">
        <v>25035</v>
      </c>
      <c r="B8457" s="1" t="s">
        <v>25036</v>
      </c>
      <c r="C8457" t="s">
        <v>21</v>
      </c>
      <c r="D8457" t="s">
        <v>25037</v>
      </c>
      <c r="S8457" t="str">
        <f t="shared" si="132"/>
        <v>Argyros 20104 / Argyros Helikotes (?)</v>
      </c>
    </row>
    <row r="8458" spans="1:19" x14ac:dyDescent="0.2">
      <c r="A8458" t="s">
        <v>25038</v>
      </c>
      <c r="B8458" s="1" t="s">
        <v>25039</v>
      </c>
      <c r="C8458" t="s">
        <v>21</v>
      </c>
      <c r="D8458" t="s">
        <v>25040</v>
      </c>
      <c r="S8458" t="str">
        <f t="shared" si="132"/>
        <v>Arsenios 20102 / Arsenios, monk</v>
      </c>
    </row>
    <row r="8459" spans="1:19" x14ac:dyDescent="0.2">
      <c r="A8459" t="s">
        <v>25041</v>
      </c>
      <c r="B8459" s="1" t="s">
        <v>25042</v>
      </c>
      <c r="C8459" t="s">
        <v>21</v>
      </c>
      <c r="D8459" t="s">
        <v>25040</v>
      </c>
      <c r="S8459" t="str">
        <f t="shared" si="132"/>
        <v>Arsenios 20103 / Arsenios, monk</v>
      </c>
    </row>
    <row r="8460" spans="1:19" x14ac:dyDescent="0.2">
      <c r="A8460" t="s">
        <v>25043</v>
      </c>
      <c r="B8460" s="1" t="s">
        <v>25044</v>
      </c>
      <c r="C8460" t="s">
        <v>21</v>
      </c>
      <c r="D8460" t="s">
        <v>11644</v>
      </c>
      <c r="S8460" t="str">
        <f t="shared" si="132"/>
        <v>Athanasios 20110 / Athanasios, monk</v>
      </c>
    </row>
    <row r="8461" spans="1:19" x14ac:dyDescent="0.2">
      <c r="A8461" t="s">
        <v>25045</v>
      </c>
      <c r="B8461" s="1" t="s">
        <v>25046</v>
      </c>
      <c r="C8461" t="s">
        <v>21</v>
      </c>
      <c r="D8461" t="s">
        <v>25047</v>
      </c>
      <c r="S8461" t="str">
        <f t="shared" si="132"/>
        <v>Athanasios 20111 / Athanasios, monk of the monastery of Bassos</v>
      </c>
    </row>
    <row r="8462" spans="1:19" x14ac:dyDescent="0.2">
      <c r="A8462" t="s">
        <v>25048</v>
      </c>
      <c r="B8462" s="1" t="s">
        <v>25049</v>
      </c>
      <c r="C8462" t="s">
        <v>21</v>
      </c>
      <c r="D8462" t="s">
        <v>25050</v>
      </c>
      <c r="S8462" t="str">
        <f t="shared" si="132"/>
        <v>Atouemes 20101 / Atouemes Senachereim, son of Senachereim of Vaspourakan</v>
      </c>
    </row>
    <row r="8463" spans="1:19" x14ac:dyDescent="0.2">
      <c r="A8463" t="s">
        <v>25051</v>
      </c>
      <c r="B8463" s="1" t="s">
        <v>25052</v>
      </c>
      <c r="C8463" t="s">
        <v>21</v>
      </c>
      <c r="D8463" t="s">
        <v>25053</v>
      </c>
      <c r="S8463" t="str">
        <f t="shared" si="132"/>
        <v>Babylas 20101 / Babylas, monk of Hagios Antonios</v>
      </c>
    </row>
    <row r="8464" spans="1:19" x14ac:dyDescent="0.2">
      <c r="A8464" t="s">
        <v>25054</v>
      </c>
      <c r="B8464" s="1" t="s">
        <v>25055</v>
      </c>
      <c r="C8464" t="s">
        <v>21</v>
      </c>
      <c r="D8464" t="s">
        <v>25056</v>
      </c>
      <c r="S8464" t="str">
        <f t="shared" si="132"/>
        <v>Bardanios 20101 / Bardanios Balaneas</v>
      </c>
    </row>
    <row r="8465" spans="1:19" x14ac:dyDescent="0.2">
      <c r="A8465" t="s">
        <v>25057</v>
      </c>
      <c r="B8465" s="1" t="s">
        <v>25058</v>
      </c>
      <c r="C8465" t="s">
        <v>21</v>
      </c>
      <c r="D8465" t="s">
        <v>25059</v>
      </c>
      <c r="S8465" t="str">
        <f t="shared" si="132"/>
        <v>Bardas 20131 / Bardas Kazanes</v>
      </c>
    </row>
    <row r="8466" spans="1:19" x14ac:dyDescent="0.2">
      <c r="A8466" t="s">
        <v>25060</v>
      </c>
      <c r="B8466" s="1" t="s">
        <v>25061</v>
      </c>
      <c r="C8466" t="s">
        <v>21</v>
      </c>
      <c r="D8466" t="s">
        <v>25062</v>
      </c>
      <c r="S8466" t="str">
        <f t="shared" si="132"/>
        <v>Bardas 20132 / Bardas Kamateros</v>
      </c>
    </row>
    <row r="8467" spans="1:19" x14ac:dyDescent="0.2">
      <c r="A8467" t="s">
        <v>25063</v>
      </c>
      <c r="B8467" s="1" t="s">
        <v>25064</v>
      </c>
      <c r="C8467" t="s">
        <v>21</v>
      </c>
      <c r="D8467" t="s">
        <v>25065</v>
      </c>
      <c r="S8467" t="str">
        <f t="shared" si="132"/>
        <v>Bardas 20133 / Bardas Merkolites, vestes</v>
      </c>
    </row>
    <row r="8468" spans="1:19" x14ac:dyDescent="0.2">
      <c r="A8468" t="s">
        <v>25066</v>
      </c>
      <c r="B8468" s="1" t="s">
        <v>25067</v>
      </c>
      <c r="C8468" t="s">
        <v>21</v>
      </c>
      <c r="D8468" t="s">
        <v>25068</v>
      </c>
      <c r="S8468" t="str">
        <f t="shared" si="132"/>
        <v>Bardas 20134 / Bardas Daes</v>
      </c>
    </row>
    <row r="8469" spans="1:19" x14ac:dyDescent="0.2">
      <c r="A8469" t="s">
        <v>25069</v>
      </c>
      <c r="B8469" s="1" t="s">
        <v>25070</v>
      </c>
      <c r="C8469" t="s">
        <v>21</v>
      </c>
      <c r="D8469" t="s">
        <v>25071</v>
      </c>
      <c r="S8469" t="str">
        <f t="shared" si="132"/>
        <v>Bardas 20136 / Bardas, kouboukleisios</v>
      </c>
    </row>
    <row r="8470" spans="1:19" x14ac:dyDescent="0.2">
      <c r="A8470" t="s">
        <v>25072</v>
      </c>
      <c r="B8470" s="1" t="s">
        <v>25073</v>
      </c>
      <c r="C8470" t="s">
        <v>21</v>
      </c>
      <c r="D8470" t="s">
        <v>25074</v>
      </c>
      <c r="S8470" t="str">
        <f t="shared" si="132"/>
        <v>Barnabas 20101 / Barnabas, monk</v>
      </c>
    </row>
    <row r="8471" spans="1:19" x14ac:dyDescent="0.2">
      <c r="A8471" t="s">
        <v>25075</v>
      </c>
      <c r="B8471" s="1" t="s">
        <v>25076</v>
      </c>
      <c r="C8471" t="s">
        <v>21</v>
      </c>
      <c r="D8471" t="s">
        <v>25077</v>
      </c>
      <c r="S8471" t="str">
        <f t="shared" si="132"/>
        <v>Basilakes 20103 / Basilakes (?) Kastamonites, protoproedros</v>
      </c>
    </row>
    <row r="8472" spans="1:19" x14ac:dyDescent="0.2">
      <c r="A8472" t="s">
        <v>25078</v>
      </c>
      <c r="B8472" s="1" t="s">
        <v>25079</v>
      </c>
      <c r="C8472" t="s">
        <v>21</v>
      </c>
      <c r="D8472" t="s">
        <v>25080</v>
      </c>
      <c r="S8472" t="str">
        <f t="shared" si="132"/>
        <v>Basilakios 20101 / Basilakios Arbantenos</v>
      </c>
    </row>
    <row r="8473" spans="1:19" x14ac:dyDescent="0.2">
      <c r="A8473" t="s">
        <v>25081</v>
      </c>
      <c r="B8473" s="1" t="s">
        <v>25082</v>
      </c>
      <c r="C8473" t="s">
        <v>21</v>
      </c>
      <c r="D8473" t="s">
        <v>25083</v>
      </c>
      <c r="S8473" t="str">
        <f t="shared" si="132"/>
        <v>Basileios 20311 / Basileios, presbyter</v>
      </c>
    </row>
    <row r="8474" spans="1:19" x14ac:dyDescent="0.2">
      <c r="A8474" t="s">
        <v>25084</v>
      </c>
      <c r="B8474" s="1" t="s">
        <v>25085</v>
      </c>
      <c r="C8474" t="s">
        <v>21</v>
      </c>
      <c r="D8474" t="s">
        <v>25086</v>
      </c>
      <c r="S8474" t="str">
        <f t="shared" si="132"/>
        <v>Basileios 20312 / Basileios, klerikos</v>
      </c>
    </row>
    <row r="8475" spans="1:19" x14ac:dyDescent="0.2">
      <c r="A8475" t="s">
        <v>25087</v>
      </c>
      <c r="B8475" s="1" t="s">
        <v>25088</v>
      </c>
      <c r="C8475" t="s">
        <v>21</v>
      </c>
      <c r="D8475" t="s">
        <v>25089</v>
      </c>
      <c r="S8475" t="str">
        <f t="shared" si="132"/>
        <v>Basileios 20316 / Basileios Agapetos</v>
      </c>
    </row>
    <row r="8476" spans="1:19" x14ac:dyDescent="0.2">
      <c r="A8476" t="s">
        <v>25090</v>
      </c>
      <c r="B8476" s="1" t="s">
        <v>25091</v>
      </c>
      <c r="C8476" t="s">
        <v>21</v>
      </c>
      <c r="D8476" t="s">
        <v>25092</v>
      </c>
      <c r="S8476" t="str">
        <f t="shared" si="132"/>
        <v>Basileios 20317 / Basileios Apokapes</v>
      </c>
    </row>
    <row r="8477" spans="1:19" x14ac:dyDescent="0.2">
      <c r="A8477" t="s">
        <v>25093</v>
      </c>
      <c r="B8477" s="1" t="s">
        <v>25094</v>
      </c>
      <c r="C8477" t="s">
        <v>21</v>
      </c>
      <c r="D8477" t="s">
        <v>25095</v>
      </c>
      <c r="S8477" t="str">
        <f t="shared" si="132"/>
        <v>Basileios 20319 / Basileios Batatzes, protanthypatos</v>
      </c>
    </row>
    <row r="8478" spans="1:19" x14ac:dyDescent="0.2">
      <c r="A8478" t="s">
        <v>25096</v>
      </c>
      <c r="B8478" s="1" t="s">
        <v>25097</v>
      </c>
      <c r="C8478" t="s">
        <v>21</v>
      </c>
      <c r="D8478" t="s">
        <v>25098</v>
      </c>
      <c r="S8478" t="str">
        <f t="shared" si="132"/>
        <v>Basileios 20320 / Basileios Glykys</v>
      </c>
    </row>
    <row r="8479" spans="1:19" x14ac:dyDescent="0.2">
      <c r="A8479" t="s">
        <v>25099</v>
      </c>
      <c r="B8479" s="1" t="s">
        <v>25100</v>
      </c>
      <c r="C8479" t="s">
        <v>21</v>
      </c>
      <c r="D8479" t="s">
        <v>25101</v>
      </c>
      <c r="S8479" t="str">
        <f t="shared" si="132"/>
        <v>Basileios 20321 / Basileios Kamateros, magistros and komes</v>
      </c>
    </row>
    <row r="8480" spans="1:19" x14ac:dyDescent="0.2">
      <c r="A8480" t="s">
        <v>25102</v>
      </c>
      <c r="B8480" s="1" t="s">
        <v>25103</v>
      </c>
      <c r="C8480" t="s">
        <v>21</v>
      </c>
      <c r="D8480" t="s">
        <v>25104</v>
      </c>
      <c r="S8480" t="str">
        <f t="shared" si="132"/>
        <v>Basileios 20322 / Basileios Kamateros</v>
      </c>
    </row>
    <row r="8481" spans="1:19" x14ac:dyDescent="0.2">
      <c r="A8481" t="s">
        <v>25105</v>
      </c>
      <c r="B8481" s="1" t="s">
        <v>25106</v>
      </c>
      <c r="C8481" t="s">
        <v>21</v>
      </c>
      <c r="D8481" t="s">
        <v>25107</v>
      </c>
      <c r="S8481" t="str">
        <f t="shared" si="132"/>
        <v>Basileios 20323 / Basileios Kamytzes</v>
      </c>
    </row>
    <row r="8482" spans="1:19" x14ac:dyDescent="0.2">
      <c r="A8482" t="s">
        <v>25108</v>
      </c>
      <c r="B8482" s="1" t="s">
        <v>25109</v>
      </c>
      <c r="C8482" t="s">
        <v>21</v>
      </c>
      <c r="D8482" t="s">
        <v>25110</v>
      </c>
      <c r="S8482" t="str">
        <f t="shared" si="132"/>
        <v>Basileios 20324 / Basileios Kanaboutzes, ktematinos</v>
      </c>
    </row>
    <row r="8483" spans="1:19" x14ac:dyDescent="0.2">
      <c r="A8483" t="s">
        <v>25111</v>
      </c>
      <c r="B8483" s="1" t="s">
        <v>25112</v>
      </c>
      <c r="C8483" t="s">
        <v>21</v>
      </c>
      <c r="D8483" t="s">
        <v>25113</v>
      </c>
      <c r="S8483" t="str">
        <f t="shared" si="132"/>
        <v>Basileios 20325 / Basileios Karantenos</v>
      </c>
    </row>
    <row r="8484" spans="1:19" x14ac:dyDescent="0.2">
      <c r="A8484" t="s">
        <v>25114</v>
      </c>
      <c r="B8484" s="1" t="s">
        <v>25115</v>
      </c>
      <c r="C8484" t="s">
        <v>21</v>
      </c>
      <c r="D8484" t="s">
        <v>25116</v>
      </c>
      <c r="S8484" t="str">
        <f t="shared" si="132"/>
        <v>Basileios 20326 / Basileios Katakalon</v>
      </c>
    </row>
    <row r="8485" spans="1:19" x14ac:dyDescent="0.2">
      <c r="A8485" t="s">
        <v>25117</v>
      </c>
      <c r="B8485" s="1" t="s">
        <v>25118</v>
      </c>
      <c r="C8485" t="s">
        <v>21</v>
      </c>
      <c r="D8485" t="s">
        <v>25119</v>
      </c>
      <c r="S8485" t="str">
        <f t="shared" si="132"/>
        <v>Basileios 20327 / Basileios Kelatzenios (?), anthypatos</v>
      </c>
    </row>
    <row r="8486" spans="1:19" x14ac:dyDescent="0.2">
      <c r="A8486" t="s">
        <v>25120</v>
      </c>
      <c r="B8486" s="1" t="s">
        <v>25121</v>
      </c>
      <c r="C8486" t="s">
        <v>21</v>
      </c>
      <c r="D8486" t="s">
        <v>25122</v>
      </c>
      <c r="S8486" t="str">
        <f t="shared" si="132"/>
        <v>Basileios 20328 / Basileios Kinnamos</v>
      </c>
    </row>
    <row r="8487" spans="1:19" x14ac:dyDescent="0.2">
      <c r="A8487" t="s">
        <v>25123</v>
      </c>
      <c r="B8487" s="1" t="s">
        <v>25124</v>
      </c>
      <c r="C8487" t="s">
        <v>21</v>
      </c>
      <c r="D8487" t="s">
        <v>25125</v>
      </c>
      <c r="S8487" t="str">
        <f t="shared" si="132"/>
        <v>Basileios 20329 / Basileios Koskinas</v>
      </c>
    </row>
    <row r="8488" spans="1:19" x14ac:dyDescent="0.2">
      <c r="A8488" t="s">
        <v>25126</v>
      </c>
      <c r="B8488" s="1" t="s">
        <v>25127</v>
      </c>
      <c r="C8488" t="s">
        <v>21</v>
      </c>
      <c r="D8488" t="s">
        <v>25128</v>
      </c>
      <c r="S8488" t="str">
        <f t="shared" si="132"/>
        <v>Basileios 20330 / Basileios Lachanas</v>
      </c>
    </row>
    <row r="8489" spans="1:19" x14ac:dyDescent="0.2">
      <c r="A8489" t="s">
        <v>25129</v>
      </c>
      <c r="B8489" s="1" t="s">
        <v>25130</v>
      </c>
      <c r="C8489" t="s">
        <v>21</v>
      </c>
      <c r="D8489" t="s">
        <v>25131</v>
      </c>
      <c r="S8489" t="str">
        <f t="shared" si="132"/>
        <v>Basileios 20331 / Basileios Logariastes</v>
      </c>
    </row>
    <row r="8490" spans="1:19" x14ac:dyDescent="0.2">
      <c r="A8490" t="s">
        <v>25132</v>
      </c>
      <c r="B8490" s="1" t="s">
        <v>25133</v>
      </c>
      <c r="C8490" t="s">
        <v>21</v>
      </c>
      <c r="D8490" t="s">
        <v>25134</v>
      </c>
      <c r="S8490" t="str">
        <f t="shared" si="132"/>
        <v>Basileios 20333 / Basileios Straboromanos</v>
      </c>
    </row>
    <row r="8491" spans="1:19" x14ac:dyDescent="0.2">
      <c r="A8491" t="s">
        <v>25135</v>
      </c>
      <c r="B8491" s="1" t="s">
        <v>25136</v>
      </c>
      <c r="C8491" t="s">
        <v>21</v>
      </c>
      <c r="D8491" t="s">
        <v>25137</v>
      </c>
      <c r="S8491" t="str">
        <f t="shared" si="132"/>
        <v>Basileios 20334 / Basileios Tripolites</v>
      </c>
    </row>
    <row r="8492" spans="1:19" x14ac:dyDescent="0.2">
      <c r="A8492" t="s">
        <v>25138</v>
      </c>
      <c r="B8492" s="1" t="s">
        <v>25139</v>
      </c>
      <c r="C8492" t="s">
        <v>21</v>
      </c>
      <c r="D8492" t="s">
        <v>25140</v>
      </c>
      <c r="S8492" t="str">
        <f t="shared" si="132"/>
        <v>Basileios 20335 / Basileios Choirosphaktes</v>
      </c>
    </row>
    <row r="8493" spans="1:19" x14ac:dyDescent="0.2">
      <c r="A8493" t="s">
        <v>25141</v>
      </c>
      <c r="B8493" s="1" t="s">
        <v>25142</v>
      </c>
      <c r="C8493" t="s">
        <v>21</v>
      </c>
      <c r="D8493" t="s">
        <v>25143</v>
      </c>
      <c r="S8493" t="str">
        <f t="shared" si="132"/>
        <v>Basileios 20336 / Basileios Opos</v>
      </c>
    </row>
    <row r="8494" spans="1:19" x14ac:dyDescent="0.2">
      <c r="A8494" t="s">
        <v>25144</v>
      </c>
      <c r="B8494" s="1" t="s">
        <v>25145</v>
      </c>
      <c r="C8494" t="s">
        <v>21</v>
      </c>
      <c r="D8494" t="s">
        <v>25146</v>
      </c>
      <c r="S8494" t="str">
        <f t="shared" si="132"/>
        <v>Basileios 20337 / Basileios Opos, son of Michael</v>
      </c>
    </row>
    <row r="8495" spans="1:19" x14ac:dyDescent="0.2">
      <c r="A8495" t="s">
        <v>25147</v>
      </c>
      <c r="B8495" s="1" t="s">
        <v>25148</v>
      </c>
      <c r="C8495" t="s">
        <v>21</v>
      </c>
      <c r="D8495" t="s">
        <v>25149</v>
      </c>
      <c r="S8495" t="str">
        <f t="shared" si="132"/>
        <v>Michael 20502 / Michael Opos</v>
      </c>
    </row>
    <row r="8496" spans="1:19" x14ac:dyDescent="0.2">
      <c r="A8496" t="s">
        <v>25150</v>
      </c>
      <c r="B8496" s="1" t="s">
        <v>25151</v>
      </c>
      <c r="C8496" t="s">
        <v>21</v>
      </c>
      <c r="D8496" t="s">
        <v>25152</v>
      </c>
      <c r="S8496" t="str">
        <f t="shared" si="132"/>
        <v>Basileios 20338 / Basileios, krites of the hippodrome and of Peloponnesos and Hellas</v>
      </c>
    </row>
    <row r="8497" spans="1:19" x14ac:dyDescent="0.2">
      <c r="A8497" t="s">
        <v>25153</v>
      </c>
      <c r="B8497" s="1" t="s">
        <v>25154</v>
      </c>
      <c r="C8497" t="s">
        <v>21</v>
      </c>
      <c r="D8497" t="s">
        <v>25155</v>
      </c>
      <c r="S8497" t="str">
        <f t="shared" si="132"/>
        <v>Basileios 20339 / Basileios, spatharios</v>
      </c>
    </row>
    <row r="8498" spans="1:19" x14ac:dyDescent="0.2">
      <c r="A8498" t="s">
        <v>25156</v>
      </c>
      <c r="B8498" s="1" t="s">
        <v>25157</v>
      </c>
      <c r="C8498" t="s">
        <v>21</v>
      </c>
      <c r="D8498" t="s">
        <v>25158</v>
      </c>
      <c r="S8498" t="str">
        <f t="shared" si="132"/>
        <v>Basileios 20340 / Basileios Palatinos</v>
      </c>
    </row>
    <row r="8499" spans="1:19" x14ac:dyDescent="0.2">
      <c r="A8499" t="s">
        <v>25159</v>
      </c>
      <c r="B8499" s="1" t="s">
        <v>25160</v>
      </c>
      <c r="C8499" t="s">
        <v>21</v>
      </c>
      <c r="D8499" t="s">
        <v>25161</v>
      </c>
      <c r="S8499" t="str">
        <f t="shared" si="132"/>
        <v>Basileios 20341 / Basileios Phournitares</v>
      </c>
    </row>
    <row r="8500" spans="1:19" x14ac:dyDescent="0.2">
      <c r="A8500" t="s">
        <v>25162</v>
      </c>
      <c r="B8500" s="1" t="s">
        <v>25163</v>
      </c>
      <c r="C8500" t="s">
        <v>21</v>
      </c>
      <c r="D8500" t="s">
        <v>25164</v>
      </c>
      <c r="S8500" t="str">
        <f t="shared" si="132"/>
        <v>Basileios 20342 / Basileios, oikonomos of Hagia Sophia and taboularios</v>
      </c>
    </row>
    <row r="8501" spans="1:19" x14ac:dyDescent="0.2">
      <c r="A8501" t="s">
        <v>25165</v>
      </c>
      <c r="B8501" s="1" t="s">
        <v>25166</v>
      </c>
      <c r="C8501" t="s">
        <v>21</v>
      </c>
      <c r="D8501" t="s">
        <v>25167</v>
      </c>
      <c r="S8501" t="str">
        <f t="shared" si="132"/>
        <v>Basileios 20343 / Basileios, imperial klerikos and chartoularios of Hagia Sophia</v>
      </c>
    </row>
    <row r="8502" spans="1:19" x14ac:dyDescent="0.2">
      <c r="A8502" t="s">
        <v>25168</v>
      </c>
      <c r="B8502" s="1" t="s">
        <v>25169</v>
      </c>
      <c r="C8502" t="s">
        <v>21</v>
      </c>
      <c r="D8502" t="s">
        <v>25170</v>
      </c>
      <c r="S8502" t="str">
        <f t="shared" si="132"/>
        <v>Basileios 20344 / Basileios Leukatenos</v>
      </c>
    </row>
    <row r="8503" spans="1:19" x14ac:dyDescent="0.2">
      <c r="A8503" t="s">
        <v>25171</v>
      </c>
      <c r="B8503" s="1" t="s">
        <v>25172</v>
      </c>
      <c r="C8503" t="s">
        <v>21</v>
      </c>
      <c r="D8503" t="s">
        <v>25173</v>
      </c>
      <c r="S8503" t="str">
        <f t="shared" si="132"/>
        <v>Basileios 20345 / Basileios, kouboukleisios</v>
      </c>
    </row>
    <row r="8504" spans="1:19" x14ac:dyDescent="0.2">
      <c r="A8504" t="s">
        <v>25174</v>
      </c>
      <c r="B8504" s="1" t="s">
        <v>25175</v>
      </c>
      <c r="C8504" t="s">
        <v>21</v>
      </c>
      <c r="D8504" t="s">
        <v>25176</v>
      </c>
      <c r="S8504" t="str">
        <f t="shared" si="132"/>
        <v>Basileios 20346 / Basileios Mantinaios</v>
      </c>
    </row>
    <row r="8505" spans="1:19" x14ac:dyDescent="0.2">
      <c r="A8505" t="s">
        <v>25177</v>
      </c>
      <c r="B8505" s="1" t="s">
        <v>25178</v>
      </c>
      <c r="C8505" t="s">
        <v>21</v>
      </c>
      <c r="D8505" t="s">
        <v>25179</v>
      </c>
      <c r="S8505" t="str">
        <f t="shared" si="132"/>
        <v>Basileios 20347 / Basileios [...], [...] monk and kouboukleisios</v>
      </c>
    </row>
    <row r="8506" spans="1:19" x14ac:dyDescent="0.2">
      <c r="A8506" t="s">
        <v>25180</v>
      </c>
      <c r="B8506" s="1" t="s">
        <v>25181</v>
      </c>
      <c r="C8506" t="s">
        <v>21</v>
      </c>
      <c r="D8506" t="s">
        <v>25182</v>
      </c>
      <c r="S8506" t="str">
        <f t="shared" si="132"/>
        <v>Basileios 20348 / Basileios Samouch(es)</v>
      </c>
    </row>
    <row r="8507" spans="1:19" x14ac:dyDescent="0.2">
      <c r="A8507" t="s">
        <v>25183</v>
      </c>
      <c r="B8507" s="1" t="s">
        <v>25184</v>
      </c>
      <c r="C8507" t="s">
        <v>21</v>
      </c>
      <c r="D8507" t="s">
        <v>25185</v>
      </c>
      <c r="S8507" t="str">
        <f t="shared" si="132"/>
        <v>Basileios 20349 / Basileios (?), deacon (?) and protosynkellos</v>
      </c>
    </row>
    <row r="8508" spans="1:19" x14ac:dyDescent="0.2">
      <c r="A8508" t="s">
        <v>25186</v>
      </c>
      <c r="B8508" s="1" t="s">
        <v>25187</v>
      </c>
      <c r="C8508" t="s">
        <v>21</v>
      </c>
      <c r="D8508" t="s">
        <v>25188</v>
      </c>
      <c r="S8508" t="str">
        <f t="shared" si="132"/>
        <v>Basileios 20350 / Basileios, synkellos</v>
      </c>
    </row>
    <row r="8509" spans="1:19" x14ac:dyDescent="0.2">
      <c r="A8509" t="s">
        <v>25189</v>
      </c>
      <c r="B8509" s="1" t="s">
        <v>25190</v>
      </c>
      <c r="C8509" t="s">
        <v>21</v>
      </c>
      <c r="D8509" t="s">
        <v>25191</v>
      </c>
      <c r="S8509" t="str">
        <f t="shared" si="132"/>
        <v>Basileios 20351 / Basileios, bishop of Severias</v>
      </c>
    </row>
    <row r="8510" spans="1:19" x14ac:dyDescent="0.2">
      <c r="A8510" t="s">
        <v>25192</v>
      </c>
      <c r="B8510" s="1" t="s">
        <v>25193</v>
      </c>
      <c r="C8510" t="s">
        <v>21</v>
      </c>
      <c r="D8510" t="s">
        <v>25194</v>
      </c>
      <c r="S8510" t="str">
        <f t="shared" si="132"/>
        <v>Basileios 20355 / Basileios, bishop of Diaulia</v>
      </c>
    </row>
    <row r="8511" spans="1:19" x14ac:dyDescent="0.2">
      <c r="A8511" t="s">
        <v>25195</v>
      </c>
      <c r="B8511" s="1" t="s">
        <v>25196</v>
      </c>
      <c r="C8511" t="s">
        <v>21</v>
      </c>
      <c r="D8511" t="s">
        <v>25197</v>
      </c>
      <c r="S8511" t="str">
        <f t="shared" si="132"/>
        <v>Basileios 20356 / Basileios, bishop of Makre</v>
      </c>
    </row>
    <row r="8512" spans="1:19" x14ac:dyDescent="0.2">
      <c r="A8512" t="s">
        <v>25198</v>
      </c>
      <c r="B8512" s="1" t="s">
        <v>25199</v>
      </c>
      <c r="C8512" t="s">
        <v>21</v>
      </c>
      <c r="D8512" t="s">
        <v>25200</v>
      </c>
      <c r="S8512" t="str">
        <f t="shared" si="132"/>
        <v>Basileios 20357 / Basileios, bishop of Magnesia by Sipylon</v>
      </c>
    </row>
    <row r="8513" spans="1:19" x14ac:dyDescent="0.2">
      <c r="A8513" t="s">
        <v>25201</v>
      </c>
      <c r="B8513" s="1" t="s">
        <v>25202</v>
      </c>
      <c r="C8513" t="s">
        <v>21</v>
      </c>
      <c r="D8513" t="s">
        <v>25203</v>
      </c>
      <c r="S8513" t="str">
        <f t="shared" si="132"/>
        <v>Basileios 20358 / Basileios, bishop of Erissos</v>
      </c>
    </row>
    <row r="8514" spans="1:19" x14ac:dyDescent="0.2">
      <c r="A8514" t="s">
        <v>25204</v>
      </c>
      <c r="B8514" s="1" t="s">
        <v>25205</v>
      </c>
      <c r="C8514" t="s">
        <v>21</v>
      </c>
      <c r="D8514" t="s">
        <v>25206</v>
      </c>
      <c r="S8514" t="str">
        <f t="shared" ref="S8514:S8577" si="133">_xlfn.CONCAT(B8514," / ",D8514)</f>
        <v>Basileios 20359 / Basileios, bishop of Kerkyra and synkellos</v>
      </c>
    </row>
    <row r="8515" spans="1:19" x14ac:dyDescent="0.2">
      <c r="A8515" t="s">
        <v>25207</v>
      </c>
      <c r="B8515" s="1" t="s">
        <v>25208</v>
      </c>
      <c r="C8515" t="s">
        <v>21</v>
      </c>
      <c r="D8515" t="s">
        <v>25209</v>
      </c>
      <c r="S8515" t="str">
        <f t="shared" si="133"/>
        <v>Basileios 20361 / Basileios, monk of the Peribleptos</v>
      </c>
    </row>
    <row r="8516" spans="1:19" x14ac:dyDescent="0.2">
      <c r="A8516" t="s">
        <v>25210</v>
      </c>
      <c r="B8516" s="1" t="s">
        <v>25211</v>
      </c>
      <c r="C8516" t="s">
        <v>21</v>
      </c>
      <c r="D8516" t="s">
        <v>25212</v>
      </c>
      <c r="S8516" t="str">
        <f t="shared" si="133"/>
        <v>Basileios 20362 / Basileios, kathegoumenos of Mt Ganos</v>
      </c>
    </row>
    <row r="8517" spans="1:19" x14ac:dyDescent="0.2">
      <c r="A8517" t="s">
        <v>25213</v>
      </c>
      <c r="B8517" s="1" t="s">
        <v>25214</v>
      </c>
      <c r="C8517" t="s">
        <v>21</v>
      </c>
      <c r="D8517" t="s">
        <v>25215</v>
      </c>
      <c r="S8517" t="str">
        <f t="shared" si="133"/>
        <v>Basileios 20363 / Basileios Pediasimos, protos</v>
      </c>
    </row>
    <row r="8518" spans="1:19" x14ac:dyDescent="0.2">
      <c r="A8518" t="s">
        <v>25216</v>
      </c>
      <c r="B8518" s="1" t="s">
        <v>25217</v>
      </c>
      <c r="C8518" t="s">
        <v>21</v>
      </c>
      <c r="D8518" t="s">
        <v>11929</v>
      </c>
      <c r="S8518" t="str">
        <f t="shared" si="133"/>
        <v>Basileios 20364 / Basileios, monk and hegoumenos</v>
      </c>
    </row>
    <row r="8519" spans="1:19" x14ac:dyDescent="0.2">
      <c r="A8519" t="s">
        <v>25218</v>
      </c>
      <c r="B8519" s="1" t="s">
        <v>25219</v>
      </c>
      <c r="C8519" t="s">
        <v>21</v>
      </c>
      <c r="D8519" t="s">
        <v>11929</v>
      </c>
      <c r="S8519" t="str">
        <f t="shared" si="133"/>
        <v>Basileios 20365 / Basileios, monk and hegoumenos</v>
      </c>
    </row>
    <row r="8520" spans="1:19" x14ac:dyDescent="0.2">
      <c r="A8520" t="s">
        <v>25220</v>
      </c>
      <c r="B8520" s="1" t="s">
        <v>25221</v>
      </c>
      <c r="C8520" t="s">
        <v>21</v>
      </c>
      <c r="D8520" t="s">
        <v>25222</v>
      </c>
      <c r="S8520" t="str">
        <f t="shared" si="133"/>
        <v>Basileios 20366 / Basileios, (monk)</v>
      </c>
    </row>
    <row r="8521" spans="1:19" x14ac:dyDescent="0.2">
      <c r="A8521" t="s">
        <v>25223</v>
      </c>
      <c r="B8521" s="1" t="s">
        <v>25224</v>
      </c>
      <c r="C8521" t="s">
        <v>21</v>
      </c>
      <c r="D8521" t="s">
        <v>12269</v>
      </c>
      <c r="S8521" t="str">
        <f t="shared" si="133"/>
        <v>Basileios 20367 / Basileios, monk</v>
      </c>
    </row>
    <row r="8522" spans="1:19" x14ac:dyDescent="0.2">
      <c r="A8522" t="s">
        <v>25225</v>
      </c>
      <c r="B8522" s="1" t="s">
        <v>25226</v>
      </c>
      <c r="C8522" t="s">
        <v>21</v>
      </c>
      <c r="D8522" t="s">
        <v>12269</v>
      </c>
      <c r="S8522" t="str">
        <f t="shared" si="133"/>
        <v>Basileios 20368 / Basileios, monk</v>
      </c>
    </row>
    <row r="8523" spans="1:19" x14ac:dyDescent="0.2">
      <c r="A8523" t="s">
        <v>25227</v>
      </c>
      <c r="B8523" s="1" t="s">
        <v>25228</v>
      </c>
      <c r="C8523" t="s">
        <v>21</v>
      </c>
      <c r="D8523" t="s">
        <v>25229</v>
      </c>
      <c r="S8523" t="str">
        <f t="shared" si="133"/>
        <v>Basileios 20369 / Basileios Kamelaukas, monk</v>
      </c>
    </row>
    <row r="8524" spans="1:19" x14ac:dyDescent="0.2">
      <c r="A8524" t="s">
        <v>25230</v>
      </c>
      <c r="B8524" s="1" t="s">
        <v>25231</v>
      </c>
      <c r="C8524" t="s">
        <v>21</v>
      </c>
      <c r="D8524" t="s">
        <v>25232</v>
      </c>
      <c r="S8524" t="str">
        <f t="shared" si="133"/>
        <v>Basileios 20370 / Basileios, archbishop of Cyprus</v>
      </c>
    </row>
    <row r="8525" spans="1:19" x14ac:dyDescent="0.2">
      <c r="A8525" t="s">
        <v>25233</v>
      </c>
      <c r="B8525" s="1" t="s">
        <v>25234</v>
      </c>
      <c r="C8525" t="s">
        <v>21</v>
      </c>
      <c r="D8525" t="s">
        <v>25173</v>
      </c>
      <c r="S8525" t="str">
        <f t="shared" si="133"/>
        <v>Basileios 20371 / Basileios, kouboukleisios</v>
      </c>
    </row>
    <row r="8526" spans="1:19" x14ac:dyDescent="0.2">
      <c r="A8526" t="s">
        <v>25235</v>
      </c>
      <c r="B8526" s="1" t="s">
        <v>25236</v>
      </c>
      <c r="C8526" t="s">
        <v>21</v>
      </c>
      <c r="D8526" t="s">
        <v>25237</v>
      </c>
      <c r="S8526" t="str">
        <f t="shared" si="133"/>
        <v>Basileios 20372 / Basileios, monk and synkellos</v>
      </c>
    </row>
    <row r="8527" spans="1:19" x14ac:dyDescent="0.2">
      <c r="A8527" t="s">
        <v>25238</v>
      </c>
      <c r="B8527" s="1" t="s">
        <v>25239</v>
      </c>
      <c r="C8527" t="s">
        <v>21</v>
      </c>
      <c r="D8527" t="s">
        <v>25083</v>
      </c>
      <c r="S8527" t="str">
        <f t="shared" si="133"/>
        <v>Basileios 20373 / Basileios, presbyter</v>
      </c>
    </row>
    <row r="8528" spans="1:19" x14ac:dyDescent="0.2">
      <c r="A8528" t="s">
        <v>25240</v>
      </c>
      <c r="B8528" s="1" t="s">
        <v>25241</v>
      </c>
      <c r="C8528" t="s">
        <v>21</v>
      </c>
      <c r="D8528" t="s">
        <v>25242</v>
      </c>
      <c r="S8528" t="str">
        <f t="shared" si="133"/>
        <v>Basileios 20374 / Basileios, monk and kathegoumenos of [...]</v>
      </c>
    </row>
    <row r="8529" spans="1:19" x14ac:dyDescent="0.2">
      <c r="A8529" t="s">
        <v>25243</v>
      </c>
      <c r="B8529" s="1" t="s">
        <v>25244</v>
      </c>
      <c r="C8529" t="s">
        <v>21</v>
      </c>
      <c r="D8529" t="s">
        <v>25245</v>
      </c>
      <c r="S8529" t="str">
        <f t="shared" si="133"/>
        <v>Bekenes 20101 / Bekenes Balaneas, protospatharios and strategos</v>
      </c>
    </row>
    <row r="8530" spans="1:19" x14ac:dyDescent="0.2">
      <c r="A8530" t="s">
        <v>25246</v>
      </c>
      <c r="B8530" s="1" t="s">
        <v>25247</v>
      </c>
      <c r="C8530" t="s">
        <v>21</v>
      </c>
      <c r="D8530" t="s">
        <v>25248</v>
      </c>
      <c r="S8530" t="str">
        <f t="shared" si="133"/>
        <v>Christodoulos 20105 / Christodoulos Antiochites, hypatos</v>
      </c>
    </row>
    <row r="8531" spans="1:19" x14ac:dyDescent="0.2">
      <c r="A8531" t="s">
        <v>25249</v>
      </c>
      <c r="B8531" s="1" t="s">
        <v>25250</v>
      </c>
      <c r="C8531" t="s">
        <v>21</v>
      </c>
      <c r="D8531" t="s">
        <v>25251</v>
      </c>
      <c r="S8531" t="str">
        <f t="shared" si="133"/>
        <v>Christodoulos 20106 / Christodoulos, hegoumenos of Hagios Konstantinos</v>
      </c>
    </row>
    <row r="8532" spans="1:19" x14ac:dyDescent="0.2">
      <c r="A8532" t="s">
        <v>25252</v>
      </c>
      <c r="B8532" s="1" t="s">
        <v>25253</v>
      </c>
      <c r="C8532" t="s">
        <v>21</v>
      </c>
      <c r="D8532" t="s">
        <v>25254</v>
      </c>
      <c r="S8532" t="str">
        <f t="shared" si="133"/>
        <v>Christodoulos 20107 / Christodoulos, monk (of Patmos)</v>
      </c>
    </row>
    <row r="8533" spans="1:19" x14ac:dyDescent="0.2">
      <c r="A8533" t="s">
        <v>25255</v>
      </c>
      <c r="B8533" s="1" t="s">
        <v>25256</v>
      </c>
      <c r="C8533" t="s">
        <v>21</v>
      </c>
      <c r="D8533" t="s">
        <v>25257</v>
      </c>
      <c r="S8533" t="str">
        <f t="shared" si="133"/>
        <v>Christophoros 20143 / Christophoros (?), kouboukleisios</v>
      </c>
    </row>
    <row r="8534" spans="1:19" x14ac:dyDescent="0.2">
      <c r="A8534" t="s">
        <v>25258</v>
      </c>
      <c r="B8534" s="1" t="s">
        <v>25259</v>
      </c>
      <c r="C8534" t="s">
        <v>21</v>
      </c>
      <c r="D8534" t="s">
        <v>25260</v>
      </c>
      <c r="S8534" t="str">
        <f t="shared" si="133"/>
        <v>Christophoros 20144 / Christophoros, bishop of Leontopolis</v>
      </c>
    </row>
    <row r="8535" spans="1:19" x14ac:dyDescent="0.2">
      <c r="A8535" t="s">
        <v>25261</v>
      </c>
      <c r="B8535" s="1" t="s">
        <v>25262</v>
      </c>
      <c r="C8535" t="s">
        <v>21</v>
      </c>
      <c r="D8535" t="s">
        <v>25263</v>
      </c>
      <c r="S8535" t="str">
        <f t="shared" si="133"/>
        <v>Christophoros 20145 / Christophoros, metropolitan of Otranto</v>
      </c>
    </row>
    <row r="8536" spans="1:19" x14ac:dyDescent="0.2">
      <c r="A8536" t="s">
        <v>25264</v>
      </c>
      <c r="B8536" s="1" t="s">
        <v>25265</v>
      </c>
      <c r="C8536" t="s">
        <v>21</v>
      </c>
      <c r="D8536" t="s">
        <v>25266</v>
      </c>
      <c r="S8536" t="str">
        <f t="shared" si="133"/>
        <v>Christophoros 20146 / Christophoros, priest</v>
      </c>
    </row>
    <row r="8537" spans="1:19" x14ac:dyDescent="0.2">
      <c r="A8537" t="s">
        <v>25267</v>
      </c>
      <c r="B8537" s="1" t="s">
        <v>25268</v>
      </c>
      <c r="C8537" t="s">
        <v>21</v>
      </c>
      <c r="D8537" t="s">
        <v>25269</v>
      </c>
      <c r="S8537" t="str">
        <f t="shared" si="133"/>
        <v>Christophoros 20147 / Christophoros Paxenos, proedros</v>
      </c>
    </row>
    <row r="8538" spans="1:19" x14ac:dyDescent="0.2">
      <c r="A8538" t="s">
        <v>25270</v>
      </c>
      <c r="B8538" s="1" t="s">
        <v>25271</v>
      </c>
      <c r="C8538" t="s">
        <v>21</v>
      </c>
      <c r="D8538" t="s">
        <v>25272</v>
      </c>
      <c r="S8538" t="str">
        <f t="shared" si="133"/>
        <v>Damianos 20106 / Damianos, deacon of Hagia Sophia and oikonomos (?)</v>
      </c>
    </row>
    <row r="8539" spans="1:19" x14ac:dyDescent="0.2">
      <c r="A8539" t="s">
        <v>25273</v>
      </c>
      <c r="B8539" s="1" t="s">
        <v>25274</v>
      </c>
      <c r="C8539" t="s">
        <v>21</v>
      </c>
      <c r="D8539" t="s">
        <v>25275</v>
      </c>
      <c r="S8539" t="str">
        <f t="shared" si="133"/>
        <v>Daniel 20106 / Daniel Xenos</v>
      </c>
    </row>
    <row r="8540" spans="1:19" x14ac:dyDescent="0.2">
      <c r="A8540" t="s">
        <v>25276</v>
      </c>
      <c r="B8540" s="1" t="s">
        <v>25277</v>
      </c>
      <c r="C8540" t="s">
        <v>21</v>
      </c>
      <c r="D8540" t="s">
        <v>25278</v>
      </c>
      <c r="S8540" t="str">
        <f t="shared" si="133"/>
        <v>David 20115 / David, (monk?)</v>
      </c>
    </row>
    <row r="8541" spans="1:19" x14ac:dyDescent="0.2">
      <c r="A8541" t="s">
        <v>25279</v>
      </c>
      <c r="B8541" s="1" t="s">
        <v>25280</v>
      </c>
      <c r="C8541" t="s">
        <v>21</v>
      </c>
      <c r="D8541" t="s">
        <v>25281</v>
      </c>
      <c r="S8541" t="str">
        <f t="shared" si="133"/>
        <v>David 20116 / David Chasanopoulos</v>
      </c>
    </row>
    <row r="8542" spans="1:19" x14ac:dyDescent="0.2">
      <c r="A8542" t="s">
        <v>25282</v>
      </c>
      <c r="B8542" s="1" t="s">
        <v>25283</v>
      </c>
      <c r="C8542" t="s">
        <v>21</v>
      </c>
      <c r="D8542" t="s">
        <v>12513</v>
      </c>
      <c r="S8542" t="str">
        <f t="shared" si="133"/>
        <v>Demetrios 20129 / Demetrios, metropolitan of Kyzikos</v>
      </c>
    </row>
    <row r="8543" spans="1:19" x14ac:dyDescent="0.2">
      <c r="A8543" t="s">
        <v>25284</v>
      </c>
      <c r="B8543" s="1" t="s">
        <v>25285</v>
      </c>
      <c r="C8543" t="s">
        <v>21</v>
      </c>
      <c r="D8543" t="s">
        <v>25286</v>
      </c>
      <c r="S8543" t="str">
        <f t="shared" si="133"/>
        <v>Demetrios 20131 / Demetrios, bishop of Stroumitza</v>
      </c>
    </row>
    <row r="8544" spans="1:19" x14ac:dyDescent="0.2">
      <c r="A8544" t="s">
        <v>25287</v>
      </c>
      <c r="B8544" s="1" t="s">
        <v>25288</v>
      </c>
      <c r="C8544" t="s">
        <v>21</v>
      </c>
      <c r="D8544" t="s">
        <v>25289</v>
      </c>
      <c r="S8544" t="str">
        <f t="shared" si="133"/>
        <v>Demetrios 20132 / Demetrios, bishop of the Tourkoi</v>
      </c>
    </row>
    <row r="8545" spans="1:19" x14ac:dyDescent="0.2">
      <c r="A8545" t="s">
        <v>25290</v>
      </c>
      <c r="B8545" s="1" t="s">
        <v>25291</v>
      </c>
      <c r="C8545" t="s">
        <v>21</v>
      </c>
      <c r="D8545" t="s">
        <v>25292</v>
      </c>
      <c r="S8545" t="str">
        <f t="shared" si="133"/>
        <v>Dionysios 20103 / Dionysios Kapso[...] (?), synkellos</v>
      </c>
    </row>
    <row r="8546" spans="1:19" x14ac:dyDescent="0.2">
      <c r="A8546" t="s">
        <v>25293</v>
      </c>
      <c r="B8546" s="1" t="s">
        <v>25294</v>
      </c>
      <c r="C8546" t="s">
        <v>21</v>
      </c>
      <c r="D8546" t="s">
        <v>25295</v>
      </c>
      <c r="S8546" t="str">
        <f t="shared" si="133"/>
        <v>Dionysios 20104 / Dionysios, deacon</v>
      </c>
    </row>
    <row r="8547" spans="1:19" x14ac:dyDescent="0.2">
      <c r="A8547" t="s">
        <v>25296</v>
      </c>
      <c r="B8547" s="1" t="s">
        <v>25297</v>
      </c>
      <c r="C8547" t="s">
        <v>21</v>
      </c>
      <c r="D8547" t="s">
        <v>25298</v>
      </c>
      <c r="S8547" t="str">
        <f t="shared" si="133"/>
        <v>Dionysios 20105 / Dionysios [...], monk of Loukas Steiriotes</v>
      </c>
    </row>
    <row r="8548" spans="1:19" x14ac:dyDescent="0.2">
      <c r="A8548" t="s">
        <v>25299</v>
      </c>
      <c r="B8548" s="1" t="s">
        <v>25300</v>
      </c>
      <c r="C8548" t="s">
        <v>21</v>
      </c>
      <c r="D8548" t="s">
        <v>25301</v>
      </c>
      <c r="S8548" t="str">
        <f t="shared" si="133"/>
        <v>Eirene 20114 / Eirene Komnene</v>
      </c>
    </row>
    <row r="8549" spans="1:19" x14ac:dyDescent="0.2">
      <c r="A8549" t="s">
        <v>25302</v>
      </c>
      <c r="B8549" s="1" t="s">
        <v>25303</v>
      </c>
      <c r="C8549" t="s">
        <v>21</v>
      </c>
      <c r="D8549" t="s">
        <v>25304</v>
      </c>
      <c r="S8549" t="str">
        <f t="shared" si="133"/>
        <v>Eirene 20116 / Eirene Metalene (?), proedrissa</v>
      </c>
    </row>
    <row r="8550" spans="1:19" x14ac:dyDescent="0.2">
      <c r="A8550" t="s">
        <v>25305</v>
      </c>
      <c r="B8550" s="1" t="s">
        <v>25306</v>
      </c>
      <c r="C8550" t="s">
        <v>21</v>
      </c>
      <c r="D8550" t="s">
        <v>25307</v>
      </c>
      <c r="S8550" t="str">
        <f t="shared" si="133"/>
        <v>Elias 20108 / Elias, bishop of Hierissos</v>
      </c>
    </row>
    <row r="8551" spans="1:19" x14ac:dyDescent="0.2">
      <c r="A8551" t="s">
        <v>25308</v>
      </c>
      <c r="B8551" s="1" t="s">
        <v>25309</v>
      </c>
      <c r="C8551" t="s">
        <v>21</v>
      </c>
      <c r="D8551" t="s">
        <v>25310</v>
      </c>
      <c r="S8551" t="str">
        <f t="shared" si="133"/>
        <v>Ephraim 20101 / Ephraim, protoproedros and metropolitan of Russia</v>
      </c>
    </row>
    <row r="8552" spans="1:19" x14ac:dyDescent="0.2">
      <c r="A8552" t="s">
        <v>25311</v>
      </c>
      <c r="B8552" s="1" t="s">
        <v>25312</v>
      </c>
      <c r="C8552" t="s">
        <v>21</v>
      </c>
      <c r="D8552" t="s">
        <v>25313</v>
      </c>
      <c r="S8552" t="str">
        <f t="shared" si="133"/>
        <v>Epiphanios 20121 / Epiphanios Kostomyres</v>
      </c>
    </row>
    <row r="8553" spans="1:19" x14ac:dyDescent="0.2">
      <c r="A8553" t="s">
        <v>25314</v>
      </c>
      <c r="B8553" s="1" t="s">
        <v>25315</v>
      </c>
      <c r="C8553" t="s">
        <v>21</v>
      </c>
      <c r="D8553" t="s">
        <v>25316</v>
      </c>
      <c r="S8553" t="str">
        <f t="shared" si="133"/>
        <v>Epiphanios 20122 / Epiphanios Pentaktenes</v>
      </c>
    </row>
    <row r="8554" spans="1:19" x14ac:dyDescent="0.2">
      <c r="A8554" t="s">
        <v>25317</v>
      </c>
      <c r="B8554" s="1" t="s">
        <v>25318</v>
      </c>
      <c r="C8554" t="s">
        <v>21</v>
      </c>
      <c r="D8554" t="s">
        <v>25319</v>
      </c>
      <c r="S8554" t="str">
        <f t="shared" si="133"/>
        <v>Epiphanios 20123 / Epiphanios, synkellos</v>
      </c>
    </row>
    <row r="8555" spans="1:19" x14ac:dyDescent="0.2">
      <c r="A8555" t="s">
        <v>25320</v>
      </c>
      <c r="B8555" s="1" t="s">
        <v>25321</v>
      </c>
      <c r="C8555" t="s">
        <v>21</v>
      </c>
      <c r="D8555" t="s">
        <v>25322</v>
      </c>
      <c r="S8555" t="str">
        <f t="shared" si="133"/>
        <v>Epiphanios 20124 / Epiphanios, exarchos of the patriarchate</v>
      </c>
    </row>
    <row r="8556" spans="1:19" x14ac:dyDescent="0.2">
      <c r="A8556" t="s">
        <v>25323</v>
      </c>
      <c r="B8556" s="1" t="s">
        <v>25324</v>
      </c>
      <c r="C8556" t="s">
        <v>21</v>
      </c>
      <c r="D8556" t="s">
        <v>25325</v>
      </c>
      <c r="S8556" t="str">
        <f t="shared" si="133"/>
        <v>Epiphanios 20125 / Epiphanios, bishop of Sebastoupolis</v>
      </c>
    </row>
    <row r="8557" spans="1:19" x14ac:dyDescent="0.2">
      <c r="A8557" t="s">
        <v>25326</v>
      </c>
      <c r="B8557" s="1" t="s">
        <v>25327</v>
      </c>
      <c r="C8557" t="s">
        <v>21</v>
      </c>
      <c r="D8557" t="s">
        <v>25328</v>
      </c>
      <c r="S8557" t="str">
        <f t="shared" si="133"/>
        <v>Epiphanios 20127 / Epiphanios, monk</v>
      </c>
    </row>
    <row r="8558" spans="1:19" x14ac:dyDescent="0.2">
      <c r="A8558" t="s">
        <v>25329</v>
      </c>
      <c r="B8558" s="1" t="s">
        <v>25330</v>
      </c>
      <c r="C8558" t="s">
        <v>21</v>
      </c>
      <c r="D8558" t="s">
        <v>25328</v>
      </c>
      <c r="S8558" t="str">
        <f t="shared" si="133"/>
        <v>Epiphanios 20128 / Epiphanios, monk</v>
      </c>
    </row>
    <row r="8559" spans="1:19" x14ac:dyDescent="0.2">
      <c r="A8559" t="s">
        <v>25331</v>
      </c>
      <c r="B8559" s="1" t="s">
        <v>25332</v>
      </c>
      <c r="C8559" t="s">
        <v>21</v>
      </c>
      <c r="D8559" t="s">
        <v>25333</v>
      </c>
      <c r="S8559" t="str">
        <f t="shared" si="133"/>
        <v>Epithymia 20101 / Epithymia, nun</v>
      </c>
    </row>
    <row r="8560" spans="1:19" x14ac:dyDescent="0.2">
      <c r="A8560" t="s">
        <v>25334</v>
      </c>
      <c r="B8560" s="1" t="s">
        <v>25335</v>
      </c>
      <c r="C8560" t="s">
        <v>21</v>
      </c>
      <c r="D8560" t="s">
        <v>25336</v>
      </c>
      <c r="S8560" t="str">
        <f t="shared" si="133"/>
        <v>Esaias 20101 / Elias (Esaias?), metropolitan of Laodikeia</v>
      </c>
    </row>
    <row r="8561" spans="1:19" x14ac:dyDescent="0.2">
      <c r="A8561" t="s">
        <v>25337</v>
      </c>
      <c r="B8561" s="1" t="s">
        <v>25338</v>
      </c>
      <c r="C8561" t="s">
        <v>21</v>
      </c>
      <c r="D8561" t="s">
        <v>25339</v>
      </c>
      <c r="S8561" t="str">
        <f t="shared" si="133"/>
        <v>Eudokia 20112 / Eudokia, nun of the Peridoxos</v>
      </c>
    </row>
    <row r="8562" spans="1:19" x14ac:dyDescent="0.2">
      <c r="A8562" t="s">
        <v>25340</v>
      </c>
      <c r="B8562" s="1" t="s">
        <v>25341</v>
      </c>
      <c r="C8562" t="s">
        <v>21</v>
      </c>
      <c r="D8562" t="s">
        <v>25342</v>
      </c>
      <c r="S8562" t="str">
        <f t="shared" si="133"/>
        <v>Eudokia 20113 / Eudokia, nun</v>
      </c>
    </row>
    <row r="8563" spans="1:19" x14ac:dyDescent="0.2">
      <c r="A8563" t="s">
        <v>25343</v>
      </c>
      <c r="B8563" s="1" t="s">
        <v>25344</v>
      </c>
      <c r="C8563" t="s">
        <v>21</v>
      </c>
      <c r="D8563" t="s">
        <v>25345</v>
      </c>
      <c r="S8563" t="str">
        <f t="shared" si="133"/>
        <v>Euphemia 20102 / Euphemia, nun</v>
      </c>
    </row>
    <row r="8564" spans="1:19" x14ac:dyDescent="0.2">
      <c r="A8564" t="s">
        <v>25346</v>
      </c>
      <c r="B8564" s="1" t="s">
        <v>25347</v>
      </c>
      <c r="C8564" t="s">
        <v>21</v>
      </c>
      <c r="D8564" t="s">
        <v>25345</v>
      </c>
      <c r="S8564" t="str">
        <f t="shared" si="133"/>
        <v>Euphemia 20103 / Euphemia, nun</v>
      </c>
    </row>
    <row r="8565" spans="1:19" x14ac:dyDescent="0.2">
      <c r="A8565" t="s">
        <v>25348</v>
      </c>
      <c r="B8565" s="1" t="s">
        <v>25349</v>
      </c>
      <c r="C8565" t="s">
        <v>21</v>
      </c>
      <c r="D8565" t="s">
        <v>25350</v>
      </c>
      <c r="S8565" t="str">
        <f t="shared" si="133"/>
        <v>Eustathios 20139 / Eustathios Alakaseus</v>
      </c>
    </row>
    <row r="8566" spans="1:19" x14ac:dyDescent="0.2">
      <c r="A8566" t="s">
        <v>25351</v>
      </c>
      <c r="B8566" s="1" t="s">
        <v>25352</v>
      </c>
      <c r="C8566" t="s">
        <v>21</v>
      </c>
      <c r="D8566" t="s">
        <v>25353</v>
      </c>
      <c r="S8566" t="str">
        <f t="shared" si="133"/>
        <v>Eustathios 20140 / Eustathios Alyates</v>
      </c>
    </row>
    <row r="8567" spans="1:19" x14ac:dyDescent="0.2">
      <c r="A8567" t="s">
        <v>25354</v>
      </c>
      <c r="B8567" s="1" t="s">
        <v>25355</v>
      </c>
      <c r="C8567" t="s">
        <v>21</v>
      </c>
      <c r="D8567" t="s">
        <v>25356</v>
      </c>
      <c r="S8567" t="str">
        <f t="shared" si="133"/>
        <v>Eustathios 20142 / Eustathios Kata[...], protoproedros</v>
      </c>
    </row>
    <row r="8568" spans="1:19" x14ac:dyDescent="0.2">
      <c r="A8568" t="s">
        <v>25357</v>
      </c>
      <c r="B8568" s="1" t="s">
        <v>25358</v>
      </c>
      <c r="C8568" t="s">
        <v>21</v>
      </c>
      <c r="D8568" t="s">
        <v>25359</v>
      </c>
      <c r="S8568" t="str">
        <f t="shared" si="133"/>
        <v>Eustathios 20143 / Eustathios Sarantenos</v>
      </c>
    </row>
    <row r="8569" spans="1:19" x14ac:dyDescent="0.2">
      <c r="A8569" t="s">
        <v>25360</v>
      </c>
      <c r="B8569" s="1" t="s">
        <v>25361</v>
      </c>
      <c r="C8569" t="s">
        <v>21</v>
      </c>
      <c r="D8569" t="s">
        <v>25362</v>
      </c>
      <c r="S8569" t="str">
        <f t="shared" si="133"/>
        <v>Eustathios 20145 / Eustathios, kouboukleisios and ekdikos</v>
      </c>
    </row>
    <row r="8570" spans="1:19" x14ac:dyDescent="0.2">
      <c r="A8570" t="s">
        <v>25363</v>
      </c>
      <c r="B8570" s="1" t="s">
        <v>25364</v>
      </c>
      <c r="C8570" t="s">
        <v>21</v>
      </c>
      <c r="D8570" t="s">
        <v>25365</v>
      </c>
      <c r="S8570" t="str">
        <f t="shared" si="133"/>
        <v>Eustathios 20146 / Eustathios, kouboukleisios and imperial klerikos</v>
      </c>
    </row>
    <row r="8571" spans="1:19" x14ac:dyDescent="0.2">
      <c r="A8571" t="s">
        <v>25366</v>
      </c>
      <c r="B8571" s="1" t="s">
        <v>25367</v>
      </c>
      <c r="C8571" t="s">
        <v>21</v>
      </c>
      <c r="D8571" t="s">
        <v>25368</v>
      </c>
      <c r="S8571" t="str">
        <f t="shared" si="133"/>
        <v>Eustathios 20148 / Eustathios, metropolitan of Euchaïta</v>
      </c>
    </row>
    <row r="8572" spans="1:19" x14ac:dyDescent="0.2">
      <c r="A8572" t="s">
        <v>25369</v>
      </c>
      <c r="B8572" s="1" t="s">
        <v>25370</v>
      </c>
      <c r="C8572" t="s">
        <v>21</v>
      </c>
      <c r="D8572" t="s">
        <v>12810</v>
      </c>
      <c r="S8572" t="str">
        <f t="shared" si="133"/>
        <v>Eustathios 20149 / Eustathios, imperial klerikos and chartoularios</v>
      </c>
    </row>
    <row r="8573" spans="1:19" x14ac:dyDescent="0.2">
      <c r="A8573" t="s">
        <v>25371</v>
      </c>
      <c r="B8573" s="1" t="s">
        <v>25372</v>
      </c>
      <c r="C8573" t="s">
        <v>21</v>
      </c>
      <c r="D8573" t="s">
        <v>25373</v>
      </c>
      <c r="S8573" t="str">
        <f t="shared" si="133"/>
        <v>Eustratios 20128 / Eustratios Melissopetriotes</v>
      </c>
    </row>
    <row r="8574" spans="1:19" x14ac:dyDescent="0.2">
      <c r="A8574" t="s">
        <v>25374</v>
      </c>
      <c r="B8574" s="1" t="s">
        <v>25375</v>
      </c>
      <c r="C8574" t="s">
        <v>21</v>
      </c>
      <c r="D8574" t="s">
        <v>25376</v>
      </c>
      <c r="S8574" t="str">
        <f t="shared" si="133"/>
        <v>Eustratios 20129 / Eustratios, spatharokoubikoularios</v>
      </c>
    </row>
    <row r="8575" spans="1:19" x14ac:dyDescent="0.2">
      <c r="A8575" t="s">
        <v>25377</v>
      </c>
      <c r="B8575" s="1" t="s">
        <v>25378</v>
      </c>
      <c r="C8575" t="s">
        <v>21</v>
      </c>
      <c r="D8575" t="s">
        <v>25379</v>
      </c>
      <c r="S8575" t="str">
        <f t="shared" si="133"/>
        <v>Euthymios 20122 / Euthymios, presbyter and kouboukleisios</v>
      </c>
    </row>
    <row r="8576" spans="1:19" x14ac:dyDescent="0.2">
      <c r="A8576" t="s">
        <v>25380</v>
      </c>
      <c r="B8576" s="1" t="s">
        <v>25381</v>
      </c>
      <c r="C8576" t="s">
        <v>21</v>
      </c>
      <c r="D8576" t="s">
        <v>25382</v>
      </c>
      <c r="S8576" t="str">
        <f t="shared" si="133"/>
        <v>Euthymios 20124 / Euthymios, kathegoumenos of the monastery of Nea Kome</v>
      </c>
    </row>
    <row r="8577" spans="1:19" x14ac:dyDescent="0.2">
      <c r="A8577" t="s">
        <v>25383</v>
      </c>
      <c r="B8577" s="1" t="s">
        <v>25384</v>
      </c>
      <c r="C8577" t="s">
        <v>21</v>
      </c>
      <c r="D8577" t="s">
        <v>25385</v>
      </c>
      <c r="S8577" t="str">
        <f t="shared" si="133"/>
        <v>Euthymios 20125 / Euthymios, monk and presbyter</v>
      </c>
    </row>
    <row r="8578" spans="1:19" x14ac:dyDescent="0.2">
      <c r="A8578" t="s">
        <v>25386</v>
      </c>
      <c r="B8578" s="1" t="s">
        <v>25387</v>
      </c>
      <c r="C8578" t="s">
        <v>21</v>
      </c>
      <c r="D8578" t="s">
        <v>25388</v>
      </c>
      <c r="S8578" t="str">
        <f t="shared" ref="S8578:S8641" si="134">_xlfn.CONCAT(B8578," / ",D8578)</f>
        <v>Euthymios 20126 / Euthymios, monk</v>
      </c>
    </row>
    <row r="8579" spans="1:19" x14ac:dyDescent="0.2">
      <c r="A8579" t="s">
        <v>25389</v>
      </c>
      <c r="B8579" s="1" t="s">
        <v>25390</v>
      </c>
      <c r="C8579" t="s">
        <v>21</v>
      </c>
      <c r="D8579" t="s">
        <v>25391</v>
      </c>
      <c r="S8579" t="str">
        <f t="shared" si="134"/>
        <v>Euthymios 20127 / Euthymios Pentaktenes, monk</v>
      </c>
    </row>
    <row r="8580" spans="1:19" x14ac:dyDescent="0.2">
      <c r="A8580" t="s">
        <v>25392</v>
      </c>
      <c r="B8580" s="1" t="s">
        <v>25393</v>
      </c>
      <c r="C8580" t="s">
        <v>21</v>
      </c>
      <c r="D8580" t="s">
        <v>25385</v>
      </c>
      <c r="S8580" t="str">
        <f t="shared" si="134"/>
        <v>Euthymios 20128 / Euthymios, monk and presbyter</v>
      </c>
    </row>
    <row r="8581" spans="1:19" x14ac:dyDescent="0.2">
      <c r="A8581" t="s">
        <v>25394</v>
      </c>
      <c r="B8581" s="1" t="s">
        <v>25395</v>
      </c>
      <c r="C8581" t="s">
        <v>21</v>
      </c>
      <c r="D8581" t="s">
        <v>25396</v>
      </c>
      <c r="S8581" t="str">
        <f t="shared" si="134"/>
        <v>Gabriel 20109 / Gabriel, monk of Oroboi</v>
      </c>
    </row>
    <row r="8582" spans="1:19" x14ac:dyDescent="0.2">
      <c r="A8582" t="s">
        <v>25397</v>
      </c>
      <c r="B8582" s="1" t="s">
        <v>25398</v>
      </c>
      <c r="C8582" t="s">
        <v>21</v>
      </c>
      <c r="D8582" t="s">
        <v>25399</v>
      </c>
      <c r="S8582" t="str">
        <f t="shared" si="134"/>
        <v>Gabriel 20110 / Gabriel, exousiokrator of Alania</v>
      </c>
    </row>
    <row r="8583" spans="1:19" x14ac:dyDescent="0.2">
      <c r="A8583" t="s">
        <v>25400</v>
      </c>
      <c r="B8583" s="1" t="s">
        <v>25401</v>
      </c>
      <c r="C8583" t="s">
        <v>21</v>
      </c>
      <c r="D8583" t="s">
        <v>25402</v>
      </c>
      <c r="S8583" t="str">
        <f t="shared" si="134"/>
        <v>Georgilas 20101 / Georgilas, strategos of Calabria</v>
      </c>
    </row>
    <row r="8584" spans="1:19" x14ac:dyDescent="0.2">
      <c r="A8584" t="s">
        <v>25403</v>
      </c>
      <c r="B8584" s="1" t="s">
        <v>25404</v>
      </c>
      <c r="C8584" t="s">
        <v>21</v>
      </c>
      <c r="D8584" t="s">
        <v>25405</v>
      </c>
      <c r="S8584" t="str">
        <f t="shared" si="134"/>
        <v>Georgios 20241 / Georgios, kouboukleisios</v>
      </c>
    </row>
    <row r="8585" spans="1:19" x14ac:dyDescent="0.2">
      <c r="A8585" t="s">
        <v>25406</v>
      </c>
      <c r="B8585" s="1" t="s">
        <v>25407</v>
      </c>
      <c r="C8585" t="s">
        <v>21</v>
      </c>
      <c r="D8585" t="s">
        <v>25408</v>
      </c>
      <c r="S8585" t="str">
        <f t="shared" si="134"/>
        <v>Georgios 20243 / Georgios Pamphilos</v>
      </c>
    </row>
    <row r="8586" spans="1:19" x14ac:dyDescent="0.2">
      <c r="A8586" t="s">
        <v>25409</v>
      </c>
      <c r="B8586" s="1" t="s">
        <v>25410</v>
      </c>
      <c r="C8586" t="s">
        <v>21</v>
      </c>
      <c r="D8586" t="s">
        <v>25411</v>
      </c>
      <c r="S8586" t="str">
        <f t="shared" si="134"/>
        <v>Georgios 20244 / Georgios Tzoulas (?)</v>
      </c>
    </row>
    <row r="8587" spans="1:19" x14ac:dyDescent="0.2">
      <c r="A8587" t="s">
        <v>25412</v>
      </c>
      <c r="B8587" s="1" t="s">
        <v>25413</v>
      </c>
      <c r="C8587" t="s">
        <v>21</v>
      </c>
      <c r="D8587" t="s">
        <v>25414</v>
      </c>
      <c r="S8587" t="str">
        <f t="shared" si="134"/>
        <v>Georgios 20250 / Georgios, synkellos</v>
      </c>
    </row>
    <row r="8588" spans="1:19" x14ac:dyDescent="0.2">
      <c r="A8588" t="s">
        <v>25415</v>
      </c>
      <c r="B8588" s="1" t="s">
        <v>25416</v>
      </c>
      <c r="C8588" t="s">
        <v>21</v>
      </c>
      <c r="D8588" t="s">
        <v>25417</v>
      </c>
      <c r="S8588" t="str">
        <f t="shared" si="134"/>
        <v>Georgios 20255 / Georgios Glabas</v>
      </c>
    </row>
    <row r="8589" spans="1:19" x14ac:dyDescent="0.2">
      <c r="A8589" t="s">
        <v>25418</v>
      </c>
      <c r="B8589" s="1" t="s">
        <v>25419</v>
      </c>
      <c r="C8589" t="s">
        <v>21</v>
      </c>
      <c r="D8589" t="s">
        <v>25420</v>
      </c>
      <c r="S8589" t="str">
        <f t="shared" si="134"/>
        <v>Georgios 20257 / Georgios Kakikes (?)</v>
      </c>
    </row>
    <row r="8590" spans="1:19" x14ac:dyDescent="0.2">
      <c r="A8590" t="s">
        <v>25421</v>
      </c>
      <c r="B8590" s="1" t="s">
        <v>25422</v>
      </c>
      <c r="C8590" t="s">
        <v>21</v>
      </c>
      <c r="D8590" t="s">
        <v>25423</v>
      </c>
      <c r="S8590" t="str">
        <f t="shared" si="134"/>
        <v>Georgios 20259 / Georgios Lachanas, protokentarchos</v>
      </c>
    </row>
    <row r="8591" spans="1:19" x14ac:dyDescent="0.2">
      <c r="A8591" t="s">
        <v>25424</v>
      </c>
      <c r="B8591" s="1" t="s">
        <v>25425</v>
      </c>
      <c r="C8591" t="s">
        <v>21</v>
      </c>
      <c r="D8591" t="s">
        <v>25426</v>
      </c>
      <c r="S8591" t="str">
        <f t="shared" si="134"/>
        <v>Georgios 20261 / Georgios Maleïnos (?), asekretis</v>
      </c>
    </row>
    <row r="8592" spans="1:19" x14ac:dyDescent="0.2">
      <c r="A8592" t="s">
        <v>25427</v>
      </c>
      <c r="B8592" s="1" t="s">
        <v>25428</v>
      </c>
      <c r="C8592" t="s">
        <v>21</v>
      </c>
      <c r="D8592" t="s">
        <v>25429</v>
      </c>
      <c r="S8592" t="str">
        <f t="shared" si="134"/>
        <v>Georgios 20262 / Georgios Nestongos</v>
      </c>
    </row>
    <row r="8593" spans="1:19" x14ac:dyDescent="0.2">
      <c r="A8593" t="s">
        <v>25430</v>
      </c>
      <c r="B8593" s="1" t="s">
        <v>25431</v>
      </c>
      <c r="C8593" t="s">
        <v>21</v>
      </c>
      <c r="D8593" t="s">
        <v>25432</v>
      </c>
      <c r="S8593" t="str">
        <f t="shared" si="134"/>
        <v>Georgios 20263 / Georgios Pardos</v>
      </c>
    </row>
    <row r="8594" spans="1:19" x14ac:dyDescent="0.2">
      <c r="A8594" t="s">
        <v>25433</v>
      </c>
      <c r="B8594" s="1" t="s">
        <v>25434</v>
      </c>
      <c r="C8594" t="s">
        <v>21</v>
      </c>
      <c r="D8594" t="s">
        <v>25435</v>
      </c>
      <c r="S8594" t="str">
        <f t="shared" si="134"/>
        <v>Georgios 20264 / Georgios Serblias</v>
      </c>
    </row>
    <row r="8595" spans="1:19" x14ac:dyDescent="0.2">
      <c r="A8595" t="s">
        <v>25436</v>
      </c>
      <c r="B8595" s="1" t="s">
        <v>25437</v>
      </c>
      <c r="C8595" t="s">
        <v>21</v>
      </c>
      <c r="D8595" t="s">
        <v>25438</v>
      </c>
      <c r="S8595" t="str">
        <f t="shared" si="134"/>
        <v>Georgios 20265 / Georgios Synesios</v>
      </c>
    </row>
    <row r="8596" spans="1:19" x14ac:dyDescent="0.2">
      <c r="A8596" t="s">
        <v>25439</v>
      </c>
      <c r="B8596" s="1" t="s">
        <v>25440</v>
      </c>
      <c r="C8596" t="s">
        <v>21</v>
      </c>
      <c r="D8596" t="s">
        <v>25441</v>
      </c>
      <c r="S8596" t="str">
        <f t="shared" si="134"/>
        <v>Georgios 20266 / Georgios Tanouteres</v>
      </c>
    </row>
    <row r="8597" spans="1:19" x14ac:dyDescent="0.2">
      <c r="A8597" t="s">
        <v>25442</v>
      </c>
      <c r="B8597" s="1" t="s">
        <v>25443</v>
      </c>
      <c r="C8597" t="s">
        <v>21</v>
      </c>
      <c r="D8597" t="s">
        <v>13057</v>
      </c>
      <c r="S8597" t="str">
        <f t="shared" si="134"/>
        <v>Georgios 20267 / Georgios Chalkoutzes</v>
      </c>
    </row>
    <row r="8598" spans="1:19" x14ac:dyDescent="0.2">
      <c r="A8598" t="s">
        <v>25444</v>
      </c>
      <c r="B8598" s="1" t="s">
        <v>25445</v>
      </c>
      <c r="C8598" t="s">
        <v>21</v>
      </c>
      <c r="D8598" t="s">
        <v>25446</v>
      </c>
      <c r="S8598" t="str">
        <f t="shared" si="134"/>
        <v>Georgios 20268 / Georgios Choirosphaktes</v>
      </c>
    </row>
    <row r="8599" spans="1:19" x14ac:dyDescent="0.2">
      <c r="A8599" t="s">
        <v>25447</v>
      </c>
      <c r="B8599" s="1" t="s">
        <v>25448</v>
      </c>
      <c r="C8599" t="s">
        <v>21</v>
      </c>
      <c r="D8599" t="s">
        <v>25449</v>
      </c>
      <c r="S8599" t="str">
        <f t="shared" si="134"/>
        <v>Georgios 20269 / Georgios Pektes (?)</v>
      </c>
    </row>
    <row r="8600" spans="1:19" x14ac:dyDescent="0.2">
      <c r="A8600" t="s">
        <v>25450</v>
      </c>
      <c r="B8600" s="1" t="s">
        <v>25451</v>
      </c>
      <c r="C8600" t="s">
        <v>21</v>
      </c>
      <c r="D8600" t="s">
        <v>25452</v>
      </c>
      <c r="S8600" t="str">
        <f t="shared" si="134"/>
        <v>Georgios 20272 / Georgios Tzoulas, strategos of Cherson</v>
      </c>
    </row>
    <row r="8601" spans="1:19" x14ac:dyDescent="0.2">
      <c r="A8601" t="s">
        <v>25453</v>
      </c>
      <c r="B8601" s="1" t="s">
        <v>25454</v>
      </c>
      <c r="C8601" t="s">
        <v>21</v>
      </c>
      <c r="D8601" t="s">
        <v>25455</v>
      </c>
      <c r="S8601" t="str">
        <f t="shared" si="134"/>
        <v>Georgios 20273 / Georgios Spanopoulos, vestarches</v>
      </c>
    </row>
    <row r="8602" spans="1:19" x14ac:dyDescent="0.2">
      <c r="A8602" t="s">
        <v>25456</v>
      </c>
      <c r="B8602" s="1" t="s">
        <v>25457</v>
      </c>
      <c r="C8602" t="s">
        <v>21</v>
      </c>
      <c r="D8602" t="s">
        <v>25458</v>
      </c>
      <c r="S8602" t="str">
        <f t="shared" si="134"/>
        <v>Georgios 20274 / Georgios Brachamios</v>
      </c>
    </row>
    <row r="8603" spans="1:19" x14ac:dyDescent="0.2">
      <c r="A8603" t="s">
        <v>25459</v>
      </c>
      <c r="B8603" s="1" t="s">
        <v>25460</v>
      </c>
      <c r="C8603" t="s">
        <v>21</v>
      </c>
      <c r="D8603" t="s">
        <v>25461</v>
      </c>
      <c r="S8603" t="str">
        <f t="shared" si="134"/>
        <v>Georgios 20277 / Georgios, kastrophylax of Hagios Demetrios (Georgios Hagiodemetriotes, kastrophylax)</v>
      </c>
    </row>
    <row r="8604" spans="1:19" x14ac:dyDescent="0.2">
      <c r="A8604" t="s">
        <v>25462</v>
      </c>
      <c r="B8604" s="1" t="s">
        <v>25463</v>
      </c>
      <c r="C8604" t="s">
        <v>21</v>
      </c>
      <c r="D8604" t="s">
        <v>25405</v>
      </c>
      <c r="S8604" t="str">
        <f t="shared" si="134"/>
        <v>Georgios 20278 / Georgios, kouboukleisios</v>
      </c>
    </row>
    <row r="8605" spans="1:19" x14ac:dyDescent="0.2">
      <c r="A8605" t="s">
        <v>25464</v>
      </c>
      <c r="B8605" s="1" t="s">
        <v>25465</v>
      </c>
      <c r="C8605" t="s">
        <v>21</v>
      </c>
      <c r="D8605" t="s">
        <v>25466</v>
      </c>
      <c r="S8605" t="str">
        <f t="shared" si="134"/>
        <v>Georgios 20279 / Georgios, bishop of Adramyttion</v>
      </c>
    </row>
    <row r="8606" spans="1:19" x14ac:dyDescent="0.2">
      <c r="A8606" t="s">
        <v>25467</v>
      </c>
      <c r="B8606" s="1" t="s">
        <v>25468</v>
      </c>
      <c r="C8606" t="s">
        <v>21</v>
      </c>
      <c r="D8606" t="s">
        <v>25469</v>
      </c>
      <c r="S8606" t="str">
        <f t="shared" si="134"/>
        <v>Georgios 20280 / Georgios, bishop of Appia</v>
      </c>
    </row>
    <row r="8607" spans="1:19" x14ac:dyDescent="0.2">
      <c r="A8607" t="s">
        <v>25470</v>
      </c>
      <c r="B8607" s="1" t="s">
        <v>25471</v>
      </c>
      <c r="C8607" t="s">
        <v>21</v>
      </c>
      <c r="D8607" t="s">
        <v>25472</v>
      </c>
      <c r="S8607" t="str">
        <f t="shared" si="134"/>
        <v>Georgios 20281 / Georgios, metropolitan of Corinth</v>
      </c>
    </row>
    <row r="8608" spans="1:19" x14ac:dyDescent="0.2">
      <c r="A8608" t="s">
        <v>25473</v>
      </c>
      <c r="B8608" s="1" t="s">
        <v>25474</v>
      </c>
      <c r="C8608" t="s">
        <v>21</v>
      </c>
      <c r="D8608" t="s">
        <v>25475</v>
      </c>
      <c r="S8608" t="str">
        <f t="shared" si="134"/>
        <v>Georgios 20282 / Georgios, bishop of Samos</v>
      </c>
    </row>
    <row r="8609" spans="1:19" x14ac:dyDescent="0.2">
      <c r="A8609" t="s">
        <v>25476</v>
      </c>
      <c r="B8609" s="1" t="s">
        <v>25477</v>
      </c>
      <c r="C8609" t="s">
        <v>21</v>
      </c>
      <c r="D8609" t="s">
        <v>25478</v>
      </c>
      <c r="S8609" t="str">
        <f t="shared" si="134"/>
        <v>Georgios 20283 / Georgios, bishop of Alektoropolis</v>
      </c>
    </row>
    <row r="8610" spans="1:19" x14ac:dyDescent="0.2">
      <c r="A8610" t="s">
        <v>25479</v>
      </c>
      <c r="B8610" s="1" t="s">
        <v>25480</v>
      </c>
      <c r="C8610" t="s">
        <v>21</v>
      </c>
      <c r="D8610" t="s">
        <v>25481</v>
      </c>
      <c r="S8610" t="str">
        <f t="shared" si="134"/>
        <v>Georgios 20284 / Georgios Chiotes, bishop of Tenedos</v>
      </c>
    </row>
    <row r="8611" spans="1:19" x14ac:dyDescent="0.2">
      <c r="A8611" t="s">
        <v>25482</v>
      </c>
      <c r="B8611" s="1" t="s">
        <v>25483</v>
      </c>
      <c r="C8611" t="s">
        <v>21</v>
      </c>
      <c r="D8611" t="s">
        <v>25484</v>
      </c>
      <c r="S8611" t="str">
        <f t="shared" si="134"/>
        <v>Georgios 20286 / Georgios, metropolitan of Amastris</v>
      </c>
    </row>
    <row r="8612" spans="1:19" x14ac:dyDescent="0.2">
      <c r="A8612" t="s">
        <v>25485</v>
      </c>
      <c r="B8612" s="1" t="s">
        <v>25486</v>
      </c>
      <c r="C8612" t="s">
        <v>21</v>
      </c>
      <c r="D8612" t="s">
        <v>25487</v>
      </c>
      <c r="S8612" t="str">
        <f t="shared" si="134"/>
        <v>Georgios 20287 / Georgios, domestikos</v>
      </c>
    </row>
    <row r="8613" spans="1:19" x14ac:dyDescent="0.2">
      <c r="A8613" t="s">
        <v>25488</v>
      </c>
      <c r="B8613" s="1" t="s">
        <v>25489</v>
      </c>
      <c r="C8613" t="s">
        <v>21</v>
      </c>
      <c r="D8613" t="s">
        <v>25490</v>
      </c>
      <c r="S8613" t="str">
        <f t="shared" si="134"/>
        <v>Georgios 20288 / Georgios, kouboukleisios and domestikos</v>
      </c>
    </row>
    <row r="8614" spans="1:19" x14ac:dyDescent="0.2">
      <c r="A8614" t="s">
        <v>25491</v>
      </c>
      <c r="B8614" s="1" t="s">
        <v>25492</v>
      </c>
      <c r="C8614" t="s">
        <v>21</v>
      </c>
      <c r="D8614" t="s">
        <v>25493</v>
      </c>
      <c r="S8614" t="str">
        <f t="shared" si="134"/>
        <v>Georgios 20289 / Georgios, priest</v>
      </c>
    </row>
    <row r="8615" spans="1:19" x14ac:dyDescent="0.2">
      <c r="A8615" t="s">
        <v>25494</v>
      </c>
      <c r="B8615" s="1" t="s">
        <v>25495</v>
      </c>
      <c r="C8615" t="s">
        <v>21</v>
      </c>
      <c r="D8615" t="s">
        <v>25496</v>
      </c>
      <c r="S8615" t="str">
        <f t="shared" si="134"/>
        <v>Georgios 20290 / Georgios, monk</v>
      </c>
    </row>
    <row r="8616" spans="1:19" x14ac:dyDescent="0.2">
      <c r="A8616" t="s">
        <v>25497</v>
      </c>
      <c r="B8616" s="1" t="s">
        <v>25498</v>
      </c>
      <c r="C8616" t="s">
        <v>21</v>
      </c>
      <c r="D8616" t="s">
        <v>25496</v>
      </c>
      <c r="S8616" t="str">
        <f t="shared" si="134"/>
        <v>Georgios 20291 / Georgios, monk</v>
      </c>
    </row>
    <row r="8617" spans="1:19" x14ac:dyDescent="0.2">
      <c r="A8617" t="s">
        <v>25499</v>
      </c>
      <c r="B8617" s="1" t="s">
        <v>25500</v>
      </c>
      <c r="C8617" t="s">
        <v>21</v>
      </c>
      <c r="D8617" t="s">
        <v>25501</v>
      </c>
      <c r="S8617" t="str">
        <f t="shared" si="134"/>
        <v>Georgios 20292 / Georgios, monk of Iveron</v>
      </c>
    </row>
    <row r="8618" spans="1:19" x14ac:dyDescent="0.2">
      <c r="A8618" t="s">
        <v>25502</v>
      </c>
      <c r="B8618" s="1" t="s">
        <v>25503</v>
      </c>
      <c r="C8618" t="s">
        <v>21</v>
      </c>
      <c r="D8618" t="s">
        <v>25504</v>
      </c>
      <c r="S8618" t="str">
        <f t="shared" si="134"/>
        <v>Georgios 20293 / Georgios, metropolitan of Thessalonike</v>
      </c>
    </row>
    <row r="8619" spans="1:19" x14ac:dyDescent="0.2">
      <c r="A8619" t="s">
        <v>25505</v>
      </c>
      <c r="B8619" s="1" t="s">
        <v>25506</v>
      </c>
      <c r="C8619" t="s">
        <v>21</v>
      </c>
      <c r="D8619" t="s">
        <v>25507</v>
      </c>
      <c r="S8619" t="str">
        <f t="shared" si="134"/>
        <v>Georgios 20294 / Georgios, monk and notarios</v>
      </c>
    </row>
    <row r="8620" spans="1:19" x14ac:dyDescent="0.2">
      <c r="A8620" t="s">
        <v>25508</v>
      </c>
      <c r="B8620" s="1" t="s">
        <v>25509</v>
      </c>
      <c r="C8620" t="s">
        <v>21</v>
      </c>
      <c r="D8620" t="s">
        <v>25510</v>
      </c>
      <c r="S8620" t="str">
        <f t="shared" si="134"/>
        <v>Georgios 20295 / Georgios, bishop of Iotape (?)</v>
      </c>
    </row>
    <row r="8621" spans="1:19" x14ac:dyDescent="0.2">
      <c r="A8621" t="s">
        <v>25511</v>
      </c>
      <c r="B8621" s="1" t="s">
        <v>25512</v>
      </c>
      <c r="C8621" t="s">
        <v>21</v>
      </c>
      <c r="D8621" t="s">
        <v>25513</v>
      </c>
      <c r="S8621" t="str">
        <f t="shared" si="134"/>
        <v>Georgios 20296 / Georgios (?) [...], strategos of Mamistra, Anazarbos and [...]</v>
      </c>
    </row>
    <row r="8622" spans="1:19" x14ac:dyDescent="0.2">
      <c r="A8622" t="s">
        <v>25514</v>
      </c>
      <c r="B8622" s="1" t="s">
        <v>25515</v>
      </c>
      <c r="C8622" t="s">
        <v>21</v>
      </c>
      <c r="D8622" t="s">
        <v>25516</v>
      </c>
      <c r="S8622" t="str">
        <f t="shared" si="134"/>
        <v>Georgios 20297 / Georgios (?) Kyritzes</v>
      </c>
    </row>
    <row r="8623" spans="1:19" x14ac:dyDescent="0.2">
      <c r="A8623" t="s">
        <v>25517</v>
      </c>
      <c r="B8623" s="1" t="s">
        <v>25518</v>
      </c>
      <c r="C8623" t="s">
        <v>21</v>
      </c>
      <c r="D8623" t="s">
        <v>25519</v>
      </c>
      <c r="S8623" t="str">
        <f t="shared" si="134"/>
        <v>Georgios 20298 / Georgios Manganes, sebastos</v>
      </c>
    </row>
    <row r="8624" spans="1:19" x14ac:dyDescent="0.2">
      <c r="A8624" t="s">
        <v>25520</v>
      </c>
      <c r="B8624" s="1" t="s">
        <v>25521</v>
      </c>
      <c r="C8624" t="s">
        <v>21</v>
      </c>
      <c r="D8624" t="s">
        <v>25522</v>
      </c>
      <c r="S8624" t="str">
        <f t="shared" si="134"/>
        <v>Georgios 20299 / Georgios Saponopoulos</v>
      </c>
    </row>
    <row r="8625" spans="1:19" x14ac:dyDescent="0.2">
      <c r="A8625" t="s">
        <v>25523</v>
      </c>
      <c r="B8625" s="1" t="s">
        <v>25524</v>
      </c>
      <c r="C8625" t="s">
        <v>21</v>
      </c>
      <c r="D8625" t="s">
        <v>25525</v>
      </c>
      <c r="S8625" t="str">
        <f t="shared" si="134"/>
        <v>Germanos 20102 / Germanos, monk</v>
      </c>
    </row>
    <row r="8626" spans="1:19" x14ac:dyDescent="0.2">
      <c r="A8626" t="s">
        <v>25526</v>
      </c>
      <c r="B8626" s="1" t="s">
        <v>25527</v>
      </c>
      <c r="C8626" t="s">
        <v>21</v>
      </c>
      <c r="D8626" t="s">
        <v>25528</v>
      </c>
      <c r="S8626" t="str">
        <f t="shared" si="134"/>
        <v>Gregoria 20101 / Gregoria, nun and hegoumene (kyria)</v>
      </c>
    </row>
    <row r="8627" spans="1:19" x14ac:dyDescent="0.2">
      <c r="A8627" t="s">
        <v>25529</v>
      </c>
      <c r="B8627" s="1" t="s">
        <v>25530</v>
      </c>
      <c r="C8627" t="s">
        <v>21</v>
      </c>
      <c r="D8627" t="s">
        <v>25531</v>
      </c>
      <c r="S8627" t="str">
        <f t="shared" si="134"/>
        <v>Gregorios 20177 / Gregorios Alanos</v>
      </c>
    </row>
    <row r="8628" spans="1:19" x14ac:dyDescent="0.2">
      <c r="A8628" t="s">
        <v>25532</v>
      </c>
      <c r="B8628" s="1" t="s">
        <v>25533</v>
      </c>
      <c r="C8628" t="s">
        <v>21</v>
      </c>
      <c r="D8628" t="s">
        <v>25534</v>
      </c>
      <c r="S8628" t="str">
        <f t="shared" si="134"/>
        <v>Gregorios 20178 / Gregorios Artoklines (?)</v>
      </c>
    </row>
    <row r="8629" spans="1:19" x14ac:dyDescent="0.2">
      <c r="A8629" t="s">
        <v>25535</v>
      </c>
      <c r="B8629" s="1" t="s">
        <v>25536</v>
      </c>
      <c r="C8629" t="s">
        <v>21</v>
      </c>
      <c r="D8629" t="s">
        <v>25537</v>
      </c>
      <c r="S8629" t="str">
        <f t="shared" si="134"/>
        <v>Gregorios 20179 / Gregorios Gabalas</v>
      </c>
    </row>
    <row r="8630" spans="1:19" x14ac:dyDescent="0.2">
      <c r="A8630" t="s">
        <v>25538</v>
      </c>
      <c r="B8630" s="1" t="s">
        <v>25539</v>
      </c>
      <c r="C8630" t="s">
        <v>21</v>
      </c>
      <c r="D8630" t="s">
        <v>25540</v>
      </c>
      <c r="S8630" t="str">
        <f t="shared" si="134"/>
        <v>Gregorios 20180 / Gregorios Meligalas</v>
      </c>
    </row>
    <row r="8631" spans="1:19" x14ac:dyDescent="0.2">
      <c r="A8631" t="s">
        <v>25541</v>
      </c>
      <c r="B8631" s="1" t="s">
        <v>25542</v>
      </c>
      <c r="C8631" t="s">
        <v>21</v>
      </c>
      <c r="D8631" t="s">
        <v>25543</v>
      </c>
      <c r="S8631" t="str">
        <f t="shared" si="134"/>
        <v>Gregorios 20181 / Gregorios Tziniotes</v>
      </c>
    </row>
    <row r="8632" spans="1:19" x14ac:dyDescent="0.2">
      <c r="A8632" t="s">
        <v>25544</v>
      </c>
      <c r="B8632" s="1" t="s">
        <v>25545</v>
      </c>
      <c r="C8632" t="s">
        <v>21</v>
      </c>
      <c r="D8632" t="s">
        <v>25546</v>
      </c>
      <c r="S8632" t="str">
        <f t="shared" si="134"/>
        <v>Gregorios 20182 / Gregorios, bishop of Peristasis and Myriophyton</v>
      </c>
    </row>
    <row r="8633" spans="1:19" x14ac:dyDescent="0.2">
      <c r="A8633" t="s">
        <v>25547</v>
      </c>
      <c r="B8633" s="1" t="s">
        <v>25548</v>
      </c>
      <c r="C8633" t="s">
        <v>21</v>
      </c>
      <c r="D8633" t="s">
        <v>25549</v>
      </c>
      <c r="S8633" t="str">
        <f t="shared" si="134"/>
        <v>Gregorios 20183 / Gregorios, bishop of Diokleia</v>
      </c>
    </row>
    <row r="8634" spans="1:19" x14ac:dyDescent="0.2">
      <c r="A8634" t="s">
        <v>25550</v>
      </c>
      <c r="B8634" s="1" t="s">
        <v>25551</v>
      </c>
      <c r="C8634" t="s">
        <v>21</v>
      </c>
      <c r="D8634" t="s">
        <v>25552</v>
      </c>
      <c r="S8634" t="str">
        <f t="shared" si="134"/>
        <v>Gregorios 20185 / Gregorios, metropolitan of Patras</v>
      </c>
    </row>
    <row r="8635" spans="1:19" x14ac:dyDescent="0.2">
      <c r="A8635" t="s">
        <v>25553</v>
      </c>
      <c r="B8635" s="1" t="s">
        <v>25554</v>
      </c>
      <c r="C8635" t="s">
        <v>21</v>
      </c>
      <c r="D8635" t="s">
        <v>25555</v>
      </c>
      <c r="S8635" t="str">
        <f t="shared" si="134"/>
        <v>Gregorios 20186 / Gregorios, skeuophylax</v>
      </c>
    </row>
    <row r="8636" spans="1:19" x14ac:dyDescent="0.2">
      <c r="A8636" t="s">
        <v>25556</v>
      </c>
      <c r="B8636" s="1" t="s">
        <v>25557</v>
      </c>
      <c r="C8636" t="s">
        <v>21</v>
      </c>
      <c r="D8636" t="s">
        <v>25558</v>
      </c>
      <c r="S8636" t="str">
        <f t="shared" si="134"/>
        <v>Gregorios 20187 / Gregorios, of the monastery of Hagia</v>
      </c>
    </row>
    <row r="8637" spans="1:19" x14ac:dyDescent="0.2">
      <c r="A8637" t="s">
        <v>25559</v>
      </c>
      <c r="B8637" s="1" t="s">
        <v>25560</v>
      </c>
      <c r="C8637" t="s">
        <v>21</v>
      </c>
      <c r="D8637" t="s">
        <v>25561</v>
      </c>
      <c r="S8637" t="str">
        <f t="shared" si="134"/>
        <v>Gregorios 20188 / Gregorios Tzintziloukes, monk and protos</v>
      </c>
    </row>
    <row r="8638" spans="1:19" x14ac:dyDescent="0.2">
      <c r="A8638" t="s">
        <v>25562</v>
      </c>
      <c r="B8638" s="1" t="s">
        <v>25563</v>
      </c>
      <c r="C8638" t="s">
        <v>21</v>
      </c>
      <c r="D8638" t="s">
        <v>25564</v>
      </c>
      <c r="S8638" t="str">
        <f t="shared" si="134"/>
        <v>Gregorios 20189 / Gregorios, monk</v>
      </c>
    </row>
    <row r="8639" spans="1:19" x14ac:dyDescent="0.2">
      <c r="A8639" t="s">
        <v>25565</v>
      </c>
      <c r="B8639" s="1" t="s">
        <v>25566</v>
      </c>
      <c r="C8639" t="s">
        <v>21</v>
      </c>
      <c r="D8639" t="s">
        <v>25564</v>
      </c>
      <c r="S8639" t="str">
        <f t="shared" si="134"/>
        <v>Gregorios 20190 / Gregorios, monk</v>
      </c>
    </row>
    <row r="8640" spans="1:19" x14ac:dyDescent="0.2">
      <c r="A8640" t="s">
        <v>25567</v>
      </c>
      <c r="B8640" s="1" t="s">
        <v>25568</v>
      </c>
      <c r="C8640" t="s">
        <v>21</v>
      </c>
      <c r="D8640" t="s">
        <v>25569</v>
      </c>
      <c r="S8640" t="str">
        <f t="shared" si="134"/>
        <v>Gregorios 20192 / Gregorios, bishop of Kerasous</v>
      </c>
    </row>
    <row r="8641" spans="1:19" x14ac:dyDescent="0.2">
      <c r="A8641" t="s">
        <v>25570</v>
      </c>
      <c r="B8641" s="1" t="s">
        <v>25571</v>
      </c>
      <c r="C8641" t="s">
        <v>21</v>
      </c>
      <c r="D8641" t="s">
        <v>25572</v>
      </c>
      <c r="S8641" t="str">
        <f t="shared" si="134"/>
        <v>Gregorios 20193 / Gregorios, protos</v>
      </c>
    </row>
    <row r="8642" spans="1:19" x14ac:dyDescent="0.2">
      <c r="A8642" t="s">
        <v>25573</v>
      </c>
      <c r="B8642" s="1" t="s">
        <v>25574</v>
      </c>
      <c r="C8642" t="s">
        <v>21</v>
      </c>
      <c r="D8642" t="s">
        <v>25575</v>
      </c>
      <c r="S8642" t="str">
        <f t="shared" ref="S8642:S8705" si="135">_xlfn.CONCAT(B8642," / ",D8642)</f>
        <v>Helene 20101 / Helene Kourkouaina (?), vestena</v>
      </c>
    </row>
    <row r="8643" spans="1:19" x14ac:dyDescent="0.2">
      <c r="A8643" t="s">
        <v>25576</v>
      </c>
      <c r="B8643" s="1" t="s">
        <v>25577</v>
      </c>
      <c r="C8643" t="s">
        <v>21</v>
      </c>
      <c r="D8643" t="s">
        <v>25578</v>
      </c>
      <c r="S8643" t="str">
        <f t="shared" si="135"/>
        <v>Helene 20102 / Helene Tripolitena</v>
      </c>
    </row>
    <row r="8644" spans="1:19" x14ac:dyDescent="0.2">
      <c r="A8644" t="s">
        <v>25579</v>
      </c>
      <c r="B8644" s="1" t="s">
        <v>25580</v>
      </c>
      <c r="C8644" t="s">
        <v>21</v>
      </c>
      <c r="D8644" t="s">
        <v>25581</v>
      </c>
      <c r="S8644" t="str">
        <f t="shared" si="135"/>
        <v>Helene 20103 / Helene Tornikine</v>
      </c>
    </row>
    <row r="8645" spans="1:19" x14ac:dyDescent="0.2">
      <c r="A8645" t="s">
        <v>25582</v>
      </c>
      <c r="B8645" s="1" t="s">
        <v>25583</v>
      </c>
      <c r="C8645" t="s">
        <v>21</v>
      </c>
      <c r="D8645" t="s">
        <v>25584</v>
      </c>
      <c r="S8645" t="str">
        <f t="shared" si="135"/>
        <v>Helene 20104 / Helene Palaiologina, nun</v>
      </c>
    </row>
    <row r="8646" spans="1:19" x14ac:dyDescent="0.2">
      <c r="A8646" t="s">
        <v>25585</v>
      </c>
      <c r="B8646" s="1" t="s">
        <v>25586</v>
      </c>
      <c r="C8646" t="s">
        <v>21</v>
      </c>
      <c r="D8646" t="s">
        <v>25587</v>
      </c>
      <c r="S8646" t="str">
        <f t="shared" si="135"/>
        <v>Helene 20105 / Helene, charistikarea and gerokomissa</v>
      </c>
    </row>
    <row r="8647" spans="1:19" x14ac:dyDescent="0.2">
      <c r="A8647" t="s">
        <v>25588</v>
      </c>
      <c r="B8647" s="1" t="s">
        <v>25589</v>
      </c>
      <c r="C8647" t="s">
        <v>21</v>
      </c>
      <c r="D8647" t="s">
        <v>25590</v>
      </c>
      <c r="S8647" t="str">
        <f t="shared" si="135"/>
        <v>Helene 20106 / Helene Hexakionitissa</v>
      </c>
    </row>
    <row r="8648" spans="1:19" x14ac:dyDescent="0.2">
      <c r="A8648" t="s">
        <v>25591</v>
      </c>
      <c r="B8648" s="1" t="s">
        <v>25592</v>
      </c>
      <c r="C8648" t="s">
        <v>21</v>
      </c>
      <c r="D8648" t="s">
        <v>25593</v>
      </c>
      <c r="S8648" t="str">
        <f t="shared" si="135"/>
        <v>Hypatios 20103 / Hypatios Magentenos</v>
      </c>
    </row>
    <row r="8649" spans="1:19" x14ac:dyDescent="0.2">
      <c r="A8649" t="s">
        <v>25594</v>
      </c>
      <c r="B8649" s="1" t="s">
        <v>25595</v>
      </c>
      <c r="C8649" t="s">
        <v>21</v>
      </c>
      <c r="D8649" t="s">
        <v>25596</v>
      </c>
      <c r="S8649" t="str">
        <f t="shared" si="135"/>
        <v>Iacocioso 20101 / Iacocioso Mavro</v>
      </c>
    </row>
    <row r="8650" spans="1:19" x14ac:dyDescent="0.2">
      <c r="A8650" t="s">
        <v>25597</v>
      </c>
      <c r="B8650" s="1" t="s">
        <v>25598</v>
      </c>
      <c r="C8650" t="s">
        <v>21</v>
      </c>
      <c r="D8650" t="s">
        <v>25599</v>
      </c>
      <c r="S8650" t="str">
        <f t="shared" si="135"/>
        <v>Iakobos 20105 / Iakobos, monk and kathegoumenos</v>
      </c>
    </row>
    <row r="8651" spans="1:19" x14ac:dyDescent="0.2">
      <c r="A8651" t="s">
        <v>25600</v>
      </c>
      <c r="B8651" s="1" t="s">
        <v>25601</v>
      </c>
      <c r="C8651" t="s">
        <v>21</v>
      </c>
      <c r="D8651" t="s">
        <v>25602</v>
      </c>
      <c r="S8651" t="str">
        <f t="shared" si="135"/>
        <v>Iakobos 20106 / Iakobos, monk</v>
      </c>
    </row>
    <row r="8652" spans="1:19" x14ac:dyDescent="0.2">
      <c r="A8652" t="s">
        <v>25603</v>
      </c>
      <c r="B8652" s="1" t="s">
        <v>25604</v>
      </c>
      <c r="C8652" t="s">
        <v>21</v>
      </c>
      <c r="D8652" t="s">
        <v>25605</v>
      </c>
      <c r="S8652" t="str">
        <f t="shared" si="135"/>
        <v>Ignatios 20106 / Ignatios, monk</v>
      </c>
    </row>
    <row r="8653" spans="1:19" x14ac:dyDescent="0.2">
      <c r="A8653" t="s">
        <v>25606</v>
      </c>
      <c r="B8653" s="1" t="s">
        <v>25607</v>
      </c>
      <c r="C8653" t="s">
        <v>21</v>
      </c>
      <c r="D8653" t="s">
        <v>25605</v>
      </c>
      <c r="S8653" t="str">
        <f t="shared" si="135"/>
        <v>Ignatios 20107 / Ignatios, monk</v>
      </c>
    </row>
    <row r="8654" spans="1:19" x14ac:dyDescent="0.2">
      <c r="A8654" t="s">
        <v>25608</v>
      </c>
      <c r="B8654" s="1" t="s">
        <v>25609</v>
      </c>
      <c r="C8654" t="s">
        <v>21</v>
      </c>
      <c r="D8654" t="s">
        <v>25605</v>
      </c>
      <c r="S8654" t="str">
        <f t="shared" si="135"/>
        <v>Ignatios 20108 / Ignatios, monk</v>
      </c>
    </row>
    <row r="8655" spans="1:19" x14ac:dyDescent="0.2">
      <c r="A8655" t="s">
        <v>25610</v>
      </c>
      <c r="B8655" s="1" t="s">
        <v>25611</v>
      </c>
      <c r="C8655" t="s">
        <v>21</v>
      </c>
      <c r="D8655" t="s">
        <v>25612</v>
      </c>
      <c r="S8655" t="str">
        <f t="shared" si="135"/>
        <v>Ignatios 20110 / Ignatios, monk, presbyter and kouboukleisios</v>
      </c>
    </row>
    <row r="8656" spans="1:19" x14ac:dyDescent="0.2">
      <c r="A8656" t="s">
        <v>25613</v>
      </c>
      <c r="B8656" s="1" t="s">
        <v>25614</v>
      </c>
      <c r="C8656" t="s">
        <v>21</v>
      </c>
      <c r="D8656" t="s">
        <v>25615</v>
      </c>
      <c r="S8656" t="str">
        <f t="shared" si="135"/>
        <v>Ioannes 20657 / Ioannes, metropolitan of Gangra</v>
      </c>
    </row>
    <row r="8657" spans="1:19" x14ac:dyDescent="0.2">
      <c r="A8657" t="s">
        <v>25616</v>
      </c>
      <c r="B8657" s="1" t="s">
        <v>25617</v>
      </c>
      <c r="C8657" t="s">
        <v>21</v>
      </c>
      <c r="D8657" t="s">
        <v>25618</v>
      </c>
      <c r="S8657" t="str">
        <f t="shared" si="135"/>
        <v>Ioannes 20658 / Ioannes, metropolitan of Lakedaimonia</v>
      </c>
    </row>
    <row r="8658" spans="1:19" x14ac:dyDescent="0.2">
      <c r="A8658" t="s">
        <v>25619</v>
      </c>
      <c r="B8658" s="1" t="s">
        <v>25620</v>
      </c>
      <c r="C8658" t="s">
        <v>21</v>
      </c>
      <c r="D8658" t="s">
        <v>25621</v>
      </c>
      <c r="S8658" t="str">
        <f t="shared" si="135"/>
        <v>Ioannes 20659 / Ioannes Abydinos</v>
      </c>
    </row>
    <row r="8659" spans="1:19" x14ac:dyDescent="0.2">
      <c r="A8659" t="s">
        <v>25622</v>
      </c>
      <c r="B8659" s="1" t="s">
        <v>25623</v>
      </c>
      <c r="C8659" t="s">
        <v>21</v>
      </c>
      <c r="D8659" t="s">
        <v>25624</v>
      </c>
      <c r="S8659" t="str">
        <f t="shared" si="135"/>
        <v>Ioannes 20660 / Ioannes Chandrenos</v>
      </c>
    </row>
    <row r="8660" spans="1:19" x14ac:dyDescent="0.2">
      <c r="A8660" t="s">
        <v>25625</v>
      </c>
      <c r="B8660" s="1" t="s">
        <v>25626</v>
      </c>
      <c r="C8660" t="s">
        <v>21</v>
      </c>
      <c r="D8660" t="s">
        <v>13741</v>
      </c>
      <c r="S8660" t="str">
        <f t="shared" si="135"/>
        <v>Ioannes 20661 / Ioannes Kourkouas</v>
      </c>
    </row>
    <row r="8661" spans="1:19" x14ac:dyDescent="0.2">
      <c r="A8661" t="s">
        <v>25627</v>
      </c>
      <c r="B8661" s="1" t="s">
        <v>25628</v>
      </c>
      <c r="C8661" t="s">
        <v>21</v>
      </c>
      <c r="D8661" t="s">
        <v>25629</v>
      </c>
      <c r="S8661" t="str">
        <f t="shared" si="135"/>
        <v>Ioannes 20662 / Ioannes Tatikes (?)</v>
      </c>
    </row>
    <row r="8662" spans="1:19" x14ac:dyDescent="0.2">
      <c r="A8662" t="s">
        <v>25630</v>
      </c>
      <c r="B8662" s="1" t="s">
        <v>25631</v>
      </c>
      <c r="C8662" t="s">
        <v>21</v>
      </c>
      <c r="D8662" t="s">
        <v>25632</v>
      </c>
      <c r="S8662" t="str">
        <f t="shared" si="135"/>
        <v>Ioannes 20672 / Ioannes Aaron, vestes</v>
      </c>
    </row>
    <row r="8663" spans="1:19" x14ac:dyDescent="0.2">
      <c r="A8663" t="s">
        <v>25633</v>
      </c>
      <c r="B8663" s="1" t="s">
        <v>25634</v>
      </c>
      <c r="C8663" t="s">
        <v>21</v>
      </c>
      <c r="D8663" t="s">
        <v>25635</v>
      </c>
      <c r="S8663" t="str">
        <f t="shared" si="135"/>
        <v>Ioannes 20675 / Ioannes Hagioantonites, patrikios and vestiarites</v>
      </c>
    </row>
    <row r="8664" spans="1:19" x14ac:dyDescent="0.2">
      <c r="A8664" t="s">
        <v>25636</v>
      </c>
      <c r="B8664" s="1" t="s">
        <v>25637</v>
      </c>
      <c r="C8664" t="s">
        <v>21</v>
      </c>
      <c r="D8664" t="s">
        <v>25638</v>
      </c>
      <c r="S8664" t="str">
        <f t="shared" si="135"/>
        <v>Ioannes 20677 / Ioannes ho tou Alexiotou, presbyter</v>
      </c>
    </row>
    <row r="8665" spans="1:19" x14ac:dyDescent="0.2">
      <c r="A8665" t="s">
        <v>25639</v>
      </c>
      <c r="B8665" s="1" t="s">
        <v>25640</v>
      </c>
      <c r="C8665" t="s">
        <v>21</v>
      </c>
      <c r="D8665" t="s">
        <v>25641</v>
      </c>
      <c r="S8665" t="str">
        <f t="shared" si="135"/>
        <v>Ioannes 20679 / Ioannes Amaseianos</v>
      </c>
    </row>
    <row r="8666" spans="1:19" x14ac:dyDescent="0.2">
      <c r="A8666" t="s">
        <v>25642</v>
      </c>
      <c r="B8666" s="1" t="s">
        <v>25643</v>
      </c>
      <c r="C8666" t="s">
        <v>21</v>
      </c>
      <c r="D8666" t="s">
        <v>25644</v>
      </c>
      <c r="S8666" t="str">
        <f t="shared" si="135"/>
        <v>Ioannes 20680 / Ioannes Batatzes (?) vestes</v>
      </c>
    </row>
    <row r="8667" spans="1:19" x14ac:dyDescent="0.2">
      <c r="A8667" t="s">
        <v>25645</v>
      </c>
      <c r="B8667" s="1" t="s">
        <v>25646</v>
      </c>
      <c r="C8667" t="s">
        <v>21</v>
      </c>
      <c r="D8667" t="s">
        <v>25647</v>
      </c>
      <c r="S8667" t="str">
        <f t="shared" si="135"/>
        <v>Ioannes 20681 / Ioannes Batatzes, topoteretes</v>
      </c>
    </row>
    <row r="8668" spans="1:19" x14ac:dyDescent="0.2">
      <c r="A8668" t="s">
        <v>25648</v>
      </c>
      <c r="B8668" s="1" t="s">
        <v>25649</v>
      </c>
      <c r="C8668" t="s">
        <v>21</v>
      </c>
      <c r="D8668" t="s">
        <v>25650</v>
      </c>
      <c r="S8668" t="str">
        <f t="shared" si="135"/>
        <v>Ioannes 20682 / Ioannes Batatzes, protospatharios</v>
      </c>
    </row>
    <row r="8669" spans="1:19" x14ac:dyDescent="0.2">
      <c r="A8669" t="s">
        <v>25651</v>
      </c>
      <c r="B8669" s="1" t="s">
        <v>25652</v>
      </c>
      <c r="C8669" t="s">
        <v>21</v>
      </c>
      <c r="D8669" t="s">
        <v>25653</v>
      </c>
      <c r="S8669" t="str">
        <f t="shared" si="135"/>
        <v>Ioannes 20683 / Ioannes Batatzes, protospatharios and strategos</v>
      </c>
    </row>
    <row r="8670" spans="1:19" x14ac:dyDescent="0.2">
      <c r="A8670" t="s">
        <v>25654</v>
      </c>
      <c r="B8670" s="1" t="s">
        <v>25655</v>
      </c>
      <c r="C8670" t="s">
        <v>21</v>
      </c>
      <c r="D8670" t="s">
        <v>25656</v>
      </c>
      <c r="S8670" t="str">
        <f t="shared" si="135"/>
        <v>Ioannes 20686 / Ioannes Batatzes</v>
      </c>
    </row>
    <row r="8671" spans="1:19" x14ac:dyDescent="0.2">
      <c r="A8671" t="s">
        <v>25657</v>
      </c>
      <c r="B8671" s="1" t="s">
        <v>25658</v>
      </c>
      <c r="C8671" t="s">
        <v>21</v>
      </c>
      <c r="D8671" t="s">
        <v>25659</v>
      </c>
      <c r="S8671" t="str">
        <f t="shared" si="135"/>
        <v>Ioannes 20687 / Ioannes Dabatenos, protospatharios and epi tou manglabiou (?)</v>
      </c>
    </row>
    <row r="8672" spans="1:19" x14ac:dyDescent="0.2">
      <c r="A8672" t="s">
        <v>25660</v>
      </c>
      <c r="B8672" s="1" t="s">
        <v>25661</v>
      </c>
      <c r="C8672" t="s">
        <v>21</v>
      </c>
      <c r="D8672" t="s">
        <v>25662</v>
      </c>
      <c r="S8672" t="str">
        <f t="shared" si="135"/>
        <v>Ioannes 20688 / Ioannes Dabatenos, epi tou koitonos (?)</v>
      </c>
    </row>
    <row r="8673" spans="1:19" x14ac:dyDescent="0.2">
      <c r="A8673" t="s">
        <v>25663</v>
      </c>
      <c r="B8673" s="1" t="s">
        <v>25664</v>
      </c>
      <c r="C8673" t="s">
        <v>21</v>
      </c>
      <c r="D8673" t="s">
        <v>25665</v>
      </c>
      <c r="S8673" t="str">
        <f t="shared" si="135"/>
        <v>Ioannes 20689 / Ioannes Doukas, kouropalates</v>
      </c>
    </row>
    <row r="8674" spans="1:19" x14ac:dyDescent="0.2">
      <c r="A8674" t="s">
        <v>25666</v>
      </c>
      <c r="B8674" s="1" t="s">
        <v>25667</v>
      </c>
      <c r="C8674" t="s">
        <v>21</v>
      </c>
      <c r="D8674" t="s">
        <v>25668</v>
      </c>
      <c r="S8674" t="str">
        <f t="shared" si="135"/>
        <v>Ioannes 20692 / Ioannes Katakalon</v>
      </c>
    </row>
    <row r="8675" spans="1:19" x14ac:dyDescent="0.2">
      <c r="A8675" t="s">
        <v>25669</v>
      </c>
      <c r="B8675" s="1" t="s">
        <v>25670</v>
      </c>
      <c r="C8675" t="s">
        <v>21</v>
      </c>
      <c r="D8675" t="s">
        <v>25671</v>
      </c>
      <c r="S8675" t="str">
        <f t="shared" si="135"/>
        <v>Ioannes 20693 / Ioannes Kedrenos, protokouropalates and doux</v>
      </c>
    </row>
    <row r="8676" spans="1:19" x14ac:dyDescent="0.2">
      <c r="A8676" t="s">
        <v>25672</v>
      </c>
      <c r="B8676" s="1" t="s">
        <v>25673</v>
      </c>
      <c r="C8676" t="s">
        <v>21</v>
      </c>
      <c r="D8676" t="s">
        <v>14693</v>
      </c>
      <c r="S8676" t="str">
        <f t="shared" si="135"/>
        <v>Ioannes 20694 / Ioannes Kinnamos</v>
      </c>
    </row>
    <row r="8677" spans="1:19" x14ac:dyDescent="0.2">
      <c r="A8677" t="s">
        <v>25674</v>
      </c>
      <c r="B8677" s="1" t="s">
        <v>25675</v>
      </c>
      <c r="C8677" t="s">
        <v>21</v>
      </c>
      <c r="D8677" t="s">
        <v>14693</v>
      </c>
      <c r="S8677" t="str">
        <f t="shared" si="135"/>
        <v>Ioannes 20695 / Ioannes Kinnamos</v>
      </c>
    </row>
    <row r="8678" spans="1:19" x14ac:dyDescent="0.2">
      <c r="A8678" t="s">
        <v>25676</v>
      </c>
      <c r="B8678" s="1" t="s">
        <v>25677</v>
      </c>
      <c r="C8678" t="s">
        <v>21</v>
      </c>
      <c r="D8678" t="s">
        <v>14849</v>
      </c>
      <c r="S8678" t="str">
        <f t="shared" si="135"/>
        <v>Ioannes 20696 / Ioannes Komnenos, sebastos</v>
      </c>
    </row>
    <row r="8679" spans="1:19" x14ac:dyDescent="0.2">
      <c r="A8679" t="s">
        <v>25678</v>
      </c>
      <c r="B8679" s="1" t="s">
        <v>25679</v>
      </c>
      <c r="C8679" t="s">
        <v>21</v>
      </c>
      <c r="D8679" t="s">
        <v>14849</v>
      </c>
      <c r="S8679" t="str">
        <f t="shared" si="135"/>
        <v>Ioannes 20697 / Ioannes Komnenos, sebastos</v>
      </c>
    </row>
    <row r="8680" spans="1:19" x14ac:dyDescent="0.2">
      <c r="A8680" t="s">
        <v>25680</v>
      </c>
      <c r="B8680" s="1" t="s">
        <v>25681</v>
      </c>
      <c r="C8680" t="s">
        <v>21</v>
      </c>
      <c r="D8680" t="s">
        <v>25682</v>
      </c>
      <c r="S8680" t="str">
        <f t="shared" si="135"/>
        <v>Ioannes 20699 / Ioannes Kourtikes, protonobelissimos</v>
      </c>
    </row>
    <row r="8681" spans="1:19" x14ac:dyDescent="0.2">
      <c r="A8681" t="s">
        <v>25683</v>
      </c>
      <c r="B8681" s="1" t="s">
        <v>25684</v>
      </c>
      <c r="C8681" t="s">
        <v>21</v>
      </c>
      <c r="D8681" t="s">
        <v>25685</v>
      </c>
      <c r="S8681" t="str">
        <f t="shared" si="135"/>
        <v>Ioannes 20700 / Ioannes Lampsitaiotas (?)</v>
      </c>
    </row>
    <row r="8682" spans="1:19" x14ac:dyDescent="0.2">
      <c r="A8682" t="s">
        <v>25686</v>
      </c>
      <c r="B8682" s="1" t="s">
        <v>25687</v>
      </c>
      <c r="C8682" t="s">
        <v>21</v>
      </c>
      <c r="D8682" t="s">
        <v>25688</v>
      </c>
      <c r="S8682" t="str">
        <f t="shared" si="135"/>
        <v>Ioannes 20701 / Ioannes Lobakas</v>
      </c>
    </row>
    <row r="8683" spans="1:19" x14ac:dyDescent="0.2">
      <c r="A8683" t="s">
        <v>25689</v>
      </c>
      <c r="B8683" s="1" t="s">
        <v>25690</v>
      </c>
      <c r="C8683" t="s">
        <v>21</v>
      </c>
      <c r="D8683" t="s">
        <v>25691</v>
      </c>
      <c r="S8683" t="str">
        <f t="shared" si="135"/>
        <v>Ioannes 20702 / Ioannes Loulos</v>
      </c>
    </row>
    <row r="8684" spans="1:19" x14ac:dyDescent="0.2">
      <c r="A8684" t="s">
        <v>25692</v>
      </c>
      <c r="B8684" s="1" t="s">
        <v>25693</v>
      </c>
      <c r="C8684" t="s">
        <v>21</v>
      </c>
      <c r="D8684" t="s">
        <v>25694</v>
      </c>
      <c r="S8684" t="str">
        <f t="shared" si="135"/>
        <v>Ioannes 20704 / Ioannes Maleanos (?), protoproedros</v>
      </c>
    </row>
    <row r="8685" spans="1:19" x14ac:dyDescent="0.2">
      <c r="A8685" t="s">
        <v>25695</v>
      </c>
      <c r="B8685" s="1" t="s">
        <v>25696</v>
      </c>
      <c r="C8685" t="s">
        <v>21</v>
      </c>
      <c r="D8685" t="s">
        <v>25697</v>
      </c>
      <c r="S8685" t="str">
        <f t="shared" si="135"/>
        <v>Ioannes 20706 / Ioannes Mytilenaios</v>
      </c>
    </row>
    <row r="8686" spans="1:19" x14ac:dyDescent="0.2">
      <c r="A8686" t="s">
        <v>25698</v>
      </c>
      <c r="B8686" s="1" t="s">
        <v>25699</v>
      </c>
      <c r="C8686" t="s">
        <v>21</v>
      </c>
      <c r="D8686" t="s">
        <v>25700</v>
      </c>
      <c r="S8686" t="str">
        <f t="shared" si="135"/>
        <v>Ioannes 20707 / Ioannes Mouzakes, protonobelissimos</v>
      </c>
    </row>
    <row r="8687" spans="1:19" x14ac:dyDescent="0.2">
      <c r="A8687" t="s">
        <v>25701</v>
      </c>
      <c r="B8687" s="1" t="s">
        <v>25702</v>
      </c>
      <c r="C8687" t="s">
        <v>21</v>
      </c>
      <c r="D8687" t="s">
        <v>25703</v>
      </c>
      <c r="S8687" t="str">
        <f t="shared" si="135"/>
        <v>Ioannes 20709 / Ioannes Opheomaches</v>
      </c>
    </row>
    <row r="8688" spans="1:19" x14ac:dyDescent="0.2">
      <c r="A8688" t="s">
        <v>25704</v>
      </c>
      <c r="B8688" s="1" t="s">
        <v>25705</v>
      </c>
      <c r="C8688" t="s">
        <v>21</v>
      </c>
      <c r="D8688" t="s">
        <v>25706</v>
      </c>
      <c r="S8688" t="str">
        <f t="shared" si="135"/>
        <v>Ioannes 20712 / Ioannes Pegonites, strategos of Nikopolis</v>
      </c>
    </row>
    <row r="8689" spans="1:19" x14ac:dyDescent="0.2">
      <c r="A8689" t="s">
        <v>25707</v>
      </c>
      <c r="B8689" s="1" t="s">
        <v>25708</v>
      </c>
      <c r="C8689" t="s">
        <v>21</v>
      </c>
      <c r="D8689" t="s">
        <v>25709</v>
      </c>
      <c r="S8689" t="str">
        <f t="shared" si="135"/>
        <v>Ioannes 20713 / Ioannes Pringoules</v>
      </c>
    </row>
    <row r="8690" spans="1:19" x14ac:dyDescent="0.2">
      <c r="A8690" t="s">
        <v>25710</v>
      </c>
      <c r="B8690" s="1" t="s">
        <v>25711</v>
      </c>
      <c r="C8690" t="s">
        <v>21</v>
      </c>
      <c r="D8690" t="s">
        <v>13819</v>
      </c>
      <c r="S8690" t="str">
        <f t="shared" si="135"/>
        <v>Ioannes 20714 / Ioannes Taronites</v>
      </c>
    </row>
    <row r="8691" spans="1:19" x14ac:dyDescent="0.2">
      <c r="A8691" t="s">
        <v>25712</v>
      </c>
      <c r="B8691" s="1" t="s">
        <v>25713</v>
      </c>
      <c r="C8691" t="s">
        <v>21</v>
      </c>
      <c r="D8691" t="s">
        <v>25714</v>
      </c>
      <c r="S8691" t="str">
        <f t="shared" si="135"/>
        <v>Ioannes 20715 / Ioannes Radenos, strategos</v>
      </c>
    </row>
    <row r="8692" spans="1:19" x14ac:dyDescent="0.2">
      <c r="A8692" t="s">
        <v>25715</v>
      </c>
      <c r="B8692" s="1" t="s">
        <v>25716</v>
      </c>
      <c r="C8692" t="s">
        <v>21</v>
      </c>
      <c r="D8692" t="s">
        <v>25717</v>
      </c>
      <c r="S8692" t="str">
        <f t="shared" si="135"/>
        <v>Ioannes 20716 / Ioannes Serblias</v>
      </c>
    </row>
    <row r="8693" spans="1:19" x14ac:dyDescent="0.2">
      <c r="A8693" t="s">
        <v>25718</v>
      </c>
      <c r="B8693" s="1" t="s">
        <v>25719</v>
      </c>
      <c r="C8693" t="s">
        <v>21</v>
      </c>
      <c r="D8693" t="s">
        <v>25720</v>
      </c>
      <c r="S8693" t="str">
        <f t="shared" si="135"/>
        <v>Ioannes 20717 / Ioannes Senachereim</v>
      </c>
    </row>
    <row r="8694" spans="1:19" x14ac:dyDescent="0.2">
      <c r="A8694" t="s">
        <v>25721</v>
      </c>
      <c r="B8694" s="1" t="s">
        <v>25722</v>
      </c>
      <c r="C8694" t="s">
        <v>21</v>
      </c>
      <c r="D8694" t="s">
        <v>25723</v>
      </c>
      <c r="S8694" t="str">
        <f t="shared" si="135"/>
        <v>Ioannes 20719 / Ioannes Straboromanos</v>
      </c>
    </row>
    <row r="8695" spans="1:19" x14ac:dyDescent="0.2">
      <c r="A8695" t="s">
        <v>25724</v>
      </c>
      <c r="B8695" s="1" t="s">
        <v>25725</v>
      </c>
      <c r="C8695" t="s">
        <v>21</v>
      </c>
      <c r="D8695" t="s">
        <v>25726</v>
      </c>
      <c r="S8695" t="str">
        <f t="shared" si="135"/>
        <v>Ioannes 20720 / Ioannes Philokales</v>
      </c>
    </row>
    <row r="8696" spans="1:19" x14ac:dyDescent="0.2">
      <c r="A8696" t="s">
        <v>25727</v>
      </c>
      <c r="B8696" s="1" t="s">
        <v>25728</v>
      </c>
      <c r="C8696" t="s">
        <v>21</v>
      </c>
      <c r="D8696" t="s">
        <v>25729</v>
      </c>
      <c r="S8696" t="str">
        <f t="shared" si="135"/>
        <v>Ioannes 20723 / Ioannes Chrysobalantites, spatharokandidatos</v>
      </c>
    </row>
    <row r="8697" spans="1:19" x14ac:dyDescent="0.2">
      <c r="A8697" t="s">
        <v>25730</v>
      </c>
      <c r="B8697" s="1" t="s">
        <v>25731</v>
      </c>
      <c r="C8697" t="s">
        <v>21</v>
      </c>
      <c r="D8697" t="s">
        <v>25732</v>
      </c>
      <c r="S8697" t="str">
        <f t="shared" si="135"/>
        <v>Ioannes 20724 / Ioannes Demas</v>
      </c>
    </row>
    <row r="8698" spans="1:19" x14ac:dyDescent="0.2">
      <c r="A8698" t="s">
        <v>25733</v>
      </c>
      <c r="B8698" s="1" t="s">
        <v>25734</v>
      </c>
      <c r="C8698" t="s">
        <v>21</v>
      </c>
      <c r="D8698" t="s">
        <v>25735</v>
      </c>
      <c r="S8698" t="str">
        <f t="shared" si="135"/>
        <v>Ioannes 20727 / Ioannes, bishop or metropolitan (proedros) of [...]</v>
      </c>
    </row>
    <row r="8699" spans="1:19" x14ac:dyDescent="0.2">
      <c r="A8699" t="s">
        <v>25736</v>
      </c>
      <c r="B8699" s="1" t="s">
        <v>25737</v>
      </c>
      <c r="C8699" t="s">
        <v>21</v>
      </c>
      <c r="D8699" t="s">
        <v>25738</v>
      </c>
      <c r="S8699" t="str">
        <f t="shared" si="135"/>
        <v>Ioannes 20728 / Ioannes, strategos of Thessalonike</v>
      </c>
    </row>
    <row r="8700" spans="1:19" x14ac:dyDescent="0.2">
      <c r="A8700" t="s">
        <v>25739</v>
      </c>
      <c r="B8700" s="1" t="s">
        <v>25740</v>
      </c>
      <c r="C8700" t="s">
        <v>21</v>
      </c>
      <c r="D8700" t="s">
        <v>25741</v>
      </c>
      <c r="S8700" t="str">
        <f t="shared" si="135"/>
        <v>Ioannes 20729 / Ioannes Kat[...]</v>
      </c>
    </row>
    <row r="8701" spans="1:19" x14ac:dyDescent="0.2">
      <c r="A8701" t="s">
        <v>25742</v>
      </c>
      <c r="B8701" s="1" t="s">
        <v>25743</v>
      </c>
      <c r="C8701" t="s">
        <v>21</v>
      </c>
      <c r="D8701" t="s">
        <v>25744</v>
      </c>
      <c r="S8701" t="str">
        <f t="shared" si="135"/>
        <v>Ioannes 20731 / Ioannes, deacon of Hagia Sophia and chartoularios</v>
      </c>
    </row>
    <row r="8702" spans="1:19" x14ac:dyDescent="0.2">
      <c r="A8702" t="s">
        <v>25745</v>
      </c>
      <c r="B8702" s="1" t="s">
        <v>25746</v>
      </c>
      <c r="C8702" t="s">
        <v>21</v>
      </c>
      <c r="D8702" t="s">
        <v>25747</v>
      </c>
      <c r="S8702" t="str">
        <f t="shared" si="135"/>
        <v>Ioannes 20732 / Ioannes, chartoularios of Opsikion</v>
      </c>
    </row>
    <row r="8703" spans="1:19" x14ac:dyDescent="0.2">
      <c r="A8703" t="s">
        <v>25748</v>
      </c>
      <c r="B8703" s="1" t="s">
        <v>25749</v>
      </c>
      <c r="C8703" t="s">
        <v>21</v>
      </c>
      <c r="D8703" t="s">
        <v>25750</v>
      </c>
      <c r="S8703" t="str">
        <f t="shared" si="135"/>
        <v>Ioannes 20733 / Ioannes Xeros, kourator of the West and Longibardia</v>
      </c>
    </row>
    <row r="8704" spans="1:19" x14ac:dyDescent="0.2">
      <c r="A8704" t="s">
        <v>25751</v>
      </c>
      <c r="B8704" s="1" t="s">
        <v>25752</v>
      </c>
      <c r="C8704" t="s">
        <v>21</v>
      </c>
      <c r="D8704" t="s">
        <v>14160</v>
      </c>
      <c r="S8704" t="str">
        <f t="shared" si="135"/>
        <v>Ioannes 20736 / Ioannes Stypes</v>
      </c>
    </row>
    <row r="8705" spans="1:19" x14ac:dyDescent="0.2">
      <c r="A8705" t="s">
        <v>25753</v>
      </c>
      <c r="B8705" s="1" t="s">
        <v>25754</v>
      </c>
      <c r="C8705" t="s">
        <v>21</v>
      </c>
      <c r="D8705" t="s">
        <v>25755</v>
      </c>
      <c r="S8705" t="str">
        <f t="shared" si="135"/>
        <v>Ioannes 20737 / Ioannes, skeuophylax of Hagia Sophia</v>
      </c>
    </row>
    <row r="8706" spans="1:19" x14ac:dyDescent="0.2">
      <c r="A8706" t="s">
        <v>25756</v>
      </c>
      <c r="B8706" s="1" t="s">
        <v>25757</v>
      </c>
      <c r="C8706" t="s">
        <v>21</v>
      </c>
      <c r="D8706" t="s">
        <v>25758</v>
      </c>
      <c r="S8706" t="str">
        <f t="shared" ref="S8706:S8769" si="136">_xlfn.CONCAT(B8706," / ",D8706)</f>
        <v>Ioannes 20738 / Ioannes, imperial klerikos and chartophylax</v>
      </c>
    </row>
    <row r="8707" spans="1:19" x14ac:dyDescent="0.2">
      <c r="A8707" t="s">
        <v>25759</v>
      </c>
      <c r="B8707" s="1" t="s">
        <v>25760</v>
      </c>
      <c r="C8707" t="s">
        <v>21</v>
      </c>
      <c r="D8707" t="s">
        <v>25761</v>
      </c>
      <c r="S8707" t="str">
        <f t="shared" si="136"/>
        <v>Ioannes 20740 / Ioannes, patriarchal notarios</v>
      </c>
    </row>
    <row r="8708" spans="1:19" x14ac:dyDescent="0.2">
      <c r="A8708" t="s">
        <v>25762</v>
      </c>
      <c r="B8708" s="1" t="s">
        <v>25763</v>
      </c>
      <c r="C8708" t="s">
        <v>21</v>
      </c>
      <c r="D8708" t="s">
        <v>25764</v>
      </c>
      <c r="S8708" t="str">
        <f t="shared" si="136"/>
        <v>Ioannes 20741 / Ioannes, notarios and klerikos of Hagia Sophia</v>
      </c>
    </row>
    <row r="8709" spans="1:19" x14ac:dyDescent="0.2">
      <c r="A8709" t="s">
        <v>25765</v>
      </c>
      <c r="B8709" s="1" t="s">
        <v>25766</v>
      </c>
      <c r="C8709" t="s">
        <v>21</v>
      </c>
      <c r="D8709" t="s">
        <v>14872</v>
      </c>
      <c r="S8709" t="str">
        <f t="shared" si="136"/>
        <v>Ioannes 20742 / Ioannes, imperial klerikos and kouboukleisios</v>
      </c>
    </row>
    <row r="8710" spans="1:19" x14ac:dyDescent="0.2">
      <c r="A8710" t="s">
        <v>25767</v>
      </c>
      <c r="B8710" s="1" t="s">
        <v>25768</v>
      </c>
      <c r="C8710" t="s">
        <v>21</v>
      </c>
      <c r="D8710" t="s">
        <v>25769</v>
      </c>
      <c r="S8710" t="str">
        <f t="shared" si="136"/>
        <v>Ioannes 20743 / Ioannes, kouboukleisios</v>
      </c>
    </row>
    <row r="8711" spans="1:19" x14ac:dyDescent="0.2">
      <c r="A8711" t="s">
        <v>25770</v>
      </c>
      <c r="B8711" s="1" t="s">
        <v>25771</v>
      </c>
      <c r="C8711" t="s">
        <v>21</v>
      </c>
      <c r="D8711" t="s">
        <v>25772</v>
      </c>
      <c r="S8711" t="str">
        <f t="shared" si="136"/>
        <v>Ioannes 20744 / Ioannes, [...] and kouboukleisios</v>
      </c>
    </row>
    <row r="8712" spans="1:19" x14ac:dyDescent="0.2">
      <c r="A8712" t="s">
        <v>25773</v>
      </c>
      <c r="B8712" s="1" t="s">
        <v>25774</v>
      </c>
      <c r="C8712" t="s">
        <v>21</v>
      </c>
      <c r="D8712" t="s">
        <v>25769</v>
      </c>
      <c r="S8712" t="str">
        <f t="shared" si="136"/>
        <v>Ioannes 20745 / Ioannes, kouboukleisios</v>
      </c>
    </row>
    <row r="8713" spans="1:19" x14ac:dyDescent="0.2">
      <c r="A8713" t="s">
        <v>25775</v>
      </c>
      <c r="B8713" s="1" t="s">
        <v>25776</v>
      </c>
      <c r="C8713" t="s">
        <v>21</v>
      </c>
      <c r="D8713" t="s">
        <v>25769</v>
      </c>
      <c r="S8713" t="str">
        <f t="shared" si="136"/>
        <v>Ioannes 20746 / Ioannes, kouboukleisios</v>
      </c>
    </row>
    <row r="8714" spans="1:19" x14ac:dyDescent="0.2">
      <c r="A8714" t="s">
        <v>25777</v>
      </c>
      <c r="B8714" s="1" t="s">
        <v>25778</v>
      </c>
      <c r="C8714" t="s">
        <v>21</v>
      </c>
      <c r="D8714" t="s">
        <v>25769</v>
      </c>
      <c r="S8714" t="str">
        <f t="shared" si="136"/>
        <v>Ioannes 20747 / Ioannes, kouboukleisios</v>
      </c>
    </row>
    <row r="8715" spans="1:19" x14ac:dyDescent="0.2">
      <c r="A8715" t="s">
        <v>25779</v>
      </c>
      <c r="B8715" s="1" t="s">
        <v>25780</v>
      </c>
      <c r="C8715" t="s">
        <v>21</v>
      </c>
      <c r="D8715" t="s">
        <v>25781</v>
      </c>
      <c r="S8715" t="str">
        <f t="shared" si="136"/>
        <v>Ioannes 20748 / Ioannes, kouboukleisios and imperial klerikos</v>
      </c>
    </row>
    <row r="8716" spans="1:19" x14ac:dyDescent="0.2">
      <c r="A8716" t="s">
        <v>25782</v>
      </c>
      <c r="B8716" s="1" t="s">
        <v>25783</v>
      </c>
      <c r="C8716" t="s">
        <v>21</v>
      </c>
      <c r="D8716" t="s">
        <v>25769</v>
      </c>
      <c r="S8716" t="str">
        <f t="shared" si="136"/>
        <v>Ioannes 20749 / Ioannes, kouboukleisios</v>
      </c>
    </row>
    <row r="8717" spans="1:19" x14ac:dyDescent="0.2">
      <c r="A8717" t="s">
        <v>25784</v>
      </c>
      <c r="B8717" s="1" t="s">
        <v>25785</v>
      </c>
      <c r="C8717" t="s">
        <v>21</v>
      </c>
      <c r="D8717" t="s">
        <v>25786</v>
      </c>
      <c r="S8717" t="str">
        <f t="shared" si="136"/>
        <v>Ioannes 20750 / Ioannes, protosynkellos</v>
      </c>
    </row>
    <row r="8718" spans="1:19" x14ac:dyDescent="0.2">
      <c r="A8718" t="s">
        <v>25787</v>
      </c>
      <c r="B8718" s="1" t="s">
        <v>25788</v>
      </c>
      <c r="C8718" t="s">
        <v>21</v>
      </c>
      <c r="D8718" t="s">
        <v>25789</v>
      </c>
      <c r="S8718" t="str">
        <f t="shared" si="136"/>
        <v>Ioannes 20751 / Ioannes, bishop of Raidestos</v>
      </c>
    </row>
    <row r="8719" spans="1:19" x14ac:dyDescent="0.2">
      <c r="A8719" t="s">
        <v>25790</v>
      </c>
      <c r="B8719" s="1" t="s">
        <v>25791</v>
      </c>
      <c r="C8719" t="s">
        <v>21</v>
      </c>
      <c r="D8719" t="s">
        <v>25792</v>
      </c>
      <c r="S8719" t="str">
        <f t="shared" si="136"/>
        <v>Ioannes 20752 / Ioannes, bishop of Panion</v>
      </c>
    </row>
    <row r="8720" spans="1:19" x14ac:dyDescent="0.2">
      <c r="A8720" t="s">
        <v>25793</v>
      </c>
      <c r="B8720" s="1" t="s">
        <v>25794</v>
      </c>
      <c r="C8720" t="s">
        <v>21</v>
      </c>
      <c r="D8720" t="s">
        <v>13705</v>
      </c>
      <c r="S8720" t="str">
        <f t="shared" si="136"/>
        <v>Ioannes 20753 / Ioannes, bishop of Hexamilion</v>
      </c>
    </row>
    <row r="8721" spans="1:19" x14ac:dyDescent="0.2">
      <c r="A8721" t="s">
        <v>25795</v>
      </c>
      <c r="B8721" s="1" t="s">
        <v>25796</v>
      </c>
      <c r="C8721" t="s">
        <v>21</v>
      </c>
      <c r="D8721" t="s">
        <v>25797</v>
      </c>
      <c r="S8721" t="str">
        <f t="shared" si="136"/>
        <v>Ioannes 20754 / Ioannes, bishop of Basilaion</v>
      </c>
    </row>
    <row r="8722" spans="1:19" x14ac:dyDescent="0.2">
      <c r="A8722" t="s">
        <v>25798</v>
      </c>
      <c r="B8722" s="1" t="s">
        <v>25799</v>
      </c>
      <c r="C8722" t="s">
        <v>21</v>
      </c>
      <c r="D8722" t="s">
        <v>25800</v>
      </c>
      <c r="S8722" t="str">
        <f t="shared" si="136"/>
        <v>Ioannes 20755 / Ioannes, bishop of Dardanon</v>
      </c>
    </row>
    <row r="8723" spans="1:19" x14ac:dyDescent="0.2">
      <c r="A8723" t="s">
        <v>25801</v>
      </c>
      <c r="B8723" s="1" t="s">
        <v>25802</v>
      </c>
      <c r="C8723" t="s">
        <v>21</v>
      </c>
      <c r="D8723" t="s">
        <v>14411</v>
      </c>
      <c r="S8723" t="str">
        <f t="shared" si="136"/>
        <v>Ioannes 20756 / Ioannes, metropolitan of Sardis</v>
      </c>
    </row>
    <row r="8724" spans="1:19" x14ac:dyDescent="0.2">
      <c r="A8724" t="s">
        <v>25803</v>
      </c>
      <c r="B8724" s="1" t="s">
        <v>25804</v>
      </c>
      <c r="C8724" t="s">
        <v>21</v>
      </c>
      <c r="D8724" t="s">
        <v>25805</v>
      </c>
      <c r="S8724" t="str">
        <f t="shared" si="136"/>
        <v>Ioannes 20757 / Ioannes, bishop of Daskylion</v>
      </c>
    </row>
    <row r="8725" spans="1:19" x14ac:dyDescent="0.2">
      <c r="A8725" t="s">
        <v>25806</v>
      </c>
      <c r="B8725" s="1" t="s">
        <v>25807</v>
      </c>
      <c r="C8725" t="s">
        <v>21</v>
      </c>
      <c r="D8725" t="s">
        <v>14509</v>
      </c>
      <c r="S8725" t="str">
        <f t="shared" si="136"/>
        <v>Ioannes 20758 / Ioannes, bishop of Ionopolis</v>
      </c>
    </row>
    <row r="8726" spans="1:19" x14ac:dyDescent="0.2">
      <c r="A8726" t="s">
        <v>25808</v>
      </c>
      <c r="B8726" s="1" t="s">
        <v>25809</v>
      </c>
      <c r="C8726" t="s">
        <v>21</v>
      </c>
      <c r="D8726" t="s">
        <v>25810</v>
      </c>
      <c r="S8726" t="str">
        <f t="shared" si="136"/>
        <v>Ioannes 20759 / Ioannes, bishop of Konana</v>
      </c>
    </row>
    <row r="8727" spans="1:19" x14ac:dyDescent="0.2">
      <c r="A8727" t="s">
        <v>25811</v>
      </c>
      <c r="B8727" s="1" t="s">
        <v>25812</v>
      </c>
      <c r="C8727" t="s">
        <v>21</v>
      </c>
      <c r="D8727" t="s">
        <v>25813</v>
      </c>
      <c r="S8727" t="str">
        <f t="shared" si="136"/>
        <v>Ioannes 20760 / Ioannes, bishop of Zakynthos</v>
      </c>
    </row>
    <row r="8728" spans="1:19" x14ac:dyDescent="0.2">
      <c r="A8728" t="s">
        <v>25814</v>
      </c>
      <c r="B8728" s="1" t="s">
        <v>25815</v>
      </c>
      <c r="C8728" t="s">
        <v>21</v>
      </c>
      <c r="D8728" t="s">
        <v>25816</v>
      </c>
      <c r="S8728" t="str">
        <f t="shared" si="136"/>
        <v>Ioannes 20761 / Ioannes [...], metropolitan of Athens</v>
      </c>
    </row>
    <row r="8729" spans="1:19" x14ac:dyDescent="0.2">
      <c r="A8729" t="s">
        <v>25817</v>
      </c>
      <c r="B8729" s="1" t="s">
        <v>25818</v>
      </c>
      <c r="C8729" t="s">
        <v>21</v>
      </c>
      <c r="D8729" t="s">
        <v>25819</v>
      </c>
      <c r="S8729" t="str">
        <f t="shared" si="136"/>
        <v>Ioannes 20763 / Ioannes (?), metropolitan of Patras</v>
      </c>
    </row>
    <row r="8730" spans="1:19" x14ac:dyDescent="0.2">
      <c r="A8730" t="s">
        <v>25820</v>
      </c>
      <c r="B8730" s="1" t="s">
        <v>25821</v>
      </c>
      <c r="C8730" t="s">
        <v>21</v>
      </c>
      <c r="D8730" t="s">
        <v>25822</v>
      </c>
      <c r="S8730" t="str">
        <f t="shared" si="136"/>
        <v>Ioannes 20764 / Ioannes, bishop of Korone</v>
      </c>
    </row>
    <row r="8731" spans="1:19" x14ac:dyDescent="0.2">
      <c r="A8731" t="s">
        <v>25823</v>
      </c>
      <c r="B8731" s="1" t="s">
        <v>25824</v>
      </c>
      <c r="C8731" t="s">
        <v>21</v>
      </c>
      <c r="D8731" t="s">
        <v>25825</v>
      </c>
      <c r="S8731" t="str">
        <f t="shared" si="136"/>
        <v>Ioannes 20765 / Ioannes, metropolitan of Trebizond</v>
      </c>
    </row>
    <row r="8732" spans="1:19" x14ac:dyDescent="0.2">
      <c r="A8732" t="s">
        <v>25826</v>
      </c>
      <c r="B8732" s="1" t="s">
        <v>25827</v>
      </c>
      <c r="C8732" t="s">
        <v>21</v>
      </c>
      <c r="D8732" t="s">
        <v>25828</v>
      </c>
      <c r="S8732" t="str">
        <f t="shared" si="136"/>
        <v>Ioannes 20766 / Ioannes, bishop of Chamatzour</v>
      </c>
    </row>
    <row r="8733" spans="1:19" x14ac:dyDescent="0.2">
      <c r="A8733" t="s">
        <v>25829</v>
      </c>
      <c r="B8733" s="1" t="s">
        <v>25830</v>
      </c>
      <c r="C8733" t="s">
        <v>21</v>
      </c>
      <c r="D8733" t="s">
        <v>25831</v>
      </c>
      <c r="S8733" t="str">
        <f t="shared" si="136"/>
        <v>Ioannes 20767 / Ioannes, metropolitan of Philippi</v>
      </c>
    </row>
    <row r="8734" spans="1:19" x14ac:dyDescent="0.2">
      <c r="A8734" t="s">
        <v>25832</v>
      </c>
      <c r="B8734" s="1" t="s">
        <v>25833</v>
      </c>
      <c r="C8734" t="s">
        <v>21</v>
      </c>
      <c r="D8734" t="s">
        <v>25834</v>
      </c>
      <c r="S8734" t="str">
        <f t="shared" si="136"/>
        <v>Ioannes 20768 / Ioannes, bishop of Ankyra</v>
      </c>
    </row>
    <row r="8735" spans="1:19" x14ac:dyDescent="0.2">
      <c r="A8735" t="s">
        <v>25835</v>
      </c>
      <c r="B8735" s="1" t="s">
        <v>25836</v>
      </c>
      <c r="C8735" t="s">
        <v>21</v>
      </c>
      <c r="D8735" t="s">
        <v>25837</v>
      </c>
      <c r="S8735" t="str">
        <f t="shared" si="136"/>
        <v>Ioannes 20769 / Ioannes, archbishop of Arkadioupolis</v>
      </c>
    </row>
    <row r="8736" spans="1:19" x14ac:dyDescent="0.2">
      <c r="A8736" t="s">
        <v>25838</v>
      </c>
      <c r="B8736" s="1" t="s">
        <v>25839</v>
      </c>
      <c r="C8736" t="s">
        <v>21</v>
      </c>
      <c r="D8736" t="s">
        <v>25840</v>
      </c>
      <c r="S8736" t="str">
        <f t="shared" si="136"/>
        <v>Ioannes 20771 / Ioannes, archbishop of Leukas</v>
      </c>
    </row>
    <row r="8737" spans="1:19" x14ac:dyDescent="0.2">
      <c r="A8737" t="s">
        <v>25841</v>
      </c>
      <c r="B8737" s="1" t="s">
        <v>25842</v>
      </c>
      <c r="C8737" t="s">
        <v>21</v>
      </c>
      <c r="D8737" t="s">
        <v>25843</v>
      </c>
      <c r="S8737" t="str">
        <f t="shared" si="136"/>
        <v>Ioannes 20772 / Ioannes, archbishop of Gotthia</v>
      </c>
    </row>
    <row r="8738" spans="1:19" x14ac:dyDescent="0.2">
      <c r="A8738" t="s">
        <v>25844</v>
      </c>
      <c r="B8738" s="1" t="s">
        <v>25845</v>
      </c>
      <c r="C8738" t="s">
        <v>21</v>
      </c>
      <c r="D8738" t="s">
        <v>25846</v>
      </c>
      <c r="S8738" t="str">
        <f t="shared" si="136"/>
        <v>Ioannes 20773 / Ioannes, bishop of Berinoupolis</v>
      </c>
    </row>
    <row r="8739" spans="1:19" x14ac:dyDescent="0.2">
      <c r="A8739" t="s">
        <v>25847</v>
      </c>
      <c r="B8739" s="1" t="s">
        <v>25848</v>
      </c>
      <c r="C8739" t="s">
        <v>21</v>
      </c>
      <c r="D8739" t="s">
        <v>13992</v>
      </c>
      <c r="S8739" t="str">
        <f t="shared" si="136"/>
        <v>Ioannes 20774 / Ioannes, bishop</v>
      </c>
    </row>
    <row r="8740" spans="1:19" x14ac:dyDescent="0.2">
      <c r="A8740" t="s">
        <v>25849</v>
      </c>
      <c r="B8740" s="1" t="s">
        <v>25850</v>
      </c>
      <c r="C8740" t="s">
        <v>21</v>
      </c>
      <c r="D8740" t="s">
        <v>25851</v>
      </c>
      <c r="S8740" t="str">
        <f t="shared" si="136"/>
        <v>Ioannes 20775 / Ioannes, monk and presbyter</v>
      </c>
    </row>
    <row r="8741" spans="1:19" x14ac:dyDescent="0.2">
      <c r="A8741" t="s">
        <v>25852</v>
      </c>
      <c r="B8741" s="1" t="s">
        <v>25853</v>
      </c>
      <c r="C8741" t="s">
        <v>21</v>
      </c>
      <c r="D8741" t="s">
        <v>25854</v>
      </c>
      <c r="S8741" t="str">
        <f t="shared" si="136"/>
        <v>Ioannes 20776 / Ioannes, presbyter</v>
      </c>
    </row>
    <row r="8742" spans="1:19" x14ac:dyDescent="0.2">
      <c r="A8742" t="s">
        <v>25855</v>
      </c>
      <c r="B8742" s="1" t="s">
        <v>25856</v>
      </c>
      <c r="C8742" t="s">
        <v>21</v>
      </c>
      <c r="D8742" t="s">
        <v>25854</v>
      </c>
      <c r="S8742" t="str">
        <f t="shared" si="136"/>
        <v>Ioannes 20777 / Ioannes, presbyter</v>
      </c>
    </row>
    <row r="8743" spans="1:19" x14ac:dyDescent="0.2">
      <c r="A8743" t="s">
        <v>25857</v>
      </c>
      <c r="B8743" s="1" t="s">
        <v>25858</v>
      </c>
      <c r="C8743" t="s">
        <v>21</v>
      </c>
      <c r="D8743" t="s">
        <v>25859</v>
      </c>
      <c r="S8743" t="str">
        <f t="shared" si="136"/>
        <v>Ioannes 20778 / Ioannes, priest</v>
      </c>
    </row>
    <row r="8744" spans="1:19" x14ac:dyDescent="0.2">
      <c r="A8744" t="s">
        <v>25860</v>
      </c>
      <c r="B8744" s="1" t="s">
        <v>25861</v>
      </c>
      <c r="C8744" t="s">
        <v>21</v>
      </c>
      <c r="D8744" t="s">
        <v>25862</v>
      </c>
      <c r="S8744" t="str">
        <f t="shared" si="136"/>
        <v>Ioannes 20779 / Ioannes, monk and primikerios</v>
      </c>
    </row>
    <row r="8745" spans="1:19" x14ac:dyDescent="0.2">
      <c r="A8745" t="s">
        <v>25863</v>
      </c>
      <c r="B8745" s="1" t="s">
        <v>25864</v>
      </c>
      <c r="C8745" t="s">
        <v>21</v>
      </c>
      <c r="D8745" t="s">
        <v>14815</v>
      </c>
      <c r="S8745" t="str">
        <f t="shared" si="136"/>
        <v>Ioannes 20780 / Ioannes, presbyter of Hagia Sophia</v>
      </c>
    </row>
    <row r="8746" spans="1:19" x14ac:dyDescent="0.2">
      <c r="A8746" t="s">
        <v>25865</v>
      </c>
      <c r="B8746" s="1" t="s">
        <v>25866</v>
      </c>
      <c r="C8746" t="s">
        <v>21</v>
      </c>
      <c r="D8746" t="s">
        <v>25867</v>
      </c>
      <c r="S8746" t="str">
        <f t="shared" si="136"/>
        <v>Ioannes 20781 / Ioannes, priest of Hagia Sophia</v>
      </c>
    </row>
    <row r="8747" spans="1:19" x14ac:dyDescent="0.2">
      <c r="A8747" t="s">
        <v>25868</v>
      </c>
      <c r="B8747" s="1" t="s">
        <v>25869</v>
      </c>
      <c r="C8747" t="s">
        <v>21</v>
      </c>
      <c r="D8747" t="s">
        <v>25870</v>
      </c>
      <c r="S8747" t="str">
        <f t="shared" si="136"/>
        <v>Ioannes 20782 / Ioannes, kouboukleisios hegoumenos of the monastery of Angourios</v>
      </c>
    </row>
    <row r="8748" spans="1:19" x14ac:dyDescent="0.2">
      <c r="A8748" t="s">
        <v>25871</v>
      </c>
      <c r="B8748" s="1" t="s">
        <v>25872</v>
      </c>
      <c r="C8748" t="s">
        <v>21</v>
      </c>
      <c r="D8748" t="s">
        <v>25873</v>
      </c>
      <c r="S8748" t="str">
        <f t="shared" si="136"/>
        <v>Ioannes 20783 / Ioannes, kouboukleisios kathegoumenos of Sarakene</v>
      </c>
    </row>
    <row r="8749" spans="1:19" x14ac:dyDescent="0.2">
      <c r="A8749" t="s">
        <v>25874</v>
      </c>
      <c r="B8749" s="1" t="s">
        <v>25875</v>
      </c>
      <c r="C8749" t="s">
        <v>21</v>
      </c>
      <c r="D8749" t="s">
        <v>25876</v>
      </c>
      <c r="S8749" t="str">
        <f t="shared" si="136"/>
        <v>Ioannes 20784 / Ioannes, protos tes presbeias of Blachernai</v>
      </c>
    </row>
    <row r="8750" spans="1:19" x14ac:dyDescent="0.2">
      <c r="A8750" t="s">
        <v>25877</v>
      </c>
      <c r="B8750" s="1" t="s">
        <v>25878</v>
      </c>
      <c r="C8750" t="s">
        <v>21</v>
      </c>
      <c r="D8750" t="s">
        <v>25879</v>
      </c>
      <c r="S8750" t="str">
        <f t="shared" si="136"/>
        <v>Ioannes 20785 / Ioannes, kathegoumenos of Nikodemos</v>
      </c>
    </row>
    <row r="8751" spans="1:19" x14ac:dyDescent="0.2">
      <c r="A8751" t="s">
        <v>25880</v>
      </c>
      <c r="B8751" s="1" t="s">
        <v>25881</v>
      </c>
      <c r="C8751" t="s">
        <v>21</v>
      </c>
      <c r="D8751" t="s">
        <v>25882</v>
      </c>
      <c r="S8751" t="str">
        <f t="shared" si="136"/>
        <v>Ioannes 20786 / Ioannes, kathegoumenos of the monastery of Nossiai</v>
      </c>
    </row>
    <row r="8752" spans="1:19" x14ac:dyDescent="0.2">
      <c r="A8752" t="s">
        <v>25883</v>
      </c>
      <c r="B8752" s="1" t="s">
        <v>25884</v>
      </c>
      <c r="C8752" t="s">
        <v>21</v>
      </c>
      <c r="D8752" t="s">
        <v>25885</v>
      </c>
      <c r="S8752" t="str">
        <f t="shared" si="136"/>
        <v>Ioannes 20787 / (Ioannes), kathegoumenos of Se[...]chli[...]</v>
      </c>
    </row>
    <row r="8753" spans="1:19" x14ac:dyDescent="0.2">
      <c r="A8753" t="s">
        <v>25886</v>
      </c>
      <c r="B8753" s="1" t="s">
        <v>25887</v>
      </c>
      <c r="C8753" t="s">
        <v>21</v>
      </c>
      <c r="D8753" t="s">
        <v>25888</v>
      </c>
      <c r="S8753" t="str">
        <f t="shared" si="136"/>
        <v>Ioannes 20788 / (Ioannes), monk and hegoumenos of Stylos</v>
      </c>
    </row>
    <row r="8754" spans="1:19" x14ac:dyDescent="0.2">
      <c r="A8754" t="s">
        <v>25889</v>
      </c>
      <c r="B8754" s="1" t="s">
        <v>25890</v>
      </c>
      <c r="C8754" t="s">
        <v>21</v>
      </c>
      <c r="D8754" t="s">
        <v>25891</v>
      </c>
      <c r="S8754" t="str">
        <f t="shared" si="136"/>
        <v>Ioannes 20789 / Ioannes, kathegoumenos</v>
      </c>
    </row>
    <row r="8755" spans="1:19" x14ac:dyDescent="0.2">
      <c r="A8755" t="s">
        <v>25892</v>
      </c>
      <c r="B8755" s="1" t="s">
        <v>25893</v>
      </c>
      <c r="C8755" t="s">
        <v>21</v>
      </c>
      <c r="D8755" t="s">
        <v>14866</v>
      </c>
      <c r="S8755" t="str">
        <f t="shared" si="136"/>
        <v>Ioannes 20790 / Ioannes, monk</v>
      </c>
    </row>
    <row r="8756" spans="1:19" x14ac:dyDescent="0.2">
      <c r="A8756" t="s">
        <v>25894</v>
      </c>
      <c r="B8756" s="1" t="s">
        <v>25895</v>
      </c>
      <c r="C8756" t="s">
        <v>21</v>
      </c>
      <c r="D8756" t="s">
        <v>14866</v>
      </c>
      <c r="S8756" t="str">
        <f t="shared" si="136"/>
        <v>Ioannes 20791 / Ioannes, monk</v>
      </c>
    </row>
    <row r="8757" spans="1:19" x14ac:dyDescent="0.2">
      <c r="A8757" t="s">
        <v>25896</v>
      </c>
      <c r="B8757" s="1" t="s">
        <v>25897</v>
      </c>
      <c r="C8757" t="s">
        <v>21</v>
      </c>
      <c r="D8757" t="s">
        <v>14866</v>
      </c>
      <c r="S8757" t="str">
        <f t="shared" si="136"/>
        <v>Ioannes 20792 / Ioannes, monk</v>
      </c>
    </row>
    <row r="8758" spans="1:19" x14ac:dyDescent="0.2">
      <c r="A8758" t="s">
        <v>25898</v>
      </c>
      <c r="B8758" s="1" t="s">
        <v>25899</v>
      </c>
      <c r="C8758" t="s">
        <v>21</v>
      </c>
      <c r="D8758" t="s">
        <v>25900</v>
      </c>
      <c r="S8758" t="str">
        <f t="shared" si="136"/>
        <v>Ioannes 20795 / Ioannes Pegadiotes, monk</v>
      </c>
    </row>
    <row r="8759" spans="1:19" x14ac:dyDescent="0.2">
      <c r="A8759" t="s">
        <v>25901</v>
      </c>
      <c r="B8759" s="1" t="s">
        <v>25902</v>
      </c>
      <c r="C8759" t="s">
        <v>21</v>
      </c>
      <c r="D8759" t="s">
        <v>25903</v>
      </c>
      <c r="S8759" t="str">
        <f t="shared" si="136"/>
        <v>Ioannes 20796 / Ioannes Theodorokanos, monk</v>
      </c>
    </row>
    <row r="8760" spans="1:19" x14ac:dyDescent="0.2">
      <c r="A8760" t="s">
        <v>25904</v>
      </c>
      <c r="B8760" s="1" t="s">
        <v>25905</v>
      </c>
      <c r="C8760" t="s">
        <v>21</v>
      </c>
      <c r="D8760" t="s">
        <v>25906</v>
      </c>
      <c r="S8760" t="str">
        <f t="shared" si="136"/>
        <v>Ioannes 20797 / Ioannes, Xiphilinos, monk</v>
      </c>
    </row>
    <row r="8761" spans="1:19" x14ac:dyDescent="0.2">
      <c r="A8761" t="s">
        <v>25907</v>
      </c>
      <c r="B8761" s="1" t="s">
        <v>25908</v>
      </c>
      <c r="C8761" t="s">
        <v>21</v>
      </c>
      <c r="D8761" t="s">
        <v>25909</v>
      </c>
      <c r="S8761" t="str">
        <f t="shared" si="136"/>
        <v>Ioannes 20798 / Niketas and Ioannes, monks</v>
      </c>
    </row>
    <row r="8762" spans="1:19" x14ac:dyDescent="0.2">
      <c r="A8762" t="s">
        <v>25910</v>
      </c>
      <c r="B8762" s="1" t="s">
        <v>25911</v>
      </c>
      <c r="C8762" t="s">
        <v>21</v>
      </c>
      <c r="D8762" t="s">
        <v>25912</v>
      </c>
      <c r="S8762" t="str">
        <f t="shared" si="136"/>
        <v>Ioannes 20799 / Ioannes, protoproedros and archbishop of Bulgaria, once hegoumenos</v>
      </c>
    </row>
    <row r="8763" spans="1:19" x14ac:dyDescent="0.2">
      <c r="A8763" t="s">
        <v>25913</v>
      </c>
      <c r="B8763" s="1" t="s">
        <v>25914</v>
      </c>
      <c r="C8763" t="s">
        <v>21</v>
      </c>
      <c r="D8763" t="s">
        <v>25915</v>
      </c>
      <c r="S8763" t="str">
        <f t="shared" si="136"/>
        <v>Ioannes 20801 / Ioannes, bishop of Korykos</v>
      </c>
    </row>
    <row r="8764" spans="1:19" x14ac:dyDescent="0.2">
      <c r="A8764" t="s">
        <v>25916</v>
      </c>
      <c r="B8764" s="1" t="s">
        <v>25917</v>
      </c>
      <c r="C8764" t="s">
        <v>21</v>
      </c>
      <c r="D8764" t="s">
        <v>25918</v>
      </c>
      <c r="S8764" t="str">
        <f t="shared" si="136"/>
        <v>Ioannes 20802 / Ioannes, metropolitan of Seleukeia</v>
      </c>
    </row>
    <row r="8765" spans="1:19" x14ac:dyDescent="0.2">
      <c r="A8765" t="s">
        <v>25919</v>
      </c>
      <c r="B8765" s="1" t="s">
        <v>25920</v>
      </c>
      <c r="C8765" t="s">
        <v>21</v>
      </c>
      <c r="D8765" t="s">
        <v>25921</v>
      </c>
      <c r="S8765" t="str">
        <f t="shared" si="136"/>
        <v>Ioannes 20803 / Ioannes VIII, patriarch of Jerusalem</v>
      </c>
    </row>
    <row r="8766" spans="1:19" x14ac:dyDescent="0.2">
      <c r="A8766" t="s">
        <v>25922</v>
      </c>
      <c r="B8766" s="1" t="s">
        <v>25923</v>
      </c>
      <c r="C8766" t="s">
        <v>21</v>
      </c>
      <c r="D8766" t="s">
        <v>13726</v>
      </c>
      <c r="S8766" t="str">
        <f t="shared" si="136"/>
        <v>Ioannes 20804 / Ioannes, metropolitan of Russia</v>
      </c>
    </row>
    <row r="8767" spans="1:19" x14ac:dyDescent="0.2">
      <c r="A8767" t="s">
        <v>25924</v>
      </c>
      <c r="B8767" s="1" t="s">
        <v>25925</v>
      </c>
      <c r="C8767" t="s">
        <v>21</v>
      </c>
      <c r="D8767" t="s">
        <v>25926</v>
      </c>
      <c r="S8767" t="str">
        <f t="shared" si="136"/>
        <v>Ioannes 20805 / Ioannes, kourator of Hagia Sophia</v>
      </c>
    </row>
    <row r="8768" spans="1:19" x14ac:dyDescent="0.2">
      <c r="A8768" t="s">
        <v>25927</v>
      </c>
      <c r="B8768" s="1" t="s">
        <v>25928</v>
      </c>
      <c r="C8768" t="s">
        <v>21</v>
      </c>
      <c r="D8768" t="s">
        <v>25929</v>
      </c>
      <c r="S8768" t="str">
        <f t="shared" si="136"/>
        <v>Ioannes 20806 / Ioannes, synkellos</v>
      </c>
    </row>
    <row r="8769" spans="1:19" x14ac:dyDescent="0.2">
      <c r="A8769" t="s">
        <v>25930</v>
      </c>
      <c r="B8769" s="1" t="s">
        <v>25931</v>
      </c>
      <c r="C8769" t="s">
        <v>21</v>
      </c>
      <c r="D8769" t="s">
        <v>25859</v>
      </c>
      <c r="S8769" t="str">
        <f t="shared" si="136"/>
        <v>Ioannes 20807 / Ioannes, priest</v>
      </c>
    </row>
    <row r="8770" spans="1:19" x14ac:dyDescent="0.2">
      <c r="A8770" t="s">
        <v>25932</v>
      </c>
      <c r="B8770" s="1" t="s">
        <v>25933</v>
      </c>
      <c r="C8770" t="s">
        <v>21</v>
      </c>
      <c r="D8770" t="s">
        <v>14858</v>
      </c>
      <c r="S8770" t="str">
        <f t="shared" ref="S8770:S8833" si="137">_xlfn.CONCAT(B8770," / ",D8770)</f>
        <v>Ioannes 20808 / Ioannes, notarios</v>
      </c>
    </row>
    <row r="8771" spans="1:19" x14ac:dyDescent="0.2">
      <c r="A8771" t="s">
        <v>25934</v>
      </c>
      <c r="B8771" s="1" t="s">
        <v>25935</v>
      </c>
      <c r="C8771" t="s">
        <v>21</v>
      </c>
      <c r="D8771" t="s">
        <v>25936</v>
      </c>
      <c r="S8771" t="str">
        <f t="shared" si="137"/>
        <v>Ioannes 20809 / Ioannes, protos</v>
      </c>
    </row>
    <row r="8772" spans="1:19" x14ac:dyDescent="0.2">
      <c r="A8772" t="s">
        <v>25937</v>
      </c>
      <c r="B8772" s="1" t="s">
        <v>25938</v>
      </c>
      <c r="C8772" t="s">
        <v>21</v>
      </c>
      <c r="D8772" t="s">
        <v>14866</v>
      </c>
      <c r="S8772" t="str">
        <f t="shared" si="137"/>
        <v>Ioannes 20810 / Ioannes, monk</v>
      </c>
    </row>
    <row r="8773" spans="1:19" x14ac:dyDescent="0.2">
      <c r="A8773" t="s">
        <v>25939</v>
      </c>
      <c r="B8773" s="1" t="s">
        <v>25940</v>
      </c>
      <c r="C8773" t="s">
        <v>21</v>
      </c>
      <c r="D8773" t="s">
        <v>14866</v>
      </c>
      <c r="S8773" t="str">
        <f t="shared" si="137"/>
        <v>Ioannes 20811 / Ioannes, monk</v>
      </c>
    </row>
    <row r="8774" spans="1:19" x14ac:dyDescent="0.2">
      <c r="A8774" t="s">
        <v>25941</v>
      </c>
      <c r="B8774" s="1" t="s">
        <v>25942</v>
      </c>
      <c r="C8774" t="s">
        <v>21</v>
      </c>
      <c r="D8774" t="s">
        <v>14866</v>
      </c>
      <c r="S8774" t="str">
        <f t="shared" si="137"/>
        <v>Ioannes 20812 / Ioannes, monk</v>
      </c>
    </row>
    <row r="8775" spans="1:19" x14ac:dyDescent="0.2">
      <c r="A8775" t="s">
        <v>25943</v>
      </c>
      <c r="B8775" s="1" t="s">
        <v>25944</v>
      </c>
      <c r="C8775" t="s">
        <v>21</v>
      </c>
      <c r="D8775" t="s">
        <v>14866</v>
      </c>
      <c r="S8775" t="str">
        <f t="shared" si="137"/>
        <v>Ioannes 20813 / Ioannes, monk</v>
      </c>
    </row>
    <row r="8776" spans="1:19" x14ac:dyDescent="0.2">
      <c r="A8776" t="s">
        <v>25945</v>
      </c>
      <c r="B8776" s="1" t="s">
        <v>25946</v>
      </c>
      <c r="C8776" t="s">
        <v>21</v>
      </c>
      <c r="D8776" t="s">
        <v>14866</v>
      </c>
      <c r="S8776" t="str">
        <f t="shared" si="137"/>
        <v>Ioannes 20814 / Ioannes, monk</v>
      </c>
    </row>
    <row r="8777" spans="1:19" x14ac:dyDescent="0.2">
      <c r="A8777" t="s">
        <v>25947</v>
      </c>
      <c r="B8777" s="1" t="s">
        <v>25948</v>
      </c>
      <c r="C8777" t="s">
        <v>21</v>
      </c>
      <c r="D8777" t="s">
        <v>14866</v>
      </c>
      <c r="S8777" t="str">
        <f t="shared" si="137"/>
        <v>Ioannes 20815 / Ioannes, monk</v>
      </c>
    </row>
    <row r="8778" spans="1:19" x14ac:dyDescent="0.2">
      <c r="A8778" t="s">
        <v>25949</v>
      </c>
      <c r="B8778" s="1" t="s">
        <v>25950</v>
      </c>
      <c r="C8778" t="s">
        <v>21</v>
      </c>
      <c r="D8778" t="s">
        <v>14866</v>
      </c>
      <c r="S8778" t="str">
        <f t="shared" si="137"/>
        <v>Ioannes 20816 / Ioannes, monk</v>
      </c>
    </row>
    <row r="8779" spans="1:19" x14ac:dyDescent="0.2">
      <c r="A8779" t="s">
        <v>25951</v>
      </c>
      <c r="B8779" s="1" t="s">
        <v>25952</v>
      </c>
      <c r="C8779" t="s">
        <v>21</v>
      </c>
      <c r="D8779" t="s">
        <v>13654</v>
      </c>
      <c r="S8779" t="str">
        <f t="shared" si="137"/>
        <v>Ioannes 20818 / Ioannes Xeros</v>
      </c>
    </row>
    <row r="8780" spans="1:19" x14ac:dyDescent="0.2">
      <c r="A8780" t="s">
        <v>25953</v>
      </c>
      <c r="B8780" s="1" t="s">
        <v>25954</v>
      </c>
      <c r="C8780" t="s">
        <v>21</v>
      </c>
      <c r="D8780" t="s">
        <v>25955</v>
      </c>
      <c r="S8780" t="str">
        <f t="shared" si="137"/>
        <v>Ioannes 20819 / Ioannes Abalantes</v>
      </c>
    </row>
    <row r="8781" spans="1:19" x14ac:dyDescent="0.2">
      <c r="A8781" t="s">
        <v>25956</v>
      </c>
      <c r="B8781" s="1" t="s">
        <v>25957</v>
      </c>
      <c r="C8781" t="s">
        <v>21</v>
      </c>
      <c r="D8781" t="s">
        <v>25958</v>
      </c>
      <c r="S8781" t="str">
        <f t="shared" si="137"/>
        <v>Ioannes 20820 / Ioannes Kyritzes</v>
      </c>
    </row>
    <row r="8782" spans="1:19" x14ac:dyDescent="0.2">
      <c r="A8782" t="s">
        <v>25959</v>
      </c>
      <c r="B8782" s="1" t="s">
        <v>25960</v>
      </c>
      <c r="C8782" t="s">
        <v>21</v>
      </c>
      <c r="D8782" t="s">
        <v>25961</v>
      </c>
      <c r="S8782" t="str">
        <f t="shared" si="137"/>
        <v>Ioannes 20821 / Ioannes Taronites, protokouropalates</v>
      </c>
    </row>
    <row r="8783" spans="1:19" x14ac:dyDescent="0.2">
      <c r="A8783" t="s">
        <v>25962</v>
      </c>
      <c r="B8783" s="1" t="s">
        <v>25963</v>
      </c>
      <c r="C8783" t="s">
        <v>21</v>
      </c>
      <c r="D8783" t="s">
        <v>25964</v>
      </c>
      <c r="S8783" t="str">
        <f t="shared" si="137"/>
        <v>Ioannes 20826 / Ioannes, megas chartoularios and eparchos</v>
      </c>
    </row>
    <row r="8784" spans="1:19" x14ac:dyDescent="0.2">
      <c r="A8784" t="s">
        <v>25965</v>
      </c>
      <c r="B8784" s="1" t="s">
        <v>25966</v>
      </c>
      <c r="C8784" t="s">
        <v>21</v>
      </c>
      <c r="D8784" t="s">
        <v>25967</v>
      </c>
      <c r="S8784" t="str">
        <f t="shared" si="137"/>
        <v>Ioannes 20827 / Ioannes Komnenos</v>
      </c>
    </row>
    <row r="8785" spans="1:19" x14ac:dyDescent="0.2">
      <c r="A8785" t="s">
        <v>25968</v>
      </c>
      <c r="B8785" s="1" t="s">
        <v>25969</v>
      </c>
      <c r="C8785" t="s">
        <v>21</v>
      </c>
      <c r="D8785" t="s">
        <v>25970</v>
      </c>
      <c r="S8785" t="str">
        <f t="shared" si="137"/>
        <v>Ioannikios 20102 / Ioannikios Manganes</v>
      </c>
    </row>
    <row r="8786" spans="1:19" x14ac:dyDescent="0.2">
      <c r="A8786" t="s">
        <v>25971</v>
      </c>
      <c r="B8786" s="1" t="s">
        <v>25972</v>
      </c>
      <c r="C8786" t="s">
        <v>21</v>
      </c>
      <c r="D8786" t="s">
        <v>25973</v>
      </c>
      <c r="S8786" t="str">
        <f t="shared" si="137"/>
        <v>Ioannikios 20104 / Ioannikios, monk and presbyter</v>
      </c>
    </row>
    <row r="8787" spans="1:19" x14ac:dyDescent="0.2">
      <c r="A8787" t="s">
        <v>25974</v>
      </c>
      <c r="B8787" s="1" t="s">
        <v>25975</v>
      </c>
      <c r="C8787" t="s">
        <v>21</v>
      </c>
      <c r="D8787" t="s">
        <v>25976</v>
      </c>
      <c r="S8787" t="str">
        <f t="shared" si="137"/>
        <v>Ioannikios 20105 / Ioannikios, monk</v>
      </c>
    </row>
    <row r="8788" spans="1:19" x14ac:dyDescent="0.2">
      <c r="A8788" t="s">
        <v>25977</v>
      </c>
      <c r="B8788" s="1" t="s">
        <v>25978</v>
      </c>
      <c r="C8788" t="s">
        <v>21</v>
      </c>
      <c r="D8788" t="s">
        <v>25979</v>
      </c>
      <c r="S8788" t="str">
        <f t="shared" si="137"/>
        <v>Isaakios 20112 / Isaakios (?) Pediadites</v>
      </c>
    </row>
    <row r="8789" spans="1:19" x14ac:dyDescent="0.2">
      <c r="A8789" t="s">
        <v>25980</v>
      </c>
      <c r="B8789" s="1" t="s">
        <v>25981</v>
      </c>
      <c r="C8789" t="s">
        <v>21</v>
      </c>
      <c r="D8789" t="s">
        <v>25982</v>
      </c>
      <c r="S8789" t="str">
        <f t="shared" si="137"/>
        <v>Isaakios 20114 / Isaakios Philokales</v>
      </c>
    </row>
    <row r="8790" spans="1:19" x14ac:dyDescent="0.2">
      <c r="A8790" t="s">
        <v>25983</v>
      </c>
      <c r="B8790" s="1" t="s">
        <v>25984</v>
      </c>
      <c r="C8790" t="s">
        <v>21</v>
      </c>
      <c r="D8790" t="s">
        <v>25985</v>
      </c>
      <c r="S8790" t="str">
        <f t="shared" si="137"/>
        <v>Joachim 20101 / Joachim, klerikos</v>
      </c>
    </row>
    <row r="8791" spans="1:19" x14ac:dyDescent="0.2">
      <c r="A8791" t="s">
        <v>25986</v>
      </c>
      <c r="B8791" s="1" t="s">
        <v>25987</v>
      </c>
      <c r="C8791" t="s">
        <v>21</v>
      </c>
      <c r="D8791" t="s">
        <v>25988</v>
      </c>
      <c r="S8791" t="str">
        <f t="shared" si="137"/>
        <v>Joseph 20126 / Joseph, bishop of Theodoropolis</v>
      </c>
    </row>
    <row r="8792" spans="1:19" x14ac:dyDescent="0.2">
      <c r="A8792" t="s">
        <v>25989</v>
      </c>
      <c r="B8792" s="1" t="s">
        <v>25990</v>
      </c>
      <c r="C8792" t="s">
        <v>21</v>
      </c>
      <c r="D8792" t="s">
        <v>25991</v>
      </c>
      <c r="S8792" t="str">
        <f t="shared" si="137"/>
        <v>Kaisarios 20101 / Kaisarios (?), archbishop of Gotthia</v>
      </c>
    </row>
    <row r="8793" spans="1:19" x14ac:dyDescent="0.2">
      <c r="A8793" t="s">
        <v>25992</v>
      </c>
      <c r="B8793" s="1" t="s">
        <v>25993</v>
      </c>
      <c r="C8793" t="s">
        <v>21</v>
      </c>
      <c r="D8793" t="s">
        <v>25994</v>
      </c>
      <c r="S8793" t="str">
        <f t="shared" si="137"/>
        <v>Kallinikos 20102 / Kallinikos, monk</v>
      </c>
    </row>
    <row r="8794" spans="1:19" x14ac:dyDescent="0.2">
      <c r="A8794" t="s">
        <v>25995</v>
      </c>
      <c r="B8794" s="1" t="s">
        <v>25996</v>
      </c>
      <c r="C8794" t="s">
        <v>21</v>
      </c>
      <c r="D8794" t="s">
        <v>25994</v>
      </c>
      <c r="S8794" t="str">
        <f t="shared" si="137"/>
        <v>Kallinikos 20103 / Kallinikos, monk</v>
      </c>
    </row>
    <row r="8795" spans="1:19" x14ac:dyDescent="0.2">
      <c r="A8795" t="s">
        <v>25997</v>
      </c>
      <c r="B8795" s="1" t="s">
        <v>25998</v>
      </c>
      <c r="C8795" t="s">
        <v>21</v>
      </c>
      <c r="D8795" t="s">
        <v>25999</v>
      </c>
      <c r="S8795" t="str">
        <f t="shared" si="137"/>
        <v>Kalokyros 20101 / Kalokyros Ourbikiotes</v>
      </c>
    </row>
    <row r="8796" spans="1:19" x14ac:dyDescent="0.2">
      <c r="A8796" t="s">
        <v>26000</v>
      </c>
      <c r="B8796" s="1" t="s">
        <v>26001</v>
      </c>
      <c r="C8796" t="s">
        <v>21</v>
      </c>
      <c r="D8796" t="s">
        <v>26002</v>
      </c>
      <c r="S8796" t="str">
        <f t="shared" si="137"/>
        <v>Kalokyros 20102 / Kalokyros Pegonites</v>
      </c>
    </row>
    <row r="8797" spans="1:19" x14ac:dyDescent="0.2">
      <c r="A8797" t="s">
        <v>26003</v>
      </c>
      <c r="B8797" s="1" t="s">
        <v>26004</v>
      </c>
      <c r="C8797" t="s">
        <v>21</v>
      </c>
      <c r="D8797" t="s">
        <v>26005</v>
      </c>
      <c r="S8797" t="str">
        <f t="shared" si="137"/>
        <v>Kalokyros 20103 / Kalokyros Sarakenopoulos, protospatharios and kleisourarches</v>
      </c>
    </row>
    <row r="8798" spans="1:19" x14ac:dyDescent="0.2">
      <c r="A8798" t="s">
        <v>26006</v>
      </c>
      <c r="B8798" s="1" t="s">
        <v>26007</v>
      </c>
      <c r="C8798" t="s">
        <v>21</v>
      </c>
      <c r="D8798" t="s">
        <v>26008</v>
      </c>
      <c r="S8798" t="str">
        <f t="shared" si="137"/>
        <v>Kalos 20102 / Kalos Mauros</v>
      </c>
    </row>
    <row r="8799" spans="1:19" x14ac:dyDescent="0.2">
      <c r="A8799" t="s">
        <v>26009</v>
      </c>
      <c r="B8799" s="1" t="s">
        <v>26010</v>
      </c>
      <c r="C8799" t="s">
        <v>21</v>
      </c>
      <c r="D8799" t="s">
        <v>26011</v>
      </c>
      <c r="S8799" t="str">
        <f t="shared" si="137"/>
        <v>Katakalon 20108 / Katakalon Kamenos</v>
      </c>
    </row>
    <row r="8800" spans="1:19" x14ac:dyDescent="0.2">
      <c r="A8800" t="s">
        <v>26012</v>
      </c>
      <c r="B8800" s="1" t="s">
        <v>26013</v>
      </c>
      <c r="C8800" t="s">
        <v>21</v>
      </c>
      <c r="D8800" t="s">
        <v>26014</v>
      </c>
      <c r="S8800" t="str">
        <f t="shared" si="137"/>
        <v>Katakalon 20109 / Katakalon [...] (Tzourakes?)</v>
      </c>
    </row>
    <row r="8801" spans="1:19" x14ac:dyDescent="0.2">
      <c r="A8801" t="s">
        <v>26015</v>
      </c>
      <c r="B8801" s="1" t="s">
        <v>26016</v>
      </c>
      <c r="C8801" t="s">
        <v>21</v>
      </c>
      <c r="D8801" t="s">
        <v>26017</v>
      </c>
      <c r="S8801" t="str">
        <f t="shared" si="137"/>
        <v>Katakalon 20110 / Katakalon, kouboukleisios</v>
      </c>
    </row>
    <row r="8802" spans="1:19" x14ac:dyDescent="0.2">
      <c r="A8802" t="s">
        <v>26018</v>
      </c>
      <c r="B8802" s="1" t="s">
        <v>26019</v>
      </c>
      <c r="C8802" t="s">
        <v>21</v>
      </c>
      <c r="D8802" t="s">
        <v>26020</v>
      </c>
      <c r="S8802" t="str">
        <f t="shared" si="137"/>
        <v>Klemes 20106 / Klemes, monk</v>
      </c>
    </row>
    <row r="8803" spans="1:19" x14ac:dyDescent="0.2">
      <c r="A8803" t="s">
        <v>26021</v>
      </c>
      <c r="B8803" s="1" t="s">
        <v>26022</v>
      </c>
      <c r="C8803" t="s">
        <v>21</v>
      </c>
      <c r="D8803" t="s">
        <v>26023</v>
      </c>
      <c r="S8803" t="str">
        <f t="shared" si="137"/>
        <v>Klemes 20107 / Klemes, metropolitan of Madyta</v>
      </c>
    </row>
    <row r="8804" spans="1:19" x14ac:dyDescent="0.2">
      <c r="A8804" t="s">
        <v>26024</v>
      </c>
      <c r="B8804" s="1" t="s">
        <v>26025</v>
      </c>
      <c r="C8804" t="s">
        <v>21</v>
      </c>
      <c r="D8804" t="s">
        <v>26020</v>
      </c>
      <c r="S8804" t="str">
        <f t="shared" si="137"/>
        <v>Klemes 20109 / Klemes, monk</v>
      </c>
    </row>
    <row r="8805" spans="1:19" x14ac:dyDescent="0.2">
      <c r="A8805" t="s">
        <v>26026</v>
      </c>
      <c r="B8805" s="1" t="s">
        <v>26027</v>
      </c>
      <c r="C8805" t="s">
        <v>21</v>
      </c>
      <c r="D8805" t="s">
        <v>26028</v>
      </c>
      <c r="S8805" t="str">
        <f t="shared" si="137"/>
        <v>Konstantinos 20464 / Konstantinos, imperial ostiarios (?)</v>
      </c>
    </row>
    <row r="8806" spans="1:19" x14ac:dyDescent="0.2">
      <c r="A8806" t="s">
        <v>26029</v>
      </c>
      <c r="B8806" s="1" t="s">
        <v>26030</v>
      </c>
      <c r="C8806" t="s">
        <v>21</v>
      </c>
      <c r="D8806" t="s">
        <v>26031</v>
      </c>
      <c r="S8806" t="str">
        <f t="shared" si="137"/>
        <v>Konstantinos 20465 / Konstantinos Machetarios</v>
      </c>
    </row>
    <row r="8807" spans="1:19" x14ac:dyDescent="0.2">
      <c r="A8807" t="s">
        <v>26032</v>
      </c>
      <c r="B8807" s="1" t="s">
        <v>26033</v>
      </c>
      <c r="C8807" t="s">
        <v>21</v>
      </c>
      <c r="D8807" t="s">
        <v>26034</v>
      </c>
      <c r="S8807" t="str">
        <f t="shared" si="137"/>
        <v>Konstantinos 20472 / Konstantinos Antiochos</v>
      </c>
    </row>
    <row r="8808" spans="1:19" x14ac:dyDescent="0.2">
      <c r="A8808" t="s">
        <v>26035</v>
      </c>
      <c r="B8808" s="1" t="s">
        <v>26036</v>
      </c>
      <c r="C8808" t="s">
        <v>21</v>
      </c>
      <c r="D8808" t="s">
        <v>26037</v>
      </c>
      <c r="S8808" t="str">
        <f t="shared" si="137"/>
        <v>Konstantinos 20473 / Konstantinos Apokapes</v>
      </c>
    </row>
    <row r="8809" spans="1:19" x14ac:dyDescent="0.2">
      <c r="A8809" t="s">
        <v>26038</v>
      </c>
      <c r="B8809" s="1" t="s">
        <v>26039</v>
      </c>
      <c r="C8809" t="s">
        <v>21</v>
      </c>
      <c r="D8809" t="s">
        <v>26040</v>
      </c>
      <c r="S8809" t="str">
        <f t="shared" si="137"/>
        <v>Konstantinos 20474 / Konstantinos Beroïtes</v>
      </c>
    </row>
    <row r="8810" spans="1:19" x14ac:dyDescent="0.2">
      <c r="A8810" t="s">
        <v>26041</v>
      </c>
      <c r="B8810" s="1" t="s">
        <v>26042</v>
      </c>
      <c r="C8810" t="s">
        <v>21</v>
      </c>
      <c r="D8810" t="s">
        <v>26043</v>
      </c>
      <c r="S8810" t="str">
        <f t="shared" si="137"/>
        <v>Konstantinos 20477 / Konstantinos Bourtzes, magistros</v>
      </c>
    </row>
    <row r="8811" spans="1:19" x14ac:dyDescent="0.2">
      <c r="A8811" t="s">
        <v>26044</v>
      </c>
      <c r="B8811" s="1" t="s">
        <v>26045</v>
      </c>
      <c r="C8811" t="s">
        <v>21</v>
      </c>
      <c r="D8811" t="s">
        <v>26046</v>
      </c>
      <c r="S8811" t="str">
        <f t="shared" si="137"/>
        <v>Konstantinos 20478 / Konstantinos Glabas</v>
      </c>
    </row>
    <row r="8812" spans="1:19" x14ac:dyDescent="0.2">
      <c r="A8812" t="s">
        <v>26047</v>
      </c>
      <c r="B8812" s="1" t="s">
        <v>26048</v>
      </c>
      <c r="C8812" t="s">
        <v>21</v>
      </c>
      <c r="D8812" t="s">
        <v>26049</v>
      </c>
      <c r="S8812" t="str">
        <f t="shared" si="137"/>
        <v>Konstantinos 20479 / Konstantinos Glykys</v>
      </c>
    </row>
    <row r="8813" spans="1:19" x14ac:dyDescent="0.2">
      <c r="A8813" t="s">
        <v>26050</v>
      </c>
      <c r="B8813" s="1" t="s">
        <v>26051</v>
      </c>
      <c r="C8813" t="s">
        <v>21</v>
      </c>
      <c r="D8813" t="s">
        <v>88</v>
      </c>
      <c r="S8813" t="str">
        <f t="shared" si="137"/>
        <v>Konstantinos 20480 / Konstantinos Dalassenos</v>
      </c>
    </row>
    <row r="8814" spans="1:19" x14ac:dyDescent="0.2">
      <c r="A8814" t="s">
        <v>26052</v>
      </c>
      <c r="B8814" s="1" t="s">
        <v>26053</v>
      </c>
      <c r="C8814" t="s">
        <v>21</v>
      </c>
      <c r="D8814" t="s">
        <v>88</v>
      </c>
      <c r="S8814" t="str">
        <f t="shared" si="137"/>
        <v>Konstantinos 20482 / Konstantinos Dalassenos</v>
      </c>
    </row>
    <row r="8815" spans="1:19" x14ac:dyDescent="0.2">
      <c r="A8815" t="s">
        <v>26054</v>
      </c>
      <c r="B8815" s="1" t="s">
        <v>26055</v>
      </c>
      <c r="C8815" t="s">
        <v>21</v>
      </c>
      <c r="D8815" t="s">
        <v>26056</v>
      </c>
      <c r="S8815" t="str">
        <f t="shared" si="137"/>
        <v>Konstantinos 20483 / Konstantinos Delphinas (?)</v>
      </c>
    </row>
    <row r="8816" spans="1:19" x14ac:dyDescent="0.2">
      <c r="A8816" t="s">
        <v>26057</v>
      </c>
      <c r="B8816" s="1" t="s">
        <v>26058</v>
      </c>
      <c r="C8816" t="s">
        <v>21</v>
      </c>
      <c r="D8816" t="s">
        <v>26059</v>
      </c>
      <c r="S8816" t="str">
        <f t="shared" si="137"/>
        <v>Konstantinos 20484 / Konstantinos [...], epi tes megales hetaireias</v>
      </c>
    </row>
    <row r="8817" spans="1:19" x14ac:dyDescent="0.2">
      <c r="A8817" t="s">
        <v>26060</v>
      </c>
      <c r="B8817" s="1" t="s">
        <v>26061</v>
      </c>
      <c r="C8817" t="s">
        <v>21</v>
      </c>
      <c r="D8817" t="s">
        <v>26062</v>
      </c>
      <c r="S8817" t="str">
        <f t="shared" si="137"/>
        <v>Konstantinos 20485 / Konstantinos Hikanatos, vestarches</v>
      </c>
    </row>
    <row r="8818" spans="1:19" x14ac:dyDescent="0.2">
      <c r="A8818" t="s">
        <v>26063</v>
      </c>
      <c r="B8818" s="1" t="s">
        <v>26064</v>
      </c>
      <c r="C8818" t="s">
        <v>21</v>
      </c>
      <c r="D8818" t="s">
        <v>15092</v>
      </c>
      <c r="S8818" t="str">
        <f t="shared" si="137"/>
        <v>Konstantinos 20487 / Konstantinos Kastamonites</v>
      </c>
    </row>
    <row r="8819" spans="1:19" x14ac:dyDescent="0.2">
      <c r="A8819" t="s">
        <v>26065</v>
      </c>
      <c r="B8819" s="1" t="s">
        <v>26066</v>
      </c>
      <c r="C8819" t="s">
        <v>21</v>
      </c>
      <c r="D8819" t="s">
        <v>26067</v>
      </c>
      <c r="S8819" t="str">
        <f t="shared" si="137"/>
        <v>Konstantinos 20488 / Konstantinos Kastamonites, protokouropalates</v>
      </c>
    </row>
    <row r="8820" spans="1:19" x14ac:dyDescent="0.2">
      <c r="A8820" t="s">
        <v>26068</v>
      </c>
      <c r="B8820" s="1" t="s">
        <v>26069</v>
      </c>
      <c r="C8820" t="s">
        <v>21</v>
      </c>
      <c r="D8820" t="s">
        <v>26070</v>
      </c>
      <c r="S8820" t="str">
        <f t="shared" si="137"/>
        <v>Konstantinos 20489 / Konstantinos Kastamonites, krites</v>
      </c>
    </row>
    <row r="8821" spans="1:19" x14ac:dyDescent="0.2">
      <c r="A8821" t="s">
        <v>26071</v>
      </c>
      <c r="B8821" s="1" t="s">
        <v>26072</v>
      </c>
      <c r="C8821" t="s">
        <v>21</v>
      </c>
      <c r="D8821" t="s">
        <v>15835</v>
      </c>
      <c r="S8821" t="str">
        <f t="shared" si="137"/>
        <v>Konstantinos 20490 / Konstantinos Katakalon</v>
      </c>
    </row>
    <row r="8822" spans="1:19" x14ac:dyDescent="0.2">
      <c r="A8822" t="s">
        <v>26073</v>
      </c>
      <c r="B8822" s="1" t="s">
        <v>26074</v>
      </c>
      <c r="C8822" t="s">
        <v>21</v>
      </c>
      <c r="D8822" t="s">
        <v>26075</v>
      </c>
      <c r="S8822" t="str">
        <f t="shared" si="137"/>
        <v>Konstantinos 20491 / Konstantinos Kinnamos</v>
      </c>
    </row>
    <row r="8823" spans="1:19" x14ac:dyDescent="0.2">
      <c r="A8823" t="s">
        <v>26076</v>
      </c>
      <c r="B8823" s="1" t="s">
        <v>26077</v>
      </c>
      <c r="C8823" t="s">
        <v>21</v>
      </c>
      <c r="D8823" t="s">
        <v>26078</v>
      </c>
      <c r="S8823" t="str">
        <f t="shared" si="137"/>
        <v>Konstantinos 20501 / Konstantinos Kourkouas, patrikios</v>
      </c>
    </row>
    <row r="8824" spans="1:19" x14ac:dyDescent="0.2">
      <c r="A8824" t="s">
        <v>26079</v>
      </c>
      <c r="B8824" s="1" t="s">
        <v>26080</v>
      </c>
      <c r="C8824" t="s">
        <v>21</v>
      </c>
      <c r="D8824" t="s">
        <v>26081</v>
      </c>
      <c r="S8824" t="str">
        <f t="shared" si="137"/>
        <v>Konstantinos 20502 / Konstantinos Kourtikes</v>
      </c>
    </row>
    <row r="8825" spans="1:19" x14ac:dyDescent="0.2">
      <c r="A8825" t="s">
        <v>26082</v>
      </c>
      <c r="B8825" s="1" t="s">
        <v>26083</v>
      </c>
      <c r="C8825" t="s">
        <v>21</v>
      </c>
      <c r="D8825" t="s">
        <v>26081</v>
      </c>
      <c r="S8825" t="str">
        <f t="shared" si="137"/>
        <v>Konstantinos 20503 / Konstantinos Kourtikes</v>
      </c>
    </row>
    <row r="8826" spans="1:19" x14ac:dyDescent="0.2">
      <c r="A8826" t="s">
        <v>26084</v>
      </c>
      <c r="B8826" s="1" t="s">
        <v>26085</v>
      </c>
      <c r="C8826" t="s">
        <v>21</v>
      </c>
      <c r="D8826" t="s">
        <v>26086</v>
      </c>
      <c r="S8826" t="str">
        <f t="shared" si="137"/>
        <v>Konstantinos 20508 / Konstantinos Mareinos</v>
      </c>
    </row>
    <row r="8827" spans="1:19" x14ac:dyDescent="0.2">
      <c r="A8827" t="s">
        <v>26087</v>
      </c>
      <c r="B8827" s="1" t="s">
        <v>26088</v>
      </c>
      <c r="C8827" t="s">
        <v>21</v>
      </c>
      <c r="D8827" t="s">
        <v>26089</v>
      </c>
      <c r="S8827" t="str">
        <f t="shared" si="137"/>
        <v>Konstantinos 20510 / Konstantinos Mytilenaios, chartoularios</v>
      </c>
    </row>
    <row r="8828" spans="1:19" x14ac:dyDescent="0.2">
      <c r="A8828" t="s">
        <v>26090</v>
      </c>
      <c r="B8828" s="1" t="s">
        <v>26091</v>
      </c>
      <c r="C8828" t="s">
        <v>21</v>
      </c>
      <c r="D8828" t="s">
        <v>26092</v>
      </c>
      <c r="S8828" t="str">
        <f t="shared" si="137"/>
        <v>Konstantinos 20511 / Konstantinos Mouzakes</v>
      </c>
    </row>
    <row r="8829" spans="1:19" x14ac:dyDescent="0.2">
      <c r="A8829" t="s">
        <v>26093</v>
      </c>
      <c r="B8829" s="1" t="s">
        <v>26094</v>
      </c>
      <c r="C8829" t="s">
        <v>21</v>
      </c>
      <c r="D8829" t="s">
        <v>26095</v>
      </c>
      <c r="S8829" t="str">
        <f t="shared" si="137"/>
        <v>Konstantinos 20512 / Konstantinos Xantas</v>
      </c>
    </row>
    <row r="8830" spans="1:19" x14ac:dyDescent="0.2">
      <c r="A8830" t="s">
        <v>26096</v>
      </c>
      <c r="B8830" s="1" t="s">
        <v>26097</v>
      </c>
      <c r="C8830" t="s">
        <v>21</v>
      </c>
      <c r="D8830" t="s">
        <v>26098</v>
      </c>
      <c r="S8830" t="str">
        <f t="shared" si="137"/>
        <v>Konstantinos 20513 / Konstantinos Oinaiotes</v>
      </c>
    </row>
    <row r="8831" spans="1:19" x14ac:dyDescent="0.2">
      <c r="A8831" t="s">
        <v>26099</v>
      </c>
      <c r="B8831" s="1" t="s">
        <v>26100</v>
      </c>
      <c r="C8831" t="s">
        <v>21</v>
      </c>
      <c r="D8831" t="s">
        <v>26101</v>
      </c>
      <c r="S8831" t="str">
        <f t="shared" si="137"/>
        <v>Konstantinos 20514 / Konstantinos Palaiologos</v>
      </c>
    </row>
    <row r="8832" spans="1:19" x14ac:dyDescent="0.2">
      <c r="A8832" t="s">
        <v>26102</v>
      </c>
      <c r="B8832" s="1" t="s">
        <v>26103</v>
      </c>
      <c r="C8832" t="s">
        <v>21</v>
      </c>
      <c r="D8832" t="s">
        <v>26104</v>
      </c>
      <c r="S8832" t="str">
        <f t="shared" si="137"/>
        <v>Konstantinos 20516 / Konstantinos Pediadites</v>
      </c>
    </row>
    <row r="8833" spans="1:19" x14ac:dyDescent="0.2">
      <c r="A8833" t="s">
        <v>26105</v>
      </c>
      <c r="B8833" s="1" t="s">
        <v>26106</v>
      </c>
      <c r="C8833" t="s">
        <v>21</v>
      </c>
      <c r="D8833" t="s">
        <v>26107</v>
      </c>
      <c r="S8833" t="str">
        <f t="shared" si="137"/>
        <v>Konstantinos 20517 / Konstantinos Perdikes [...]</v>
      </c>
    </row>
    <row r="8834" spans="1:19" x14ac:dyDescent="0.2">
      <c r="A8834" t="s">
        <v>26108</v>
      </c>
      <c r="B8834" s="1" t="s">
        <v>26109</v>
      </c>
      <c r="C8834" t="s">
        <v>21</v>
      </c>
      <c r="D8834" t="s">
        <v>26110</v>
      </c>
      <c r="S8834" t="str">
        <f t="shared" ref="S8834:S8897" si="138">_xlfn.CONCAT(B8834," / ",D8834)</f>
        <v>Konstantinos 20518 / Konstantinos Perenos</v>
      </c>
    </row>
    <row r="8835" spans="1:19" x14ac:dyDescent="0.2">
      <c r="A8835" t="s">
        <v>26111</v>
      </c>
      <c r="B8835" s="1" t="s">
        <v>26112</v>
      </c>
      <c r="C8835" t="s">
        <v>21</v>
      </c>
      <c r="D8835" t="s">
        <v>26113</v>
      </c>
      <c r="S8835" t="str">
        <f t="shared" si="138"/>
        <v>Konstantinos 20522 / Konstantinos Senachereim, son of Senachereim of Vaspourakan</v>
      </c>
    </row>
    <row r="8836" spans="1:19" x14ac:dyDescent="0.2">
      <c r="A8836" t="s">
        <v>26114</v>
      </c>
      <c r="B8836" s="1" t="s">
        <v>26115</v>
      </c>
      <c r="C8836" t="s">
        <v>21</v>
      </c>
      <c r="D8836" t="s">
        <v>26116</v>
      </c>
      <c r="S8836" t="str">
        <f t="shared" si="138"/>
        <v>Konstantinos 20523 / Konstantinos Triakontaphyllos</v>
      </c>
    </row>
    <row r="8837" spans="1:19" x14ac:dyDescent="0.2">
      <c r="A8837" t="s">
        <v>26117</v>
      </c>
      <c r="B8837" s="1" t="s">
        <v>26118</v>
      </c>
      <c r="C8837" t="s">
        <v>21</v>
      </c>
      <c r="D8837" t="s">
        <v>26119</v>
      </c>
      <c r="S8837" t="str">
        <f t="shared" si="138"/>
        <v>Konstantinos 20525 / Konstantinos Opos</v>
      </c>
    </row>
    <row r="8838" spans="1:19" x14ac:dyDescent="0.2">
      <c r="A8838" t="s">
        <v>26120</v>
      </c>
      <c r="B8838" s="1" t="s">
        <v>26121</v>
      </c>
      <c r="C8838" t="s">
        <v>21</v>
      </c>
      <c r="D8838" t="s">
        <v>26122</v>
      </c>
      <c r="S8838" t="str">
        <f t="shared" si="138"/>
        <v>Konstantinos 20526 / Konstantinos Kontoniketas</v>
      </c>
    </row>
    <row r="8839" spans="1:19" x14ac:dyDescent="0.2">
      <c r="A8839" t="s">
        <v>26123</v>
      </c>
      <c r="B8839" s="1" t="s">
        <v>26124</v>
      </c>
      <c r="C8839" t="s">
        <v>21</v>
      </c>
      <c r="D8839" t="s">
        <v>26125</v>
      </c>
      <c r="S8839" t="str">
        <f t="shared" si="138"/>
        <v>Konstantinos 20528 / Konstantinos, deacon and maïstor of Hagia Sophia</v>
      </c>
    </row>
    <row r="8840" spans="1:19" x14ac:dyDescent="0.2">
      <c r="A8840" t="s">
        <v>26126</v>
      </c>
      <c r="B8840" s="1" t="s">
        <v>26127</v>
      </c>
      <c r="C8840" t="s">
        <v>21</v>
      </c>
      <c r="D8840" t="s">
        <v>26128</v>
      </c>
      <c r="S8840" t="str">
        <f t="shared" si="138"/>
        <v>Konstantinos 20529 / Konstantinos Palatinos</v>
      </c>
    </row>
    <row r="8841" spans="1:19" x14ac:dyDescent="0.2">
      <c r="A8841" t="s">
        <v>26129</v>
      </c>
      <c r="B8841" s="1" t="s">
        <v>26130</v>
      </c>
      <c r="C8841" t="s">
        <v>21</v>
      </c>
      <c r="D8841" t="s">
        <v>26131</v>
      </c>
      <c r="S8841" t="str">
        <f t="shared" si="138"/>
        <v>Konstantinos 20530 / Konstantinos, imperial protospatharios and strategos of Tziliapert</v>
      </c>
    </row>
    <row r="8842" spans="1:19" x14ac:dyDescent="0.2">
      <c r="A8842" t="s">
        <v>26132</v>
      </c>
      <c r="B8842" s="1" t="s">
        <v>26133</v>
      </c>
      <c r="C8842" t="s">
        <v>21</v>
      </c>
      <c r="D8842" t="s">
        <v>26134</v>
      </c>
      <c r="S8842" t="str">
        <f t="shared" si="138"/>
        <v>Konstantinos 20531 / Konstantinos, imperial spatharios and kommerkiarios of Abydos</v>
      </c>
    </row>
    <row r="8843" spans="1:19" x14ac:dyDescent="0.2">
      <c r="A8843" t="s">
        <v>26135</v>
      </c>
      <c r="B8843" s="1" t="s">
        <v>26136</v>
      </c>
      <c r="C8843" t="s">
        <v>21</v>
      </c>
      <c r="D8843" t="s">
        <v>26137</v>
      </c>
      <c r="S8843" t="str">
        <f t="shared" si="138"/>
        <v>Konstantinos 20532 / Konstantinos [...], krites, previously (?) mystographos</v>
      </c>
    </row>
    <row r="8844" spans="1:19" x14ac:dyDescent="0.2">
      <c r="A8844" t="s">
        <v>26138</v>
      </c>
      <c r="B8844" s="1" t="s">
        <v>26139</v>
      </c>
      <c r="C8844" t="s">
        <v>21</v>
      </c>
      <c r="D8844" t="s">
        <v>26140</v>
      </c>
      <c r="S8844" t="str">
        <f t="shared" si="138"/>
        <v>Konstantinos 20533 / Konstantinos, protospatharios (or imperial spatharios?)</v>
      </c>
    </row>
    <row r="8845" spans="1:19" x14ac:dyDescent="0.2">
      <c r="A8845" t="s">
        <v>26141</v>
      </c>
      <c r="B8845" s="1" t="s">
        <v>26142</v>
      </c>
      <c r="C8845" t="s">
        <v>21</v>
      </c>
      <c r="D8845" t="s">
        <v>26143</v>
      </c>
      <c r="S8845" t="str">
        <f t="shared" si="138"/>
        <v>Konstantinos 20534 / Konstantinos Barachalles</v>
      </c>
    </row>
    <row r="8846" spans="1:19" x14ac:dyDescent="0.2">
      <c r="A8846" t="s">
        <v>26144</v>
      </c>
      <c r="B8846" s="1" t="s">
        <v>26145</v>
      </c>
      <c r="C8846" t="s">
        <v>21</v>
      </c>
      <c r="D8846" t="s">
        <v>26146</v>
      </c>
      <c r="S8846" t="str">
        <f t="shared" si="138"/>
        <v>Konstantinos 20538 / Konstantinos, synkellos and chartoularios of Hagia Sophia</v>
      </c>
    </row>
    <row r="8847" spans="1:19" x14ac:dyDescent="0.2">
      <c r="A8847" t="s">
        <v>26147</v>
      </c>
      <c r="B8847" s="1" t="s">
        <v>26148</v>
      </c>
      <c r="C8847" t="s">
        <v>21</v>
      </c>
      <c r="D8847" t="s">
        <v>26149</v>
      </c>
      <c r="S8847" t="str">
        <f t="shared" si="138"/>
        <v>Konstantinos 20539 / Konstantinos, imperial klerikos and sakellarios</v>
      </c>
    </row>
    <row r="8848" spans="1:19" x14ac:dyDescent="0.2">
      <c r="A8848" t="s">
        <v>26150</v>
      </c>
      <c r="B8848" s="1" t="s">
        <v>26151</v>
      </c>
      <c r="C8848" t="s">
        <v>21</v>
      </c>
      <c r="D8848" t="s">
        <v>26152</v>
      </c>
      <c r="S8848" t="str">
        <f t="shared" si="138"/>
        <v>Konstantinos 20541 / Konstantinos Maroules, kouboukleisios and epi tou patriarchikou sekretou</v>
      </c>
    </row>
    <row r="8849" spans="1:19" x14ac:dyDescent="0.2">
      <c r="A8849" t="s">
        <v>26153</v>
      </c>
      <c r="B8849" s="1" t="s">
        <v>26154</v>
      </c>
      <c r="C8849" t="s">
        <v>21</v>
      </c>
      <c r="D8849" t="s">
        <v>26155</v>
      </c>
      <c r="S8849" t="str">
        <f t="shared" si="138"/>
        <v>Konstantinos 20542 / Konstantinos Barade, presbyter and kouboukleisios</v>
      </c>
    </row>
    <row r="8850" spans="1:19" x14ac:dyDescent="0.2">
      <c r="A8850" t="s">
        <v>26156</v>
      </c>
      <c r="B8850" s="1" t="s">
        <v>26157</v>
      </c>
      <c r="C8850" t="s">
        <v>21</v>
      </c>
      <c r="D8850" t="s">
        <v>15187</v>
      </c>
      <c r="S8850" t="str">
        <f t="shared" si="138"/>
        <v>Konstantinos 20543 / Konstantinos, kouboukleisios</v>
      </c>
    </row>
    <row r="8851" spans="1:19" x14ac:dyDescent="0.2">
      <c r="A8851" t="s">
        <v>26158</v>
      </c>
      <c r="B8851" s="1" t="s">
        <v>26159</v>
      </c>
      <c r="C8851" t="s">
        <v>21</v>
      </c>
      <c r="D8851" t="s">
        <v>26160</v>
      </c>
      <c r="S8851" t="str">
        <f t="shared" si="138"/>
        <v>Konstantinos 20544 / Konstantinos kouboukleisios</v>
      </c>
    </row>
    <row r="8852" spans="1:19" x14ac:dyDescent="0.2">
      <c r="A8852" t="s">
        <v>26161</v>
      </c>
      <c r="B8852" s="1" t="s">
        <v>26162</v>
      </c>
      <c r="C8852" t="s">
        <v>21</v>
      </c>
      <c r="D8852" t="s">
        <v>26163</v>
      </c>
      <c r="S8852" t="str">
        <f t="shared" si="138"/>
        <v>Konstantinos 20545 / Konstantinos, imperial klerikos and kouboukleisios</v>
      </c>
    </row>
    <row r="8853" spans="1:19" x14ac:dyDescent="0.2">
      <c r="A8853" t="s">
        <v>26164</v>
      </c>
      <c r="B8853" s="1" t="s">
        <v>26165</v>
      </c>
      <c r="C8853" t="s">
        <v>21</v>
      </c>
      <c r="D8853" t="s">
        <v>15187</v>
      </c>
      <c r="S8853" t="str">
        <f t="shared" si="138"/>
        <v>Konstantinos 20546 / Konstantinos, kouboukleisios</v>
      </c>
    </row>
    <row r="8854" spans="1:19" x14ac:dyDescent="0.2">
      <c r="A8854" t="s">
        <v>26166</v>
      </c>
      <c r="B8854" s="1" t="s">
        <v>26167</v>
      </c>
      <c r="C8854" t="s">
        <v>21</v>
      </c>
      <c r="D8854" t="s">
        <v>26168</v>
      </c>
      <c r="S8854" t="str">
        <f t="shared" si="138"/>
        <v>Konstantinos 20547 / Konstantinos, presbyter synkellos and imperial klerikos</v>
      </c>
    </row>
    <row r="8855" spans="1:19" x14ac:dyDescent="0.2">
      <c r="A8855" t="s">
        <v>26169</v>
      </c>
      <c r="B8855" s="1" t="s">
        <v>26170</v>
      </c>
      <c r="C8855" t="s">
        <v>21</v>
      </c>
      <c r="D8855" t="s">
        <v>26171</v>
      </c>
      <c r="S8855" t="str">
        <f t="shared" si="138"/>
        <v>Konstantinos 20551 / Konstantinos, bishop of Krateia</v>
      </c>
    </row>
    <row r="8856" spans="1:19" x14ac:dyDescent="0.2">
      <c r="A8856" t="s">
        <v>26172</v>
      </c>
      <c r="B8856" s="1" t="s">
        <v>26173</v>
      </c>
      <c r="C8856" t="s">
        <v>21</v>
      </c>
      <c r="D8856" t="s">
        <v>26174</v>
      </c>
      <c r="S8856" t="str">
        <f t="shared" si="138"/>
        <v>Konstantinos 20553 / Konstantinos, epi ktematon of Corinth</v>
      </c>
    </row>
    <row r="8857" spans="1:19" x14ac:dyDescent="0.2">
      <c r="A8857" t="s">
        <v>26175</v>
      </c>
      <c r="B8857" s="1" t="s">
        <v>26176</v>
      </c>
      <c r="C8857" t="s">
        <v>21</v>
      </c>
      <c r="D8857" t="s">
        <v>15451</v>
      </c>
      <c r="S8857" t="str">
        <f t="shared" si="138"/>
        <v>Konstantinos 20554 / Konstantinos, metropolitan of Patras</v>
      </c>
    </row>
    <row r="8858" spans="1:19" x14ac:dyDescent="0.2">
      <c r="A8858" t="s">
        <v>26177</v>
      </c>
      <c r="B8858" s="1" t="s">
        <v>26178</v>
      </c>
      <c r="C8858" t="s">
        <v>21</v>
      </c>
      <c r="D8858" t="s">
        <v>26179</v>
      </c>
      <c r="S8858" t="str">
        <f t="shared" si="138"/>
        <v>Konstantinos 20555 / Konstantinos, bishop of Bela</v>
      </c>
    </row>
    <row r="8859" spans="1:19" x14ac:dyDescent="0.2">
      <c r="A8859" t="s">
        <v>26180</v>
      </c>
      <c r="B8859" s="1" t="s">
        <v>26181</v>
      </c>
      <c r="C8859" t="s">
        <v>21</v>
      </c>
      <c r="D8859" t="s">
        <v>26182</v>
      </c>
      <c r="S8859" t="str">
        <f t="shared" si="138"/>
        <v>Konstantinos 20556 / Konstantinos, bishop of Chios</v>
      </c>
    </row>
    <row r="8860" spans="1:19" x14ac:dyDescent="0.2">
      <c r="A8860" t="s">
        <v>26183</v>
      </c>
      <c r="B8860" s="1" t="s">
        <v>26184</v>
      </c>
      <c r="C8860" t="s">
        <v>21</v>
      </c>
      <c r="D8860" t="s">
        <v>26185</v>
      </c>
      <c r="S8860" t="str">
        <f t="shared" si="138"/>
        <v>Konstantinos 20557 / Konstantinos, bishop of Develtos</v>
      </c>
    </row>
    <row r="8861" spans="1:19" x14ac:dyDescent="0.2">
      <c r="A8861" t="s">
        <v>26186</v>
      </c>
      <c r="B8861" s="1" t="s">
        <v>26187</v>
      </c>
      <c r="C8861" t="s">
        <v>21</v>
      </c>
      <c r="D8861" t="s">
        <v>26188</v>
      </c>
      <c r="S8861" t="str">
        <f t="shared" si="138"/>
        <v>Konstantinos 20558 / Konstantinos, bishop of Probaton</v>
      </c>
    </row>
    <row r="8862" spans="1:19" x14ac:dyDescent="0.2">
      <c r="A8862" t="s">
        <v>26189</v>
      </c>
      <c r="B8862" s="1" t="s">
        <v>26190</v>
      </c>
      <c r="C8862" t="s">
        <v>21</v>
      </c>
      <c r="D8862" t="s">
        <v>26191</v>
      </c>
      <c r="S8862" t="str">
        <f t="shared" si="138"/>
        <v>Konstantinos 20560 / Konstantinos, metropolitan of Amorion</v>
      </c>
    </row>
    <row r="8863" spans="1:19" x14ac:dyDescent="0.2">
      <c r="A8863" t="s">
        <v>26192</v>
      </c>
      <c r="B8863" s="1" t="s">
        <v>26193</v>
      </c>
      <c r="C8863" t="s">
        <v>21</v>
      </c>
      <c r="D8863" t="s">
        <v>26194</v>
      </c>
      <c r="S8863" t="str">
        <f t="shared" si="138"/>
        <v>Konstantinos 20561 / Konstantinos, metropolitan of Thebes</v>
      </c>
    </row>
    <row r="8864" spans="1:19" x14ac:dyDescent="0.2">
      <c r="A8864" t="s">
        <v>26195</v>
      </c>
      <c r="B8864" s="1" t="s">
        <v>26196</v>
      </c>
      <c r="C8864" t="s">
        <v>21</v>
      </c>
      <c r="D8864" t="s">
        <v>26197</v>
      </c>
      <c r="S8864" t="str">
        <f t="shared" si="138"/>
        <v>Konstantinos 20564 / Konstantinos, metropolitan of Amastris</v>
      </c>
    </row>
    <row r="8865" spans="1:19" x14ac:dyDescent="0.2">
      <c r="A8865" t="s">
        <v>26198</v>
      </c>
      <c r="B8865" s="1" t="s">
        <v>26199</v>
      </c>
      <c r="C8865" t="s">
        <v>21</v>
      </c>
      <c r="D8865" t="s">
        <v>15570</v>
      </c>
      <c r="S8865" t="str">
        <f t="shared" si="138"/>
        <v>Konstantinos 20565 / Konstantinos, archbishop of Parion</v>
      </c>
    </row>
    <row r="8866" spans="1:19" x14ac:dyDescent="0.2">
      <c r="A8866" t="s">
        <v>26200</v>
      </c>
      <c r="B8866" s="1" t="s">
        <v>26201</v>
      </c>
      <c r="C8866" t="s">
        <v>21</v>
      </c>
      <c r="D8866" t="s">
        <v>26202</v>
      </c>
      <c r="S8866" t="str">
        <f t="shared" si="138"/>
        <v>Konstantinos 20566 / Konstantinos, bishop</v>
      </c>
    </row>
    <row r="8867" spans="1:19" x14ac:dyDescent="0.2">
      <c r="A8867" t="s">
        <v>26203</v>
      </c>
      <c r="B8867" s="1" t="s">
        <v>26204</v>
      </c>
      <c r="C8867" t="s">
        <v>21</v>
      </c>
      <c r="D8867" t="s">
        <v>26205</v>
      </c>
      <c r="S8867" t="str">
        <f t="shared" si="138"/>
        <v>Konstantinos 20567 / Konstantinos Trichas, deacon</v>
      </c>
    </row>
    <row r="8868" spans="1:19" x14ac:dyDescent="0.2">
      <c r="A8868" t="s">
        <v>26206</v>
      </c>
      <c r="B8868" s="1" t="s">
        <v>26207</v>
      </c>
      <c r="C8868" t="s">
        <v>21</v>
      </c>
      <c r="D8868" t="s">
        <v>26208</v>
      </c>
      <c r="S8868" t="str">
        <f t="shared" si="138"/>
        <v>Konstantinos 20568 / Konstantinos, presbyter</v>
      </c>
    </row>
    <row r="8869" spans="1:19" x14ac:dyDescent="0.2">
      <c r="A8869" t="s">
        <v>26209</v>
      </c>
      <c r="B8869" s="1" t="s">
        <v>26210</v>
      </c>
      <c r="C8869" t="s">
        <v>21</v>
      </c>
      <c r="D8869" t="s">
        <v>26208</v>
      </c>
      <c r="S8869" t="str">
        <f t="shared" si="138"/>
        <v>Konstantinos 20569 / Konstantinos, presbyter</v>
      </c>
    </row>
    <row r="8870" spans="1:19" x14ac:dyDescent="0.2">
      <c r="A8870" t="s">
        <v>26211</v>
      </c>
      <c r="B8870" s="1" t="s">
        <v>26212</v>
      </c>
      <c r="C8870" t="s">
        <v>21</v>
      </c>
      <c r="D8870" t="s">
        <v>26213</v>
      </c>
      <c r="S8870" t="str">
        <f t="shared" si="138"/>
        <v>Konstantinos 20572 / Konstantinos, presbyter of Hagia Sophia</v>
      </c>
    </row>
    <row r="8871" spans="1:19" x14ac:dyDescent="0.2">
      <c r="A8871" t="s">
        <v>26214</v>
      </c>
      <c r="B8871" s="1" t="s">
        <v>26215</v>
      </c>
      <c r="C8871" t="s">
        <v>21</v>
      </c>
      <c r="D8871" t="s">
        <v>26216</v>
      </c>
      <c r="S8871" t="str">
        <f t="shared" si="138"/>
        <v>Konstantinos 20573 / Konstantinos, subdeacon of Hagia Sophia</v>
      </c>
    </row>
    <row r="8872" spans="1:19" x14ac:dyDescent="0.2">
      <c r="A8872" t="s">
        <v>26217</v>
      </c>
      <c r="B8872" s="1" t="s">
        <v>26218</v>
      </c>
      <c r="C8872" t="s">
        <v>21</v>
      </c>
      <c r="D8872" t="s">
        <v>26219</v>
      </c>
      <c r="S8872" t="str">
        <f t="shared" si="138"/>
        <v>Konstantinos 20574 / Konstantinos, deacon and papias of the Holy Apostles</v>
      </c>
    </row>
    <row r="8873" spans="1:19" x14ac:dyDescent="0.2">
      <c r="A8873" t="s">
        <v>26220</v>
      </c>
      <c r="B8873" s="1" t="s">
        <v>26221</v>
      </c>
      <c r="C8873" t="s">
        <v>21</v>
      </c>
      <c r="D8873" t="s">
        <v>26222</v>
      </c>
      <c r="S8873" t="str">
        <f t="shared" si="138"/>
        <v>Konstantinos 20575 / Konstantinos, primikerios of the Nea</v>
      </c>
    </row>
    <row r="8874" spans="1:19" x14ac:dyDescent="0.2">
      <c r="A8874" t="s">
        <v>26223</v>
      </c>
      <c r="B8874" s="1" t="s">
        <v>26224</v>
      </c>
      <c r="C8874" t="s">
        <v>21</v>
      </c>
      <c r="D8874" t="s">
        <v>26225</v>
      </c>
      <c r="S8874" t="str">
        <f t="shared" si="138"/>
        <v>Konstantinos 20576 / Konstantinos Xeros, monk</v>
      </c>
    </row>
    <row r="8875" spans="1:19" x14ac:dyDescent="0.2">
      <c r="A8875" t="s">
        <v>26226</v>
      </c>
      <c r="B8875" s="1" t="s">
        <v>26227</v>
      </c>
      <c r="C8875" t="s">
        <v>21</v>
      </c>
      <c r="D8875" t="s">
        <v>26228</v>
      </c>
      <c r="S8875" t="str">
        <f t="shared" si="138"/>
        <v>Konstantinos 20577 / Konstantinos Chytes, monk</v>
      </c>
    </row>
    <row r="8876" spans="1:19" x14ac:dyDescent="0.2">
      <c r="A8876" t="s">
        <v>26229</v>
      </c>
      <c r="B8876" s="1" t="s">
        <v>26230</v>
      </c>
      <c r="C8876" t="s">
        <v>21</v>
      </c>
      <c r="D8876" t="s">
        <v>26231</v>
      </c>
      <c r="S8876" t="str">
        <f t="shared" si="138"/>
        <v>Konstantinos 20578 / Konstantinos, monk</v>
      </c>
    </row>
    <row r="8877" spans="1:19" x14ac:dyDescent="0.2">
      <c r="A8877" t="s">
        <v>26232</v>
      </c>
      <c r="B8877" s="1" t="s">
        <v>26233</v>
      </c>
      <c r="C8877" t="s">
        <v>21</v>
      </c>
      <c r="D8877" t="s">
        <v>26231</v>
      </c>
      <c r="S8877" t="str">
        <f t="shared" si="138"/>
        <v>Konstantinos 20579 / Konstantinos, monk</v>
      </c>
    </row>
    <row r="8878" spans="1:19" x14ac:dyDescent="0.2">
      <c r="A8878" t="s">
        <v>26234</v>
      </c>
      <c r="B8878" s="1" t="s">
        <v>26235</v>
      </c>
      <c r="C8878" t="s">
        <v>21</v>
      </c>
      <c r="D8878" t="s">
        <v>26236</v>
      </c>
      <c r="S8878" t="str">
        <f t="shared" si="138"/>
        <v>Konstantinos 20582 / Konstantinos Blachernites</v>
      </c>
    </row>
    <row r="8879" spans="1:19" x14ac:dyDescent="0.2">
      <c r="A8879" t="s">
        <v>26237</v>
      </c>
      <c r="B8879" s="1" t="s">
        <v>26238</v>
      </c>
      <c r="C8879" t="s">
        <v>21</v>
      </c>
      <c r="D8879" t="s">
        <v>26239</v>
      </c>
      <c r="S8879" t="str">
        <f t="shared" si="138"/>
        <v>Konstantinos 20584 / Konstantinos Chrysos</v>
      </c>
    </row>
    <row r="8880" spans="1:19" x14ac:dyDescent="0.2">
      <c r="A8880" t="s">
        <v>26240</v>
      </c>
      <c r="B8880" s="1" t="s">
        <v>26241</v>
      </c>
      <c r="C8880" t="s">
        <v>21</v>
      </c>
      <c r="D8880" t="s">
        <v>26242</v>
      </c>
      <c r="S8880" t="str">
        <f t="shared" si="138"/>
        <v>Konstantinos 20585 / Konstantinos, klerikos</v>
      </c>
    </row>
    <row r="8881" spans="1:19" x14ac:dyDescent="0.2">
      <c r="A8881" t="s">
        <v>26243</v>
      </c>
      <c r="B8881" s="1" t="s">
        <v>26244</v>
      </c>
      <c r="C8881" t="s">
        <v>21</v>
      </c>
      <c r="D8881" t="s">
        <v>26245</v>
      </c>
      <c r="S8881" t="str">
        <f t="shared" si="138"/>
        <v>Konstantinos 20586 / Konstantinos, deacon and chartoularios</v>
      </c>
    </row>
    <row r="8882" spans="1:19" x14ac:dyDescent="0.2">
      <c r="A8882" t="s">
        <v>26246</v>
      </c>
      <c r="B8882" s="1" t="s">
        <v>26247</v>
      </c>
      <c r="C8882" t="s">
        <v>21</v>
      </c>
      <c r="D8882" t="s">
        <v>26231</v>
      </c>
      <c r="S8882" t="str">
        <f t="shared" si="138"/>
        <v>Konstantinos 20587 / Konstantinos, monk</v>
      </c>
    </row>
    <row r="8883" spans="1:19" x14ac:dyDescent="0.2">
      <c r="A8883" t="s">
        <v>26248</v>
      </c>
      <c r="B8883" s="1" t="s">
        <v>26249</v>
      </c>
      <c r="C8883" t="s">
        <v>21</v>
      </c>
      <c r="D8883" t="s">
        <v>26231</v>
      </c>
      <c r="S8883" t="str">
        <f t="shared" si="138"/>
        <v>Konstantinos 20588 / Konstantinos, monk</v>
      </c>
    </row>
    <row r="8884" spans="1:19" x14ac:dyDescent="0.2">
      <c r="A8884" t="s">
        <v>26250</v>
      </c>
      <c r="B8884" s="1" t="s">
        <v>26251</v>
      </c>
      <c r="C8884" t="s">
        <v>21</v>
      </c>
      <c r="D8884" t="s">
        <v>26252</v>
      </c>
      <c r="S8884" t="str">
        <f t="shared" si="138"/>
        <v>Konstantinos 20590 / Konstantinos Antiochos, proedros</v>
      </c>
    </row>
    <row r="8885" spans="1:19" x14ac:dyDescent="0.2">
      <c r="A8885" t="s">
        <v>26253</v>
      </c>
      <c r="B8885" s="1" t="s">
        <v>26254</v>
      </c>
      <c r="C8885" t="s">
        <v>21</v>
      </c>
      <c r="D8885" t="s">
        <v>26255</v>
      </c>
      <c r="S8885" t="str">
        <f t="shared" si="138"/>
        <v>Konstantinos 20591 / Konstantinos Opados (?), dishypatos</v>
      </c>
    </row>
    <row r="8886" spans="1:19" x14ac:dyDescent="0.2">
      <c r="A8886" t="s">
        <v>26256</v>
      </c>
      <c r="B8886" s="1" t="s">
        <v>26257</v>
      </c>
      <c r="C8886" t="s">
        <v>21</v>
      </c>
      <c r="D8886" t="s">
        <v>26258</v>
      </c>
      <c r="S8886" t="str">
        <f t="shared" si="138"/>
        <v>Konstantinos 20592 / Konstantinos Spanopolos, spatharokandidatos</v>
      </c>
    </row>
    <row r="8887" spans="1:19" x14ac:dyDescent="0.2">
      <c r="A8887" t="s">
        <v>26259</v>
      </c>
      <c r="B8887" s="1" t="s">
        <v>26260</v>
      </c>
      <c r="C8887" t="s">
        <v>21</v>
      </c>
      <c r="D8887" t="s">
        <v>26261</v>
      </c>
      <c r="S8887" t="str">
        <f t="shared" si="138"/>
        <v>Konstantios 20101 / Konstantios (?), presbyter and exarchos</v>
      </c>
    </row>
    <row r="8888" spans="1:19" x14ac:dyDescent="0.2">
      <c r="A8888" t="s">
        <v>26262</v>
      </c>
      <c r="B8888" s="1" t="s">
        <v>26263</v>
      </c>
      <c r="C8888" t="s">
        <v>21</v>
      </c>
      <c r="D8888" t="s">
        <v>26264</v>
      </c>
      <c r="S8888" t="str">
        <f t="shared" si="138"/>
        <v>Kosmas 20114 / Kosmas (?) Angoures, imperial protospatharios</v>
      </c>
    </row>
    <row r="8889" spans="1:19" x14ac:dyDescent="0.2">
      <c r="A8889" t="s">
        <v>26265</v>
      </c>
      <c r="B8889" s="1" t="s">
        <v>26266</v>
      </c>
      <c r="C8889" t="s">
        <v>21</v>
      </c>
      <c r="D8889" t="s">
        <v>26267</v>
      </c>
      <c r="S8889" t="str">
        <f t="shared" si="138"/>
        <v>Kosmas 20115 / Kosmas, hegoumenos and exarchos of Hellas</v>
      </c>
    </row>
    <row r="8890" spans="1:19" x14ac:dyDescent="0.2">
      <c r="A8890" t="s">
        <v>26268</v>
      </c>
      <c r="B8890" s="1" t="s">
        <v>26269</v>
      </c>
      <c r="C8890" t="s">
        <v>21</v>
      </c>
      <c r="D8890" t="s">
        <v>26270</v>
      </c>
      <c r="S8890" t="str">
        <f t="shared" si="138"/>
        <v>Kosmas 20117 / Kosmas, hegoumenos of Stoudios</v>
      </c>
    </row>
    <row r="8891" spans="1:19" x14ac:dyDescent="0.2">
      <c r="A8891" t="s">
        <v>26271</v>
      </c>
      <c r="B8891" s="1" t="s">
        <v>26272</v>
      </c>
      <c r="C8891" t="s">
        <v>21</v>
      </c>
      <c r="D8891" t="s">
        <v>3713</v>
      </c>
      <c r="S8891" t="str">
        <f t="shared" si="138"/>
        <v>Kosmas 20118 / Kosmas Tzintziloukes, monk</v>
      </c>
    </row>
    <row r="8892" spans="1:19" x14ac:dyDescent="0.2">
      <c r="A8892" t="s">
        <v>26273</v>
      </c>
      <c r="B8892" s="1" t="s">
        <v>26274</v>
      </c>
      <c r="C8892" t="s">
        <v>21</v>
      </c>
      <c r="D8892" t="s">
        <v>26275</v>
      </c>
      <c r="S8892" t="str">
        <f t="shared" si="138"/>
        <v>Kosmas 20119 / Kosmas, monk</v>
      </c>
    </row>
    <row r="8893" spans="1:19" x14ac:dyDescent="0.2">
      <c r="A8893" t="s">
        <v>26276</v>
      </c>
      <c r="B8893" s="1" t="s">
        <v>26277</v>
      </c>
      <c r="C8893" t="s">
        <v>21</v>
      </c>
      <c r="D8893" t="s">
        <v>26278</v>
      </c>
      <c r="S8893" t="str">
        <f t="shared" si="138"/>
        <v>Kosmas 20120 / Kosmas, metropolitan of Tarsos</v>
      </c>
    </row>
    <row r="8894" spans="1:19" x14ac:dyDescent="0.2">
      <c r="A8894" t="s">
        <v>26279</v>
      </c>
      <c r="B8894" s="1" t="s">
        <v>26280</v>
      </c>
      <c r="C8894" t="s">
        <v>21</v>
      </c>
      <c r="D8894" t="s">
        <v>26275</v>
      </c>
      <c r="S8894" t="str">
        <f t="shared" si="138"/>
        <v>Kosmas 20121 / Kosmas, monk</v>
      </c>
    </row>
    <row r="8895" spans="1:19" x14ac:dyDescent="0.2">
      <c r="A8895" t="s">
        <v>26281</v>
      </c>
      <c r="B8895" s="1" t="s">
        <v>26282</v>
      </c>
      <c r="C8895" t="s">
        <v>21</v>
      </c>
      <c r="D8895" t="s">
        <v>26275</v>
      </c>
      <c r="S8895" t="str">
        <f t="shared" si="138"/>
        <v>Kosmas 20122 / Kosmas, monk</v>
      </c>
    </row>
    <row r="8896" spans="1:19" x14ac:dyDescent="0.2">
      <c r="A8896" t="s">
        <v>26283</v>
      </c>
      <c r="B8896" s="1" t="s">
        <v>26284</v>
      </c>
      <c r="C8896" t="s">
        <v>21</v>
      </c>
      <c r="D8896" t="s">
        <v>26285</v>
      </c>
      <c r="S8896" t="str">
        <f t="shared" si="138"/>
        <v>Kostikes 20101 / Kostikes, kouropalates</v>
      </c>
    </row>
    <row r="8897" spans="1:19" x14ac:dyDescent="0.2">
      <c r="A8897" t="s">
        <v>26286</v>
      </c>
      <c r="B8897" s="1" t="s">
        <v>26287</v>
      </c>
      <c r="C8897" t="s">
        <v>21</v>
      </c>
      <c r="D8897" t="s">
        <v>26288</v>
      </c>
      <c r="S8897" t="str">
        <f t="shared" si="138"/>
        <v>Kotzilos 20101 / Kotzilos, patrikios, nephew of Milkos</v>
      </c>
    </row>
    <row r="8898" spans="1:19" x14ac:dyDescent="0.2">
      <c r="A8898" t="s">
        <v>26289</v>
      </c>
      <c r="B8898" s="1" t="s">
        <v>26290</v>
      </c>
      <c r="C8898" t="s">
        <v>21</v>
      </c>
      <c r="D8898" t="s">
        <v>26291</v>
      </c>
      <c r="S8898" t="str">
        <f t="shared" ref="S8898:S8961" si="139">_xlfn.CONCAT(B8898," / ",D8898)</f>
        <v>Landulf 20101 / Landulf, sebastos and doux</v>
      </c>
    </row>
    <row r="8899" spans="1:19" x14ac:dyDescent="0.2">
      <c r="A8899" t="s">
        <v>26292</v>
      </c>
      <c r="B8899" s="1" t="s">
        <v>26293</v>
      </c>
      <c r="C8899" t="s">
        <v>21</v>
      </c>
      <c r="D8899" t="s">
        <v>26294</v>
      </c>
      <c r="S8899" t="str">
        <f t="shared" si="139"/>
        <v>Laurentios 20102 / Laurentios, monk</v>
      </c>
    </row>
    <row r="8900" spans="1:19" x14ac:dyDescent="0.2">
      <c r="A8900" t="s">
        <v>26295</v>
      </c>
      <c r="B8900" s="1" t="s">
        <v>26296</v>
      </c>
      <c r="C8900" t="s">
        <v>21</v>
      </c>
      <c r="D8900" t="s">
        <v>26294</v>
      </c>
      <c r="S8900" t="str">
        <f t="shared" si="139"/>
        <v>Laurentios 20103 / Laurentios, monk</v>
      </c>
    </row>
    <row r="8901" spans="1:19" x14ac:dyDescent="0.2">
      <c r="A8901" t="s">
        <v>26297</v>
      </c>
      <c r="B8901" s="1" t="s">
        <v>26298</v>
      </c>
      <c r="C8901" t="s">
        <v>21</v>
      </c>
      <c r="D8901" t="s">
        <v>26299</v>
      </c>
      <c r="S8901" t="str">
        <f t="shared" si="139"/>
        <v>Leon 20356 / Leon Lizix</v>
      </c>
    </row>
    <row r="8902" spans="1:19" x14ac:dyDescent="0.2">
      <c r="A8902" t="s">
        <v>26300</v>
      </c>
      <c r="B8902" s="1" t="s">
        <v>26301</v>
      </c>
      <c r="C8902" t="s">
        <v>21</v>
      </c>
      <c r="D8902" t="s">
        <v>26302</v>
      </c>
      <c r="S8902" t="str">
        <f t="shared" si="139"/>
        <v>Leon 20359 / Leon (?) Angoures</v>
      </c>
    </row>
    <row r="8903" spans="1:19" x14ac:dyDescent="0.2">
      <c r="A8903" t="s">
        <v>26303</v>
      </c>
      <c r="B8903" s="1" t="s">
        <v>26304</v>
      </c>
      <c r="C8903" t="s">
        <v>21</v>
      </c>
      <c r="D8903" t="s">
        <v>26305</v>
      </c>
      <c r="S8903" t="str">
        <f t="shared" si="139"/>
        <v>Leon 20360 / Leon Alakasseus</v>
      </c>
    </row>
    <row r="8904" spans="1:19" x14ac:dyDescent="0.2">
      <c r="A8904" t="s">
        <v>26306</v>
      </c>
      <c r="B8904" s="1" t="s">
        <v>26307</v>
      </c>
      <c r="C8904" t="s">
        <v>21</v>
      </c>
      <c r="D8904" t="s">
        <v>26308</v>
      </c>
      <c r="S8904" t="str">
        <f t="shared" si="139"/>
        <v>Leon 20361 / Leon Alyates, patrikios</v>
      </c>
    </row>
    <row r="8905" spans="1:19" x14ac:dyDescent="0.2">
      <c r="A8905" t="s">
        <v>26309</v>
      </c>
      <c r="B8905" s="1" t="s">
        <v>26310</v>
      </c>
      <c r="C8905" t="s">
        <v>21</v>
      </c>
      <c r="D8905" t="s">
        <v>26311</v>
      </c>
      <c r="S8905" t="str">
        <f t="shared" si="139"/>
        <v>Leon 20362 / Leon Alyates</v>
      </c>
    </row>
    <row r="8906" spans="1:19" x14ac:dyDescent="0.2">
      <c r="A8906" t="s">
        <v>26312</v>
      </c>
      <c r="B8906" s="1" t="s">
        <v>26313</v>
      </c>
      <c r="C8906" t="s">
        <v>21</v>
      </c>
      <c r="D8906" t="s">
        <v>26314</v>
      </c>
      <c r="S8906" t="str">
        <f t="shared" si="139"/>
        <v>Leon 20363 / Leon Hamartolos</v>
      </c>
    </row>
    <row r="8907" spans="1:19" x14ac:dyDescent="0.2">
      <c r="A8907" t="s">
        <v>26315</v>
      </c>
      <c r="B8907" s="1" t="s">
        <v>26316</v>
      </c>
      <c r="C8907" t="s">
        <v>21</v>
      </c>
      <c r="D8907" t="s">
        <v>26317</v>
      </c>
      <c r="S8907" t="str">
        <f t="shared" si="139"/>
        <v>Leon 20364 / Leon Arianites, kouropalates</v>
      </c>
    </row>
    <row r="8908" spans="1:19" x14ac:dyDescent="0.2">
      <c r="A8908" t="s">
        <v>26318</v>
      </c>
      <c r="B8908" s="1" t="s">
        <v>26319</v>
      </c>
      <c r="C8908" t="s">
        <v>21</v>
      </c>
      <c r="D8908" t="s">
        <v>26320</v>
      </c>
      <c r="S8908" t="str">
        <f t="shared" si="139"/>
        <v>Leon 20367 / Leon Balaneas</v>
      </c>
    </row>
    <row r="8909" spans="1:19" x14ac:dyDescent="0.2">
      <c r="A8909" t="s">
        <v>26321</v>
      </c>
      <c r="B8909" s="1" t="s">
        <v>26322</v>
      </c>
      <c r="C8909" t="s">
        <v>21</v>
      </c>
      <c r="D8909" t="s">
        <v>26320</v>
      </c>
      <c r="S8909" t="str">
        <f t="shared" si="139"/>
        <v>Leon 20368 / Leon Balaneas</v>
      </c>
    </row>
    <row r="8910" spans="1:19" x14ac:dyDescent="0.2">
      <c r="A8910" t="s">
        <v>26323</v>
      </c>
      <c r="B8910" s="1" t="s">
        <v>26324</v>
      </c>
      <c r="C8910" t="s">
        <v>21</v>
      </c>
      <c r="D8910" t="s">
        <v>26325</v>
      </c>
      <c r="S8910" t="str">
        <f t="shared" si="139"/>
        <v>Leon 20369 / Leon Bardales</v>
      </c>
    </row>
    <row r="8911" spans="1:19" x14ac:dyDescent="0.2">
      <c r="A8911" t="s">
        <v>26326</v>
      </c>
      <c r="B8911" s="1" t="s">
        <v>26327</v>
      </c>
      <c r="C8911" t="s">
        <v>21</v>
      </c>
      <c r="D8911" t="s">
        <v>26328</v>
      </c>
      <c r="S8911" t="str">
        <f t="shared" si="139"/>
        <v>Leon 20370 / Leon Glabas</v>
      </c>
    </row>
    <row r="8912" spans="1:19" x14ac:dyDescent="0.2">
      <c r="A8912" t="s">
        <v>26329</v>
      </c>
      <c r="B8912" s="1" t="s">
        <v>26330</v>
      </c>
      <c r="C8912" t="s">
        <v>21</v>
      </c>
      <c r="D8912" t="s">
        <v>26331</v>
      </c>
      <c r="S8912" t="str">
        <f t="shared" si="139"/>
        <v>Leon 20371 / Leon Goudeles, proedros</v>
      </c>
    </row>
    <row r="8913" spans="1:19" x14ac:dyDescent="0.2">
      <c r="A8913" t="s">
        <v>26332</v>
      </c>
      <c r="B8913" s="1" t="s">
        <v>26333</v>
      </c>
      <c r="C8913" t="s">
        <v>21</v>
      </c>
      <c r="D8913" t="s">
        <v>26334</v>
      </c>
      <c r="S8913" t="str">
        <f t="shared" si="139"/>
        <v>Leon 20372 / Leon Doukas, proedros</v>
      </c>
    </row>
    <row r="8914" spans="1:19" x14ac:dyDescent="0.2">
      <c r="A8914" t="s">
        <v>26335</v>
      </c>
      <c r="B8914" s="1" t="s">
        <v>26336</v>
      </c>
      <c r="C8914" t="s">
        <v>21</v>
      </c>
      <c r="D8914" t="s">
        <v>26337</v>
      </c>
      <c r="S8914" t="str">
        <f t="shared" si="139"/>
        <v>Leon 20374 / Leon Kamateros</v>
      </c>
    </row>
    <row r="8915" spans="1:19" x14ac:dyDescent="0.2">
      <c r="A8915" t="s">
        <v>26338</v>
      </c>
      <c r="B8915" s="1" t="s">
        <v>26339</v>
      </c>
      <c r="C8915" t="s">
        <v>21</v>
      </c>
      <c r="D8915" t="s">
        <v>26340</v>
      </c>
      <c r="S8915" t="str">
        <f t="shared" si="139"/>
        <v>Leon 20375 / Leon Karantenos, nobelissimos</v>
      </c>
    </row>
    <row r="8916" spans="1:19" x14ac:dyDescent="0.2">
      <c r="A8916" t="s">
        <v>26341</v>
      </c>
      <c r="B8916" s="1" t="s">
        <v>26342</v>
      </c>
      <c r="C8916" t="s">
        <v>21</v>
      </c>
      <c r="D8916" t="s">
        <v>26343</v>
      </c>
      <c r="S8916" t="str">
        <f t="shared" si="139"/>
        <v>Leon 20378 / Leon Maleïnos</v>
      </c>
    </row>
    <row r="8917" spans="1:19" x14ac:dyDescent="0.2">
      <c r="A8917" t="s">
        <v>26344</v>
      </c>
      <c r="B8917" s="1" t="s">
        <v>26345</v>
      </c>
      <c r="C8917" t="s">
        <v>21</v>
      </c>
      <c r="D8917" t="s">
        <v>26346</v>
      </c>
      <c r="S8917" t="str">
        <f t="shared" si="139"/>
        <v>Leon 20379 / Leon (?) Maurotheodoros</v>
      </c>
    </row>
    <row r="8918" spans="1:19" x14ac:dyDescent="0.2">
      <c r="A8918" t="s">
        <v>26347</v>
      </c>
      <c r="B8918" s="1" t="s">
        <v>26348</v>
      </c>
      <c r="C8918" t="s">
        <v>21</v>
      </c>
      <c r="D8918" t="s">
        <v>26349</v>
      </c>
      <c r="S8918" t="str">
        <f t="shared" si="139"/>
        <v>Leon 20380 / Leon Meliton</v>
      </c>
    </row>
    <row r="8919" spans="1:19" x14ac:dyDescent="0.2">
      <c r="A8919" t="s">
        <v>26350</v>
      </c>
      <c r="B8919" s="1" t="s">
        <v>26351</v>
      </c>
      <c r="C8919" t="s">
        <v>21</v>
      </c>
      <c r="D8919" t="s">
        <v>26352</v>
      </c>
      <c r="S8919" t="str">
        <f t="shared" si="139"/>
        <v>Leon 20381 / Leon Mousaraphas</v>
      </c>
    </row>
    <row r="8920" spans="1:19" x14ac:dyDescent="0.2">
      <c r="A8920" t="s">
        <v>26353</v>
      </c>
      <c r="B8920" s="1" t="s">
        <v>26354</v>
      </c>
      <c r="C8920" t="s">
        <v>21</v>
      </c>
      <c r="D8920" t="s">
        <v>26355</v>
      </c>
      <c r="S8920" t="str">
        <f t="shared" si="139"/>
        <v>Leon 20382 / Leon Paxenos</v>
      </c>
    </row>
    <row r="8921" spans="1:19" x14ac:dyDescent="0.2">
      <c r="A8921" t="s">
        <v>26356</v>
      </c>
      <c r="B8921" s="1" t="s">
        <v>26357</v>
      </c>
      <c r="C8921" t="s">
        <v>21</v>
      </c>
      <c r="D8921" t="s">
        <v>9536</v>
      </c>
      <c r="S8921" t="str">
        <f t="shared" si="139"/>
        <v>Leon 20383 / Leon Pardos</v>
      </c>
    </row>
    <row r="8922" spans="1:19" x14ac:dyDescent="0.2">
      <c r="A8922" t="s">
        <v>26358</v>
      </c>
      <c r="B8922" s="1" t="s">
        <v>26359</v>
      </c>
      <c r="C8922" t="s">
        <v>21</v>
      </c>
      <c r="D8922" t="s">
        <v>26360</v>
      </c>
      <c r="S8922" t="str">
        <f t="shared" si="139"/>
        <v>Leon 20384 / Leon Petritziotes</v>
      </c>
    </row>
    <row r="8923" spans="1:19" x14ac:dyDescent="0.2">
      <c r="A8923" t="s">
        <v>26361</v>
      </c>
      <c r="B8923" s="1" t="s">
        <v>26362</v>
      </c>
      <c r="C8923" t="s">
        <v>21</v>
      </c>
      <c r="D8923" t="s">
        <v>26363</v>
      </c>
      <c r="S8923" t="str">
        <f t="shared" si="139"/>
        <v>Leon 20385 / Leon Pilenios</v>
      </c>
    </row>
    <row r="8924" spans="1:19" x14ac:dyDescent="0.2">
      <c r="A8924" t="s">
        <v>26364</v>
      </c>
      <c r="B8924" s="1" t="s">
        <v>26365</v>
      </c>
      <c r="C8924" t="s">
        <v>21</v>
      </c>
      <c r="D8924" t="s">
        <v>3809</v>
      </c>
      <c r="S8924" t="str">
        <f t="shared" si="139"/>
        <v>Leon 20387 / Leon Serblias</v>
      </c>
    </row>
    <row r="8925" spans="1:19" x14ac:dyDescent="0.2">
      <c r="A8925" t="s">
        <v>26366</v>
      </c>
      <c r="B8925" s="1" t="s">
        <v>26367</v>
      </c>
      <c r="C8925" t="s">
        <v>21</v>
      </c>
      <c r="D8925" t="s">
        <v>26368</v>
      </c>
      <c r="S8925" t="str">
        <f t="shared" si="139"/>
        <v>Leon 20388 / Leon Soules</v>
      </c>
    </row>
    <row r="8926" spans="1:19" x14ac:dyDescent="0.2">
      <c r="A8926" t="s">
        <v>26369</v>
      </c>
      <c r="B8926" s="1" t="s">
        <v>26370</v>
      </c>
      <c r="C8926" t="s">
        <v>21</v>
      </c>
      <c r="D8926" t="s">
        <v>26371</v>
      </c>
      <c r="S8926" t="str">
        <f t="shared" si="139"/>
        <v>Leon 20389 / Leon Stethatos</v>
      </c>
    </row>
    <row r="8927" spans="1:19" x14ac:dyDescent="0.2">
      <c r="A8927" t="s">
        <v>26372</v>
      </c>
      <c r="B8927" s="1" t="s">
        <v>26373</v>
      </c>
      <c r="C8927" t="s">
        <v>21</v>
      </c>
      <c r="D8927" t="s">
        <v>26374</v>
      </c>
      <c r="S8927" t="str">
        <f t="shared" si="139"/>
        <v>Leon 20391 / Leon Tzintziloukes</v>
      </c>
    </row>
    <row r="8928" spans="1:19" x14ac:dyDescent="0.2">
      <c r="A8928" t="s">
        <v>26375</v>
      </c>
      <c r="B8928" s="1" t="s">
        <v>26376</v>
      </c>
      <c r="C8928" t="s">
        <v>21</v>
      </c>
      <c r="D8928" t="s">
        <v>26377</v>
      </c>
      <c r="S8928" t="str">
        <f t="shared" si="139"/>
        <v>Leon 20392 / Leon Triaditziotes</v>
      </c>
    </row>
    <row r="8929" spans="1:19" x14ac:dyDescent="0.2">
      <c r="A8929" t="s">
        <v>26378</v>
      </c>
      <c r="B8929" s="1" t="s">
        <v>26379</v>
      </c>
      <c r="C8929" t="s">
        <v>21</v>
      </c>
      <c r="D8929" t="s">
        <v>26380</v>
      </c>
      <c r="S8929" t="str">
        <f t="shared" si="139"/>
        <v>Leon 20393 / Leon Phytianos (?), patrikios and strategos</v>
      </c>
    </row>
    <row r="8930" spans="1:19" x14ac:dyDescent="0.2">
      <c r="A8930" t="s">
        <v>26381</v>
      </c>
      <c r="B8930" s="1" t="s">
        <v>26382</v>
      </c>
      <c r="C8930" t="s">
        <v>21</v>
      </c>
      <c r="D8930" t="s">
        <v>26383</v>
      </c>
      <c r="S8930" t="str">
        <f t="shared" si="139"/>
        <v>Leon 20394 / Leon Phytianos (?), magistros</v>
      </c>
    </row>
    <row r="8931" spans="1:19" x14ac:dyDescent="0.2">
      <c r="A8931" t="s">
        <v>26384</v>
      </c>
      <c r="B8931" s="1" t="s">
        <v>26385</v>
      </c>
      <c r="C8931" t="s">
        <v>21</v>
      </c>
      <c r="D8931" t="s">
        <v>26386</v>
      </c>
      <c r="S8931" t="str">
        <f t="shared" si="139"/>
        <v>Leon 20395 / Leon Chrysobalantites, notarios</v>
      </c>
    </row>
    <row r="8932" spans="1:19" x14ac:dyDescent="0.2">
      <c r="A8932" t="s">
        <v>26387</v>
      </c>
      <c r="B8932" s="1" t="s">
        <v>26388</v>
      </c>
      <c r="C8932" t="s">
        <v>21</v>
      </c>
      <c r="D8932" t="s">
        <v>26389</v>
      </c>
      <c r="S8932" t="str">
        <f t="shared" si="139"/>
        <v>Leon 20396 / Leon Chrysobalantites, protasekretis and chartoularios</v>
      </c>
    </row>
    <row r="8933" spans="1:19" x14ac:dyDescent="0.2">
      <c r="A8933" t="s">
        <v>26390</v>
      </c>
      <c r="B8933" s="1" t="s">
        <v>26391</v>
      </c>
      <c r="C8933" t="s">
        <v>21</v>
      </c>
      <c r="D8933" t="s">
        <v>26392</v>
      </c>
      <c r="S8933" t="str">
        <f t="shared" si="139"/>
        <v>Leon 20397 / Leon Chrysobalantites</v>
      </c>
    </row>
    <row r="8934" spans="1:19" x14ac:dyDescent="0.2">
      <c r="A8934" t="s">
        <v>26393</v>
      </c>
      <c r="B8934" s="1" t="s">
        <v>26394</v>
      </c>
      <c r="C8934" t="s">
        <v>21</v>
      </c>
      <c r="D8934" t="s">
        <v>26395</v>
      </c>
      <c r="S8934" t="str">
        <f t="shared" si="139"/>
        <v>Leon 20399 / Leon, bishop of Pitana</v>
      </c>
    </row>
    <row r="8935" spans="1:19" x14ac:dyDescent="0.2">
      <c r="A8935" t="s">
        <v>26396</v>
      </c>
      <c r="B8935" s="1" t="s">
        <v>26397</v>
      </c>
      <c r="C8935" t="s">
        <v>21</v>
      </c>
      <c r="D8935" t="s">
        <v>26398</v>
      </c>
      <c r="S8935" t="str">
        <f t="shared" si="139"/>
        <v>Leon 20400 / Leon, (imperial) klerikos and chartophylax</v>
      </c>
    </row>
    <row r="8936" spans="1:19" x14ac:dyDescent="0.2">
      <c r="A8936" t="s">
        <v>26399</v>
      </c>
      <c r="B8936" s="1" t="s">
        <v>26400</v>
      </c>
      <c r="C8936" t="s">
        <v>21</v>
      </c>
      <c r="D8936" t="s">
        <v>26401</v>
      </c>
      <c r="S8936" t="str">
        <f t="shared" si="139"/>
        <v>Leon 20401 / Leon, deacon and hypomnematographos</v>
      </c>
    </row>
    <row r="8937" spans="1:19" x14ac:dyDescent="0.2">
      <c r="A8937" t="s">
        <v>26402</v>
      </c>
      <c r="B8937" s="1" t="s">
        <v>26403</v>
      </c>
      <c r="C8937" t="s">
        <v>21</v>
      </c>
      <c r="D8937" t="s">
        <v>26404</v>
      </c>
      <c r="S8937" t="str">
        <f t="shared" si="139"/>
        <v>Leon 20402 / Leon, protopapas of Constantinople</v>
      </c>
    </row>
    <row r="8938" spans="1:19" x14ac:dyDescent="0.2">
      <c r="A8938" t="s">
        <v>26405</v>
      </c>
      <c r="B8938" s="1" t="s">
        <v>26406</v>
      </c>
      <c r="C8938" t="s">
        <v>21</v>
      </c>
      <c r="D8938" t="s">
        <v>24662</v>
      </c>
      <c r="S8938" t="str">
        <f t="shared" si="139"/>
        <v>Leon 20403 / Leon, kouboukleisios</v>
      </c>
    </row>
    <row r="8939" spans="1:19" x14ac:dyDescent="0.2">
      <c r="A8939" t="s">
        <v>26407</v>
      </c>
      <c r="B8939" s="1" t="s">
        <v>26408</v>
      </c>
      <c r="C8939" t="s">
        <v>21</v>
      </c>
      <c r="D8939" t="s">
        <v>24662</v>
      </c>
      <c r="S8939" t="str">
        <f t="shared" si="139"/>
        <v>Leon 20404 / Leon, kouboukleisios</v>
      </c>
    </row>
    <row r="8940" spans="1:19" x14ac:dyDescent="0.2">
      <c r="A8940" t="s">
        <v>26409</v>
      </c>
      <c r="B8940" s="1" t="s">
        <v>26410</v>
      </c>
      <c r="C8940" t="s">
        <v>21</v>
      </c>
      <c r="D8940" t="s">
        <v>26411</v>
      </c>
      <c r="S8940" t="str">
        <f t="shared" si="139"/>
        <v>Leon 20405 / Leon Hag[...], kouboukleisios</v>
      </c>
    </row>
    <row r="8941" spans="1:19" x14ac:dyDescent="0.2">
      <c r="A8941" t="s">
        <v>26412</v>
      </c>
      <c r="B8941" s="1" t="s">
        <v>26413</v>
      </c>
      <c r="C8941" t="s">
        <v>21</v>
      </c>
      <c r="D8941" t="s">
        <v>26414</v>
      </c>
      <c r="S8941" t="str">
        <f t="shared" si="139"/>
        <v>Leon 20406 / Leon, man of the patriarch Alexios</v>
      </c>
    </row>
    <row r="8942" spans="1:19" x14ac:dyDescent="0.2">
      <c r="A8942" t="s">
        <v>26415</v>
      </c>
      <c r="B8942" s="1" t="s">
        <v>26416</v>
      </c>
      <c r="C8942" t="s">
        <v>21</v>
      </c>
      <c r="D8942" t="s">
        <v>26417</v>
      </c>
      <c r="S8942" t="str">
        <f t="shared" si="139"/>
        <v>Leon 20407 / Leon kouboukleisios</v>
      </c>
    </row>
    <row r="8943" spans="1:19" x14ac:dyDescent="0.2">
      <c r="A8943" t="s">
        <v>26418</v>
      </c>
      <c r="B8943" s="1" t="s">
        <v>26419</v>
      </c>
      <c r="C8943" t="s">
        <v>21</v>
      </c>
      <c r="D8943" t="s">
        <v>26420</v>
      </c>
      <c r="S8943" t="str">
        <f t="shared" si="139"/>
        <v>Leon 20408 / Leon, synkellos and priest</v>
      </c>
    </row>
    <row r="8944" spans="1:19" x14ac:dyDescent="0.2">
      <c r="A8944" t="s">
        <v>26421</v>
      </c>
      <c r="B8944" s="1" t="s">
        <v>26422</v>
      </c>
      <c r="C8944" t="s">
        <v>21</v>
      </c>
      <c r="D8944" t="s">
        <v>26423</v>
      </c>
      <c r="S8944" t="str">
        <f t="shared" si="139"/>
        <v>Leon 20409 / Leon, bishop of Pergamon</v>
      </c>
    </row>
    <row r="8945" spans="1:19" x14ac:dyDescent="0.2">
      <c r="A8945" t="s">
        <v>26424</v>
      </c>
      <c r="B8945" s="1" t="s">
        <v>26425</v>
      </c>
      <c r="C8945" t="s">
        <v>21</v>
      </c>
      <c r="D8945" t="s">
        <v>26426</v>
      </c>
      <c r="S8945" t="str">
        <f t="shared" si="139"/>
        <v>Leon 20410 / Leon, bishop of Panion</v>
      </c>
    </row>
    <row r="8946" spans="1:19" x14ac:dyDescent="0.2">
      <c r="A8946" t="s">
        <v>26427</v>
      </c>
      <c r="B8946" s="1" t="s">
        <v>26428</v>
      </c>
      <c r="C8946" t="s">
        <v>21</v>
      </c>
      <c r="D8946" t="s">
        <v>26429</v>
      </c>
      <c r="S8946" t="str">
        <f t="shared" si="139"/>
        <v>Leon 20411 / Leon, bishop of Athyra</v>
      </c>
    </row>
    <row r="8947" spans="1:19" x14ac:dyDescent="0.2">
      <c r="A8947" t="s">
        <v>26430</v>
      </c>
      <c r="B8947" s="1" t="s">
        <v>26431</v>
      </c>
      <c r="C8947" t="s">
        <v>21</v>
      </c>
      <c r="D8947" t="s">
        <v>26432</v>
      </c>
      <c r="S8947" t="str">
        <f t="shared" si="139"/>
        <v>Leon 20412 / Leon, bishop of Kassa</v>
      </c>
    </row>
    <row r="8948" spans="1:19" x14ac:dyDescent="0.2">
      <c r="A8948" t="s">
        <v>26433</v>
      </c>
      <c r="B8948" s="1" t="s">
        <v>26434</v>
      </c>
      <c r="C8948" t="s">
        <v>21</v>
      </c>
      <c r="D8948" t="s">
        <v>26435</v>
      </c>
      <c r="S8948" t="str">
        <f t="shared" si="139"/>
        <v>Leon 20413 / Leon, bishop of Dalisanda</v>
      </c>
    </row>
    <row r="8949" spans="1:19" x14ac:dyDescent="0.2">
      <c r="A8949" t="s">
        <v>26436</v>
      </c>
      <c r="B8949" s="1" t="s">
        <v>26437</v>
      </c>
      <c r="C8949" t="s">
        <v>21</v>
      </c>
      <c r="D8949" t="s">
        <v>26438</v>
      </c>
      <c r="S8949" t="str">
        <f t="shared" si="139"/>
        <v>Leon 20414 / Leon, metropolitan of Tyana</v>
      </c>
    </row>
    <row r="8950" spans="1:19" x14ac:dyDescent="0.2">
      <c r="A8950" t="s">
        <v>26439</v>
      </c>
      <c r="B8950" s="1" t="s">
        <v>26440</v>
      </c>
      <c r="C8950" t="s">
        <v>21</v>
      </c>
      <c r="D8950" t="s">
        <v>16172</v>
      </c>
      <c r="S8950" t="str">
        <f t="shared" si="139"/>
        <v>Leon 20418 / Leon, metropolitan of Trebizond</v>
      </c>
    </row>
    <row r="8951" spans="1:19" x14ac:dyDescent="0.2">
      <c r="A8951" t="s">
        <v>26441</v>
      </c>
      <c r="B8951" s="1" t="s">
        <v>26442</v>
      </c>
      <c r="C8951" t="s">
        <v>21</v>
      </c>
      <c r="D8951" t="s">
        <v>26443</v>
      </c>
      <c r="S8951" t="str">
        <f t="shared" si="139"/>
        <v>Leon 20419 / Leon, metropolitan of Larissa</v>
      </c>
    </row>
    <row r="8952" spans="1:19" x14ac:dyDescent="0.2">
      <c r="A8952" t="s">
        <v>26444</v>
      </c>
      <c r="B8952" s="1" t="s">
        <v>26445</v>
      </c>
      <c r="C8952" t="s">
        <v>21</v>
      </c>
      <c r="D8952" t="s">
        <v>26446</v>
      </c>
      <c r="S8952" t="str">
        <f t="shared" si="139"/>
        <v>Leon 20420 / Leon, metropolitan of Kortzene</v>
      </c>
    </row>
    <row r="8953" spans="1:19" x14ac:dyDescent="0.2">
      <c r="A8953" t="s">
        <v>26447</v>
      </c>
      <c r="B8953" s="1" t="s">
        <v>26448</v>
      </c>
      <c r="C8953" t="s">
        <v>21</v>
      </c>
      <c r="D8953" t="s">
        <v>26449</v>
      </c>
      <c r="S8953" t="str">
        <f t="shared" si="139"/>
        <v>Leon 20421 / Leon, archbishop of Prokonesos</v>
      </c>
    </row>
    <row r="8954" spans="1:19" x14ac:dyDescent="0.2">
      <c r="A8954" t="s">
        <v>26450</v>
      </c>
      <c r="B8954" s="1" t="s">
        <v>26451</v>
      </c>
      <c r="C8954" t="s">
        <v>21</v>
      </c>
      <c r="D8954" t="s">
        <v>26452</v>
      </c>
      <c r="S8954" t="str">
        <f t="shared" si="139"/>
        <v>Leon 20423 / Leon, bishop</v>
      </c>
    </row>
    <row r="8955" spans="1:19" x14ac:dyDescent="0.2">
      <c r="A8955" t="s">
        <v>26453</v>
      </c>
      <c r="B8955" s="1" t="s">
        <v>26454</v>
      </c>
      <c r="C8955" t="s">
        <v>21</v>
      </c>
      <c r="D8955" t="s">
        <v>26455</v>
      </c>
      <c r="S8955" t="str">
        <f t="shared" si="139"/>
        <v>Leon 20424 / Leon, klerikos</v>
      </c>
    </row>
    <row r="8956" spans="1:19" x14ac:dyDescent="0.2">
      <c r="A8956" t="s">
        <v>26456</v>
      </c>
      <c r="B8956" s="1" t="s">
        <v>26457</v>
      </c>
      <c r="C8956" t="s">
        <v>21</v>
      </c>
      <c r="D8956" t="s">
        <v>26458</v>
      </c>
      <c r="S8956" t="str">
        <f t="shared" si="139"/>
        <v>Leon 20425 / Leon, oikonomos</v>
      </c>
    </row>
    <row r="8957" spans="1:19" x14ac:dyDescent="0.2">
      <c r="A8957" t="s">
        <v>26459</v>
      </c>
      <c r="B8957" s="1" t="s">
        <v>26460</v>
      </c>
      <c r="C8957" t="s">
        <v>21</v>
      </c>
      <c r="D8957" t="s">
        <v>26461</v>
      </c>
      <c r="S8957" t="str">
        <f t="shared" si="139"/>
        <v>Leon 20426 / Leon, notarios</v>
      </c>
    </row>
    <row r="8958" spans="1:19" x14ac:dyDescent="0.2">
      <c r="A8958" t="s">
        <v>26462</v>
      </c>
      <c r="B8958" s="1" t="s">
        <v>26463</v>
      </c>
      <c r="C8958" t="s">
        <v>21</v>
      </c>
      <c r="D8958" t="s">
        <v>26464</v>
      </c>
      <c r="S8958" t="str">
        <f t="shared" si="139"/>
        <v>Leon 20427 / Leon and Theophilos (Theophanes ?), chanters of the Nea church</v>
      </c>
    </row>
    <row r="8959" spans="1:19" x14ac:dyDescent="0.2">
      <c r="A8959" t="s">
        <v>26465</v>
      </c>
      <c r="B8959" s="1" t="s">
        <v>26466</v>
      </c>
      <c r="C8959" t="s">
        <v>21</v>
      </c>
      <c r="D8959" t="s">
        <v>26467</v>
      </c>
      <c r="S8959" t="str">
        <f t="shared" si="139"/>
        <v>Leon 20428 / Leon, monk and hegoumenos of the monastery of Akonitos</v>
      </c>
    </row>
    <row r="8960" spans="1:19" x14ac:dyDescent="0.2">
      <c r="A8960" t="s">
        <v>26468</v>
      </c>
      <c r="B8960" s="1" t="s">
        <v>26469</v>
      </c>
      <c r="C8960" t="s">
        <v>21</v>
      </c>
      <c r="D8960" t="s">
        <v>26470</v>
      </c>
      <c r="S8960" t="str">
        <f t="shared" si="139"/>
        <v>Leon 20429 / Leon [...], bishop of Kitros</v>
      </c>
    </row>
    <row r="8961" spans="1:19" x14ac:dyDescent="0.2">
      <c r="A8961" t="s">
        <v>26471</v>
      </c>
      <c r="B8961" s="1" t="s">
        <v>26472</v>
      </c>
      <c r="C8961" t="s">
        <v>21</v>
      </c>
      <c r="D8961" t="s">
        <v>26473</v>
      </c>
      <c r="S8961" t="str">
        <f t="shared" si="139"/>
        <v>Leon 20430 / Leon, archbishop of Kypsala</v>
      </c>
    </row>
    <row r="8962" spans="1:19" x14ac:dyDescent="0.2">
      <c r="A8962" t="s">
        <v>26474</v>
      </c>
      <c r="B8962" s="1" t="s">
        <v>26475</v>
      </c>
      <c r="C8962" t="s">
        <v>21</v>
      </c>
      <c r="D8962" t="s">
        <v>26476</v>
      </c>
      <c r="S8962" t="str">
        <f t="shared" ref="S8962:S9025" si="140">_xlfn.CONCAT(B8962," / ",D8962)</f>
        <v>Leon 20431 / Leon Pagomenos, protosynkellos</v>
      </c>
    </row>
    <row r="8963" spans="1:19" x14ac:dyDescent="0.2">
      <c r="A8963" t="s">
        <v>26477</v>
      </c>
      <c r="B8963" s="1" t="s">
        <v>26478</v>
      </c>
      <c r="C8963" t="s">
        <v>21</v>
      </c>
      <c r="D8963" t="s">
        <v>26479</v>
      </c>
      <c r="S8963" t="str">
        <f t="shared" si="140"/>
        <v>Leon 20432 / Leon, synkellos</v>
      </c>
    </row>
    <row r="8964" spans="1:19" x14ac:dyDescent="0.2">
      <c r="A8964" t="s">
        <v>26480</v>
      </c>
      <c r="B8964" s="1" t="s">
        <v>26481</v>
      </c>
      <c r="C8964" t="s">
        <v>21</v>
      </c>
      <c r="D8964" t="s">
        <v>26482</v>
      </c>
      <c r="S8964" t="str">
        <f t="shared" si="140"/>
        <v>Leon 20433 / Leon (Kephalas), vestarches</v>
      </c>
    </row>
    <row r="8965" spans="1:19" x14ac:dyDescent="0.2">
      <c r="A8965" t="s">
        <v>26483</v>
      </c>
      <c r="B8965" s="1" t="s">
        <v>26484</v>
      </c>
      <c r="C8965" t="s">
        <v>21</v>
      </c>
      <c r="D8965" t="s">
        <v>26485</v>
      </c>
      <c r="S8965" t="str">
        <f t="shared" si="140"/>
        <v>Leon 20434 / Leon Spondyles</v>
      </c>
    </row>
    <row r="8966" spans="1:19" x14ac:dyDescent="0.2">
      <c r="A8966" t="s">
        <v>26486</v>
      </c>
      <c r="B8966" s="1" t="s">
        <v>26487</v>
      </c>
      <c r="C8966" t="s">
        <v>21</v>
      </c>
      <c r="D8966" t="s">
        <v>26488</v>
      </c>
      <c r="S8966" t="str">
        <f t="shared" si="140"/>
        <v>Leon 20435 / Leon Kastamonites, proedros</v>
      </c>
    </row>
    <row r="8967" spans="1:19" x14ac:dyDescent="0.2">
      <c r="A8967" t="s">
        <v>26489</v>
      </c>
      <c r="B8967" s="1" t="s">
        <v>26490</v>
      </c>
      <c r="C8967" t="s">
        <v>21</v>
      </c>
      <c r="D8967" t="s">
        <v>26491</v>
      </c>
      <c r="S8967" t="str">
        <f t="shared" si="140"/>
        <v>Leontakes 20102 / Leontakes Tzintziloukes</v>
      </c>
    </row>
    <row r="8968" spans="1:19" x14ac:dyDescent="0.2">
      <c r="A8968" t="s">
        <v>26492</v>
      </c>
      <c r="B8968" s="1" t="s">
        <v>26493</v>
      </c>
      <c r="C8968" t="s">
        <v>21</v>
      </c>
      <c r="D8968" t="s">
        <v>26494</v>
      </c>
      <c r="S8968" t="str">
        <f t="shared" si="140"/>
        <v>Leontios 20115 / Leontios, presbyter of the monastery of Dalmatou (?)</v>
      </c>
    </row>
    <row r="8969" spans="1:19" x14ac:dyDescent="0.2">
      <c r="A8969" t="s">
        <v>26495</v>
      </c>
      <c r="B8969" s="1" t="s">
        <v>26496</v>
      </c>
      <c r="C8969" t="s">
        <v>21</v>
      </c>
      <c r="D8969" t="s">
        <v>26497</v>
      </c>
      <c r="S8969" t="str">
        <f t="shared" si="140"/>
        <v>Leontios 20116 / Leontios, bishop of Kassdandria</v>
      </c>
    </row>
    <row r="8970" spans="1:19" x14ac:dyDescent="0.2">
      <c r="A8970" t="s">
        <v>26498</v>
      </c>
      <c r="B8970" s="1" t="s">
        <v>26499</v>
      </c>
      <c r="C8970" t="s">
        <v>21</v>
      </c>
      <c r="D8970" t="s">
        <v>26500</v>
      </c>
      <c r="S8970" t="str">
        <f t="shared" si="140"/>
        <v>Leontios 20117 / Leontios, bishop of Herakleia</v>
      </c>
    </row>
    <row r="8971" spans="1:19" x14ac:dyDescent="0.2">
      <c r="A8971" t="s">
        <v>26501</v>
      </c>
      <c r="B8971" s="1" t="s">
        <v>26502</v>
      </c>
      <c r="C8971" t="s">
        <v>21</v>
      </c>
      <c r="D8971" t="s">
        <v>16677</v>
      </c>
      <c r="S8971" t="str">
        <f t="shared" si="140"/>
        <v>Leontios 20118 / Leontios, monk</v>
      </c>
    </row>
    <row r="8972" spans="1:19" x14ac:dyDescent="0.2">
      <c r="A8972" t="s">
        <v>26503</v>
      </c>
      <c r="B8972" s="1" t="s">
        <v>26504</v>
      </c>
      <c r="C8972" t="s">
        <v>21</v>
      </c>
      <c r="D8972" t="s">
        <v>16677</v>
      </c>
      <c r="S8972" t="str">
        <f t="shared" si="140"/>
        <v>Leontios 20119 / Leontios, monk</v>
      </c>
    </row>
    <row r="8973" spans="1:19" x14ac:dyDescent="0.2">
      <c r="A8973" t="s">
        <v>26505</v>
      </c>
      <c r="B8973" s="1" t="s">
        <v>26506</v>
      </c>
      <c r="C8973" t="s">
        <v>21</v>
      </c>
      <c r="D8973" t="s">
        <v>26507</v>
      </c>
      <c r="S8973" t="str">
        <f t="shared" si="140"/>
        <v>Leontios 20120 / Leontios Tessarakontapechys, monk</v>
      </c>
    </row>
    <row r="8974" spans="1:19" x14ac:dyDescent="0.2">
      <c r="A8974" t="s">
        <v>26508</v>
      </c>
      <c r="B8974" s="1" t="s">
        <v>26509</v>
      </c>
      <c r="C8974" t="s">
        <v>21</v>
      </c>
      <c r="D8974" t="s">
        <v>26510</v>
      </c>
      <c r="S8974" t="str">
        <f t="shared" si="140"/>
        <v>Loukas 20103 / Loukas, monk and bishop of Helos</v>
      </c>
    </row>
    <row r="8975" spans="1:19" x14ac:dyDescent="0.2">
      <c r="A8975" t="s">
        <v>26511</v>
      </c>
      <c r="B8975" s="1" t="s">
        <v>26512</v>
      </c>
      <c r="C8975" t="s">
        <v>21</v>
      </c>
      <c r="D8975" t="s">
        <v>26513</v>
      </c>
      <c r="S8975" t="str">
        <f t="shared" si="140"/>
        <v>Loukas 20104 / Loukas, monk and bishop</v>
      </c>
    </row>
    <row r="8976" spans="1:19" x14ac:dyDescent="0.2">
      <c r="A8976" t="s">
        <v>26514</v>
      </c>
      <c r="B8976" s="1" t="s">
        <v>26515</v>
      </c>
      <c r="C8976" t="s">
        <v>21</v>
      </c>
      <c r="D8976" t="s">
        <v>26516</v>
      </c>
      <c r="S8976" t="str">
        <f t="shared" si="140"/>
        <v>Loukas 20105 / Loukas, bishop</v>
      </c>
    </row>
    <row r="8977" spans="1:19" x14ac:dyDescent="0.2">
      <c r="A8977" t="s">
        <v>26517</v>
      </c>
      <c r="B8977" s="1" t="s">
        <v>26518</v>
      </c>
      <c r="C8977" t="s">
        <v>21</v>
      </c>
      <c r="D8977" t="s">
        <v>26519</v>
      </c>
      <c r="S8977" t="str">
        <f t="shared" si="140"/>
        <v>Loukas 20106 / Loukas, monk of the Steirios monastery</v>
      </c>
    </row>
    <row r="8978" spans="1:19" x14ac:dyDescent="0.2">
      <c r="A8978" t="s">
        <v>26520</v>
      </c>
      <c r="B8978" s="1" t="s">
        <v>26521</v>
      </c>
      <c r="C8978" t="s">
        <v>21</v>
      </c>
      <c r="D8978" t="s">
        <v>26522</v>
      </c>
      <c r="S8978" t="str">
        <f t="shared" si="140"/>
        <v>Loukas 20107 / Loukas, monk</v>
      </c>
    </row>
    <row r="8979" spans="1:19" x14ac:dyDescent="0.2">
      <c r="A8979" t="s">
        <v>26523</v>
      </c>
      <c r="B8979" s="1" t="s">
        <v>26524</v>
      </c>
      <c r="C8979" t="s">
        <v>21</v>
      </c>
      <c r="D8979" t="s">
        <v>26522</v>
      </c>
      <c r="S8979" t="str">
        <f t="shared" si="140"/>
        <v>Loukas 20108 / Loukas, monk</v>
      </c>
    </row>
    <row r="8980" spans="1:19" x14ac:dyDescent="0.2">
      <c r="A8980" t="s">
        <v>26525</v>
      </c>
      <c r="B8980" s="1" t="s">
        <v>26526</v>
      </c>
      <c r="C8980" t="s">
        <v>21</v>
      </c>
      <c r="D8980" t="s">
        <v>26527</v>
      </c>
      <c r="S8980" t="str">
        <f t="shared" si="140"/>
        <v>Makarios 20103 / Makarios Machetarios, monk</v>
      </c>
    </row>
    <row r="8981" spans="1:19" x14ac:dyDescent="0.2">
      <c r="A8981" t="s">
        <v>26528</v>
      </c>
      <c r="B8981" s="1" t="s">
        <v>26529</v>
      </c>
      <c r="C8981" t="s">
        <v>21</v>
      </c>
      <c r="D8981" t="s">
        <v>26530</v>
      </c>
      <c r="S8981" t="str">
        <f t="shared" si="140"/>
        <v>Makarios 20104 / Makarios, monk</v>
      </c>
    </row>
    <row r="8982" spans="1:19" x14ac:dyDescent="0.2">
      <c r="A8982" t="s">
        <v>26531</v>
      </c>
      <c r="B8982" s="1" t="s">
        <v>26532</v>
      </c>
      <c r="C8982" t="s">
        <v>21</v>
      </c>
      <c r="D8982" t="s">
        <v>26533</v>
      </c>
      <c r="S8982" t="str">
        <f t="shared" si="140"/>
        <v>Makrina 20101 / Makrina, nun</v>
      </c>
    </row>
    <row r="8983" spans="1:19" x14ac:dyDescent="0.2">
      <c r="A8983" t="s">
        <v>26534</v>
      </c>
      <c r="B8983" s="1" t="s">
        <v>26535</v>
      </c>
      <c r="C8983" t="s">
        <v>21</v>
      </c>
      <c r="D8983" t="s">
        <v>26536</v>
      </c>
      <c r="S8983" t="str">
        <f t="shared" si="140"/>
        <v>Manasses 20102 / Manasses, monk</v>
      </c>
    </row>
    <row r="8984" spans="1:19" x14ac:dyDescent="0.2">
      <c r="A8984" t="s">
        <v>26537</v>
      </c>
      <c r="B8984" s="1" t="s">
        <v>26538</v>
      </c>
      <c r="C8984" t="s">
        <v>21</v>
      </c>
      <c r="D8984" t="s">
        <v>26539</v>
      </c>
      <c r="S8984" t="str">
        <f t="shared" si="140"/>
        <v>Manuel 20142 / Manuel Thel[...]</v>
      </c>
    </row>
    <row r="8985" spans="1:19" x14ac:dyDescent="0.2">
      <c r="A8985" t="s">
        <v>26540</v>
      </c>
      <c r="B8985" s="1" t="s">
        <v>26541</v>
      </c>
      <c r="C8985" t="s">
        <v>21</v>
      </c>
      <c r="D8985" t="s">
        <v>26542</v>
      </c>
      <c r="S8985" t="str">
        <f t="shared" si="140"/>
        <v>Manuel 20143 / Manuel Zealaes</v>
      </c>
    </row>
    <row r="8986" spans="1:19" x14ac:dyDescent="0.2">
      <c r="A8986" t="s">
        <v>26543</v>
      </c>
      <c r="B8986" s="1" t="s">
        <v>26544</v>
      </c>
      <c r="C8986" t="s">
        <v>21</v>
      </c>
      <c r="D8986" t="s">
        <v>26545</v>
      </c>
      <c r="S8986" t="str">
        <f t="shared" si="140"/>
        <v>Manuel 20144 / Manuel Kourtikes</v>
      </c>
    </row>
    <row r="8987" spans="1:19" x14ac:dyDescent="0.2">
      <c r="A8987" t="s">
        <v>26546</v>
      </c>
      <c r="B8987" s="1" t="s">
        <v>26547</v>
      </c>
      <c r="C8987" t="s">
        <v>21</v>
      </c>
      <c r="D8987" t="s">
        <v>26545</v>
      </c>
      <c r="S8987" t="str">
        <f t="shared" si="140"/>
        <v>Manuel 20145 / Manuel Kourtikes</v>
      </c>
    </row>
    <row r="8988" spans="1:19" x14ac:dyDescent="0.2">
      <c r="A8988" t="s">
        <v>26548</v>
      </c>
      <c r="B8988" s="1" t="s">
        <v>26549</v>
      </c>
      <c r="C8988" t="s">
        <v>21</v>
      </c>
      <c r="D8988" t="s">
        <v>26550</v>
      </c>
      <c r="S8988" t="str">
        <f t="shared" si="140"/>
        <v>Maria 20125 / Maria Aristene (?)</v>
      </c>
    </row>
    <row r="8989" spans="1:19" x14ac:dyDescent="0.2">
      <c r="A8989" t="s">
        <v>26551</v>
      </c>
      <c r="B8989" s="1" t="s">
        <v>26552</v>
      </c>
      <c r="C8989" t="s">
        <v>21</v>
      </c>
      <c r="D8989" t="s">
        <v>26553</v>
      </c>
      <c r="S8989" t="str">
        <f t="shared" si="140"/>
        <v>Maria 20126 / Maria Dalassene, protoproedrissa</v>
      </c>
    </row>
    <row r="8990" spans="1:19" x14ac:dyDescent="0.2">
      <c r="A8990" t="s">
        <v>26554</v>
      </c>
      <c r="B8990" s="1" t="s">
        <v>26555</v>
      </c>
      <c r="C8990" t="s">
        <v>21</v>
      </c>
      <c r="D8990" t="s">
        <v>26556</v>
      </c>
      <c r="S8990" t="str">
        <f t="shared" si="140"/>
        <v>Maria 20127 / Maria Kastamonitissa</v>
      </c>
    </row>
    <row r="8991" spans="1:19" x14ac:dyDescent="0.2">
      <c r="A8991" t="s">
        <v>26557</v>
      </c>
      <c r="B8991" s="1" t="s">
        <v>26558</v>
      </c>
      <c r="C8991" t="s">
        <v>21</v>
      </c>
      <c r="D8991" t="s">
        <v>26559</v>
      </c>
      <c r="S8991" t="str">
        <f t="shared" si="140"/>
        <v>Maria 20128 / Maria Glabaina, nun and charistikarea</v>
      </c>
    </row>
    <row r="8992" spans="1:19" x14ac:dyDescent="0.2">
      <c r="A8992" t="s">
        <v>26560</v>
      </c>
      <c r="B8992" s="1" t="s">
        <v>26561</v>
      </c>
      <c r="C8992" t="s">
        <v>21</v>
      </c>
      <c r="D8992" t="s">
        <v>26562</v>
      </c>
      <c r="S8992" t="str">
        <f t="shared" si="140"/>
        <v>Maria 20129 / Maria Artaxina, nun</v>
      </c>
    </row>
    <row r="8993" spans="1:19" x14ac:dyDescent="0.2">
      <c r="A8993" t="s">
        <v>26563</v>
      </c>
      <c r="B8993" s="1" t="s">
        <v>26564</v>
      </c>
      <c r="C8993" t="s">
        <v>21</v>
      </c>
      <c r="D8993" t="s">
        <v>26565</v>
      </c>
      <c r="S8993" t="str">
        <f t="shared" si="140"/>
        <v>Maria 20131 / Maria Choirosphaktria, nun</v>
      </c>
    </row>
    <row r="8994" spans="1:19" x14ac:dyDescent="0.2">
      <c r="A8994" t="s">
        <v>26566</v>
      </c>
      <c r="B8994" s="1" t="s">
        <v>26567</v>
      </c>
      <c r="C8994" t="s">
        <v>21</v>
      </c>
      <c r="D8994" t="s">
        <v>26568</v>
      </c>
      <c r="S8994" t="str">
        <f t="shared" si="140"/>
        <v>Maria 20132 / Maria protovestarchissa, nun</v>
      </c>
    </row>
    <row r="8995" spans="1:19" x14ac:dyDescent="0.2">
      <c r="A8995" t="s">
        <v>26569</v>
      </c>
      <c r="B8995" s="1" t="s">
        <v>26570</v>
      </c>
      <c r="C8995" t="s">
        <v>21</v>
      </c>
      <c r="D8995" t="s">
        <v>26571</v>
      </c>
      <c r="S8995" t="str">
        <f t="shared" si="140"/>
        <v>Maria 20133 / Maria Tornikina, nun</v>
      </c>
    </row>
    <row r="8996" spans="1:19" x14ac:dyDescent="0.2">
      <c r="A8996" t="s">
        <v>26572</v>
      </c>
      <c r="B8996" s="1" t="s">
        <v>26573</v>
      </c>
      <c r="C8996" t="s">
        <v>21</v>
      </c>
      <c r="D8996" t="s">
        <v>26574</v>
      </c>
      <c r="S8996" t="str">
        <f t="shared" si="140"/>
        <v>Maria 20134 / Maria Hikanatissa</v>
      </c>
    </row>
    <row r="8997" spans="1:19" x14ac:dyDescent="0.2">
      <c r="A8997" t="s">
        <v>26575</v>
      </c>
      <c r="B8997" s="1" t="s">
        <v>26576</v>
      </c>
      <c r="C8997" t="s">
        <v>21</v>
      </c>
      <c r="D8997" t="s">
        <v>26577</v>
      </c>
      <c r="S8997" t="str">
        <f t="shared" si="140"/>
        <v>Marinos 20107 / Marinos (?) Gabras</v>
      </c>
    </row>
    <row r="8998" spans="1:19" x14ac:dyDescent="0.2">
      <c r="A8998" t="s">
        <v>26578</v>
      </c>
      <c r="B8998" s="1" t="s">
        <v>26579</v>
      </c>
      <c r="C8998" t="s">
        <v>21</v>
      </c>
      <c r="D8998" t="s">
        <v>26580</v>
      </c>
      <c r="S8998" t="str">
        <f t="shared" si="140"/>
        <v>Markos 20103 / Markos, monk and kathegoumenos</v>
      </c>
    </row>
    <row r="8999" spans="1:19" x14ac:dyDescent="0.2">
      <c r="A8999" t="s">
        <v>26581</v>
      </c>
      <c r="B8999" s="1" t="s">
        <v>26582</v>
      </c>
      <c r="C8999" t="s">
        <v>21</v>
      </c>
      <c r="D8999" t="s">
        <v>9773</v>
      </c>
      <c r="S8999" t="str">
        <f t="shared" si="140"/>
        <v>Meletios 20102 / Meletios, monk</v>
      </c>
    </row>
    <row r="9000" spans="1:19" x14ac:dyDescent="0.2">
      <c r="A9000" t="s">
        <v>26583</v>
      </c>
      <c r="B9000" s="1" t="s">
        <v>26584</v>
      </c>
      <c r="C9000" t="s">
        <v>21</v>
      </c>
      <c r="D9000" t="s">
        <v>17715</v>
      </c>
      <c r="S9000" t="str">
        <f t="shared" si="140"/>
        <v>Michael 20462 / Michael, imperial klerikos</v>
      </c>
    </row>
    <row r="9001" spans="1:19" x14ac:dyDescent="0.2">
      <c r="A9001" t="s">
        <v>26585</v>
      </c>
      <c r="B9001" s="1" t="s">
        <v>26586</v>
      </c>
      <c r="C9001" t="s">
        <v>21</v>
      </c>
      <c r="D9001" t="s">
        <v>26587</v>
      </c>
      <c r="S9001" t="str">
        <f t="shared" si="140"/>
        <v>Michael 20463 / Michael Pharmakaites (?)</v>
      </c>
    </row>
    <row r="9002" spans="1:19" x14ac:dyDescent="0.2">
      <c r="A9002" t="s">
        <v>26588</v>
      </c>
      <c r="B9002" s="1" t="s">
        <v>26589</v>
      </c>
      <c r="C9002" t="s">
        <v>21</v>
      </c>
      <c r="D9002" t="s">
        <v>26590</v>
      </c>
      <c r="S9002" t="str">
        <f t="shared" si="140"/>
        <v>Michael 20466 / Michael (of) Amastris</v>
      </c>
    </row>
    <row r="9003" spans="1:19" x14ac:dyDescent="0.2">
      <c r="A9003" t="s">
        <v>26591</v>
      </c>
      <c r="B9003" s="1" t="s">
        <v>26592</v>
      </c>
      <c r="C9003" t="s">
        <v>21</v>
      </c>
      <c r="D9003" t="s">
        <v>26593</v>
      </c>
      <c r="S9003" t="str">
        <f t="shared" si="140"/>
        <v>Michael 20467 / Michael Aulonas</v>
      </c>
    </row>
    <row r="9004" spans="1:19" x14ac:dyDescent="0.2">
      <c r="A9004" t="s">
        <v>26594</v>
      </c>
      <c r="B9004" s="1" t="s">
        <v>26595</v>
      </c>
      <c r="C9004" t="s">
        <v>21</v>
      </c>
      <c r="D9004" t="s">
        <v>26596</v>
      </c>
      <c r="S9004" t="str">
        <f t="shared" si="140"/>
        <v>Michael 20470 / Michael Glabas</v>
      </c>
    </row>
    <row r="9005" spans="1:19" x14ac:dyDescent="0.2">
      <c r="A9005" t="s">
        <v>26597</v>
      </c>
      <c r="B9005" s="1" t="s">
        <v>26598</v>
      </c>
      <c r="C9005" t="s">
        <v>21</v>
      </c>
      <c r="D9005" t="s">
        <v>26599</v>
      </c>
      <c r="S9005" t="str">
        <f t="shared" si="140"/>
        <v>Michael 20471 / Michael Eustratios</v>
      </c>
    </row>
    <row r="9006" spans="1:19" x14ac:dyDescent="0.2">
      <c r="A9006" t="s">
        <v>26600</v>
      </c>
      <c r="B9006" s="1" t="s">
        <v>26601</v>
      </c>
      <c r="C9006" t="s">
        <v>21</v>
      </c>
      <c r="D9006" t="s">
        <v>26602</v>
      </c>
      <c r="S9006" t="str">
        <f t="shared" si="140"/>
        <v>Michael 20472 / Michael Kainochorites</v>
      </c>
    </row>
    <row r="9007" spans="1:19" x14ac:dyDescent="0.2">
      <c r="A9007" t="s">
        <v>26603</v>
      </c>
      <c r="B9007" s="1" t="s">
        <v>26604</v>
      </c>
      <c r="C9007" t="s">
        <v>21</v>
      </c>
      <c r="D9007" t="s">
        <v>17262</v>
      </c>
      <c r="S9007" t="str">
        <f t="shared" si="140"/>
        <v>Michael 20474 / Michael Kamateros</v>
      </c>
    </row>
    <row r="9008" spans="1:19" x14ac:dyDescent="0.2">
      <c r="A9008" t="s">
        <v>26605</v>
      </c>
      <c r="B9008" s="1" t="s">
        <v>26606</v>
      </c>
      <c r="C9008" t="s">
        <v>21</v>
      </c>
      <c r="D9008" t="s">
        <v>17262</v>
      </c>
      <c r="S9008" t="str">
        <f t="shared" si="140"/>
        <v>Michael 20476 / Michael Kamateros</v>
      </c>
    </row>
    <row r="9009" spans="1:19" x14ac:dyDescent="0.2">
      <c r="A9009" t="s">
        <v>26607</v>
      </c>
      <c r="B9009" s="1" t="s">
        <v>26608</v>
      </c>
      <c r="C9009" t="s">
        <v>21</v>
      </c>
      <c r="D9009" t="s">
        <v>17262</v>
      </c>
      <c r="S9009" t="str">
        <f t="shared" si="140"/>
        <v>Michael 20477 / Michael Kamateros</v>
      </c>
    </row>
    <row r="9010" spans="1:19" x14ac:dyDescent="0.2">
      <c r="A9010" t="s">
        <v>26609</v>
      </c>
      <c r="B9010" s="1" t="s">
        <v>26610</v>
      </c>
      <c r="C9010" t="s">
        <v>21</v>
      </c>
      <c r="D9010" t="s">
        <v>26611</v>
      </c>
      <c r="S9010" t="str">
        <f t="shared" si="140"/>
        <v>Michael 20479 / Michael Kekaumenos, proedros</v>
      </c>
    </row>
    <row r="9011" spans="1:19" x14ac:dyDescent="0.2">
      <c r="A9011" t="s">
        <v>26612</v>
      </c>
      <c r="B9011" s="1" t="s">
        <v>26613</v>
      </c>
      <c r="C9011" t="s">
        <v>21</v>
      </c>
      <c r="D9011" t="s">
        <v>26614</v>
      </c>
      <c r="S9011" t="str">
        <f t="shared" si="140"/>
        <v>Michael 20480 / Michael Karantenos</v>
      </c>
    </row>
    <row r="9012" spans="1:19" x14ac:dyDescent="0.2">
      <c r="A9012" t="s">
        <v>26615</v>
      </c>
      <c r="B9012" s="1" t="s">
        <v>26616</v>
      </c>
      <c r="C9012" t="s">
        <v>21</v>
      </c>
      <c r="D9012" t="s">
        <v>26617</v>
      </c>
      <c r="S9012" t="str">
        <f t="shared" si="140"/>
        <v>Michael 20481 / Michael Kordyles, protospatharios and topoteretes of the scholai</v>
      </c>
    </row>
    <row r="9013" spans="1:19" x14ac:dyDescent="0.2">
      <c r="A9013" t="s">
        <v>26618</v>
      </c>
      <c r="B9013" s="1" t="s">
        <v>26619</v>
      </c>
      <c r="C9013" t="s">
        <v>21</v>
      </c>
      <c r="D9013" t="s">
        <v>26620</v>
      </c>
      <c r="S9013" t="str">
        <f t="shared" si="140"/>
        <v>Michael 20482 / Michael Kordyles</v>
      </c>
    </row>
    <row r="9014" spans="1:19" x14ac:dyDescent="0.2">
      <c r="A9014" t="s">
        <v>26621</v>
      </c>
      <c r="B9014" s="1" t="s">
        <v>26622</v>
      </c>
      <c r="C9014" t="s">
        <v>21</v>
      </c>
      <c r="D9014" t="s">
        <v>26623</v>
      </c>
      <c r="S9014" t="str">
        <f t="shared" si="140"/>
        <v>Michael 20483 / Michael Kostomyres</v>
      </c>
    </row>
    <row r="9015" spans="1:19" x14ac:dyDescent="0.2">
      <c r="A9015" t="s">
        <v>26624</v>
      </c>
      <c r="B9015" s="1" t="s">
        <v>26625</v>
      </c>
      <c r="C9015" t="s">
        <v>21</v>
      </c>
      <c r="D9015" t="s">
        <v>17765</v>
      </c>
      <c r="S9015" t="str">
        <f t="shared" si="140"/>
        <v>Michael 20484 / Michael Kourtikes</v>
      </c>
    </row>
    <row r="9016" spans="1:19" x14ac:dyDescent="0.2">
      <c r="A9016" t="s">
        <v>26626</v>
      </c>
      <c r="B9016" s="1" t="s">
        <v>26627</v>
      </c>
      <c r="C9016" t="s">
        <v>21</v>
      </c>
      <c r="D9016" t="s">
        <v>26628</v>
      </c>
      <c r="S9016" t="str">
        <f t="shared" si="140"/>
        <v>Michael 20485 / Michael Kyriotes</v>
      </c>
    </row>
    <row r="9017" spans="1:19" x14ac:dyDescent="0.2">
      <c r="A9017" t="s">
        <v>26629</v>
      </c>
      <c r="B9017" s="1" t="s">
        <v>26630</v>
      </c>
      <c r="C9017" t="s">
        <v>21</v>
      </c>
      <c r="D9017" t="s">
        <v>26628</v>
      </c>
      <c r="S9017" t="str">
        <f t="shared" si="140"/>
        <v>Michael 20486 / Michael Kyriotes</v>
      </c>
    </row>
    <row r="9018" spans="1:19" x14ac:dyDescent="0.2">
      <c r="A9018" t="s">
        <v>26631</v>
      </c>
      <c r="B9018" s="1" t="s">
        <v>26632</v>
      </c>
      <c r="C9018" t="s">
        <v>21</v>
      </c>
      <c r="D9018" t="s">
        <v>26633</v>
      </c>
      <c r="S9018" t="str">
        <f t="shared" si="140"/>
        <v>Michael 20487 / Michael Magentenos</v>
      </c>
    </row>
    <row r="9019" spans="1:19" x14ac:dyDescent="0.2">
      <c r="A9019" t="s">
        <v>26634</v>
      </c>
      <c r="B9019" s="1" t="s">
        <v>26635</v>
      </c>
      <c r="C9019" t="s">
        <v>21</v>
      </c>
      <c r="D9019" t="s">
        <v>26636</v>
      </c>
      <c r="S9019" t="str">
        <f t="shared" si="140"/>
        <v>Michael 20488 / Michael Maleïnos</v>
      </c>
    </row>
    <row r="9020" spans="1:19" x14ac:dyDescent="0.2">
      <c r="A9020" t="s">
        <v>26637</v>
      </c>
      <c r="B9020" s="1" t="s">
        <v>26638</v>
      </c>
      <c r="C9020" t="s">
        <v>21</v>
      </c>
      <c r="D9020" t="s">
        <v>26639</v>
      </c>
      <c r="S9020" t="str">
        <f t="shared" si="140"/>
        <v>Michael 20489 / Michael Monastras (or Manastras)</v>
      </c>
    </row>
    <row r="9021" spans="1:19" x14ac:dyDescent="0.2">
      <c r="A9021" t="s">
        <v>26640</v>
      </c>
      <c r="B9021" s="1" t="s">
        <v>26641</v>
      </c>
      <c r="C9021" t="s">
        <v>21</v>
      </c>
      <c r="D9021" t="s">
        <v>26642</v>
      </c>
      <c r="S9021" t="str">
        <f t="shared" si="140"/>
        <v>Michael 20490 / Michael Mouzakes</v>
      </c>
    </row>
    <row r="9022" spans="1:19" x14ac:dyDescent="0.2">
      <c r="A9022" t="s">
        <v>26643</v>
      </c>
      <c r="B9022" s="1" t="s">
        <v>26644</v>
      </c>
      <c r="C9022" t="s">
        <v>21</v>
      </c>
      <c r="D9022" t="s">
        <v>26645</v>
      </c>
      <c r="S9022" t="str">
        <f t="shared" si="140"/>
        <v>Michael 20491 / Michael Xeros</v>
      </c>
    </row>
    <row r="9023" spans="1:19" x14ac:dyDescent="0.2">
      <c r="A9023" t="s">
        <v>26646</v>
      </c>
      <c r="B9023" s="1" t="s">
        <v>26647</v>
      </c>
      <c r="C9023" t="s">
        <v>21</v>
      </c>
      <c r="D9023" t="s">
        <v>26648</v>
      </c>
      <c r="S9023" t="str">
        <f t="shared" si="140"/>
        <v>Michael 20493 / Michael Perdikes</v>
      </c>
    </row>
    <row r="9024" spans="1:19" x14ac:dyDescent="0.2">
      <c r="A9024" t="s">
        <v>26649</v>
      </c>
      <c r="B9024" s="1" t="s">
        <v>26650</v>
      </c>
      <c r="C9024" t="s">
        <v>21</v>
      </c>
      <c r="D9024" t="s">
        <v>26651</v>
      </c>
      <c r="S9024" t="str">
        <f t="shared" si="140"/>
        <v>Michael 20494 / Michael, son (?) of Samuel</v>
      </c>
    </row>
    <row r="9025" spans="1:19" x14ac:dyDescent="0.2">
      <c r="A9025" t="s">
        <v>26652</v>
      </c>
      <c r="B9025" s="1" t="s">
        <v>26653</v>
      </c>
      <c r="C9025" t="s">
        <v>21</v>
      </c>
      <c r="D9025" t="s">
        <v>26654</v>
      </c>
      <c r="S9025" t="str">
        <f t="shared" si="140"/>
        <v>Michael 20495 / Michael Skribopolos, praitor</v>
      </c>
    </row>
    <row r="9026" spans="1:19" x14ac:dyDescent="0.2">
      <c r="A9026" t="s">
        <v>26655</v>
      </c>
      <c r="B9026" s="1" t="s">
        <v>26656</v>
      </c>
      <c r="C9026" t="s">
        <v>21</v>
      </c>
      <c r="D9026" t="s">
        <v>17305</v>
      </c>
      <c r="S9026" t="str">
        <f t="shared" ref="S9026:S9089" si="141">_xlfn.CONCAT(B9026," / ",D9026)</f>
        <v>Michael 20497 / Michael Stypeiotes</v>
      </c>
    </row>
    <row r="9027" spans="1:19" x14ac:dyDescent="0.2">
      <c r="A9027" t="s">
        <v>26657</v>
      </c>
      <c r="B9027" s="1" t="s">
        <v>26658</v>
      </c>
      <c r="C9027" t="s">
        <v>21</v>
      </c>
      <c r="D9027" t="s">
        <v>26659</v>
      </c>
      <c r="S9027" t="str">
        <f t="shared" si="141"/>
        <v>Michael 20498 / Michael Tourkopoulos</v>
      </c>
    </row>
    <row r="9028" spans="1:19" x14ac:dyDescent="0.2">
      <c r="A9028" t="s">
        <v>26660</v>
      </c>
      <c r="B9028" s="1" t="s">
        <v>26661</v>
      </c>
      <c r="C9028" t="s">
        <v>21</v>
      </c>
      <c r="D9028" t="s">
        <v>26662</v>
      </c>
      <c r="S9028" t="str">
        <f t="shared" si="141"/>
        <v>Michael 20499 / Michael Triakontaphyllos</v>
      </c>
    </row>
    <row r="9029" spans="1:19" x14ac:dyDescent="0.2">
      <c r="A9029" t="s">
        <v>26663</v>
      </c>
      <c r="B9029" s="1" t="s">
        <v>26664</v>
      </c>
      <c r="C9029" t="s">
        <v>21</v>
      </c>
      <c r="D9029" t="s">
        <v>26665</v>
      </c>
      <c r="S9029" t="str">
        <f t="shared" si="141"/>
        <v>Michael 20500 / Michael Phytianos</v>
      </c>
    </row>
    <row r="9030" spans="1:19" x14ac:dyDescent="0.2">
      <c r="A9030" t="s">
        <v>26666</v>
      </c>
      <c r="B9030" s="1" t="s">
        <v>26667</v>
      </c>
      <c r="C9030" t="s">
        <v>21</v>
      </c>
      <c r="D9030" t="s">
        <v>26668</v>
      </c>
      <c r="S9030" t="str">
        <f t="shared" si="141"/>
        <v>Michael 20501 / Michael Chrysobalantites, protonotarios</v>
      </c>
    </row>
    <row r="9031" spans="1:19" x14ac:dyDescent="0.2">
      <c r="A9031" t="s">
        <v>26669</v>
      </c>
      <c r="B9031" s="1" t="s">
        <v>26670</v>
      </c>
      <c r="C9031" t="s">
        <v>21</v>
      </c>
      <c r="D9031" t="s">
        <v>26671</v>
      </c>
      <c r="S9031" t="str">
        <f t="shared" si="141"/>
        <v>Michael 20503 / Michael, protospatharios and epi tou manglabiou</v>
      </c>
    </row>
    <row r="9032" spans="1:19" x14ac:dyDescent="0.2">
      <c r="A9032" t="s">
        <v>26672</v>
      </c>
      <c r="B9032" s="1" t="s">
        <v>26673</v>
      </c>
      <c r="C9032" t="s">
        <v>21</v>
      </c>
      <c r="D9032" t="s">
        <v>26674</v>
      </c>
      <c r="S9032" t="str">
        <f t="shared" si="141"/>
        <v>Michael 20504 / Michael, strategos of Cherson</v>
      </c>
    </row>
    <row r="9033" spans="1:19" x14ac:dyDescent="0.2">
      <c r="A9033" t="s">
        <v>26675</v>
      </c>
      <c r="B9033" s="1" t="s">
        <v>26676</v>
      </c>
      <c r="C9033" t="s">
        <v>21</v>
      </c>
      <c r="D9033" t="s">
        <v>26677</v>
      </c>
      <c r="S9033" t="str">
        <f t="shared" si="141"/>
        <v>Michael 20505 / Michael Chersonites, patrikios and strategos of Cherson</v>
      </c>
    </row>
    <row r="9034" spans="1:19" x14ac:dyDescent="0.2">
      <c r="A9034" t="s">
        <v>26678</v>
      </c>
      <c r="B9034" s="1" t="s">
        <v>26679</v>
      </c>
      <c r="C9034" t="s">
        <v>21</v>
      </c>
      <c r="D9034" t="s">
        <v>26680</v>
      </c>
      <c r="S9034" t="str">
        <f t="shared" si="141"/>
        <v>Michael 20506 / Michael Aboukes, krites and anagrapheus of Charsianon</v>
      </c>
    </row>
    <row r="9035" spans="1:19" x14ac:dyDescent="0.2">
      <c r="A9035" t="s">
        <v>26681</v>
      </c>
      <c r="B9035" s="1" t="s">
        <v>26682</v>
      </c>
      <c r="C9035" t="s">
        <v>21</v>
      </c>
      <c r="D9035" t="s">
        <v>26683</v>
      </c>
      <c r="S9035" t="str">
        <f t="shared" si="141"/>
        <v>Michael 20507 / Michael, imperial notarios</v>
      </c>
    </row>
    <row r="9036" spans="1:19" x14ac:dyDescent="0.2">
      <c r="A9036" t="s">
        <v>26684</v>
      </c>
      <c r="B9036" s="1" t="s">
        <v>26685</v>
      </c>
      <c r="C9036" t="s">
        <v>21</v>
      </c>
      <c r="D9036" t="s">
        <v>26686</v>
      </c>
      <c r="S9036" t="str">
        <f t="shared" si="141"/>
        <v>Michael 20508 / Michael, protos presbeias</v>
      </c>
    </row>
    <row r="9037" spans="1:19" x14ac:dyDescent="0.2">
      <c r="A9037" t="s">
        <v>26687</v>
      </c>
      <c r="B9037" s="1" t="s">
        <v>26688</v>
      </c>
      <c r="C9037" t="s">
        <v>21</v>
      </c>
      <c r="D9037" t="s">
        <v>26689</v>
      </c>
      <c r="S9037" t="str">
        <f t="shared" si="141"/>
        <v>Michael 20509 / Michael, metropolitan of Syllaion [1054]</v>
      </c>
    </row>
    <row r="9038" spans="1:19" x14ac:dyDescent="0.2">
      <c r="A9038" t="s">
        <v>26690</v>
      </c>
      <c r="B9038" s="1" t="s">
        <v>26691</v>
      </c>
      <c r="C9038" t="s">
        <v>21</v>
      </c>
      <c r="D9038" t="s">
        <v>17102</v>
      </c>
      <c r="S9038" t="str">
        <f t="shared" si="141"/>
        <v>Michael 20510 / Michael, monk</v>
      </c>
    </row>
    <row r="9039" spans="1:19" x14ac:dyDescent="0.2">
      <c r="A9039" t="s">
        <v>26692</v>
      </c>
      <c r="B9039" s="1" t="s">
        <v>26693</v>
      </c>
      <c r="C9039" t="s">
        <v>21</v>
      </c>
      <c r="D9039" t="s">
        <v>26694</v>
      </c>
      <c r="S9039" t="str">
        <f t="shared" si="141"/>
        <v>Michael 20512 / Michael, krites of the hippodrome and of Lykandos</v>
      </c>
    </row>
    <row r="9040" spans="1:19" x14ac:dyDescent="0.2">
      <c r="A9040" t="s">
        <v>26695</v>
      </c>
      <c r="B9040" s="1" t="s">
        <v>26696</v>
      </c>
      <c r="C9040" t="s">
        <v>21</v>
      </c>
      <c r="D9040" t="s">
        <v>26697</v>
      </c>
      <c r="S9040" t="str">
        <f t="shared" si="141"/>
        <v>Michael 20513 / Michael, protospatharios epi tou Chrysotriklinou</v>
      </c>
    </row>
    <row r="9041" spans="1:19" x14ac:dyDescent="0.2">
      <c r="A9041" t="s">
        <v>26698</v>
      </c>
      <c r="B9041" s="1" t="s">
        <v>26699</v>
      </c>
      <c r="C9041" t="s">
        <v>21</v>
      </c>
      <c r="D9041" t="s">
        <v>26700</v>
      </c>
      <c r="S9041" t="str">
        <f t="shared" si="141"/>
        <v>Michael 20514 / Michael, imperial klerikos and sakellarios</v>
      </c>
    </row>
    <row r="9042" spans="1:19" x14ac:dyDescent="0.2">
      <c r="A9042" t="s">
        <v>26701</v>
      </c>
      <c r="B9042" s="1" t="s">
        <v>26702</v>
      </c>
      <c r="C9042" t="s">
        <v>21</v>
      </c>
      <c r="D9042" t="s">
        <v>26703</v>
      </c>
      <c r="S9042" t="str">
        <f t="shared" si="141"/>
        <v>Michael 20515 / Michael, imperial klerikos and epi tou patriarchikou sekretou</v>
      </c>
    </row>
    <row r="9043" spans="1:19" x14ac:dyDescent="0.2">
      <c r="A9043" t="s">
        <v>26704</v>
      </c>
      <c r="B9043" s="1" t="s">
        <v>26705</v>
      </c>
      <c r="C9043" t="s">
        <v>21</v>
      </c>
      <c r="D9043" t="s">
        <v>26706</v>
      </c>
      <c r="S9043" t="str">
        <f t="shared" si="141"/>
        <v>Michael 20516 / Michael, despotatos of Hagia Sophia</v>
      </c>
    </row>
    <row r="9044" spans="1:19" x14ac:dyDescent="0.2">
      <c r="A9044" t="s">
        <v>26707</v>
      </c>
      <c r="B9044" s="1" t="s">
        <v>26708</v>
      </c>
      <c r="C9044" t="s">
        <v>21</v>
      </c>
      <c r="D9044" t="s">
        <v>26709</v>
      </c>
      <c r="S9044" t="str">
        <f t="shared" si="141"/>
        <v>Michael 20517 / Michael, grammatikos and hypo[...] of Hagia Sophia</v>
      </c>
    </row>
    <row r="9045" spans="1:19" x14ac:dyDescent="0.2">
      <c r="A9045" t="s">
        <v>26710</v>
      </c>
      <c r="B9045" s="1" t="s">
        <v>26711</v>
      </c>
      <c r="C9045" t="s">
        <v>21</v>
      </c>
      <c r="D9045" t="s">
        <v>26712</v>
      </c>
      <c r="S9045" t="str">
        <f t="shared" si="141"/>
        <v>Michael 20518 / Michael, kouboukleisios</v>
      </c>
    </row>
    <row r="9046" spans="1:19" x14ac:dyDescent="0.2">
      <c r="A9046" t="s">
        <v>26713</v>
      </c>
      <c r="B9046" s="1" t="s">
        <v>26714</v>
      </c>
      <c r="C9046" t="s">
        <v>21</v>
      </c>
      <c r="D9046" t="s">
        <v>26715</v>
      </c>
      <c r="S9046" t="str">
        <f t="shared" si="141"/>
        <v>Michael 20519 / Michael, priest and synkellos</v>
      </c>
    </row>
    <row r="9047" spans="1:19" x14ac:dyDescent="0.2">
      <c r="A9047" t="s">
        <v>26716</v>
      </c>
      <c r="B9047" s="1" t="s">
        <v>26717</v>
      </c>
      <c r="C9047" t="s">
        <v>21</v>
      </c>
      <c r="D9047" t="s">
        <v>26718</v>
      </c>
      <c r="S9047" t="str">
        <f t="shared" si="141"/>
        <v>Michael 20520 / Michael, bishop of Erythra</v>
      </c>
    </row>
    <row r="9048" spans="1:19" x14ac:dyDescent="0.2">
      <c r="A9048" t="s">
        <v>26719</v>
      </c>
      <c r="B9048" s="1" t="s">
        <v>26720</v>
      </c>
      <c r="C9048" t="s">
        <v>21</v>
      </c>
      <c r="D9048" t="s">
        <v>26721</v>
      </c>
      <c r="S9048" t="str">
        <f t="shared" si="141"/>
        <v>Michael 20521 / Michael, bishop of Panion</v>
      </c>
    </row>
    <row r="9049" spans="1:19" x14ac:dyDescent="0.2">
      <c r="A9049" t="s">
        <v>26722</v>
      </c>
      <c r="B9049" s="1" t="s">
        <v>26723</v>
      </c>
      <c r="C9049" t="s">
        <v>21</v>
      </c>
      <c r="D9049" t="s">
        <v>26724</v>
      </c>
      <c r="S9049" t="str">
        <f t="shared" si="141"/>
        <v>Michael 20522 / Michael, metropolitan of Ankyra</v>
      </c>
    </row>
    <row r="9050" spans="1:19" x14ac:dyDescent="0.2">
      <c r="A9050" t="s">
        <v>26725</v>
      </c>
      <c r="B9050" s="1" t="s">
        <v>26726</v>
      </c>
      <c r="C9050" t="s">
        <v>21</v>
      </c>
      <c r="D9050" t="s">
        <v>26727</v>
      </c>
      <c r="S9050" t="str">
        <f t="shared" si="141"/>
        <v>Michael 20523 / Michael, (bishop) of Sinope</v>
      </c>
    </row>
    <row r="9051" spans="1:19" x14ac:dyDescent="0.2">
      <c r="A9051" t="s">
        <v>26728</v>
      </c>
      <c r="B9051" s="1" t="s">
        <v>26729</v>
      </c>
      <c r="C9051" t="s">
        <v>21</v>
      </c>
      <c r="D9051" t="s">
        <v>26730</v>
      </c>
      <c r="S9051" t="str">
        <f t="shared" si="141"/>
        <v>Michael 20524 / Michael, (arch)bishop of Leontopolis</v>
      </c>
    </row>
    <row r="9052" spans="1:19" x14ac:dyDescent="0.2">
      <c r="A9052" t="s">
        <v>26731</v>
      </c>
      <c r="B9052" s="1" t="s">
        <v>26732</v>
      </c>
      <c r="C9052" t="s">
        <v>21</v>
      </c>
      <c r="D9052" t="s">
        <v>26733</v>
      </c>
      <c r="S9052" t="str">
        <f t="shared" si="141"/>
        <v>Michael 20525 / Michael, bishop of Tios</v>
      </c>
    </row>
    <row r="9053" spans="1:19" x14ac:dyDescent="0.2">
      <c r="A9053" t="s">
        <v>26734</v>
      </c>
      <c r="B9053" s="1" t="s">
        <v>26735</v>
      </c>
      <c r="C9053" t="s">
        <v>21</v>
      </c>
      <c r="D9053" t="s">
        <v>26736</v>
      </c>
      <c r="S9053" t="str">
        <f t="shared" si="141"/>
        <v>Michael 20527 / Michael, bishop of Maina</v>
      </c>
    </row>
    <row r="9054" spans="1:19" x14ac:dyDescent="0.2">
      <c r="A9054" t="s">
        <v>26737</v>
      </c>
      <c r="B9054" s="1" t="s">
        <v>26738</v>
      </c>
      <c r="C9054" t="s">
        <v>21</v>
      </c>
      <c r="D9054" t="s">
        <v>26739</v>
      </c>
      <c r="S9054" t="str">
        <f t="shared" si="141"/>
        <v>Michael 20529 / Michael, bishop of Mananalis</v>
      </c>
    </row>
    <row r="9055" spans="1:19" x14ac:dyDescent="0.2">
      <c r="A9055" t="s">
        <v>26740</v>
      </c>
      <c r="B9055" s="1" t="s">
        <v>26741</v>
      </c>
      <c r="C9055" t="s">
        <v>21</v>
      </c>
      <c r="D9055" t="s">
        <v>26742</v>
      </c>
      <c r="S9055" t="str">
        <f t="shared" si="141"/>
        <v>Michael 20530 / Michael, bishop of Makre</v>
      </c>
    </row>
    <row r="9056" spans="1:19" x14ac:dyDescent="0.2">
      <c r="A9056" t="s">
        <v>26743</v>
      </c>
      <c r="B9056" s="1" t="s">
        <v>26744</v>
      </c>
      <c r="C9056" t="s">
        <v>21</v>
      </c>
      <c r="D9056" t="s">
        <v>26745</v>
      </c>
      <c r="S9056" t="str">
        <f t="shared" si="141"/>
        <v>Michael 20531 / Michael, bishop of Samos</v>
      </c>
    </row>
    <row r="9057" spans="1:19" x14ac:dyDescent="0.2">
      <c r="A9057" t="s">
        <v>26746</v>
      </c>
      <c r="B9057" s="1" t="s">
        <v>26747</v>
      </c>
      <c r="C9057" t="s">
        <v>21</v>
      </c>
      <c r="D9057" t="s">
        <v>26748</v>
      </c>
      <c r="S9057" t="str">
        <f t="shared" si="141"/>
        <v>Michael 20534 / Michael, metropolitan of Keltzene</v>
      </c>
    </row>
    <row r="9058" spans="1:19" x14ac:dyDescent="0.2">
      <c r="A9058" t="s">
        <v>26749</v>
      </c>
      <c r="B9058" s="1" t="s">
        <v>26750</v>
      </c>
      <c r="C9058" t="s">
        <v>21</v>
      </c>
      <c r="D9058" t="s">
        <v>26751</v>
      </c>
      <c r="S9058" t="str">
        <f t="shared" si="141"/>
        <v>Michael 20536 / Michael, chanter</v>
      </c>
    </row>
    <row r="9059" spans="1:19" x14ac:dyDescent="0.2">
      <c r="A9059" t="s">
        <v>26752</v>
      </c>
      <c r="B9059" s="1" t="s">
        <v>26753</v>
      </c>
      <c r="C9059" t="s">
        <v>21</v>
      </c>
      <c r="D9059" t="s">
        <v>26754</v>
      </c>
      <c r="S9059" t="str">
        <f t="shared" si="141"/>
        <v>Michael 20537 / Michael, deacon</v>
      </c>
    </row>
    <row r="9060" spans="1:19" x14ac:dyDescent="0.2">
      <c r="A9060" t="s">
        <v>26755</v>
      </c>
      <c r="B9060" s="1" t="s">
        <v>26756</v>
      </c>
      <c r="C9060" t="s">
        <v>21</v>
      </c>
      <c r="D9060" t="s">
        <v>26754</v>
      </c>
      <c r="S9060" t="str">
        <f t="shared" si="141"/>
        <v>Michael 20538 / Michael, deacon</v>
      </c>
    </row>
    <row r="9061" spans="1:19" x14ac:dyDescent="0.2">
      <c r="A9061" t="s">
        <v>26757</v>
      </c>
      <c r="B9061" s="1" t="s">
        <v>26758</v>
      </c>
      <c r="C9061" t="s">
        <v>21</v>
      </c>
      <c r="D9061" t="s">
        <v>26759</v>
      </c>
      <c r="S9061" t="str">
        <f t="shared" si="141"/>
        <v>Michael 20539 / Michael, bishop and oikonomos</v>
      </c>
    </row>
    <row r="9062" spans="1:19" x14ac:dyDescent="0.2">
      <c r="A9062" t="s">
        <v>26760</v>
      </c>
      <c r="B9062" s="1" t="s">
        <v>26761</v>
      </c>
      <c r="C9062" t="s">
        <v>21</v>
      </c>
      <c r="D9062" t="s">
        <v>26762</v>
      </c>
      <c r="S9062" t="str">
        <f t="shared" si="141"/>
        <v>Michael 20540 / Michael, kouboukleisios and subdeacon</v>
      </c>
    </row>
    <row r="9063" spans="1:19" x14ac:dyDescent="0.2">
      <c r="A9063" t="s">
        <v>26763</v>
      </c>
      <c r="B9063" s="1" t="s">
        <v>26764</v>
      </c>
      <c r="C9063" t="s">
        <v>21</v>
      </c>
      <c r="D9063" t="s">
        <v>26765</v>
      </c>
      <c r="S9063" t="str">
        <f t="shared" si="141"/>
        <v>Michael 20541 / Michael, monk and archimandrite</v>
      </c>
    </row>
    <row r="9064" spans="1:19" x14ac:dyDescent="0.2">
      <c r="A9064" t="s">
        <v>26766</v>
      </c>
      <c r="B9064" s="1" t="s">
        <v>26767</v>
      </c>
      <c r="C9064" t="s">
        <v>21</v>
      </c>
      <c r="D9064" t="s">
        <v>26768</v>
      </c>
      <c r="S9064" t="str">
        <f t="shared" si="141"/>
        <v>Michael 20542 / Michael, monk and hegoumenos</v>
      </c>
    </row>
    <row r="9065" spans="1:19" x14ac:dyDescent="0.2">
      <c r="A9065" t="s">
        <v>26769</v>
      </c>
      <c r="B9065" s="1" t="s">
        <v>26770</v>
      </c>
      <c r="C9065" t="s">
        <v>21</v>
      </c>
      <c r="D9065" t="s">
        <v>26771</v>
      </c>
      <c r="S9065" t="str">
        <f t="shared" si="141"/>
        <v>Michael 20543 / Michael, monk presbyter and hegoumenos</v>
      </c>
    </row>
    <row r="9066" spans="1:19" x14ac:dyDescent="0.2">
      <c r="A9066" t="s">
        <v>26772</v>
      </c>
      <c r="B9066" s="1" t="s">
        <v>26773</v>
      </c>
      <c r="C9066" t="s">
        <v>21</v>
      </c>
      <c r="D9066" t="s">
        <v>17102</v>
      </c>
      <c r="S9066" t="str">
        <f t="shared" si="141"/>
        <v>Michael 20544 / Michael, monk</v>
      </c>
    </row>
    <row r="9067" spans="1:19" x14ac:dyDescent="0.2">
      <c r="A9067" t="s">
        <v>26774</v>
      </c>
      <c r="B9067" s="1" t="s">
        <v>26775</v>
      </c>
      <c r="C9067" t="s">
        <v>21</v>
      </c>
      <c r="D9067" t="s">
        <v>17102</v>
      </c>
      <c r="S9067" t="str">
        <f t="shared" si="141"/>
        <v>Michael 20545 / Michael, monk</v>
      </c>
    </row>
    <row r="9068" spans="1:19" x14ac:dyDescent="0.2">
      <c r="A9068" t="s">
        <v>26776</v>
      </c>
      <c r="B9068" s="1" t="s">
        <v>26777</v>
      </c>
      <c r="C9068" t="s">
        <v>21</v>
      </c>
      <c r="D9068" t="s">
        <v>17102</v>
      </c>
      <c r="S9068" t="str">
        <f t="shared" si="141"/>
        <v>Michael 20546 / Michael, monk</v>
      </c>
    </row>
    <row r="9069" spans="1:19" x14ac:dyDescent="0.2">
      <c r="A9069" t="s">
        <v>26778</v>
      </c>
      <c r="B9069" s="1" t="s">
        <v>26779</v>
      </c>
      <c r="C9069" t="s">
        <v>21</v>
      </c>
      <c r="D9069" t="s">
        <v>17102</v>
      </c>
      <c r="S9069" t="str">
        <f t="shared" si="141"/>
        <v>Michael 20547 / Michael, monk</v>
      </c>
    </row>
    <row r="9070" spans="1:19" x14ac:dyDescent="0.2">
      <c r="A9070" t="s">
        <v>26780</v>
      </c>
      <c r="B9070" s="1" t="s">
        <v>26781</v>
      </c>
      <c r="C9070" t="s">
        <v>21</v>
      </c>
      <c r="D9070" t="s">
        <v>17102</v>
      </c>
      <c r="S9070" t="str">
        <f t="shared" si="141"/>
        <v>Michael 20548 / Michael, monk</v>
      </c>
    </row>
    <row r="9071" spans="1:19" x14ac:dyDescent="0.2">
      <c r="A9071" t="s">
        <v>26782</v>
      </c>
      <c r="B9071" s="1" t="s">
        <v>26783</v>
      </c>
      <c r="C9071" t="s">
        <v>21</v>
      </c>
      <c r="D9071" t="s">
        <v>26784</v>
      </c>
      <c r="S9071" t="str">
        <f t="shared" si="141"/>
        <v>Michael 20550 / Michael, chartoularios and synkellos</v>
      </c>
    </row>
    <row r="9072" spans="1:19" x14ac:dyDescent="0.2">
      <c r="A9072" t="s">
        <v>26785</v>
      </c>
      <c r="B9072" s="1" t="s">
        <v>26786</v>
      </c>
      <c r="C9072" t="s">
        <v>21</v>
      </c>
      <c r="D9072" t="s">
        <v>26787</v>
      </c>
      <c r="S9072" t="str">
        <f t="shared" si="141"/>
        <v>Michael 20551 / Michael, synkellos and megas oikonomos</v>
      </c>
    </row>
    <row r="9073" spans="1:19" x14ac:dyDescent="0.2">
      <c r="A9073" t="s">
        <v>26788</v>
      </c>
      <c r="B9073" s="1" t="s">
        <v>26789</v>
      </c>
      <c r="C9073" t="s">
        <v>21</v>
      </c>
      <c r="D9073" t="s">
        <v>26790</v>
      </c>
      <c r="S9073" t="str">
        <f t="shared" si="141"/>
        <v>Michael 20552 / Michael, subdeacon and epi tou sekretou</v>
      </c>
    </row>
    <row r="9074" spans="1:19" x14ac:dyDescent="0.2">
      <c r="A9074" t="s">
        <v>26791</v>
      </c>
      <c r="B9074" s="1" t="s">
        <v>26792</v>
      </c>
      <c r="C9074" t="s">
        <v>21</v>
      </c>
      <c r="D9074" t="s">
        <v>26793</v>
      </c>
      <c r="S9074" t="str">
        <f t="shared" si="141"/>
        <v>Michael 20554 / Michael, bishop (?)</v>
      </c>
    </row>
    <row r="9075" spans="1:19" x14ac:dyDescent="0.2">
      <c r="A9075" t="s">
        <v>26794</v>
      </c>
      <c r="B9075" s="1" t="s">
        <v>26795</v>
      </c>
      <c r="C9075" t="s">
        <v>21</v>
      </c>
      <c r="D9075" t="s">
        <v>26796</v>
      </c>
      <c r="S9075" t="str">
        <f t="shared" si="141"/>
        <v>Michael 20555 / Michael, monk and protos</v>
      </c>
    </row>
    <row r="9076" spans="1:19" x14ac:dyDescent="0.2">
      <c r="A9076" t="s">
        <v>26797</v>
      </c>
      <c r="B9076" s="1" t="s">
        <v>26798</v>
      </c>
      <c r="C9076" t="s">
        <v>21</v>
      </c>
      <c r="D9076" t="s">
        <v>26799</v>
      </c>
      <c r="S9076" t="str">
        <f t="shared" si="141"/>
        <v>Michael 20556 / Michael Pr[...], monk</v>
      </c>
    </row>
    <row r="9077" spans="1:19" x14ac:dyDescent="0.2">
      <c r="A9077" t="s">
        <v>26800</v>
      </c>
      <c r="B9077" s="1" t="s">
        <v>26801</v>
      </c>
      <c r="C9077" t="s">
        <v>21</v>
      </c>
      <c r="D9077" t="s">
        <v>26802</v>
      </c>
      <c r="S9077" t="str">
        <f t="shared" si="141"/>
        <v>Michael 20557 / Michael Maurikas, (monk?)</v>
      </c>
    </row>
    <row r="9078" spans="1:19" x14ac:dyDescent="0.2">
      <c r="A9078" t="s">
        <v>26803</v>
      </c>
      <c r="B9078" s="1" t="s">
        <v>26804</v>
      </c>
      <c r="C9078" t="s">
        <v>21</v>
      </c>
      <c r="D9078" t="s">
        <v>26805</v>
      </c>
      <c r="S9078" t="str">
        <f t="shared" si="141"/>
        <v>Michael 20559 / Michael Melissenos, strategos</v>
      </c>
    </row>
    <row r="9079" spans="1:19" x14ac:dyDescent="0.2">
      <c r="A9079" t="s">
        <v>26806</v>
      </c>
      <c r="B9079" s="1" t="s">
        <v>26807</v>
      </c>
      <c r="C9079" t="s">
        <v>21</v>
      </c>
      <c r="D9079" t="s">
        <v>26808</v>
      </c>
      <c r="S9079" t="str">
        <f t="shared" si="141"/>
        <v>Michael 20560 / Michael Moschianos</v>
      </c>
    </row>
    <row r="9080" spans="1:19" x14ac:dyDescent="0.2">
      <c r="A9080" t="s">
        <v>26809</v>
      </c>
      <c r="B9080" s="1" t="s">
        <v>26810</v>
      </c>
      <c r="C9080" t="s">
        <v>21</v>
      </c>
      <c r="D9080" t="s">
        <v>26811</v>
      </c>
      <c r="S9080" t="str">
        <f t="shared" si="141"/>
        <v>Michael 20561 / Michael Myrelaetes</v>
      </c>
    </row>
    <row r="9081" spans="1:19" x14ac:dyDescent="0.2">
      <c r="A9081" t="s">
        <v>26812</v>
      </c>
      <c r="B9081" s="1" t="s">
        <v>26813</v>
      </c>
      <c r="C9081" t="s">
        <v>21</v>
      </c>
      <c r="D9081" t="s">
        <v>26814</v>
      </c>
      <c r="S9081" t="str">
        <f t="shared" si="141"/>
        <v>Michael 20562 / Michael Kastamonites</v>
      </c>
    </row>
    <row r="9082" spans="1:19" x14ac:dyDescent="0.2">
      <c r="A9082" t="s">
        <v>26815</v>
      </c>
      <c r="B9082" s="1" t="s">
        <v>26816</v>
      </c>
      <c r="C9082" t="s">
        <v>21</v>
      </c>
      <c r="D9082" t="s">
        <v>26817</v>
      </c>
      <c r="S9082" t="str">
        <f t="shared" si="141"/>
        <v>Milkos 20101 / Milkos, uncle of Kotzilos, patrikios</v>
      </c>
    </row>
    <row r="9083" spans="1:19" x14ac:dyDescent="0.2">
      <c r="A9083" t="s">
        <v>26818</v>
      </c>
      <c r="B9083" s="1" t="s">
        <v>26819</v>
      </c>
      <c r="C9083" t="s">
        <v>21</v>
      </c>
      <c r="D9083" t="s">
        <v>26820</v>
      </c>
      <c r="S9083" t="str">
        <f t="shared" si="141"/>
        <v>Muhammad 20101 / Muhammad (Mouchoumet), vestarches</v>
      </c>
    </row>
    <row r="9084" spans="1:19" x14ac:dyDescent="0.2">
      <c r="A9084" t="s">
        <v>26821</v>
      </c>
      <c r="B9084" s="1" t="s">
        <v>26822</v>
      </c>
      <c r="C9084" t="s">
        <v>21</v>
      </c>
      <c r="D9084" t="s">
        <v>26823</v>
      </c>
      <c r="S9084" t="str">
        <f t="shared" si="141"/>
        <v>Neophytos 20104 / Neophytos, kathegoumenos of the monastery of Hagios Basileios</v>
      </c>
    </row>
    <row r="9085" spans="1:19" x14ac:dyDescent="0.2">
      <c r="A9085" t="s">
        <v>26824</v>
      </c>
      <c r="B9085" s="1" t="s">
        <v>26825</v>
      </c>
      <c r="C9085" t="s">
        <v>21</v>
      </c>
      <c r="D9085" t="s">
        <v>26826</v>
      </c>
      <c r="S9085" t="str">
        <f t="shared" si="141"/>
        <v>Neophytos 20105 / Neophytos, monk and kathegoumenos</v>
      </c>
    </row>
    <row r="9086" spans="1:19" x14ac:dyDescent="0.2">
      <c r="A9086" t="s">
        <v>26827</v>
      </c>
      <c r="B9086" s="1" t="s">
        <v>26828</v>
      </c>
      <c r="C9086" t="s">
        <v>21</v>
      </c>
      <c r="D9086" t="s">
        <v>17832</v>
      </c>
      <c r="S9086" t="str">
        <f t="shared" si="141"/>
        <v>Neophytos 20106 / Neophytos, monk</v>
      </c>
    </row>
    <row r="9087" spans="1:19" x14ac:dyDescent="0.2">
      <c r="A9087" t="s">
        <v>26829</v>
      </c>
      <c r="B9087" s="1" t="s">
        <v>26830</v>
      </c>
      <c r="C9087" t="s">
        <v>21</v>
      </c>
      <c r="D9087" t="s">
        <v>26831</v>
      </c>
      <c r="S9087" t="str">
        <f t="shared" si="141"/>
        <v>Nikephoros 20230 / Nikephoros, klerikos of Hagia Sophia and epi tou sekretou</v>
      </c>
    </row>
    <row r="9088" spans="1:19" x14ac:dyDescent="0.2">
      <c r="A9088" t="s">
        <v>26832</v>
      </c>
      <c r="B9088" s="1" t="s">
        <v>26833</v>
      </c>
      <c r="C9088" t="s">
        <v>21</v>
      </c>
      <c r="D9088" t="s">
        <v>26834</v>
      </c>
      <c r="S9088" t="str">
        <f t="shared" si="141"/>
        <v>Nikephoros 20231 / Nikephoros, monk of the monastery of Bassos</v>
      </c>
    </row>
    <row r="9089" spans="1:19" x14ac:dyDescent="0.2">
      <c r="A9089" t="s">
        <v>26835</v>
      </c>
      <c r="B9089" s="1" t="s">
        <v>26836</v>
      </c>
      <c r="C9089" t="s">
        <v>21</v>
      </c>
      <c r="D9089" t="s">
        <v>26837</v>
      </c>
      <c r="S9089" t="str">
        <f t="shared" si="141"/>
        <v>Nikephoros 20233 / Nikephoros Kontostephanos (Komnenodoukas)</v>
      </c>
    </row>
    <row r="9090" spans="1:19" x14ac:dyDescent="0.2">
      <c r="A9090" t="s">
        <v>26838</v>
      </c>
      <c r="B9090" s="1" t="s">
        <v>26839</v>
      </c>
      <c r="C9090" t="s">
        <v>21</v>
      </c>
      <c r="D9090" t="s">
        <v>26840</v>
      </c>
      <c r="S9090" t="str">
        <f t="shared" ref="S9090:S9153" si="142">_xlfn.CONCAT(B9090," / ",D9090)</f>
        <v>Nikephoros 20234 / Nikephoros Matzoukes</v>
      </c>
    </row>
    <row r="9091" spans="1:19" x14ac:dyDescent="0.2">
      <c r="A9091" t="s">
        <v>26841</v>
      </c>
      <c r="B9091" s="1" t="s">
        <v>26842</v>
      </c>
      <c r="C9091" t="s">
        <v>21</v>
      </c>
      <c r="D9091" t="s">
        <v>26843</v>
      </c>
      <c r="S9091" t="str">
        <f t="shared" si="142"/>
        <v>Nikephoros 20238 / Nikephoros Gabalas</v>
      </c>
    </row>
    <row r="9092" spans="1:19" x14ac:dyDescent="0.2">
      <c r="A9092" t="s">
        <v>26844</v>
      </c>
      <c r="B9092" s="1" t="s">
        <v>26845</v>
      </c>
      <c r="C9092" t="s">
        <v>21</v>
      </c>
      <c r="D9092" t="s">
        <v>26843</v>
      </c>
      <c r="S9092" t="str">
        <f t="shared" si="142"/>
        <v>Nikephoros 20239 / Nikephoros Gabalas</v>
      </c>
    </row>
    <row r="9093" spans="1:19" x14ac:dyDescent="0.2">
      <c r="A9093" t="s">
        <v>26846</v>
      </c>
      <c r="B9093" s="1" t="s">
        <v>26847</v>
      </c>
      <c r="C9093" t="s">
        <v>21</v>
      </c>
      <c r="D9093" t="s">
        <v>26848</v>
      </c>
      <c r="S9093" t="str">
        <f t="shared" si="142"/>
        <v>Nikephoros 20243 / Nikephoros Komnenos</v>
      </c>
    </row>
    <row r="9094" spans="1:19" x14ac:dyDescent="0.2">
      <c r="A9094" t="s">
        <v>26849</v>
      </c>
      <c r="B9094" s="1" t="s">
        <v>26850</v>
      </c>
      <c r="C9094" t="s">
        <v>21</v>
      </c>
      <c r="D9094" t="s">
        <v>26851</v>
      </c>
      <c r="S9094" t="str">
        <f t="shared" si="142"/>
        <v>Nikephoros 20245 / Nikephoros Kourkouas</v>
      </c>
    </row>
    <row r="9095" spans="1:19" x14ac:dyDescent="0.2">
      <c r="A9095" t="s">
        <v>26852</v>
      </c>
      <c r="B9095" s="1" t="s">
        <v>26853</v>
      </c>
      <c r="C9095" t="s">
        <v>21</v>
      </c>
      <c r="D9095" t="s">
        <v>26854</v>
      </c>
      <c r="S9095" t="str">
        <f t="shared" si="142"/>
        <v>Nikephoros 20247 / Nikephoros Maleïnos, proedros</v>
      </c>
    </row>
    <row r="9096" spans="1:19" x14ac:dyDescent="0.2">
      <c r="A9096" t="s">
        <v>26855</v>
      </c>
      <c r="B9096" s="1" t="s">
        <v>26856</v>
      </c>
      <c r="C9096" t="s">
        <v>21</v>
      </c>
      <c r="D9096" t="s">
        <v>26857</v>
      </c>
      <c r="S9096" t="str">
        <f t="shared" si="142"/>
        <v>Nikephoros 20248 / Nikephoros Tornikios</v>
      </c>
    </row>
    <row r="9097" spans="1:19" x14ac:dyDescent="0.2">
      <c r="A9097" t="s">
        <v>26858</v>
      </c>
      <c r="B9097" s="1" t="s">
        <v>26859</v>
      </c>
      <c r="C9097" t="s">
        <v>21</v>
      </c>
      <c r="D9097" t="s">
        <v>26860</v>
      </c>
      <c r="S9097" t="str">
        <f t="shared" si="142"/>
        <v>Nikephoros 20249 / Nikephoros, epi ton oikeiakon</v>
      </c>
    </row>
    <row r="9098" spans="1:19" x14ac:dyDescent="0.2">
      <c r="A9098" t="s">
        <v>26861</v>
      </c>
      <c r="B9098" s="1" t="s">
        <v>26862</v>
      </c>
      <c r="C9098" t="s">
        <v>21</v>
      </c>
      <c r="D9098" t="s">
        <v>26863</v>
      </c>
      <c r="S9098" t="str">
        <f t="shared" si="142"/>
        <v>Nikephoros 20250 / Nikephoros, skeuophylax</v>
      </c>
    </row>
    <row r="9099" spans="1:19" x14ac:dyDescent="0.2">
      <c r="A9099" t="s">
        <v>26864</v>
      </c>
      <c r="B9099" s="1" t="s">
        <v>26865</v>
      </c>
      <c r="C9099" t="s">
        <v>21</v>
      </c>
      <c r="D9099" t="s">
        <v>26866</v>
      </c>
      <c r="S9099" t="str">
        <f t="shared" si="142"/>
        <v>Nikephoros 20251 / Nikephoros, bishop of Tralleis</v>
      </c>
    </row>
    <row r="9100" spans="1:19" x14ac:dyDescent="0.2">
      <c r="A9100" t="s">
        <v>26867</v>
      </c>
      <c r="B9100" s="1" t="s">
        <v>26868</v>
      </c>
      <c r="C9100" t="s">
        <v>21</v>
      </c>
      <c r="D9100" t="s">
        <v>26869</v>
      </c>
      <c r="S9100" t="str">
        <f t="shared" si="142"/>
        <v>Nikephoros 20252 / Nikephoros, bishop of Panion</v>
      </c>
    </row>
    <row r="9101" spans="1:19" x14ac:dyDescent="0.2">
      <c r="A9101" t="s">
        <v>26870</v>
      </c>
      <c r="B9101" s="1" t="s">
        <v>26871</v>
      </c>
      <c r="C9101" t="s">
        <v>21</v>
      </c>
      <c r="D9101" t="s">
        <v>26872</v>
      </c>
      <c r="S9101" t="str">
        <f t="shared" si="142"/>
        <v>Nikephoros 20253 / Nikephoros, bishop of Tzoroule</v>
      </c>
    </row>
    <row r="9102" spans="1:19" x14ac:dyDescent="0.2">
      <c r="A9102" t="s">
        <v>26873</v>
      </c>
      <c r="B9102" s="1" t="s">
        <v>26874</v>
      </c>
      <c r="C9102" t="s">
        <v>21</v>
      </c>
      <c r="D9102" t="s">
        <v>26875</v>
      </c>
      <c r="S9102" t="str">
        <f t="shared" si="142"/>
        <v>Nikephoros 20254 / Nikephoros, bishop of Kokkos</v>
      </c>
    </row>
    <row r="9103" spans="1:19" x14ac:dyDescent="0.2">
      <c r="A9103" t="s">
        <v>26876</v>
      </c>
      <c r="B9103" s="1" t="s">
        <v>26877</v>
      </c>
      <c r="C9103" t="s">
        <v>21</v>
      </c>
      <c r="D9103" t="s">
        <v>26878</v>
      </c>
      <c r="S9103" t="str">
        <f t="shared" si="142"/>
        <v>Nikephoros 20255 / Nikephoros, bishop of Alabanda</v>
      </c>
    </row>
    <row r="9104" spans="1:19" x14ac:dyDescent="0.2">
      <c r="A9104" t="s">
        <v>26879</v>
      </c>
      <c r="B9104" s="1" t="s">
        <v>26880</v>
      </c>
      <c r="C9104" t="s">
        <v>21</v>
      </c>
      <c r="D9104" t="s">
        <v>26881</v>
      </c>
      <c r="S9104" t="str">
        <f t="shared" si="142"/>
        <v>Nikephoros 20256 / Nikephoros, bishop of Knossos</v>
      </c>
    </row>
    <row r="9105" spans="1:19" x14ac:dyDescent="0.2">
      <c r="A9105" t="s">
        <v>26882</v>
      </c>
      <c r="B9105" s="1" t="s">
        <v>26883</v>
      </c>
      <c r="C9105" t="s">
        <v>21</v>
      </c>
      <c r="D9105" t="s">
        <v>26884</v>
      </c>
      <c r="S9105" t="str">
        <f t="shared" si="142"/>
        <v>Nikephoros 20260 / Nikephoros, charistikarios of the Souda (?) monastery</v>
      </c>
    </row>
    <row r="9106" spans="1:19" x14ac:dyDescent="0.2">
      <c r="A9106" t="s">
        <v>26885</v>
      </c>
      <c r="B9106" s="1" t="s">
        <v>26886</v>
      </c>
      <c r="C9106" t="s">
        <v>21</v>
      </c>
      <c r="D9106" t="s">
        <v>26887</v>
      </c>
      <c r="S9106" t="str">
        <f t="shared" si="142"/>
        <v>Nikephoros 20261 / Nikephoros, kangellarios</v>
      </c>
    </row>
    <row r="9107" spans="1:19" x14ac:dyDescent="0.2">
      <c r="A9107" t="s">
        <v>26888</v>
      </c>
      <c r="B9107" s="1" t="s">
        <v>26889</v>
      </c>
      <c r="C9107" t="s">
        <v>21</v>
      </c>
      <c r="D9107" t="s">
        <v>26890</v>
      </c>
      <c r="S9107" t="str">
        <f t="shared" si="142"/>
        <v>Nikephoros 20262 / Nikephoros, priest</v>
      </c>
    </row>
    <row r="9108" spans="1:19" x14ac:dyDescent="0.2">
      <c r="A9108" t="s">
        <v>26891</v>
      </c>
      <c r="B9108" s="1" t="s">
        <v>26892</v>
      </c>
      <c r="C9108" t="s">
        <v>21</v>
      </c>
      <c r="D9108" t="s">
        <v>26893</v>
      </c>
      <c r="S9108" t="str">
        <f t="shared" si="142"/>
        <v>Nikephoros 20263 / Nikephoros, bishop of Meloe</v>
      </c>
    </row>
    <row r="9109" spans="1:19" x14ac:dyDescent="0.2">
      <c r="A9109" t="s">
        <v>26894</v>
      </c>
      <c r="B9109" s="1" t="s">
        <v>26895</v>
      </c>
      <c r="C9109" t="s">
        <v>21</v>
      </c>
      <c r="D9109" t="s">
        <v>26896</v>
      </c>
      <c r="S9109" t="str">
        <f t="shared" si="142"/>
        <v>Nikephoros 20264 / Nikephoros Iasites, strategos of Cherson</v>
      </c>
    </row>
    <row r="9110" spans="1:19" x14ac:dyDescent="0.2">
      <c r="A9110" t="s">
        <v>26897</v>
      </c>
      <c r="B9110" s="1" t="s">
        <v>26898</v>
      </c>
      <c r="C9110" t="s">
        <v>21</v>
      </c>
      <c r="D9110" t="s">
        <v>26899</v>
      </c>
      <c r="S9110" t="str">
        <f t="shared" si="142"/>
        <v>Nikephoros 20265 / Nikephoros Hexakionites</v>
      </c>
    </row>
    <row r="9111" spans="1:19" x14ac:dyDescent="0.2">
      <c r="A9111" t="s">
        <v>26900</v>
      </c>
      <c r="B9111" s="1" t="s">
        <v>26901</v>
      </c>
      <c r="C9111" t="s">
        <v>21</v>
      </c>
      <c r="D9111" t="s">
        <v>4319</v>
      </c>
      <c r="S9111" t="str">
        <f t="shared" si="142"/>
        <v>Nikephoros 20266 / Nikephoros Synadenos</v>
      </c>
    </row>
    <row r="9112" spans="1:19" x14ac:dyDescent="0.2">
      <c r="A9112" t="s">
        <v>26902</v>
      </c>
      <c r="B9112" s="1" t="s">
        <v>26903</v>
      </c>
      <c r="C9112" t="s">
        <v>21</v>
      </c>
      <c r="D9112" t="s">
        <v>26904</v>
      </c>
      <c r="S9112" t="str">
        <f t="shared" si="142"/>
        <v>Niketas 20266 / Niketas metropolitan of Nikomedeia (?)</v>
      </c>
    </row>
    <row r="9113" spans="1:19" x14ac:dyDescent="0.2">
      <c r="A9113" t="s">
        <v>26905</v>
      </c>
      <c r="B9113" s="1" t="s">
        <v>26906</v>
      </c>
      <c r="C9113" t="s">
        <v>21</v>
      </c>
      <c r="D9113" t="s">
        <v>26907</v>
      </c>
      <c r="S9113" t="str">
        <f t="shared" si="142"/>
        <v>Niketas 20272 / Niketas Glabas, protospatharios and topoteretes</v>
      </c>
    </row>
    <row r="9114" spans="1:19" x14ac:dyDescent="0.2">
      <c r="A9114" t="s">
        <v>26908</v>
      </c>
      <c r="B9114" s="1" t="s">
        <v>26909</v>
      </c>
      <c r="C9114" t="s">
        <v>21</v>
      </c>
      <c r="D9114" t="s">
        <v>26910</v>
      </c>
      <c r="S9114" t="str">
        <f t="shared" si="142"/>
        <v>Niketas 20273 / Niketas Kinadenos</v>
      </c>
    </row>
    <row r="9115" spans="1:19" x14ac:dyDescent="0.2">
      <c r="A9115" t="s">
        <v>26911</v>
      </c>
      <c r="B9115" s="1" t="s">
        <v>26912</v>
      </c>
      <c r="C9115" t="s">
        <v>21</v>
      </c>
      <c r="D9115" t="s">
        <v>26913</v>
      </c>
      <c r="S9115" t="str">
        <f t="shared" si="142"/>
        <v>Niketas 20274 / Niketas Kinnamos</v>
      </c>
    </row>
    <row r="9116" spans="1:19" x14ac:dyDescent="0.2">
      <c r="A9116" t="s">
        <v>26914</v>
      </c>
      <c r="B9116" s="1" t="s">
        <v>26915</v>
      </c>
      <c r="C9116" t="s">
        <v>21</v>
      </c>
      <c r="D9116" t="s">
        <v>26916</v>
      </c>
      <c r="S9116" t="str">
        <f t="shared" si="142"/>
        <v>Niketas 20275 / Niketas Kostomyres</v>
      </c>
    </row>
    <row r="9117" spans="1:19" x14ac:dyDescent="0.2">
      <c r="A9117" t="s">
        <v>26917</v>
      </c>
      <c r="B9117" s="1" t="s">
        <v>26918</v>
      </c>
      <c r="C9117" t="s">
        <v>21</v>
      </c>
      <c r="D9117" t="s">
        <v>26919</v>
      </c>
      <c r="S9117" t="str">
        <f t="shared" si="142"/>
        <v>Niketas 20277 / Niketas Kontoliparites</v>
      </c>
    </row>
    <row r="9118" spans="1:19" x14ac:dyDescent="0.2">
      <c r="A9118" t="s">
        <v>26920</v>
      </c>
      <c r="B9118" s="1" t="s">
        <v>26921</v>
      </c>
      <c r="C9118" t="s">
        <v>21</v>
      </c>
      <c r="D9118" t="s">
        <v>26922</v>
      </c>
      <c r="S9118" t="str">
        <f t="shared" si="142"/>
        <v>Niketas 20278 / Niketas Lobakas</v>
      </c>
    </row>
    <row r="9119" spans="1:19" x14ac:dyDescent="0.2">
      <c r="A9119" t="s">
        <v>26923</v>
      </c>
      <c r="B9119" s="1" t="s">
        <v>26924</v>
      </c>
      <c r="C9119" t="s">
        <v>21</v>
      </c>
      <c r="D9119" t="s">
        <v>26925</v>
      </c>
      <c r="S9119" t="str">
        <f t="shared" si="142"/>
        <v>Niketas 20279 / Niketas Seleukos</v>
      </c>
    </row>
    <row r="9120" spans="1:19" x14ac:dyDescent="0.2">
      <c r="A9120" t="s">
        <v>26926</v>
      </c>
      <c r="B9120" s="1" t="s">
        <v>26927</v>
      </c>
      <c r="C9120" t="s">
        <v>21</v>
      </c>
      <c r="D9120" t="s">
        <v>26928</v>
      </c>
      <c r="S9120" t="str">
        <f t="shared" si="142"/>
        <v>Niketas 20280 / Niketas Stethatos, monk</v>
      </c>
    </row>
    <row r="9121" spans="1:19" x14ac:dyDescent="0.2">
      <c r="A9121" t="s">
        <v>26929</v>
      </c>
      <c r="B9121" s="1" t="s">
        <v>26930</v>
      </c>
      <c r="C9121" t="s">
        <v>21</v>
      </c>
      <c r="D9121" t="s">
        <v>26931</v>
      </c>
      <c r="S9121" t="str">
        <f t="shared" si="142"/>
        <v>Niketas 20281 / Niketas ho tou Chasane</v>
      </c>
    </row>
    <row r="9122" spans="1:19" x14ac:dyDescent="0.2">
      <c r="A9122" t="s">
        <v>26932</v>
      </c>
      <c r="B9122" s="1" t="s">
        <v>26933</v>
      </c>
      <c r="C9122" t="s">
        <v>21</v>
      </c>
      <c r="D9122" t="s">
        <v>26934</v>
      </c>
      <c r="S9122" t="str">
        <f t="shared" si="142"/>
        <v>Niketas 20282 / Niketas Opos</v>
      </c>
    </row>
    <row r="9123" spans="1:19" x14ac:dyDescent="0.2">
      <c r="A9123" t="s">
        <v>26935</v>
      </c>
      <c r="B9123" s="1" t="s">
        <v>26936</v>
      </c>
      <c r="C9123" t="s">
        <v>21</v>
      </c>
      <c r="D9123" t="s">
        <v>26937</v>
      </c>
      <c r="S9123" t="str">
        <f t="shared" si="142"/>
        <v>Niketas 20283 / Niketas Dymas</v>
      </c>
    </row>
    <row r="9124" spans="1:19" x14ac:dyDescent="0.2">
      <c r="A9124" t="s">
        <v>26938</v>
      </c>
      <c r="B9124" s="1" t="s">
        <v>26939</v>
      </c>
      <c r="C9124" t="s">
        <v>21</v>
      </c>
      <c r="D9124" t="s">
        <v>26940</v>
      </c>
      <c r="S9124" t="str">
        <f t="shared" si="142"/>
        <v>Niketas 20284 / Niketas, metropolitan of Kerasous</v>
      </c>
    </row>
    <row r="9125" spans="1:19" x14ac:dyDescent="0.2">
      <c r="A9125" t="s">
        <v>26941</v>
      </c>
      <c r="B9125" s="1" t="s">
        <v>26942</v>
      </c>
      <c r="C9125" t="s">
        <v>21</v>
      </c>
      <c r="D9125" t="s">
        <v>26943</v>
      </c>
      <c r="S9125" t="str">
        <f t="shared" si="142"/>
        <v>Niketas 20286 / Niketas, metropolitan of Thebes</v>
      </c>
    </row>
    <row r="9126" spans="1:19" x14ac:dyDescent="0.2">
      <c r="A9126" t="s">
        <v>26944</v>
      </c>
      <c r="B9126" s="1" t="s">
        <v>26945</v>
      </c>
      <c r="C9126" t="s">
        <v>21</v>
      </c>
      <c r="D9126" t="s">
        <v>26946</v>
      </c>
      <c r="S9126" t="str">
        <f t="shared" si="142"/>
        <v>Niketas 20287 / Niketas Pothenikos</v>
      </c>
    </row>
    <row r="9127" spans="1:19" x14ac:dyDescent="0.2">
      <c r="A9127" t="s">
        <v>26947</v>
      </c>
      <c r="B9127" s="1" t="s">
        <v>26948</v>
      </c>
      <c r="C9127" t="s">
        <v>21</v>
      </c>
      <c r="D9127" t="s">
        <v>26949</v>
      </c>
      <c r="S9127" t="str">
        <f t="shared" si="142"/>
        <v>Niketas 20288 / Niketas Thettalos</v>
      </c>
    </row>
    <row r="9128" spans="1:19" x14ac:dyDescent="0.2">
      <c r="A9128" t="s">
        <v>26950</v>
      </c>
      <c r="B9128" s="1" t="s">
        <v>26951</v>
      </c>
      <c r="C9128" t="s">
        <v>21</v>
      </c>
      <c r="D9128" t="s">
        <v>26952</v>
      </c>
      <c r="S9128" t="str">
        <f t="shared" si="142"/>
        <v>Niketas 20289 / Niketas, koubikoularios</v>
      </c>
    </row>
    <row r="9129" spans="1:19" x14ac:dyDescent="0.2">
      <c r="A9129" t="s">
        <v>26953</v>
      </c>
      <c r="B9129" s="1" t="s">
        <v>26954</v>
      </c>
      <c r="C9129" t="s">
        <v>21</v>
      </c>
      <c r="D9129" t="s">
        <v>26955</v>
      </c>
      <c r="S9129" t="str">
        <f t="shared" si="142"/>
        <v>Niketas 20290 / Niketas, megas oikonomos (of Hagia Sophia)</v>
      </c>
    </row>
    <row r="9130" spans="1:19" x14ac:dyDescent="0.2">
      <c r="A9130" t="s">
        <v>26956</v>
      </c>
      <c r="B9130" s="1" t="s">
        <v>26957</v>
      </c>
      <c r="C9130" t="s">
        <v>21</v>
      </c>
      <c r="D9130" t="s">
        <v>26958</v>
      </c>
      <c r="S9130" t="str">
        <f t="shared" si="142"/>
        <v>Niketas 20291 / Niketas, presbyter of Hagia Sophia and ekdikos</v>
      </c>
    </row>
    <row r="9131" spans="1:19" x14ac:dyDescent="0.2">
      <c r="A9131" t="s">
        <v>26959</v>
      </c>
      <c r="B9131" s="1" t="s">
        <v>26960</v>
      </c>
      <c r="C9131" t="s">
        <v>21</v>
      </c>
      <c r="D9131" t="s">
        <v>26961</v>
      </c>
      <c r="S9131" t="str">
        <f t="shared" si="142"/>
        <v>Niketas 20292 / Niketas kouboukleisios</v>
      </c>
    </row>
    <row r="9132" spans="1:19" x14ac:dyDescent="0.2">
      <c r="A9132" t="s">
        <v>26962</v>
      </c>
      <c r="B9132" s="1" t="s">
        <v>26963</v>
      </c>
      <c r="C9132" t="s">
        <v>21</v>
      </c>
      <c r="D9132" t="s">
        <v>26964</v>
      </c>
      <c r="S9132" t="str">
        <f t="shared" si="142"/>
        <v>Niketas 20293 / Niketas, kouboukleisios</v>
      </c>
    </row>
    <row r="9133" spans="1:19" x14ac:dyDescent="0.2">
      <c r="A9133" t="s">
        <v>26965</v>
      </c>
      <c r="B9133" s="1" t="s">
        <v>26966</v>
      </c>
      <c r="C9133" t="s">
        <v>21</v>
      </c>
      <c r="D9133" t="s">
        <v>26967</v>
      </c>
      <c r="S9133" t="str">
        <f t="shared" si="142"/>
        <v>Niketas 20294 / Niketas Hagioalexandrites, kouboukleisios</v>
      </c>
    </row>
    <row r="9134" spans="1:19" x14ac:dyDescent="0.2">
      <c r="A9134" t="s">
        <v>26968</v>
      </c>
      <c r="B9134" s="1" t="s">
        <v>26969</v>
      </c>
      <c r="C9134" t="s">
        <v>21</v>
      </c>
      <c r="D9134" t="s">
        <v>26970</v>
      </c>
      <c r="S9134" t="str">
        <f t="shared" si="142"/>
        <v>Niketas 20295 / Niketas, protosynkellos</v>
      </c>
    </row>
    <row r="9135" spans="1:19" x14ac:dyDescent="0.2">
      <c r="A9135" t="s">
        <v>26971</v>
      </c>
      <c r="B9135" s="1" t="s">
        <v>26972</v>
      </c>
      <c r="C9135" t="s">
        <v>21</v>
      </c>
      <c r="D9135" t="s">
        <v>26973</v>
      </c>
      <c r="S9135" t="str">
        <f t="shared" si="142"/>
        <v>Niketas 20296 / Niketas, synkellos</v>
      </c>
    </row>
    <row r="9136" spans="1:19" x14ac:dyDescent="0.2">
      <c r="A9136" t="s">
        <v>26974</v>
      </c>
      <c r="B9136" s="1" t="s">
        <v>26975</v>
      </c>
      <c r="C9136" t="s">
        <v>21</v>
      </c>
      <c r="D9136" t="s">
        <v>18397</v>
      </c>
      <c r="S9136" t="str">
        <f t="shared" si="142"/>
        <v>Niketas 20297 / Niketas, metropolitan of Ankyra</v>
      </c>
    </row>
    <row r="9137" spans="1:19" x14ac:dyDescent="0.2">
      <c r="A9137" t="s">
        <v>26976</v>
      </c>
      <c r="B9137" s="1" t="s">
        <v>26977</v>
      </c>
      <c r="C9137" t="s">
        <v>21</v>
      </c>
      <c r="D9137" t="s">
        <v>26978</v>
      </c>
      <c r="S9137" t="str">
        <f t="shared" si="142"/>
        <v>Niketas 20298 / Niketas, metropolitan of Chalcedon and synkellos [1054]</v>
      </c>
    </row>
    <row r="9138" spans="1:19" x14ac:dyDescent="0.2">
      <c r="A9138" t="s">
        <v>26979</v>
      </c>
      <c r="B9138" s="1" t="s">
        <v>26980</v>
      </c>
      <c r="C9138" t="s">
        <v>21</v>
      </c>
      <c r="D9138" t="s">
        <v>26981</v>
      </c>
      <c r="S9138" t="str">
        <f t="shared" si="142"/>
        <v>Niketas 20299 / Niketas, archbishop of Corinth</v>
      </c>
    </row>
    <row r="9139" spans="1:19" x14ac:dyDescent="0.2">
      <c r="A9139" t="s">
        <v>26982</v>
      </c>
      <c r="B9139" s="1" t="s">
        <v>26983</v>
      </c>
      <c r="C9139" t="s">
        <v>21</v>
      </c>
      <c r="D9139" t="s">
        <v>26984</v>
      </c>
      <c r="S9139" t="str">
        <f t="shared" si="142"/>
        <v>Niketas 20302 / Niketas, klerikos and oikonomos of Trebizond</v>
      </c>
    </row>
    <row r="9140" spans="1:19" x14ac:dyDescent="0.2">
      <c r="A9140" t="s">
        <v>26985</v>
      </c>
      <c r="B9140" s="1" t="s">
        <v>26986</v>
      </c>
      <c r="C9140" t="s">
        <v>21</v>
      </c>
      <c r="D9140" t="s">
        <v>26987</v>
      </c>
      <c r="S9140" t="str">
        <f t="shared" si="142"/>
        <v>Niketas 20304 / Niketas, archbishop of Prokonesos</v>
      </c>
    </row>
    <row r="9141" spans="1:19" x14ac:dyDescent="0.2">
      <c r="A9141" t="s">
        <v>26988</v>
      </c>
      <c r="B9141" s="1" t="s">
        <v>26989</v>
      </c>
      <c r="C9141" t="s">
        <v>21</v>
      </c>
      <c r="D9141" t="s">
        <v>26990</v>
      </c>
      <c r="S9141" t="str">
        <f t="shared" si="142"/>
        <v>Niketas 20305 / Niketas, metropolitan</v>
      </c>
    </row>
    <row r="9142" spans="1:19" x14ac:dyDescent="0.2">
      <c r="A9142" t="s">
        <v>26991</v>
      </c>
      <c r="B9142" s="1" t="s">
        <v>26992</v>
      </c>
      <c r="C9142" t="s">
        <v>21</v>
      </c>
      <c r="D9142" t="s">
        <v>18530</v>
      </c>
      <c r="S9142" t="str">
        <f t="shared" si="142"/>
        <v>Niketas 20306 / Niketas, bishop</v>
      </c>
    </row>
    <row r="9143" spans="1:19" x14ac:dyDescent="0.2">
      <c r="A9143" t="s">
        <v>26993</v>
      </c>
      <c r="B9143" s="1" t="s">
        <v>26994</v>
      </c>
      <c r="C9143" t="s">
        <v>21</v>
      </c>
      <c r="D9143" t="s">
        <v>26995</v>
      </c>
      <c r="S9143" t="str">
        <f t="shared" si="142"/>
        <v>Niketas 20307 / Niketas, presbyter</v>
      </c>
    </row>
    <row r="9144" spans="1:19" x14ac:dyDescent="0.2">
      <c r="A9144" t="s">
        <v>26996</v>
      </c>
      <c r="B9144" s="1" t="s">
        <v>26997</v>
      </c>
      <c r="C9144" t="s">
        <v>21</v>
      </c>
      <c r="D9144" t="s">
        <v>26995</v>
      </c>
      <c r="S9144" t="str">
        <f t="shared" si="142"/>
        <v>Niketas 20308 / Niketas, presbyter</v>
      </c>
    </row>
    <row r="9145" spans="1:19" x14ac:dyDescent="0.2">
      <c r="A9145" t="s">
        <v>26998</v>
      </c>
      <c r="B9145" s="1" t="s">
        <v>26999</v>
      </c>
      <c r="C9145" t="s">
        <v>21</v>
      </c>
      <c r="D9145" t="s">
        <v>27000</v>
      </c>
      <c r="S9145" t="str">
        <f t="shared" si="142"/>
        <v>Niketas 20309 / Niketas, priest</v>
      </c>
    </row>
    <row r="9146" spans="1:19" x14ac:dyDescent="0.2">
      <c r="A9146" t="s">
        <v>27001</v>
      </c>
      <c r="B9146" s="1" t="s">
        <v>27002</v>
      </c>
      <c r="C9146" t="s">
        <v>21</v>
      </c>
      <c r="D9146" t="s">
        <v>27003</v>
      </c>
      <c r="S9146" t="str">
        <f t="shared" si="142"/>
        <v>Niketas 20310 / Niketas, presbyter of the Didymos monastery</v>
      </c>
    </row>
    <row r="9147" spans="1:19" x14ac:dyDescent="0.2">
      <c r="A9147" t="s">
        <v>27004</v>
      </c>
      <c r="B9147" s="1" t="s">
        <v>27005</v>
      </c>
      <c r="C9147" t="s">
        <v>21</v>
      </c>
      <c r="D9147" t="s">
        <v>27006</v>
      </c>
      <c r="S9147" t="str">
        <f t="shared" si="142"/>
        <v>Niketas 20311 / Niketas, monk and presbyter</v>
      </c>
    </row>
    <row r="9148" spans="1:19" x14ac:dyDescent="0.2">
      <c r="A9148" t="s">
        <v>27007</v>
      </c>
      <c r="B9148" s="1" t="s">
        <v>27008</v>
      </c>
      <c r="C9148" t="s">
        <v>21</v>
      </c>
      <c r="D9148" t="s">
        <v>27009</v>
      </c>
      <c r="S9148" t="str">
        <f t="shared" si="142"/>
        <v>Niketas 20312 / Niketas, monk</v>
      </c>
    </row>
    <row r="9149" spans="1:19" x14ac:dyDescent="0.2">
      <c r="A9149" t="s">
        <v>27010</v>
      </c>
      <c r="B9149" s="1" t="s">
        <v>27011</v>
      </c>
      <c r="C9149" t="s">
        <v>21</v>
      </c>
      <c r="D9149" t="s">
        <v>27009</v>
      </c>
      <c r="S9149" t="str">
        <f t="shared" si="142"/>
        <v>Niketas 20313 / Niketas, monk</v>
      </c>
    </row>
    <row r="9150" spans="1:19" x14ac:dyDescent="0.2">
      <c r="A9150" t="s">
        <v>27012</v>
      </c>
      <c r="B9150" s="1" t="s">
        <v>27013</v>
      </c>
      <c r="C9150" t="s">
        <v>21</v>
      </c>
      <c r="D9150" t="s">
        <v>25909</v>
      </c>
      <c r="S9150" t="str">
        <f t="shared" si="142"/>
        <v>Niketas 20314 / Niketas and Ioannes, monks</v>
      </c>
    </row>
    <row r="9151" spans="1:19" x14ac:dyDescent="0.2">
      <c r="A9151" t="s">
        <v>27014</v>
      </c>
      <c r="B9151" s="1" t="s">
        <v>27015</v>
      </c>
      <c r="C9151" t="s">
        <v>21</v>
      </c>
      <c r="D9151" t="s">
        <v>27016</v>
      </c>
      <c r="S9151" t="str">
        <f t="shared" si="142"/>
        <v>Niketas 20315 / Niketas Prophetes, metropolitan of Edessa</v>
      </c>
    </row>
    <row r="9152" spans="1:19" x14ac:dyDescent="0.2">
      <c r="A9152" t="s">
        <v>27017</v>
      </c>
      <c r="B9152" s="1" t="s">
        <v>27018</v>
      </c>
      <c r="C9152" t="s">
        <v>21</v>
      </c>
      <c r="D9152" t="s">
        <v>27019</v>
      </c>
      <c r="S9152" t="str">
        <f t="shared" si="142"/>
        <v>Niketas 20317 / Niketas, archbishop of Nyssa</v>
      </c>
    </row>
    <row r="9153" spans="1:19" x14ac:dyDescent="0.2">
      <c r="A9153" t="s">
        <v>27020</v>
      </c>
      <c r="B9153" s="1" t="s">
        <v>27021</v>
      </c>
      <c r="C9153" t="s">
        <v>21</v>
      </c>
      <c r="D9153" t="s">
        <v>27022</v>
      </c>
      <c r="S9153" t="str">
        <f t="shared" si="142"/>
        <v>Niketas 20318 / Niketas, monk kouboukleisios and chartoularios</v>
      </c>
    </row>
    <row r="9154" spans="1:19" x14ac:dyDescent="0.2">
      <c r="A9154" t="s">
        <v>27023</v>
      </c>
      <c r="B9154" s="1" t="s">
        <v>27024</v>
      </c>
      <c r="C9154" t="s">
        <v>21</v>
      </c>
      <c r="D9154" t="s">
        <v>26973</v>
      </c>
      <c r="S9154" t="str">
        <f t="shared" ref="S9154:S9217" si="143">_xlfn.CONCAT(B9154," / ",D9154)</f>
        <v>Niketas 20320 / Niketas, synkellos</v>
      </c>
    </row>
    <row r="9155" spans="1:19" x14ac:dyDescent="0.2">
      <c r="A9155" t="s">
        <v>27025</v>
      </c>
      <c r="B9155" s="1" t="s">
        <v>27026</v>
      </c>
      <c r="C9155" t="s">
        <v>21</v>
      </c>
      <c r="D9155" t="s">
        <v>27027</v>
      </c>
      <c r="S9155" t="str">
        <f t="shared" si="143"/>
        <v>Niketas 20321 / Niketas, bishop of Myrina</v>
      </c>
    </row>
    <row r="9156" spans="1:19" x14ac:dyDescent="0.2">
      <c r="A9156" t="s">
        <v>27028</v>
      </c>
      <c r="B9156" s="1" t="s">
        <v>27029</v>
      </c>
      <c r="C9156" t="s">
        <v>21</v>
      </c>
      <c r="D9156" t="s">
        <v>27006</v>
      </c>
      <c r="S9156" t="str">
        <f t="shared" si="143"/>
        <v>Niketas 20323 / Niketas, monk and presbyter</v>
      </c>
    </row>
    <row r="9157" spans="1:19" x14ac:dyDescent="0.2">
      <c r="A9157" t="s">
        <v>27030</v>
      </c>
      <c r="B9157" s="1" t="s">
        <v>27031</v>
      </c>
      <c r="C9157" t="s">
        <v>21</v>
      </c>
      <c r="D9157" t="s">
        <v>27032</v>
      </c>
      <c r="S9157" t="str">
        <f t="shared" si="143"/>
        <v>Niketas 20325 / Niketas Maleïnos, hypatos and strategos</v>
      </c>
    </row>
    <row r="9158" spans="1:19" x14ac:dyDescent="0.2">
      <c r="A9158" t="s">
        <v>27033</v>
      </c>
      <c r="B9158" s="1" t="s">
        <v>27034</v>
      </c>
      <c r="C9158" t="s">
        <v>21</v>
      </c>
      <c r="D9158" t="s">
        <v>27035</v>
      </c>
      <c r="S9158" t="str">
        <f t="shared" si="143"/>
        <v>Niketas 20326 / Niketas Ergodotes, ostiarios and hebdomarios</v>
      </c>
    </row>
    <row r="9159" spans="1:19" x14ac:dyDescent="0.2">
      <c r="A9159" t="s">
        <v>27036</v>
      </c>
      <c r="B9159" s="1" t="s">
        <v>27037</v>
      </c>
      <c r="C9159" t="s">
        <v>21</v>
      </c>
      <c r="D9159" t="s">
        <v>27038</v>
      </c>
      <c r="S9159" t="str">
        <f t="shared" si="143"/>
        <v>Nikodemos 20102 / Nikodemos, monk</v>
      </c>
    </row>
    <row r="9160" spans="1:19" x14ac:dyDescent="0.2">
      <c r="A9160" t="s">
        <v>27039</v>
      </c>
      <c r="B9160" s="1" t="s">
        <v>27040</v>
      </c>
      <c r="C9160" t="s">
        <v>21</v>
      </c>
      <c r="D9160" t="s">
        <v>27041</v>
      </c>
      <c r="S9160" t="str">
        <f t="shared" si="143"/>
        <v>Nikolaos 20264 / Nikolaos imperial spatharokoubikoularios</v>
      </c>
    </row>
    <row r="9161" spans="1:19" x14ac:dyDescent="0.2">
      <c r="A9161" t="s">
        <v>27042</v>
      </c>
      <c r="B9161" s="1" t="s">
        <v>27043</v>
      </c>
      <c r="C9161" t="s">
        <v>21</v>
      </c>
      <c r="D9161" t="s">
        <v>18691</v>
      </c>
      <c r="S9161" t="str">
        <f t="shared" si="143"/>
        <v>Nikolaos 20267 / Nikolaos Aristenos</v>
      </c>
    </row>
    <row r="9162" spans="1:19" x14ac:dyDescent="0.2">
      <c r="A9162" t="s">
        <v>27044</v>
      </c>
      <c r="B9162" s="1" t="s">
        <v>27045</v>
      </c>
      <c r="C9162" t="s">
        <v>21</v>
      </c>
      <c r="D9162" t="s">
        <v>27046</v>
      </c>
      <c r="S9162" t="str">
        <f t="shared" si="143"/>
        <v>Nikolaos 20268 / Nikolaos Kanaboutzes, protospatharios</v>
      </c>
    </row>
    <row r="9163" spans="1:19" x14ac:dyDescent="0.2">
      <c r="A9163" t="s">
        <v>27047</v>
      </c>
      <c r="B9163" s="1" t="s">
        <v>27048</v>
      </c>
      <c r="C9163" t="s">
        <v>21</v>
      </c>
      <c r="D9163" t="s">
        <v>27049</v>
      </c>
      <c r="S9163" t="str">
        <f t="shared" si="143"/>
        <v>Nikolaos 20270 / Nikolaos Pentailas</v>
      </c>
    </row>
    <row r="9164" spans="1:19" x14ac:dyDescent="0.2">
      <c r="A9164" t="s">
        <v>27050</v>
      </c>
      <c r="B9164" s="1" t="s">
        <v>27051</v>
      </c>
      <c r="C9164" t="s">
        <v>21</v>
      </c>
      <c r="D9164" t="s">
        <v>27052</v>
      </c>
      <c r="S9164" t="str">
        <f t="shared" si="143"/>
        <v>Nikolaos 20271 / Nikolaos Pentaktenes, monk</v>
      </c>
    </row>
    <row r="9165" spans="1:19" x14ac:dyDescent="0.2">
      <c r="A9165" t="s">
        <v>27053</v>
      </c>
      <c r="B9165" s="1" t="s">
        <v>27054</v>
      </c>
      <c r="C9165" t="s">
        <v>21</v>
      </c>
      <c r="D9165" t="s">
        <v>27055</v>
      </c>
      <c r="S9165" t="str">
        <f t="shared" si="143"/>
        <v>Nikolaos 20272 / Nikolaos Romanakes</v>
      </c>
    </row>
    <row r="9166" spans="1:19" x14ac:dyDescent="0.2">
      <c r="A9166" t="s">
        <v>27056</v>
      </c>
      <c r="B9166" s="1" t="s">
        <v>27057</v>
      </c>
      <c r="C9166" t="s">
        <v>21</v>
      </c>
      <c r="D9166" t="s">
        <v>27058</v>
      </c>
      <c r="S9166" t="str">
        <f t="shared" si="143"/>
        <v>Nikolaos 20273 / Nikolaos Stethatos</v>
      </c>
    </row>
    <row r="9167" spans="1:19" x14ac:dyDescent="0.2">
      <c r="A9167" t="s">
        <v>27059</v>
      </c>
      <c r="B9167" s="1" t="s">
        <v>27060</v>
      </c>
      <c r="C9167" t="s">
        <v>21</v>
      </c>
      <c r="D9167" t="s">
        <v>27061</v>
      </c>
      <c r="S9167" t="str">
        <f t="shared" si="143"/>
        <v>Nikolaos 20274 / Nikolaos Synesios</v>
      </c>
    </row>
    <row r="9168" spans="1:19" x14ac:dyDescent="0.2">
      <c r="A9168" t="s">
        <v>27062</v>
      </c>
      <c r="B9168" s="1" t="s">
        <v>27063</v>
      </c>
      <c r="C9168" t="s">
        <v>21</v>
      </c>
      <c r="D9168" t="s">
        <v>27064</v>
      </c>
      <c r="S9168" t="str">
        <f t="shared" si="143"/>
        <v>Nikolaos 20275 / Nikolaos Tzantzes</v>
      </c>
    </row>
    <row r="9169" spans="1:19" x14ac:dyDescent="0.2">
      <c r="A9169" t="s">
        <v>27065</v>
      </c>
      <c r="B9169" s="1" t="s">
        <v>27066</v>
      </c>
      <c r="C9169" t="s">
        <v>21</v>
      </c>
      <c r="D9169" t="s">
        <v>27067</v>
      </c>
      <c r="S9169" t="str">
        <f t="shared" si="143"/>
        <v>Nikolaos 20276 / Nikolaos Triakontaphyllos</v>
      </c>
    </row>
    <row r="9170" spans="1:19" x14ac:dyDescent="0.2">
      <c r="A9170" t="s">
        <v>27068</v>
      </c>
      <c r="B9170" s="1" t="s">
        <v>27069</v>
      </c>
      <c r="C9170" t="s">
        <v>21</v>
      </c>
      <c r="D9170" t="s">
        <v>27070</v>
      </c>
      <c r="S9170" t="str">
        <f t="shared" si="143"/>
        <v>Nikolaos 20277 / Nikolaos Choirosphaktes</v>
      </c>
    </row>
    <row r="9171" spans="1:19" x14ac:dyDescent="0.2">
      <c r="A9171" t="s">
        <v>27071</v>
      </c>
      <c r="B9171" s="1" t="s">
        <v>27072</v>
      </c>
      <c r="C9171" t="s">
        <v>21</v>
      </c>
      <c r="D9171" t="s">
        <v>27073</v>
      </c>
      <c r="S9171" t="str">
        <f t="shared" si="143"/>
        <v>Nikolaos 20278 / Nikolaos Kalopsychos</v>
      </c>
    </row>
    <row r="9172" spans="1:19" x14ac:dyDescent="0.2">
      <c r="A9172" t="s">
        <v>27074</v>
      </c>
      <c r="B9172" s="1" t="s">
        <v>27075</v>
      </c>
      <c r="C9172" t="s">
        <v>21</v>
      </c>
      <c r="D9172" t="s">
        <v>27076</v>
      </c>
      <c r="S9172" t="str">
        <f t="shared" si="143"/>
        <v>Nikolaos 20279 / Nikolaos, protospatharios and protoasekretis</v>
      </c>
    </row>
    <row r="9173" spans="1:19" x14ac:dyDescent="0.2">
      <c r="A9173" t="s">
        <v>27077</v>
      </c>
      <c r="B9173" s="1" t="s">
        <v>27078</v>
      </c>
      <c r="C9173" t="s">
        <v>21</v>
      </c>
      <c r="D9173" t="s">
        <v>27079</v>
      </c>
      <c r="S9173" t="str">
        <f t="shared" si="143"/>
        <v>Nikolaos 20280 / Nikolaos, strategos of Soteroupolis and Anakoupia</v>
      </c>
    </row>
    <row r="9174" spans="1:19" x14ac:dyDescent="0.2">
      <c r="A9174" t="s">
        <v>27080</v>
      </c>
      <c r="B9174" s="1" t="s">
        <v>27081</v>
      </c>
      <c r="C9174" t="s">
        <v>21</v>
      </c>
      <c r="D9174" t="s">
        <v>27082</v>
      </c>
      <c r="S9174" t="str">
        <f t="shared" si="143"/>
        <v>Nikolaos 20281 / Nikolaos [...], magistros</v>
      </c>
    </row>
    <row r="9175" spans="1:19" x14ac:dyDescent="0.2">
      <c r="A9175" t="s">
        <v>27083</v>
      </c>
      <c r="B9175" s="1" t="s">
        <v>27084</v>
      </c>
      <c r="C9175" t="s">
        <v>21</v>
      </c>
      <c r="D9175" t="s">
        <v>27085</v>
      </c>
      <c r="S9175" t="str">
        <f t="shared" si="143"/>
        <v>Nikolaos 20282 / Nikolaos, imperial spatharios</v>
      </c>
    </row>
    <row r="9176" spans="1:19" x14ac:dyDescent="0.2">
      <c r="A9176" t="s">
        <v>27086</v>
      </c>
      <c r="B9176" s="1" t="s">
        <v>27087</v>
      </c>
      <c r="C9176" t="s">
        <v>21</v>
      </c>
      <c r="D9176" t="s">
        <v>27088</v>
      </c>
      <c r="S9176" t="str">
        <f t="shared" si="143"/>
        <v>Nikolaos 20283 / Nikolaos, protospatharios and strategos [...]</v>
      </c>
    </row>
    <row r="9177" spans="1:19" x14ac:dyDescent="0.2">
      <c r="A9177" t="s">
        <v>27089</v>
      </c>
      <c r="B9177" s="1" t="s">
        <v>27090</v>
      </c>
      <c r="C9177" t="s">
        <v>21</v>
      </c>
      <c r="D9177" t="s">
        <v>27091</v>
      </c>
      <c r="S9177" t="str">
        <f t="shared" si="143"/>
        <v>Nikolaos 20284 / Nikolaos [...], protospatharios, hypatos and anadochos (?)</v>
      </c>
    </row>
    <row r="9178" spans="1:19" x14ac:dyDescent="0.2">
      <c r="A9178" t="s">
        <v>27092</v>
      </c>
      <c r="B9178" s="1" t="s">
        <v>27093</v>
      </c>
      <c r="C9178" t="s">
        <v>21</v>
      </c>
      <c r="D9178" t="s">
        <v>27094</v>
      </c>
      <c r="S9178" t="str">
        <f t="shared" si="143"/>
        <v>Nikolaos 20285 / Nikolaos, monk [...]</v>
      </c>
    </row>
    <row r="9179" spans="1:19" x14ac:dyDescent="0.2">
      <c r="A9179" t="s">
        <v>27095</v>
      </c>
      <c r="B9179" s="1" t="s">
        <v>27096</v>
      </c>
      <c r="C9179" t="s">
        <v>21</v>
      </c>
      <c r="D9179" t="s">
        <v>27097</v>
      </c>
      <c r="S9179" t="str">
        <f t="shared" si="143"/>
        <v>Nikolaos 20287 / Nikolaos, imperial klerikos and kouboukleisios</v>
      </c>
    </row>
    <row r="9180" spans="1:19" x14ac:dyDescent="0.2">
      <c r="A9180" t="s">
        <v>27098</v>
      </c>
      <c r="B9180" s="1" t="s">
        <v>27099</v>
      </c>
      <c r="C9180" t="s">
        <v>21</v>
      </c>
      <c r="D9180" t="s">
        <v>27100</v>
      </c>
      <c r="S9180" t="str">
        <f t="shared" si="143"/>
        <v>Nikolaos 20288 / Nikolaos, bishop of Hypaipa</v>
      </c>
    </row>
    <row r="9181" spans="1:19" x14ac:dyDescent="0.2">
      <c r="A9181" t="s">
        <v>27101</v>
      </c>
      <c r="B9181" s="1" t="s">
        <v>27102</v>
      </c>
      <c r="C9181" t="s">
        <v>21</v>
      </c>
      <c r="D9181" t="s">
        <v>27103</v>
      </c>
      <c r="S9181" t="str">
        <f t="shared" si="143"/>
        <v>Nikolaos 20289 / Nikolaos, metropolitan of Myra</v>
      </c>
    </row>
    <row r="9182" spans="1:19" x14ac:dyDescent="0.2">
      <c r="A9182" t="s">
        <v>27104</v>
      </c>
      <c r="B9182" s="1" t="s">
        <v>27105</v>
      </c>
      <c r="C9182" t="s">
        <v>21</v>
      </c>
      <c r="D9182" t="s">
        <v>18604</v>
      </c>
      <c r="S9182" t="str">
        <f t="shared" si="143"/>
        <v>Nikolaos 20290 / Nikolaos, bishop of Andida</v>
      </c>
    </row>
    <row r="9183" spans="1:19" x14ac:dyDescent="0.2">
      <c r="A9183" t="s">
        <v>27106</v>
      </c>
      <c r="B9183" s="1" t="s">
        <v>27107</v>
      </c>
      <c r="C9183" t="s">
        <v>21</v>
      </c>
      <c r="D9183" t="s">
        <v>10361</v>
      </c>
      <c r="S9183" t="str">
        <f t="shared" si="143"/>
        <v>Nikolaos 20292 / Nikolaos, archbishop of Bari</v>
      </c>
    </row>
    <row r="9184" spans="1:19" x14ac:dyDescent="0.2">
      <c r="A9184" t="s">
        <v>27108</v>
      </c>
      <c r="B9184" s="1" t="s">
        <v>27109</v>
      </c>
      <c r="C9184" t="s">
        <v>21</v>
      </c>
      <c r="D9184" t="s">
        <v>27110</v>
      </c>
      <c r="S9184" t="str">
        <f t="shared" si="143"/>
        <v>Nikolaos 20293 / Nikolaos, bishop (patriarch)</v>
      </c>
    </row>
    <row r="9185" spans="1:19" x14ac:dyDescent="0.2">
      <c r="A9185" t="s">
        <v>27111</v>
      </c>
      <c r="B9185" s="1" t="s">
        <v>27112</v>
      </c>
      <c r="C9185" t="s">
        <v>21</v>
      </c>
      <c r="D9185" t="s">
        <v>27113</v>
      </c>
      <c r="S9185" t="str">
        <f t="shared" si="143"/>
        <v>Nikolaos 20294 / Nikolaos, kouboukleisios and protekdikos</v>
      </c>
    </row>
    <row r="9186" spans="1:19" x14ac:dyDescent="0.2">
      <c r="A9186" t="s">
        <v>27114</v>
      </c>
      <c r="B9186" s="1" t="s">
        <v>27115</v>
      </c>
      <c r="C9186" t="s">
        <v>21</v>
      </c>
      <c r="D9186" t="s">
        <v>27116</v>
      </c>
      <c r="S9186" t="str">
        <f t="shared" si="143"/>
        <v>Nikolaos 20295 / Nikolaos, priest</v>
      </c>
    </row>
    <row r="9187" spans="1:19" x14ac:dyDescent="0.2">
      <c r="A9187" t="s">
        <v>27117</v>
      </c>
      <c r="B9187" s="1" t="s">
        <v>27118</v>
      </c>
      <c r="C9187" t="s">
        <v>21</v>
      </c>
      <c r="D9187" t="s">
        <v>27119</v>
      </c>
      <c r="S9187" t="str">
        <f t="shared" si="143"/>
        <v>Nikolaos 20296 / Nikolaos, presbyter</v>
      </c>
    </row>
    <row r="9188" spans="1:19" x14ac:dyDescent="0.2">
      <c r="A9188" t="s">
        <v>27120</v>
      </c>
      <c r="B9188" s="1" t="s">
        <v>27121</v>
      </c>
      <c r="C9188" t="s">
        <v>21</v>
      </c>
      <c r="D9188" t="s">
        <v>27122</v>
      </c>
      <c r="S9188" t="str">
        <f t="shared" si="143"/>
        <v>Nikolaos 20297 / Nikolaos, kathegoumenos of Ta Kallistratou</v>
      </c>
    </row>
    <row r="9189" spans="1:19" x14ac:dyDescent="0.2">
      <c r="A9189" t="s">
        <v>27123</v>
      </c>
      <c r="B9189" s="1" t="s">
        <v>27124</v>
      </c>
      <c r="C9189" t="s">
        <v>21</v>
      </c>
      <c r="D9189" t="s">
        <v>27125</v>
      </c>
      <c r="S9189" t="str">
        <f t="shared" si="143"/>
        <v>Nikolaos 20298 / Nikolaos, monk</v>
      </c>
    </row>
    <row r="9190" spans="1:19" x14ac:dyDescent="0.2">
      <c r="A9190" t="s">
        <v>27126</v>
      </c>
      <c r="B9190" s="1" t="s">
        <v>27127</v>
      </c>
      <c r="C9190" t="s">
        <v>21</v>
      </c>
      <c r="D9190" t="s">
        <v>27125</v>
      </c>
      <c r="S9190" t="str">
        <f t="shared" si="143"/>
        <v>Nikolaos 20299 / Nikolaos, monk</v>
      </c>
    </row>
    <row r="9191" spans="1:19" x14ac:dyDescent="0.2">
      <c r="A9191" t="s">
        <v>27128</v>
      </c>
      <c r="B9191" s="1" t="s">
        <v>27129</v>
      </c>
      <c r="C9191" t="s">
        <v>21</v>
      </c>
      <c r="D9191" t="s">
        <v>27125</v>
      </c>
      <c r="S9191" t="str">
        <f t="shared" si="143"/>
        <v>Nikolaos 20300 / Nikolaos, monk</v>
      </c>
    </row>
    <row r="9192" spans="1:19" x14ac:dyDescent="0.2">
      <c r="A9192" t="s">
        <v>27130</v>
      </c>
      <c r="B9192" s="1" t="s">
        <v>27131</v>
      </c>
      <c r="C9192" t="s">
        <v>21</v>
      </c>
      <c r="D9192" t="s">
        <v>27125</v>
      </c>
      <c r="S9192" t="str">
        <f t="shared" si="143"/>
        <v>Nikolaos 20301 / Nikolaos, monk</v>
      </c>
    </row>
    <row r="9193" spans="1:19" x14ac:dyDescent="0.2">
      <c r="A9193" t="s">
        <v>27132</v>
      </c>
      <c r="B9193" s="1" t="s">
        <v>27133</v>
      </c>
      <c r="C9193" t="s">
        <v>21</v>
      </c>
      <c r="D9193" t="s">
        <v>27134</v>
      </c>
      <c r="S9193" t="str">
        <f t="shared" si="143"/>
        <v>Nikolaos 20302 / Nikolaos, kourator of the patriarchate</v>
      </c>
    </row>
    <row r="9194" spans="1:19" x14ac:dyDescent="0.2">
      <c r="A9194" t="s">
        <v>27135</v>
      </c>
      <c r="B9194" s="1" t="s">
        <v>27136</v>
      </c>
      <c r="C9194" t="s">
        <v>21</v>
      </c>
      <c r="D9194" t="s">
        <v>27137</v>
      </c>
      <c r="S9194" t="str">
        <f t="shared" si="143"/>
        <v>Nikolaos 20303 / Nikolaos, deacon and kouboukleisios</v>
      </c>
    </row>
    <row r="9195" spans="1:19" x14ac:dyDescent="0.2">
      <c r="A9195" t="s">
        <v>27138</v>
      </c>
      <c r="B9195" s="1" t="s">
        <v>27139</v>
      </c>
      <c r="C9195" t="s">
        <v>21</v>
      </c>
      <c r="D9195" t="s">
        <v>27140</v>
      </c>
      <c r="S9195" t="str">
        <f t="shared" si="143"/>
        <v>Nikolaos 20304 / Nikolaos, protosynkellos</v>
      </c>
    </row>
    <row r="9196" spans="1:19" x14ac:dyDescent="0.2">
      <c r="A9196" t="s">
        <v>27141</v>
      </c>
      <c r="B9196" s="1" t="s">
        <v>27142</v>
      </c>
      <c r="C9196" t="s">
        <v>21</v>
      </c>
      <c r="D9196" t="s">
        <v>27143</v>
      </c>
      <c r="S9196" t="str">
        <f t="shared" si="143"/>
        <v>Nikolaos 20305 / Nikolaos, monk and presbyter</v>
      </c>
    </row>
    <row r="9197" spans="1:19" x14ac:dyDescent="0.2">
      <c r="A9197" t="s">
        <v>27144</v>
      </c>
      <c r="B9197" s="1" t="s">
        <v>27145</v>
      </c>
      <c r="C9197" t="s">
        <v>21</v>
      </c>
      <c r="D9197" t="s">
        <v>27125</v>
      </c>
      <c r="S9197" t="str">
        <f t="shared" si="143"/>
        <v>Nikolaos 20306 / Nikolaos, monk</v>
      </c>
    </row>
    <row r="9198" spans="1:19" x14ac:dyDescent="0.2">
      <c r="A9198" t="s">
        <v>27146</v>
      </c>
      <c r="B9198" s="1" t="s">
        <v>27147</v>
      </c>
      <c r="C9198" t="s">
        <v>21</v>
      </c>
      <c r="D9198" t="s">
        <v>27148</v>
      </c>
      <c r="S9198" t="str">
        <f t="shared" si="143"/>
        <v>Nikolaos 20307 / Nikolaos Pentaïlopoulos, patrikios</v>
      </c>
    </row>
    <row r="9199" spans="1:19" x14ac:dyDescent="0.2">
      <c r="A9199" t="s">
        <v>27149</v>
      </c>
      <c r="B9199" s="1" t="s">
        <v>27150</v>
      </c>
      <c r="C9199" t="s">
        <v>21</v>
      </c>
      <c r="D9199" t="s">
        <v>27151</v>
      </c>
      <c r="S9199" t="str">
        <f t="shared" si="143"/>
        <v>Nikolaos 20308 / Nikolaos Zo(u)naras, krites of Thrace and Macedonia</v>
      </c>
    </row>
    <row r="9200" spans="1:19" x14ac:dyDescent="0.2">
      <c r="A9200" t="s">
        <v>27152</v>
      </c>
      <c r="B9200" s="1" t="s">
        <v>27153</v>
      </c>
      <c r="C9200" t="s">
        <v>21</v>
      </c>
      <c r="D9200" t="s">
        <v>27154</v>
      </c>
      <c r="S9200" t="str">
        <f t="shared" si="143"/>
        <v>Nikolaos 20310 / Nikolaos Madytenos</v>
      </c>
    </row>
    <row r="9201" spans="1:19" x14ac:dyDescent="0.2">
      <c r="A9201" t="s">
        <v>27155</v>
      </c>
      <c r="B9201" s="1" t="s">
        <v>27156</v>
      </c>
      <c r="C9201" t="s">
        <v>21</v>
      </c>
      <c r="D9201" t="s">
        <v>27157</v>
      </c>
      <c r="S9201" t="str">
        <f t="shared" si="143"/>
        <v>Nikolaos 20311 / Nikolaos Dermokaites, strategos of Serbia</v>
      </c>
    </row>
    <row r="9202" spans="1:19" x14ac:dyDescent="0.2">
      <c r="A9202" t="s">
        <v>27158</v>
      </c>
      <c r="B9202" s="1" t="s">
        <v>27159</v>
      </c>
      <c r="C9202" t="s">
        <v>21</v>
      </c>
      <c r="D9202" t="s">
        <v>27160</v>
      </c>
      <c r="S9202" t="str">
        <f t="shared" si="143"/>
        <v>Nikolaos 20312 / Nikolaos, asekretis and krites of Kyklades Islands</v>
      </c>
    </row>
    <row r="9203" spans="1:19" x14ac:dyDescent="0.2">
      <c r="A9203" t="s">
        <v>27161</v>
      </c>
      <c r="B9203" s="1" t="s">
        <v>27162</v>
      </c>
      <c r="C9203" t="s">
        <v>21</v>
      </c>
      <c r="D9203" t="s">
        <v>27163</v>
      </c>
      <c r="S9203" t="str">
        <f t="shared" si="143"/>
        <v>Noah 20101 / Noah (?), metropolitan of Philippoupolis</v>
      </c>
    </row>
    <row r="9204" spans="1:19" x14ac:dyDescent="0.2">
      <c r="A9204" t="s">
        <v>27164</v>
      </c>
      <c r="B9204" s="1" t="s">
        <v>27165</v>
      </c>
      <c r="C9204" t="s">
        <v>21</v>
      </c>
      <c r="D9204" t="s">
        <v>27166</v>
      </c>
      <c r="S9204" t="str">
        <f t="shared" si="143"/>
        <v>Orestes 20102 / Orestes, bishop of Athyra</v>
      </c>
    </row>
    <row r="9205" spans="1:19" x14ac:dyDescent="0.2">
      <c r="A9205" t="s">
        <v>27167</v>
      </c>
      <c r="B9205" s="1" t="s">
        <v>27168</v>
      </c>
      <c r="C9205" t="s">
        <v>21</v>
      </c>
      <c r="D9205" t="s">
        <v>27169</v>
      </c>
      <c r="S9205" t="str">
        <f t="shared" si="143"/>
        <v>Oumbertos 20101 / Oumbertos, strategos</v>
      </c>
    </row>
    <row r="9206" spans="1:19" x14ac:dyDescent="0.2">
      <c r="A9206" t="s">
        <v>27170</v>
      </c>
      <c r="B9206" s="1" t="s">
        <v>27171</v>
      </c>
      <c r="C9206" t="s">
        <v>21</v>
      </c>
      <c r="D9206" t="s">
        <v>27172</v>
      </c>
      <c r="S9206" t="str">
        <f t="shared" si="143"/>
        <v>Ouranios 20101 / Ouranios, monk and presbyter</v>
      </c>
    </row>
    <row r="9207" spans="1:19" x14ac:dyDescent="0.2">
      <c r="A9207" t="s">
        <v>27173</v>
      </c>
      <c r="B9207" s="1" t="s">
        <v>27174</v>
      </c>
      <c r="C9207" t="s">
        <v>21</v>
      </c>
      <c r="D9207" t="s">
        <v>27175</v>
      </c>
      <c r="S9207" t="str">
        <f t="shared" si="143"/>
        <v>Oursenios 20101 / Oursenios Bekenes</v>
      </c>
    </row>
    <row r="9208" spans="1:19" x14ac:dyDescent="0.2">
      <c r="A9208" t="s">
        <v>27176</v>
      </c>
      <c r="B9208" s="1" t="s">
        <v>27177</v>
      </c>
      <c r="C9208" t="s">
        <v>21</v>
      </c>
      <c r="D9208" t="s">
        <v>27178</v>
      </c>
      <c r="S9208" t="str">
        <f t="shared" si="143"/>
        <v>Pankratios 20106 / Pankratios [...], anthypatos patrikios</v>
      </c>
    </row>
    <row r="9209" spans="1:19" x14ac:dyDescent="0.2">
      <c r="A9209" t="s">
        <v>27179</v>
      </c>
      <c r="B9209" s="1" t="s">
        <v>27180</v>
      </c>
      <c r="C9209" t="s">
        <v>21</v>
      </c>
      <c r="D9209" t="s">
        <v>27181</v>
      </c>
      <c r="S9209" t="str">
        <f t="shared" si="143"/>
        <v>Pantoleon 20103 / Pantoleon Chalkoprateites</v>
      </c>
    </row>
    <row r="9210" spans="1:19" x14ac:dyDescent="0.2">
      <c r="A9210" t="s">
        <v>27182</v>
      </c>
      <c r="B9210" s="1" t="s">
        <v>27183</v>
      </c>
      <c r="C9210" t="s">
        <v>21</v>
      </c>
      <c r="D9210" t="s">
        <v>27184</v>
      </c>
      <c r="S9210" t="str">
        <f t="shared" si="143"/>
        <v>Pardos 20104 / Pardos Ket(z)ed[...] (?)</v>
      </c>
    </row>
    <row r="9211" spans="1:19" x14ac:dyDescent="0.2">
      <c r="A9211" t="s">
        <v>27185</v>
      </c>
      <c r="B9211" s="1" t="s">
        <v>27186</v>
      </c>
      <c r="C9211" t="s">
        <v>21</v>
      </c>
      <c r="D9211" t="s">
        <v>27187</v>
      </c>
      <c r="S9211" t="str">
        <f t="shared" si="143"/>
        <v>Patrikia 20101 / Patrikia Doukaina</v>
      </c>
    </row>
    <row r="9212" spans="1:19" x14ac:dyDescent="0.2">
      <c r="A9212" t="s">
        <v>27188</v>
      </c>
      <c r="B9212" s="1" t="s">
        <v>27189</v>
      </c>
      <c r="C9212" t="s">
        <v>21</v>
      </c>
      <c r="D9212" t="s">
        <v>27190</v>
      </c>
      <c r="S9212" t="str">
        <f t="shared" si="143"/>
        <v>Paulos 20114 / Paulos Dekanos</v>
      </c>
    </row>
    <row r="9213" spans="1:19" x14ac:dyDescent="0.2">
      <c r="A9213" t="s">
        <v>27191</v>
      </c>
      <c r="B9213" s="1" t="s">
        <v>27192</v>
      </c>
      <c r="C9213" t="s">
        <v>21</v>
      </c>
      <c r="D9213" t="s">
        <v>27193</v>
      </c>
      <c r="S9213" t="str">
        <f t="shared" si="143"/>
        <v>Paulos 20116 / Paulos, kourator imperial klerikos and hegoumenos</v>
      </c>
    </row>
    <row r="9214" spans="1:19" x14ac:dyDescent="0.2">
      <c r="A9214" t="s">
        <v>27194</v>
      </c>
      <c r="B9214" s="1" t="s">
        <v>27195</v>
      </c>
      <c r="C9214" t="s">
        <v>21</v>
      </c>
      <c r="D9214" t="s">
        <v>27196</v>
      </c>
      <c r="S9214" t="str">
        <f t="shared" si="143"/>
        <v>Paulos 20117 / Paulos, monk</v>
      </c>
    </row>
    <row r="9215" spans="1:19" x14ac:dyDescent="0.2">
      <c r="A9215" t="s">
        <v>27197</v>
      </c>
      <c r="B9215" s="1" t="s">
        <v>27198</v>
      </c>
      <c r="C9215" t="s">
        <v>21</v>
      </c>
      <c r="D9215" t="s">
        <v>27199</v>
      </c>
      <c r="S9215" t="str">
        <f t="shared" si="143"/>
        <v>Paulos 20118 / Paulos, bishop of Arta</v>
      </c>
    </row>
    <row r="9216" spans="1:19" x14ac:dyDescent="0.2">
      <c r="A9216" t="s">
        <v>27200</v>
      </c>
      <c r="B9216" s="1" t="s">
        <v>27201</v>
      </c>
      <c r="C9216" t="s">
        <v>21</v>
      </c>
      <c r="D9216" t="s">
        <v>27202</v>
      </c>
      <c r="S9216" t="str">
        <f t="shared" si="143"/>
        <v>Petronas 20102 / Petronas, imperial klerikos and domestikos</v>
      </c>
    </row>
    <row r="9217" spans="1:19" x14ac:dyDescent="0.2">
      <c r="A9217" t="s">
        <v>27203</v>
      </c>
      <c r="B9217" s="1" t="s">
        <v>27204</v>
      </c>
      <c r="C9217" t="s">
        <v>21</v>
      </c>
      <c r="D9217" t="s">
        <v>27205</v>
      </c>
      <c r="S9217" t="str">
        <f t="shared" si="143"/>
        <v>Petros 20147 / Petros, monk and megas oikonomos</v>
      </c>
    </row>
    <row r="9218" spans="1:19" x14ac:dyDescent="0.2">
      <c r="A9218" t="s">
        <v>27206</v>
      </c>
      <c r="B9218" s="1" t="s">
        <v>27207</v>
      </c>
      <c r="C9218" t="s">
        <v>21</v>
      </c>
      <c r="D9218" t="s">
        <v>27208</v>
      </c>
      <c r="S9218" t="str">
        <f t="shared" ref="S9218:S9281" si="144">_xlfn.CONCAT(B9218," / ",D9218)</f>
        <v>Petros 20148 / Petros, manglabites of Hagia Sophia</v>
      </c>
    </row>
    <row r="9219" spans="1:19" x14ac:dyDescent="0.2">
      <c r="A9219" t="s">
        <v>27209</v>
      </c>
      <c r="B9219" s="1" t="s">
        <v>27210</v>
      </c>
      <c r="C9219" t="s">
        <v>21</v>
      </c>
      <c r="D9219" t="s">
        <v>19125</v>
      </c>
      <c r="S9219" t="str">
        <f t="shared" si="144"/>
        <v>Petros 20149 / Petros, hegoumenos of Latros</v>
      </c>
    </row>
    <row r="9220" spans="1:19" x14ac:dyDescent="0.2">
      <c r="A9220" t="s">
        <v>27211</v>
      </c>
      <c r="B9220" s="1" t="s">
        <v>27212</v>
      </c>
      <c r="C9220" t="s">
        <v>21</v>
      </c>
      <c r="D9220" t="s">
        <v>27213</v>
      </c>
      <c r="S9220" t="str">
        <f t="shared" si="144"/>
        <v>Petros 20150 / Petros, hegoumenos of Plate</v>
      </c>
    </row>
    <row r="9221" spans="1:19" x14ac:dyDescent="0.2">
      <c r="A9221" t="s">
        <v>27214</v>
      </c>
      <c r="B9221" s="1" t="s">
        <v>27215</v>
      </c>
      <c r="C9221" t="s">
        <v>21</v>
      </c>
      <c r="D9221" t="s">
        <v>27216</v>
      </c>
      <c r="S9221" t="str">
        <f t="shared" si="144"/>
        <v>Petros 20151 / Petros, monk and servant of the patriarch</v>
      </c>
    </row>
    <row r="9222" spans="1:19" x14ac:dyDescent="0.2">
      <c r="A9222" t="s">
        <v>27217</v>
      </c>
      <c r="B9222" s="1" t="s">
        <v>27218</v>
      </c>
      <c r="C9222" t="s">
        <v>21</v>
      </c>
      <c r="D9222" t="s">
        <v>27219</v>
      </c>
      <c r="S9222" t="str">
        <f t="shared" si="144"/>
        <v>Petros 20152 / Petros, monk and kouboukleisios</v>
      </c>
    </row>
    <row r="9223" spans="1:19" x14ac:dyDescent="0.2">
      <c r="A9223" t="s">
        <v>27220</v>
      </c>
      <c r="B9223" s="1" t="s">
        <v>27221</v>
      </c>
      <c r="C9223" t="s">
        <v>21</v>
      </c>
      <c r="D9223" t="s">
        <v>27222</v>
      </c>
      <c r="S9223" t="str">
        <f t="shared" si="144"/>
        <v>Pharasmanes 20101 / Pharasmanes, strategos of Stroumitza</v>
      </c>
    </row>
    <row r="9224" spans="1:19" x14ac:dyDescent="0.2">
      <c r="A9224" t="s">
        <v>27223</v>
      </c>
      <c r="B9224" s="1" t="s">
        <v>27224</v>
      </c>
      <c r="C9224" t="s">
        <v>21</v>
      </c>
      <c r="D9224" t="s">
        <v>27225</v>
      </c>
      <c r="S9224" t="str">
        <f t="shared" si="144"/>
        <v>Philaretos 20108 / Philaretos, archbishop of Methymna</v>
      </c>
    </row>
    <row r="9225" spans="1:19" x14ac:dyDescent="0.2">
      <c r="A9225" t="s">
        <v>27226</v>
      </c>
      <c r="B9225" s="1" t="s">
        <v>27227</v>
      </c>
      <c r="C9225" t="s">
        <v>21</v>
      </c>
      <c r="D9225" t="s">
        <v>27228</v>
      </c>
      <c r="S9225" t="str">
        <f t="shared" si="144"/>
        <v>Philippos 20106 / Philippos, metropolitan of Patras</v>
      </c>
    </row>
    <row r="9226" spans="1:19" x14ac:dyDescent="0.2">
      <c r="A9226" t="s">
        <v>27229</v>
      </c>
      <c r="B9226" s="1" t="s">
        <v>27230</v>
      </c>
      <c r="C9226" t="s">
        <v>21</v>
      </c>
      <c r="D9226" t="s">
        <v>27231</v>
      </c>
      <c r="S9226" t="str">
        <f t="shared" si="144"/>
        <v>Philippos 20107 / Philippos, monk of the Prodromos monastery</v>
      </c>
    </row>
    <row r="9227" spans="1:19" x14ac:dyDescent="0.2">
      <c r="A9227" t="s">
        <v>27232</v>
      </c>
      <c r="B9227" s="1" t="s">
        <v>27233</v>
      </c>
      <c r="C9227" t="s">
        <v>21</v>
      </c>
      <c r="D9227" t="s">
        <v>27234</v>
      </c>
      <c r="S9227" t="str">
        <f t="shared" si="144"/>
        <v>Philotheos 20106 / Philotheos, monk</v>
      </c>
    </row>
    <row r="9228" spans="1:19" x14ac:dyDescent="0.2">
      <c r="A9228" t="s">
        <v>27235</v>
      </c>
      <c r="B9228" s="1" t="s">
        <v>27236</v>
      </c>
      <c r="C9228" t="s">
        <v>21</v>
      </c>
      <c r="D9228" t="s">
        <v>27237</v>
      </c>
      <c r="S9228" t="str">
        <f t="shared" si="144"/>
        <v>Photios 20104 / Photios, imperial klerikos and kouboukleisios</v>
      </c>
    </row>
    <row r="9229" spans="1:19" x14ac:dyDescent="0.2">
      <c r="A9229" t="s">
        <v>27238</v>
      </c>
      <c r="B9229" s="1" t="s">
        <v>27239</v>
      </c>
      <c r="C9229" t="s">
        <v>21</v>
      </c>
      <c r="D9229" t="s">
        <v>27240</v>
      </c>
      <c r="S9229" t="str">
        <f t="shared" si="144"/>
        <v>Polyeuktos 20107 / Polyeuktos, deacon and kouboukleisios</v>
      </c>
    </row>
    <row r="9230" spans="1:19" x14ac:dyDescent="0.2">
      <c r="A9230" t="s">
        <v>27241</v>
      </c>
      <c r="B9230" s="1" t="s">
        <v>27242</v>
      </c>
      <c r="C9230" t="s">
        <v>21</v>
      </c>
      <c r="D9230" t="s">
        <v>27243</v>
      </c>
      <c r="S9230" t="str">
        <f t="shared" si="144"/>
        <v>Pothos 20118 / Pothos Alyates, protoproedros and katepano</v>
      </c>
    </row>
    <row r="9231" spans="1:19" x14ac:dyDescent="0.2">
      <c r="A9231" t="s">
        <v>27244</v>
      </c>
      <c r="B9231" s="1" t="s">
        <v>27245</v>
      </c>
      <c r="C9231" t="s">
        <v>21</v>
      </c>
      <c r="D9231" t="s">
        <v>27246</v>
      </c>
      <c r="S9231" t="str">
        <f t="shared" si="144"/>
        <v>Prokopios 20103 / Prokopios Glabas</v>
      </c>
    </row>
    <row r="9232" spans="1:19" x14ac:dyDescent="0.2">
      <c r="A9232" t="s">
        <v>27247</v>
      </c>
      <c r="B9232" s="1" t="s">
        <v>27248</v>
      </c>
      <c r="C9232" t="s">
        <v>21</v>
      </c>
      <c r="D9232" t="s">
        <v>27249</v>
      </c>
      <c r="S9232" t="str">
        <f t="shared" si="144"/>
        <v>Romanos 20154 / Romanos Kozazes</v>
      </c>
    </row>
    <row r="9233" spans="1:19" x14ac:dyDescent="0.2">
      <c r="A9233" t="s">
        <v>27250</v>
      </c>
      <c r="B9233" s="1" t="s">
        <v>27251</v>
      </c>
      <c r="C9233" t="s">
        <v>21</v>
      </c>
      <c r="D9233" t="s">
        <v>27252</v>
      </c>
      <c r="S9233" t="str">
        <f t="shared" si="144"/>
        <v>Romanos 20156 / Romanos Blattopodes</v>
      </c>
    </row>
    <row r="9234" spans="1:19" x14ac:dyDescent="0.2">
      <c r="A9234" t="s">
        <v>27253</v>
      </c>
      <c r="B9234" s="1" t="s">
        <v>27254</v>
      </c>
      <c r="C9234" t="s">
        <v>21</v>
      </c>
      <c r="D9234" t="s">
        <v>27255</v>
      </c>
      <c r="S9234" t="str">
        <f t="shared" si="144"/>
        <v>Romanos 20157 / Romanos Monasteriotes</v>
      </c>
    </row>
    <row r="9235" spans="1:19" x14ac:dyDescent="0.2">
      <c r="A9235" t="s">
        <v>27256</v>
      </c>
      <c r="B9235" s="1" t="s">
        <v>27257</v>
      </c>
      <c r="C9235" t="s">
        <v>21</v>
      </c>
      <c r="D9235" t="s">
        <v>27258</v>
      </c>
      <c r="S9235" t="str">
        <f t="shared" si="144"/>
        <v>Romanos 20158 / Romanos Stypes</v>
      </c>
    </row>
    <row r="9236" spans="1:19" x14ac:dyDescent="0.2">
      <c r="A9236" t="s">
        <v>27259</v>
      </c>
      <c r="B9236" s="1" t="s">
        <v>27260</v>
      </c>
      <c r="C9236" t="s">
        <v>21</v>
      </c>
      <c r="D9236" t="s">
        <v>27261</v>
      </c>
      <c r="S9236" t="str">
        <f t="shared" si="144"/>
        <v>Romanos 20159 / Romanos (Stephanos?), spatharokandidatos and asekretis</v>
      </c>
    </row>
    <row r="9237" spans="1:19" x14ac:dyDescent="0.2">
      <c r="A9237" t="s">
        <v>27262</v>
      </c>
      <c r="B9237" s="1" t="s">
        <v>27263</v>
      </c>
      <c r="C9237" t="s">
        <v>21</v>
      </c>
      <c r="D9237" t="s">
        <v>19355</v>
      </c>
      <c r="S9237" t="str">
        <f t="shared" si="144"/>
        <v>Romanos 20160 / Romanos, monk</v>
      </c>
    </row>
    <row r="9238" spans="1:19" x14ac:dyDescent="0.2">
      <c r="A9238" t="s">
        <v>27264</v>
      </c>
      <c r="B9238" s="1" t="s">
        <v>27265</v>
      </c>
      <c r="C9238" t="s">
        <v>21</v>
      </c>
      <c r="D9238" t="s">
        <v>27266</v>
      </c>
      <c r="S9238" t="str">
        <f t="shared" si="144"/>
        <v>Romanos 20161 / Romanos Taronites, monk</v>
      </c>
    </row>
    <row r="9239" spans="1:19" x14ac:dyDescent="0.2">
      <c r="A9239" t="s">
        <v>27267</v>
      </c>
      <c r="B9239" s="1" t="s">
        <v>27268</v>
      </c>
      <c r="C9239" t="s">
        <v>21</v>
      </c>
      <c r="D9239" t="s">
        <v>27269</v>
      </c>
      <c r="S9239" t="str">
        <f t="shared" si="144"/>
        <v>Romanos 20162 / Romanos Xeros, deacon</v>
      </c>
    </row>
    <row r="9240" spans="1:19" x14ac:dyDescent="0.2">
      <c r="A9240" t="s">
        <v>27270</v>
      </c>
      <c r="B9240" s="1" t="s">
        <v>27271</v>
      </c>
      <c r="C9240" t="s">
        <v>21</v>
      </c>
      <c r="D9240" t="s">
        <v>27272</v>
      </c>
      <c r="S9240" t="str">
        <f t="shared" si="144"/>
        <v>Sabas 20101 / Sabas, hegoumenos of Mount Papikion</v>
      </c>
    </row>
    <row r="9241" spans="1:19" x14ac:dyDescent="0.2">
      <c r="A9241" t="s">
        <v>27273</v>
      </c>
      <c r="B9241" s="1" t="s">
        <v>27274</v>
      </c>
      <c r="C9241" t="s">
        <v>21</v>
      </c>
      <c r="D9241" t="s">
        <v>27275</v>
      </c>
      <c r="S9241" t="str">
        <f t="shared" si="144"/>
        <v>Sabas 20102 / Sabas, monk</v>
      </c>
    </row>
    <row r="9242" spans="1:19" x14ac:dyDescent="0.2">
      <c r="A9242" t="s">
        <v>27276</v>
      </c>
      <c r="B9242" s="1" t="s">
        <v>27277</v>
      </c>
      <c r="C9242" t="s">
        <v>21</v>
      </c>
      <c r="D9242" t="s">
        <v>27278</v>
      </c>
      <c r="S9242" t="str">
        <f t="shared" si="144"/>
        <v>Sabas 20103 / Sabas, monk and protosynkellos</v>
      </c>
    </row>
    <row r="9243" spans="1:19" x14ac:dyDescent="0.2">
      <c r="A9243" t="s">
        <v>27279</v>
      </c>
      <c r="B9243" s="1" t="s">
        <v>27280</v>
      </c>
      <c r="C9243" t="s">
        <v>21</v>
      </c>
      <c r="D9243" t="s">
        <v>27281</v>
      </c>
      <c r="S9243" t="str">
        <f t="shared" si="144"/>
        <v>Sabas 20104 / Sabas (?), bishop of Krateia</v>
      </c>
    </row>
    <row r="9244" spans="1:19" x14ac:dyDescent="0.2">
      <c r="A9244" t="s">
        <v>27282</v>
      </c>
      <c r="B9244" s="1" t="s">
        <v>27283</v>
      </c>
      <c r="C9244" t="s">
        <v>21</v>
      </c>
      <c r="D9244" t="s">
        <v>27284</v>
      </c>
      <c r="S9244" t="str">
        <f t="shared" si="144"/>
        <v>Samuel 20108 / Samuel, father (?) of Michael</v>
      </c>
    </row>
    <row r="9245" spans="1:19" x14ac:dyDescent="0.2">
      <c r="A9245" t="s">
        <v>27285</v>
      </c>
      <c r="B9245" s="1" t="s">
        <v>27286</v>
      </c>
      <c r="C9245" t="s">
        <v>21</v>
      </c>
      <c r="D9245" t="s">
        <v>27287</v>
      </c>
      <c r="S9245" t="str">
        <f t="shared" si="144"/>
        <v>Samuel 20110 / Samuel, hegoumenos of the Atraktoi monastery</v>
      </c>
    </row>
    <row r="9246" spans="1:19" x14ac:dyDescent="0.2">
      <c r="A9246" t="s">
        <v>27288</v>
      </c>
      <c r="B9246" s="1" t="s">
        <v>27289</v>
      </c>
      <c r="C9246" t="s">
        <v>21</v>
      </c>
      <c r="D9246" t="s">
        <v>27290</v>
      </c>
      <c r="S9246" t="str">
        <f t="shared" si="144"/>
        <v>Sergios 20116 / Sergios, hegoumenos of Oxeia</v>
      </c>
    </row>
    <row r="9247" spans="1:19" x14ac:dyDescent="0.2">
      <c r="A9247" t="s">
        <v>27291</v>
      </c>
      <c r="B9247" s="1" t="s">
        <v>27292</v>
      </c>
      <c r="C9247" t="s">
        <v>21</v>
      </c>
      <c r="D9247" t="s">
        <v>27293</v>
      </c>
      <c r="S9247" t="str">
        <f t="shared" si="144"/>
        <v>Sergios 20117 / Sergios II, patriarch of Constantinople</v>
      </c>
    </row>
    <row r="9248" spans="1:19" x14ac:dyDescent="0.2">
      <c r="A9248" t="s">
        <v>27294</v>
      </c>
      <c r="B9248" s="1" t="s">
        <v>27295</v>
      </c>
      <c r="C9248" t="s">
        <v>21</v>
      </c>
      <c r="D9248" t="s">
        <v>27296</v>
      </c>
      <c r="S9248" t="str">
        <f t="shared" si="144"/>
        <v>Sisinios 20109 / Sisinios, imperial notarios and protonotarios</v>
      </c>
    </row>
    <row r="9249" spans="1:19" x14ac:dyDescent="0.2">
      <c r="A9249" t="s">
        <v>27297</v>
      </c>
      <c r="B9249" s="1" t="s">
        <v>27298</v>
      </c>
      <c r="C9249" t="s">
        <v>21</v>
      </c>
      <c r="D9249" t="s">
        <v>27299</v>
      </c>
      <c r="S9249" t="str">
        <f t="shared" si="144"/>
        <v>Sisoes 20101 / Sisoes, bishop of Meloitoi</v>
      </c>
    </row>
    <row r="9250" spans="1:19" x14ac:dyDescent="0.2">
      <c r="A9250" t="s">
        <v>27300</v>
      </c>
      <c r="B9250" s="1" t="s">
        <v>27301</v>
      </c>
      <c r="C9250" t="s">
        <v>21</v>
      </c>
      <c r="D9250" t="s">
        <v>27302</v>
      </c>
      <c r="S9250" t="str">
        <f t="shared" si="144"/>
        <v>Solomon 20103 / Solomon, deacon of the Holy Sepulchre</v>
      </c>
    </row>
    <row r="9251" spans="1:19" x14ac:dyDescent="0.2">
      <c r="A9251" t="s">
        <v>27303</v>
      </c>
      <c r="B9251" s="1" t="s">
        <v>27304</v>
      </c>
      <c r="C9251" t="s">
        <v>21</v>
      </c>
      <c r="D9251" t="s">
        <v>27305</v>
      </c>
      <c r="S9251" t="str">
        <f t="shared" si="144"/>
        <v>Sophron 20101 / Sophron, metropolitan of Smyrna</v>
      </c>
    </row>
    <row r="9252" spans="1:19" x14ac:dyDescent="0.2">
      <c r="A9252" t="s">
        <v>27306</v>
      </c>
      <c r="B9252" s="1" t="s">
        <v>27307</v>
      </c>
      <c r="C9252" t="s">
        <v>21</v>
      </c>
      <c r="D9252" t="s">
        <v>27308</v>
      </c>
      <c r="S9252" t="str">
        <f t="shared" si="144"/>
        <v>Sophronios 20103 / Sophronios II, patriarch of Jerusalem</v>
      </c>
    </row>
    <row r="9253" spans="1:19" x14ac:dyDescent="0.2">
      <c r="A9253" t="s">
        <v>27309</v>
      </c>
      <c r="B9253" s="1" t="s">
        <v>27310</v>
      </c>
      <c r="C9253" t="s">
        <v>21</v>
      </c>
      <c r="D9253" t="s">
        <v>27311</v>
      </c>
      <c r="S9253" t="str">
        <f t="shared" si="144"/>
        <v>Soterichos 20103 / Soterichos Chrysos</v>
      </c>
    </row>
    <row r="9254" spans="1:19" x14ac:dyDescent="0.2">
      <c r="A9254" t="s">
        <v>27312</v>
      </c>
      <c r="B9254" s="1" t="s">
        <v>27313</v>
      </c>
      <c r="C9254" t="s">
        <v>21</v>
      </c>
      <c r="D9254" t="s">
        <v>27314</v>
      </c>
      <c r="S9254" t="str">
        <f t="shared" si="144"/>
        <v>Soterichos 20104 / Soterichos, presbyter</v>
      </c>
    </row>
    <row r="9255" spans="1:19" x14ac:dyDescent="0.2">
      <c r="A9255" t="s">
        <v>27315</v>
      </c>
      <c r="B9255" s="1" t="s">
        <v>27316</v>
      </c>
      <c r="C9255" t="s">
        <v>21</v>
      </c>
      <c r="D9255" t="s">
        <v>27317</v>
      </c>
      <c r="S9255" t="str">
        <f t="shared" si="144"/>
        <v>Sphendobolos 20101 / Sphendobolos, patrikios</v>
      </c>
    </row>
    <row r="9256" spans="1:19" x14ac:dyDescent="0.2">
      <c r="A9256" t="s">
        <v>27318</v>
      </c>
      <c r="B9256" s="1" t="s">
        <v>27319</v>
      </c>
      <c r="C9256" t="s">
        <v>21</v>
      </c>
      <c r="D9256" t="s">
        <v>27320</v>
      </c>
      <c r="S9256" t="str">
        <f t="shared" si="144"/>
        <v>Spyridon 20101 / Spyridon, monk</v>
      </c>
    </row>
    <row r="9257" spans="1:19" x14ac:dyDescent="0.2">
      <c r="A9257" t="s">
        <v>27321</v>
      </c>
      <c r="B9257" s="1" t="s">
        <v>27322</v>
      </c>
      <c r="C9257" t="s">
        <v>21</v>
      </c>
      <c r="D9257" t="s">
        <v>27320</v>
      </c>
      <c r="S9257" t="str">
        <f t="shared" si="144"/>
        <v>Spyridon 20102 / Spyridon, monk</v>
      </c>
    </row>
    <row r="9258" spans="1:19" x14ac:dyDescent="0.2">
      <c r="A9258" t="s">
        <v>27323</v>
      </c>
      <c r="B9258" s="1" t="s">
        <v>27324</v>
      </c>
      <c r="C9258" t="s">
        <v>21</v>
      </c>
      <c r="D9258" t="s">
        <v>27325</v>
      </c>
      <c r="S9258" t="str">
        <f t="shared" si="144"/>
        <v>Staurakios 20105 / Staurakios Kamateros</v>
      </c>
    </row>
    <row r="9259" spans="1:19" x14ac:dyDescent="0.2">
      <c r="A9259" t="s">
        <v>27326</v>
      </c>
      <c r="B9259" s="1" t="s">
        <v>27327</v>
      </c>
      <c r="C9259" t="s">
        <v>21</v>
      </c>
      <c r="D9259" t="s">
        <v>27328</v>
      </c>
      <c r="S9259" t="str">
        <f t="shared" si="144"/>
        <v>Stephanos 20235 / Stephanos Maleïnos</v>
      </c>
    </row>
    <row r="9260" spans="1:19" x14ac:dyDescent="0.2">
      <c r="A9260" t="s">
        <v>27329</v>
      </c>
      <c r="B9260" s="1" t="s">
        <v>27330</v>
      </c>
      <c r="C9260" t="s">
        <v>21</v>
      </c>
      <c r="D9260" t="s">
        <v>27331</v>
      </c>
      <c r="S9260" t="str">
        <f t="shared" si="144"/>
        <v>Stephanos 20236 / Stephanos Tanouteres</v>
      </c>
    </row>
    <row r="9261" spans="1:19" x14ac:dyDescent="0.2">
      <c r="A9261" t="s">
        <v>27332</v>
      </c>
      <c r="B9261" s="1" t="s">
        <v>27333</v>
      </c>
      <c r="C9261" t="s">
        <v>21</v>
      </c>
      <c r="D9261" t="s">
        <v>27334</v>
      </c>
      <c r="S9261" t="str">
        <f t="shared" si="144"/>
        <v>Stephanos 20237 / Stephanos, krites and antiprosopon of the genikon</v>
      </c>
    </row>
    <row r="9262" spans="1:19" x14ac:dyDescent="0.2">
      <c r="A9262" t="s">
        <v>27335</v>
      </c>
      <c r="B9262" s="1" t="s">
        <v>27336</v>
      </c>
      <c r="C9262" t="s">
        <v>21</v>
      </c>
      <c r="D9262" t="s">
        <v>27337</v>
      </c>
      <c r="S9262" t="str">
        <f t="shared" si="144"/>
        <v>Stephanos 20238 / Stephanos (Romanos?), spatharokandidatos and asekretis</v>
      </c>
    </row>
    <row r="9263" spans="1:19" x14ac:dyDescent="0.2">
      <c r="A9263" t="s">
        <v>27338</v>
      </c>
      <c r="B9263" s="1" t="s">
        <v>27339</v>
      </c>
      <c r="C9263" t="s">
        <v>21</v>
      </c>
      <c r="D9263" t="s">
        <v>27340</v>
      </c>
      <c r="S9263" t="str">
        <f t="shared" si="144"/>
        <v>Stephanos 20239 / Stephanos, kouboukleisios and chartoularios of Hagia Sophia</v>
      </c>
    </row>
    <row r="9264" spans="1:19" x14ac:dyDescent="0.2">
      <c r="A9264" t="s">
        <v>27341</v>
      </c>
      <c r="B9264" s="1" t="s">
        <v>27342</v>
      </c>
      <c r="C9264" t="s">
        <v>21</v>
      </c>
      <c r="D9264" t="s">
        <v>27343</v>
      </c>
      <c r="S9264" t="str">
        <f t="shared" si="144"/>
        <v>Stephanos 20240 / Stephanos, kouboukleisios</v>
      </c>
    </row>
    <row r="9265" spans="1:19" x14ac:dyDescent="0.2">
      <c r="A9265" t="s">
        <v>27344</v>
      </c>
      <c r="B9265" s="1" t="s">
        <v>27345</v>
      </c>
      <c r="C9265" t="s">
        <v>21</v>
      </c>
      <c r="D9265" t="s">
        <v>27346</v>
      </c>
      <c r="S9265" t="str">
        <f t="shared" si="144"/>
        <v>Stephanos 20241 / Stephanos, monk and bishop of Assos</v>
      </c>
    </row>
    <row r="9266" spans="1:19" x14ac:dyDescent="0.2">
      <c r="A9266" t="s">
        <v>27347</v>
      </c>
      <c r="B9266" s="1" t="s">
        <v>27348</v>
      </c>
      <c r="C9266" t="s">
        <v>21</v>
      </c>
      <c r="D9266" t="s">
        <v>27349</v>
      </c>
      <c r="S9266" t="str">
        <f t="shared" si="144"/>
        <v>Stephanos 20242 / Stephanos, metropolitan of Antioch</v>
      </c>
    </row>
    <row r="9267" spans="1:19" x14ac:dyDescent="0.2">
      <c r="A9267" t="s">
        <v>27350</v>
      </c>
      <c r="B9267" s="1" t="s">
        <v>27351</v>
      </c>
      <c r="C9267" t="s">
        <v>21</v>
      </c>
      <c r="D9267" t="s">
        <v>27352</v>
      </c>
      <c r="S9267" t="str">
        <f t="shared" si="144"/>
        <v>Stephanos 20243 / Stephanos, metropolitan of Larissa</v>
      </c>
    </row>
    <row r="9268" spans="1:19" x14ac:dyDescent="0.2">
      <c r="A9268" t="s">
        <v>27353</v>
      </c>
      <c r="B9268" s="1" t="s">
        <v>27354</v>
      </c>
      <c r="C9268" t="s">
        <v>21</v>
      </c>
      <c r="D9268" t="s">
        <v>27355</v>
      </c>
      <c r="S9268" t="str">
        <f t="shared" si="144"/>
        <v>Stephanos 20245 / Stephanos, (bishop) of Metellopolis</v>
      </c>
    </row>
    <row r="9269" spans="1:19" x14ac:dyDescent="0.2">
      <c r="A9269" t="s">
        <v>27356</v>
      </c>
      <c r="B9269" s="1" t="s">
        <v>27357</v>
      </c>
      <c r="C9269" t="s">
        <v>21</v>
      </c>
      <c r="D9269" t="s">
        <v>27358</v>
      </c>
      <c r="S9269" t="str">
        <f t="shared" si="144"/>
        <v>Stephanos 20247 / Stephanos, metropolitan of Calabria</v>
      </c>
    </row>
    <row r="9270" spans="1:19" x14ac:dyDescent="0.2">
      <c r="A9270" t="s">
        <v>27359</v>
      </c>
      <c r="B9270" s="1" t="s">
        <v>27360</v>
      </c>
      <c r="C9270" t="s">
        <v>21</v>
      </c>
      <c r="D9270" t="s">
        <v>27361</v>
      </c>
      <c r="S9270" t="str">
        <f t="shared" si="144"/>
        <v>Stephanos 20248 / Stephanos, bishop</v>
      </c>
    </row>
    <row r="9271" spans="1:19" x14ac:dyDescent="0.2">
      <c r="A9271" t="s">
        <v>27362</v>
      </c>
      <c r="B9271" s="1" t="s">
        <v>27363</v>
      </c>
      <c r="C9271" t="s">
        <v>21</v>
      </c>
      <c r="D9271" t="s">
        <v>19612</v>
      </c>
      <c r="S9271" t="str">
        <f t="shared" si="144"/>
        <v>Stephanos 20249 / Stephanos, kanstrisios</v>
      </c>
    </row>
    <row r="9272" spans="1:19" x14ac:dyDescent="0.2">
      <c r="A9272" t="s">
        <v>27364</v>
      </c>
      <c r="B9272" s="1" t="s">
        <v>27365</v>
      </c>
      <c r="C9272" t="s">
        <v>21</v>
      </c>
      <c r="D9272" t="s">
        <v>27366</v>
      </c>
      <c r="S9272" t="str">
        <f t="shared" si="144"/>
        <v>Stephanos 20250 / Stephanos, archdeacon</v>
      </c>
    </row>
    <row r="9273" spans="1:19" x14ac:dyDescent="0.2">
      <c r="A9273" t="s">
        <v>27367</v>
      </c>
      <c r="B9273" s="1" t="s">
        <v>27368</v>
      </c>
      <c r="C9273" t="s">
        <v>21</v>
      </c>
      <c r="D9273" t="s">
        <v>27369</v>
      </c>
      <c r="S9273" t="str">
        <f t="shared" si="144"/>
        <v>Stephanos 20251 / Stephanos, [...] presbyter</v>
      </c>
    </row>
    <row r="9274" spans="1:19" x14ac:dyDescent="0.2">
      <c r="A9274" t="s">
        <v>27370</v>
      </c>
      <c r="B9274" s="1" t="s">
        <v>27371</v>
      </c>
      <c r="C9274" t="s">
        <v>21</v>
      </c>
      <c r="D9274" t="s">
        <v>27372</v>
      </c>
      <c r="S9274" t="str">
        <f t="shared" si="144"/>
        <v>Stephanos 20252 / Stephanos, monk and hegoumenos</v>
      </c>
    </row>
    <row r="9275" spans="1:19" x14ac:dyDescent="0.2">
      <c r="A9275" t="s">
        <v>27373</v>
      </c>
      <c r="B9275" s="1" t="s">
        <v>27374</v>
      </c>
      <c r="C9275" t="s">
        <v>21</v>
      </c>
      <c r="D9275" t="s">
        <v>27375</v>
      </c>
      <c r="S9275" t="str">
        <f t="shared" si="144"/>
        <v>Stephanos 20254 / Stephanos, bishop of Nyssa</v>
      </c>
    </row>
    <row r="9276" spans="1:19" x14ac:dyDescent="0.2">
      <c r="A9276" t="s">
        <v>27376</v>
      </c>
      <c r="B9276" s="1" t="s">
        <v>27377</v>
      </c>
      <c r="C9276" t="s">
        <v>21</v>
      </c>
      <c r="D9276" t="s">
        <v>27378</v>
      </c>
      <c r="S9276" t="str">
        <f t="shared" si="144"/>
        <v>Stephanos 20255 / Stephanos, monk and presbyter</v>
      </c>
    </row>
    <row r="9277" spans="1:19" x14ac:dyDescent="0.2">
      <c r="A9277" t="s">
        <v>27379</v>
      </c>
      <c r="B9277" s="1" t="s">
        <v>27380</v>
      </c>
      <c r="C9277" t="s">
        <v>21</v>
      </c>
      <c r="D9277" t="s">
        <v>19731</v>
      </c>
      <c r="S9277" t="str">
        <f t="shared" si="144"/>
        <v>Stephanos 20256 / Stephanos, monk</v>
      </c>
    </row>
    <row r="9278" spans="1:19" x14ac:dyDescent="0.2">
      <c r="A9278" t="s">
        <v>27381</v>
      </c>
      <c r="B9278" s="1" t="s">
        <v>27382</v>
      </c>
      <c r="C9278" t="s">
        <v>21</v>
      </c>
      <c r="D9278" t="s">
        <v>19731</v>
      </c>
      <c r="S9278" t="str">
        <f t="shared" si="144"/>
        <v>Stephanos 20257 / Stephanos, monk</v>
      </c>
    </row>
    <row r="9279" spans="1:19" x14ac:dyDescent="0.2">
      <c r="A9279" t="s">
        <v>27383</v>
      </c>
      <c r="B9279" s="1" t="s">
        <v>27384</v>
      </c>
      <c r="C9279" t="s">
        <v>21</v>
      </c>
      <c r="D9279" t="s">
        <v>27385</v>
      </c>
      <c r="S9279" t="str">
        <f t="shared" si="144"/>
        <v>Stoudios 20101 / Stoudios, bishop of Erythra</v>
      </c>
    </row>
    <row r="9280" spans="1:19" x14ac:dyDescent="0.2">
      <c r="A9280" t="s">
        <v>27386</v>
      </c>
      <c r="B9280" s="1" t="s">
        <v>27387</v>
      </c>
      <c r="C9280" t="s">
        <v>21</v>
      </c>
      <c r="D9280" t="s">
        <v>27388</v>
      </c>
      <c r="S9280" t="str">
        <f t="shared" si="144"/>
        <v>Strategios 20101 / Strategios, monk and synkellos</v>
      </c>
    </row>
    <row r="9281" spans="1:19" x14ac:dyDescent="0.2">
      <c r="A9281" t="s">
        <v>27389</v>
      </c>
      <c r="B9281" s="1" t="s">
        <v>27390</v>
      </c>
      <c r="C9281" t="s">
        <v>21</v>
      </c>
      <c r="D9281" t="s">
        <v>27391</v>
      </c>
      <c r="S9281" t="str">
        <f t="shared" si="144"/>
        <v>Stylianos 20106 / Stylianos Hagiozacharites</v>
      </c>
    </row>
    <row r="9282" spans="1:19" x14ac:dyDescent="0.2">
      <c r="A9282" t="s">
        <v>27392</v>
      </c>
      <c r="B9282" s="1" t="s">
        <v>27393</v>
      </c>
      <c r="C9282" t="s">
        <v>21</v>
      </c>
      <c r="D9282" t="s">
        <v>27394</v>
      </c>
      <c r="S9282" t="str">
        <f t="shared" ref="S9282:S9345" si="145">_xlfn.CONCAT(B9282," / ",D9282)</f>
        <v>Stylianos 20107 / Stylianos, kouboukleisios</v>
      </c>
    </row>
    <row r="9283" spans="1:19" x14ac:dyDescent="0.2">
      <c r="A9283" t="s">
        <v>27395</v>
      </c>
      <c r="B9283" s="1" t="s">
        <v>27396</v>
      </c>
      <c r="C9283" t="s">
        <v>21</v>
      </c>
      <c r="D9283" t="s">
        <v>27397</v>
      </c>
      <c r="S9283" t="str">
        <f t="shared" si="145"/>
        <v>Symeon 20134 / Symeon, monk of Steiris</v>
      </c>
    </row>
    <row r="9284" spans="1:19" x14ac:dyDescent="0.2">
      <c r="A9284" t="s">
        <v>27398</v>
      </c>
      <c r="B9284" s="1" t="s">
        <v>27399</v>
      </c>
      <c r="C9284" t="s">
        <v>21</v>
      </c>
      <c r="D9284" t="s">
        <v>27400</v>
      </c>
      <c r="S9284" t="str">
        <f t="shared" si="145"/>
        <v>Symeon 20135 / Symeon Alyates</v>
      </c>
    </row>
    <row r="9285" spans="1:19" x14ac:dyDescent="0.2">
      <c r="A9285" t="s">
        <v>27401</v>
      </c>
      <c r="B9285" s="1" t="s">
        <v>27402</v>
      </c>
      <c r="C9285" t="s">
        <v>21</v>
      </c>
      <c r="D9285" t="s">
        <v>27403</v>
      </c>
      <c r="S9285" t="str">
        <f t="shared" si="145"/>
        <v>Symeon 20136 / Symeon Bardales, proedros</v>
      </c>
    </row>
    <row r="9286" spans="1:19" x14ac:dyDescent="0.2">
      <c r="A9286" t="s">
        <v>27404</v>
      </c>
      <c r="B9286" s="1" t="s">
        <v>27405</v>
      </c>
      <c r="C9286" t="s">
        <v>21</v>
      </c>
      <c r="D9286" t="s">
        <v>27406</v>
      </c>
      <c r="S9286" t="str">
        <f t="shared" si="145"/>
        <v>Symeon 20137 / Symeon Bardales</v>
      </c>
    </row>
    <row r="9287" spans="1:19" x14ac:dyDescent="0.2">
      <c r="A9287" t="s">
        <v>27407</v>
      </c>
      <c r="B9287" s="1" t="s">
        <v>27408</v>
      </c>
      <c r="C9287" t="s">
        <v>21</v>
      </c>
      <c r="D9287" t="s">
        <v>27409</v>
      </c>
      <c r="S9287" t="str">
        <f t="shared" si="145"/>
        <v>Symeon 20138 / Symeon Kinnamos</v>
      </c>
    </row>
    <row r="9288" spans="1:19" x14ac:dyDescent="0.2">
      <c r="A9288" t="s">
        <v>27410</v>
      </c>
      <c r="B9288" s="1" t="s">
        <v>27411</v>
      </c>
      <c r="C9288" t="s">
        <v>21</v>
      </c>
      <c r="D9288" t="s">
        <v>27412</v>
      </c>
      <c r="S9288" t="str">
        <f t="shared" si="145"/>
        <v>Symeon 20139 / Symeon Pringoules, vestarches</v>
      </c>
    </row>
    <row r="9289" spans="1:19" x14ac:dyDescent="0.2">
      <c r="A9289" t="s">
        <v>27413</v>
      </c>
      <c r="B9289" s="1" t="s">
        <v>27414</v>
      </c>
      <c r="C9289" t="s">
        <v>21</v>
      </c>
      <c r="D9289" t="s">
        <v>27415</v>
      </c>
      <c r="S9289" t="str">
        <f t="shared" si="145"/>
        <v>Symeon 20140 / Symeon Pharesmanes</v>
      </c>
    </row>
    <row r="9290" spans="1:19" x14ac:dyDescent="0.2">
      <c r="A9290" t="s">
        <v>27416</v>
      </c>
      <c r="B9290" s="1" t="s">
        <v>27417</v>
      </c>
      <c r="C9290" t="s">
        <v>21</v>
      </c>
      <c r="D9290" t="s">
        <v>27418</v>
      </c>
      <c r="S9290" t="str">
        <f t="shared" si="145"/>
        <v>Symeon 20141 / Symeon, synkellos and bishop</v>
      </c>
    </row>
    <row r="9291" spans="1:19" x14ac:dyDescent="0.2">
      <c r="A9291" t="s">
        <v>27419</v>
      </c>
      <c r="B9291" s="1" t="s">
        <v>27420</v>
      </c>
      <c r="C9291" t="s">
        <v>21</v>
      </c>
      <c r="D9291" t="s">
        <v>27421</v>
      </c>
      <c r="S9291" t="str">
        <f t="shared" si="145"/>
        <v>Symeon 20142 / Symeon, metropolitan of Kyzikos</v>
      </c>
    </row>
    <row r="9292" spans="1:19" x14ac:dyDescent="0.2">
      <c r="A9292" t="s">
        <v>27422</v>
      </c>
      <c r="B9292" s="1" t="s">
        <v>27423</v>
      </c>
      <c r="C9292" t="s">
        <v>21</v>
      </c>
      <c r="D9292" t="s">
        <v>27424</v>
      </c>
      <c r="S9292" t="str">
        <f t="shared" si="145"/>
        <v>Symeon 20143 / Symeon, metropolitan of Laodikeia</v>
      </c>
    </row>
    <row r="9293" spans="1:19" x14ac:dyDescent="0.2">
      <c r="A9293" t="s">
        <v>27425</v>
      </c>
      <c r="B9293" s="1" t="s">
        <v>27426</v>
      </c>
      <c r="C9293" t="s">
        <v>21</v>
      </c>
      <c r="D9293" t="s">
        <v>27427</v>
      </c>
      <c r="S9293" t="str">
        <f t="shared" si="145"/>
        <v>Symeon 20144 / Symeon, bishop of Damala</v>
      </c>
    </row>
    <row r="9294" spans="1:19" x14ac:dyDescent="0.2">
      <c r="A9294" t="s">
        <v>27428</v>
      </c>
      <c r="B9294" s="1" t="s">
        <v>27429</v>
      </c>
      <c r="C9294" t="s">
        <v>21</v>
      </c>
      <c r="D9294" t="s">
        <v>27430</v>
      </c>
      <c r="S9294" t="str">
        <f t="shared" si="145"/>
        <v>Symeon 20145 / Symeon kouboukleisios and chartoularios</v>
      </c>
    </row>
    <row r="9295" spans="1:19" x14ac:dyDescent="0.2">
      <c r="A9295" t="s">
        <v>27431</v>
      </c>
      <c r="B9295" s="1" t="s">
        <v>27432</v>
      </c>
      <c r="C9295" t="s">
        <v>21</v>
      </c>
      <c r="D9295" t="s">
        <v>27433</v>
      </c>
      <c r="S9295" t="str">
        <f t="shared" si="145"/>
        <v>Symeon 20146 / Symeon, hegoumenos of the Hyperagia Theotokos</v>
      </c>
    </row>
    <row r="9296" spans="1:19" x14ac:dyDescent="0.2">
      <c r="A9296" t="s">
        <v>27434</v>
      </c>
      <c r="B9296" s="1" t="s">
        <v>27435</v>
      </c>
      <c r="C9296" t="s">
        <v>21</v>
      </c>
      <c r="D9296" t="s">
        <v>27436</v>
      </c>
      <c r="S9296" t="str">
        <f t="shared" si="145"/>
        <v>Symeon 20147 / Symeon, monk and hegoumenos</v>
      </c>
    </row>
    <row r="9297" spans="1:19" x14ac:dyDescent="0.2">
      <c r="A9297" t="s">
        <v>27437</v>
      </c>
      <c r="B9297" s="1" t="s">
        <v>27438</v>
      </c>
      <c r="C9297" t="s">
        <v>21</v>
      </c>
      <c r="D9297" t="s">
        <v>27439</v>
      </c>
      <c r="S9297" t="str">
        <f t="shared" si="145"/>
        <v>Symeon 20148 / Symeon, monk</v>
      </c>
    </row>
    <row r="9298" spans="1:19" x14ac:dyDescent="0.2">
      <c r="A9298" t="s">
        <v>27440</v>
      </c>
      <c r="B9298" s="1" t="s">
        <v>27441</v>
      </c>
      <c r="C9298" t="s">
        <v>21</v>
      </c>
      <c r="D9298" t="s">
        <v>27439</v>
      </c>
      <c r="S9298" t="str">
        <f t="shared" si="145"/>
        <v>Symeon 20149 / Symeon, monk</v>
      </c>
    </row>
    <row r="9299" spans="1:19" x14ac:dyDescent="0.2">
      <c r="A9299" t="s">
        <v>27442</v>
      </c>
      <c r="B9299" s="1" t="s">
        <v>27443</v>
      </c>
      <c r="C9299" t="s">
        <v>21</v>
      </c>
      <c r="D9299" t="s">
        <v>27439</v>
      </c>
      <c r="S9299" t="str">
        <f t="shared" si="145"/>
        <v>Symeon 20150 / Symeon, monk</v>
      </c>
    </row>
    <row r="9300" spans="1:19" x14ac:dyDescent="0.2">
      <c r="A9300" t="s">
        <v>27444</v>
      </c>
      <c r="B9300" s="1" t="s">
        <v>27445</v>
      </c>
      <c r="C9300" t="s">
        <v>21</v>
      </c>
      <c r="D9300" t="s">
        <v>27446</v>
      </c>
      <c r="S9300" t="str">
        <f t="shared" si="145"/>
        <v>Symeon 20151 / Symeon, presbyter and deutereuon</v>
      </c>
    </row>
    <row r="9301" spans="1:19" x14ac:dyDescent="0.2">
      <c r="A9301" t="s">
        <v>27447</v>
      </c>
      <c r="B9301" s="1" t="s">
        <v>27448</v>
      </c>
      <c r="C9301" t="s">
        <v>21</v>
      </c>
      <c r="D9301" t="s">
        <v>27449</v>
      </c>
      <c r="S9301" t="str">
        <f t="shared" si="145"/>
        <v>Symeon 20152 / Symeon Chalitiotes, monk</v>
      </c>
    </row>
    <row r="9302" spans="1:19" x14ac:dyDescent="0.2">
      <c r="A9302" t="s">
        <v>27450</v>
      </c>
      <c r="B9302" s="1" t="s">
        <v>27451</v>
      </c>
      <c r="C9302" t="s">
        <v>21</v>
      </c>
      <c r="D9302" t="s">
        <v>27452</v>
      </c>
      <c r="S9302" t="str">
        <f t="shared" si="145"/>
        <v>Synesios 20102 / Synesios Strabulanos</v>
      </c>
    </row>
    <row r="9303" spans="1:19" x14ac:dyDescent="0.2">
      <c r="A9303" t="s">
        <v>27453</v>
      </c>
      <c r="B9303" s="1" t="s">
        <v>27454</v>
      </c>
      <c r="C9303" t="s">
        <v>21</v>
      </c>
      <c r="D9303" t="s">
        <v>27455</v>
      </c>
      <c r="S9303" t="str">
        <f t="shared" si="145"/>
        <v>The[...] 20101 / The[...], protospatharios and strategos of Cherson</v>
      </c>
    </row>
    <row r="9304" spans="1:19" x14ac:dyDescent="0.2">
      <c r="A9304" t="s">
        <v>27456</v>
      </c>
      <c r="B9304" s="1" t="s">
        <v>27457</v>
      </c>
      <c r="C9304" t="s">
        <v>21</v>
      </c>
      <c r="D9304" t="s">
        <v>27458</v>
      </c>
      <c r="S9304" t="str">
        <f t="shared" si="145"/>
        <v>Thearestos 20101 / Thearestos (?) Manouelites, monk and kouboukleisios</v>
      </c>
    </row>
    <row r="9305" spans="1:19" x14ac:dyDescent="0.2">
      <c r="A9305" t="s">
        <v>27459</v>
      </c>
      <c r="B9305" s="1" t="s">
        <v>27460</v>
      </c>
      <c r="C9305" t="s">
        <v>21</v>
      </c>
      <c r="D9305" t="s">
        <v>27461</v>
      </c>
      <c r="S9305" t="str">
        <f t="shared" si="145"/>
        <v>Theocharistos 20104 / Theocharistos, klerikos [...]</v>
      </c>
    </row>
    <row r="9306" spans="1:19" x14ac:dyDescent="0.2">
      <c r="A9306" t="s">
        <v>27462</v>
      </c>
      <c r="B9306" s="1" t="s">
        <v>27463</v>
      </c>
      <c r="C9306" t="s">
        <v>21</v>
      </c>
      <c r="D9306" t="s">
        <v>27464</v>
      </c>
      <c r="S9306" t="str">
        <f t="shared" si="145"/>
        <v>Theodoretos 20105 / Theodoretos, monk chartoularios and kathegoumenos</v>
      </c>
    </row>
    <row r="9307" spans="1:19" x14ac:dyDescent="0.2">
      <c r="A9307" t="s">
        <v>27465</v>
      </c>
      <c r="B9307" s="1" t="s">
        <v>27466</v>
      </c>
      <c r="C9307" t="s">
        <v>21</v>
      </c>
      <c r="D9307" t="s">
        <v>27467</v>
      </c>
      <c r="S9307" t="str">
        <f t="shared" si="145"/>
        <v>Theodorianos 20101 / Theodorianos, archbishop of Mt Gebal in Transjordan (?)</v>
      </c>
    </row>
    <row r="9308" spans="1:19" x14ac:dyDescent="0.2">
      <c r="A9308" t="s">
        <v>27468</v>
      </c>
      <c r="B9308" s="1" t="s">
        <v>27469</v>
      </c>
      <c r="C9308" t="s">
        <v>21</v>
      </c>
      <c r="D9308" t="s">
        <v>27470</v>
      </c>
      <c r="S9308" t="str">
        <f t="shared" si="145"/>
        <v>Theodoros 20265 / Theodoros Dobromiros</v>
      </c>
    </row>
    <row r="9309" spans="1:19" x14ac:dyDescent="0.2">
      <c r="A9309" t="s">
        <v>27471</v>
      </c>
      <c r="B9309" s="1" t="s">
        <v>27472</v>
      </c>
      <c r="C9309" t="s">
        <v>21</v>
      </c>
      <c r="D9309" t="s">
        <v>27473</v>
      </c>
      <c r="S9309" t="str">
        <f t="shared" si="145"/>
        <v>Theodoros 20309 / Theodoros bishop of Ariste</v>
      </c>
    </row>
    <row r="9310" spans="1:19" x14ac:dyDescent="0.2">
      <c r="A9310" t="s">
        <v>27474</v>
      </c>
      <c r="B9310" s="1" t="s">
        <v>27475</v>
      </c>
      <c r="C9310" t="s">
        <v>21</v>
      </c>
      <c r="D9310" t="s">
        <v>27476</v>
      </c>
      <c r="S9310" t="str">
        <f t="shared" si="145"/>
        <v>Theodoros 20310 / Theodoros bishop of Melenikion</v>
      </c>
    </row>
    <row r="9311" spans="1:19" x14ac:dyDescent="0.2">
      <c r="A9311" t="s">
        <v>27477</v>
      </c>
      <c r="B9311" s="1" t="s">
        <v>27478</v>
      </c>
      <c r="C9311" t="s">
        <v>21</v>
      </c>
      <c r="D9311" t="s">
        <v>27479</v>
      </c>
      <c r="S9311" t="str">
        <f t="shared" si="145"/>
        <v>Theodoros 20313 / Theodoros Mantelles (?)</v>
      </c>
    </row>
    <row r="9312" spans="1:19" x14ac:dyDescent="0.2">
      <c r="A9312" t="s">
        <v>27480</v>
      </c>
      <c r="B9312" s="1" t="s">
        <v>27481</v>
      </c>
      <c r="C9312" t="s">
        <v>21</v>
      </c>
      <c r="D9312" t="s">
        <v>27482</v>
      </c>
      <c r="S9312" t="str">
        <f t="shared" si="145"/>
        <v>Theodoros 20314 / Theodoros Phar[...] synkellos</v>
      </c>
    </row>
    <row r="9313" spans="1:19" x14ac:dyDescent="0.2">
      <c r="A9313" t="s">
        <v>27483</v>
      </c>
      <c r="B9313" s="1" t="s">
        <v>27484</v>
      </c>
      <c r="C9313" t="s">
        <v>21</v>
      </c>
      <c r="D9313" t="s">
        <v>27485</v>
      </c>
      <c r="S9313" t="str">
        <f t="shared" si="145"/>
        <v>Theodoros 20316 / Theodoros (or Leon) Alyates, patrikios</v>
      </c>
    </row>
    <row r="9314" spans="1:19" x14ac:dyDescent="0.2">
      <c r="A9314" t="s">
        <v>27486</v>
      </c>
      <c r="B9314" s="1" t="s">
        <v>27487</v>
      </c>
      <c r="C9314" t="s">
        <v>21</v>
      </c>
      <c r="D9314" t="s">
        <v>27488</v>
      </c>
      <c r="S9314" t="str">
        <f t="shared" si="145"/>
        <v>Theodoros 20317 / Theodoros Batatzes, nobelissimos</v>
      </c>
    </row>
    <row r="9315" spans="1:19" x14ac:dyDescent="0.2">
      <c r="A9315" t="s">
        <v>27489</v>
      </c>
      <c r="B9315" s="1" t="s">
        <v>27490</v>
      </c>
      <c r="C9315" t="s">
        <v>21</v>
      </c>
      <c r="D9315" t="s">
        <v>27491</v>
      </c>
      <c r="S9315" t="str">
        <f t="shared" si="145"/>
        <v>Theodoros 20318 / Theodoros Eirenikos</v>
      </c>
    </row>
    <row r="9316" spans="1:19" x14ac:dyDescent="0.2">
      <c r="A9316" t="s">
        <v>27492</v>
      </c>
      <c r="B9316" s="1" t="s">
        <v>27493</v>
      </c>
      <c r="C9316" t="s">
        <v>21</v>
      </c>
      <c r="D9316" t="s">
        <v>27494</v>
      </c>
      <c r="S9316" t="str">
        <f t="shared" si="145"/>
        <v>Theodoros 20319 / Theodoros Kazanes vestes</v>
      </c>
    </row>
    <row r="9317" spans="1:19" x14ac:dyDescent="0.2">
      <c r="A9317" t="s">
        <v>27495</v>
      </c>
      <c r="B9317" s="1" t="s">
        <v>27496</v>
      </c>
      <c r="C9317" t="s">
        <v>21</v>
      </c>
      <c r="D9317" t="s">
        <v>27497</v>
      </c>
      <c r="S9317" t="str">
        <f t="shared" si="145"/>
        <v>Theodoros 20320 / Theodoros Kazanes spatharios</v>
      </c>
    </row>
    <row r="9318" spans="1:19" x14ac:dyDescent="0.2">
      <c r="A9318" t="s">
        <v>27498</v>
      </c>
      <c r="B9318" s="1" t="s">
        <v>27499</v>
      </c>
      <c r="C9318" t="s">
        <v>21</v>
      </c>
      <c r="D9318" t="s">
        <v>27500</v>
      </c>
      <c r="S9318" t="str">
        <f t="shared" si="145"/>
        <v>Theodoros 20322 / Theodoros Karantenos</v>
      </c>
    </row>
    <row r="9319" spans="1:19" x14ac:dyDescent="0.2">
      <c r="A9319" t="s">
        <v>27501</v>
      </c>
      <c r="B9319" s="1" t="s">
        <v>27502</v>
      </c>
      <c r="C9319" t="s">
        <v>21</v>
      </c>
      <c r="D9319" t="s">
        <v>27503</v>
      </c>
      <c r="S9319" t="str">
        <f t="shared" si="145"/>
        <v>Theodoros 20323 / Theodoros Kasnitzes</v>
      </c>
    </row>
    <row r="9320" spans="1:19" x14ac:dyDescent="0.2">
      <c r="A9320" t="s">
        <v>27504</v>
      </c>
      <c r="B9320" s="1" t="s">
        <v>27505</v>
      </c>
      <c r="C9320" t="s">
        <v>21</v>
      </c>
      <c r="D9320" t="s">
        <v>27506</v>
      </c>
      <c r="S9320" t="str">
        <f t="shared" si="145"/>
        <v>Theodoros 20324 / Theodoros Kastamonites</v>
      </c>
    </row>
    <row r="9321" spans="1:19" x14ac:dyDescent="0.2">
      <c r="A9321" t="s">
        <v>27507</v>
      </c>
      <c r="B9321" s="1" t="s">
        <v>27508</v>
      </c>
      <c r="C9321" t="s">
        <v>21</v>
      </c>
      <c r="D9321" t="s">
        <v>27509</v>
      </c>
      <c r="S9321" t="str">
        <f t="shared" si="145"/>
        <v>Theodoros 20325 / Theodoros Kladon, protospatharios</v>
      </c>
    </row>
    <row r="9322" spans="1:19" x14ac:dyDescent="0.2">
      <c r="A9322" t="s">
        <v>27510</v>
      </c>
      <c r="B9322" s="1" t="s">
        <v>27511</v>
      </c>
      <c r="C9322" t="s">
        <v>21</v>
      </c>
      <c r="D9322" t="s">
        <v>27512</v>
      </c>
      <c r="S9322" t="str">
        <f t="shared" si="145"/>
        <v>Theodoros 20329 / Theodoros Kostomyres, proedros [...]</v>
      </c>
    </row>
    <row r="9323" spans="1:19" x14ac:dyDescent="0.2">
      <c r="A9323" t="s">
        <v>27513</v>
      </c>
      <c r="B9323" s="1" t="s">
        <v>27514</v>
      </c>
      <c r="C9323" t="s">
        <v>21</v>
      </c>
      <c r="D9323" t="s">
        <v>27515</v>
      </c>
      <c r="S9323" t="str">
        <f t="shared" si="145"/>
        <v>Theodoros 20330 / Theodoros Lagodiates (?)</v>
      </c>
    </row>
    <row r="9324" spans="1:19" x14ac:dyDescent="0.2">
      <c r="A9324" t="s">
        <v>27516</v>
      </c>
      <c r="B9324" s="1" t="s">
        <v>27517</v>
      </c>
      <c r="C9324" t="s">
        <v>21</v>
      </c>
      <c r="D9324" t="s">
        <v>27518</v>
      </c>
      <c r="S9324" t="str">
        <f t="shared" si="145"/>
        <v>Theodoros 20331 / Theodoros Loulos</v>
      </c>
    </row>
    <row r="9325" spans="1:19" x14ac:dyDescent="0.2">
      <c r="A9325" t="s">
        <v>27519</v>
      </c>
      <c r="B9325" s="1" t="s">
        <v>27520</v>
      </c>
      <c r="C9325" t="s">
        <v>21</v>
      </c>
      <c r="D9325" t="s">
        <v>27521</v>
      </c>
      <c r="S9325" t="str">
        <f t="shared" si="145"/>
        <v>Theodoros 20332 / Theodoros Maniakes</v>
      </c>
    </row>
    <row r="9326" spans="1:19" x14ac:dyDescent="0.2">
      <c r="A9326" t="s">
        <v>27522</v>
      </c>
      <c r="B9326" s="1" t="s">
        <v>27523</v>
      </c>
      <c r="C9326" t="s">
        <v>21</v>
      </c>
      <c r="D9326" t="s">
        <v>27524</v>
      </c>
      <c r="S9326" t="str">
        <f t="shared" si="145"/>
        <v>Theodoros 20335 / Theodoros Pentailas</v>
      </c>
    </row>
    <row r="9327" spans="1:19" x14ac:dyDescent="0.2">
      <c r="A9327" t="s">
        <v>27525</v>
      </c>
      <c r="B9327" s="1" t="s">
        <v>27526</v>
      </c>
      <c r="C9327" t="s">
        <v>21</v>
      </c>
      <c r="D9327" t="s">
        <v>27527</v>
      </c>
      <c r="S9327" t="str">
        <f t="shared" si="145"/>
        <v>Theodoros 20336 / Theodoros Roupenios</v>
      </c>
    </row>
    <row r="9328" spans="1:19" x14ac:dyDescent="0.2">
      <c r="A9328" t="s">
        <v>27528</v>
      </c>
      <c r="B9328" s="1" t="s">
        <v>27529</v>
      </c>
      <c r="C9328" t="s">
        <v>21</v>
      </c>
      <c r="D9328" t="s">
        <v>27530</v>
      </c>
      <c r="S9328" t="str">
        <f t="shared" si="145"/>
        <v>Theodoros 20337 / Theodoros Sarantenos</v>
      </c>
    </row>
    <row r="9329" spans="1:19" x14ac:dyDescent="0.2">
      <c r="A9329" t="s">
        <v>27531</v>
      </c>
      <c r="B9329" s="1" t="s">
        <v>27532</v>
      </c>
      <c r="C9329" t="s">
        <v>21</v>
      </c>
      <c r="D9329" t="s">
        <v>27533</v>
      </c>
      <c r="S9329" t="str">
        <f t="shared" si="145"/>
        <v>Theodoros 20340 / Theodoros Tatoukas (or Tzoukas), imperial protospatharios</v>
      </c>
    </row>
    <row r="9330" spans="1:19" x14ac:dyDescent="0.2">
      <c r="A9330" t="s">
        <v>27534</v>
      </c>
      <c r="B9330" s="1" t="s">
        <v>27535</v>
      </c>
      <c r="C9330" t="s">
        <v>21</v>
      </c>
      <c r="D9330" t="s">
        <v>27536</v>
      </c>
      <c r="S9330" t="str">
        <f t="shared" si="145"/>
        <v>Theodoros 20342 / Theodoros Philippopoulos (or Philippos?)</v>
      </c>
    </row>
    <row r="9331" spans="1:19" x14ac:dyDescent="0.2">
      <c r="A9331" t="s">
        <v>27537</v>
      </c>
      <c r="B9331" s="1" t="s">
        <v>27538</v>
      </c>
      <c r="C9331" t="s">
        <v>21</v>
      </c>
      <c r="D9331" t="s">
        <v>27539</v>
      </c>
      <c r="S9331" t="str">
        <f t="shared" si="145"/>
        <v>Theodoros 20343 / Theodoros Philokales</v>
      </c>
    </row>
    <row r="9332" spans="1:19" x14ac:dyDescent="0.2">
      <c r="A9332" t="s">
        <v>27540</v>
      </c>
      <c r="B9332" s="1" t="s">
        <v>27541</v>
      </c>
      <c r="C9332" t="s">
        <v>21</v>
      </c>
      <c r="D9332" t="s">
        <v>27542</v>
      </c>
      <c r="S9332" t="str">
        <f t="shared" si="145"/>
        <v>Theodoros 20344 / Theodoros Phrangopoulos, proedros</v>
      </c>
    </row>
    <row r="9333" spans="1:19" x14ac:dyDescent="0.2">
      <c r="A9333" t="s">
        <v>27543</v>
      </c>
      <c r="B9333" s="1" t="s">
        <v>27544</v>
      </c>
      <c r="C9333" t="s">
        <v>21</v>
      </c>
      <c r="D9333" t="s">
        <v>27545</v>
      </c>
      <c r="S9333" t="str">
        <f t="shared" si="145"/>
        <v>Theodoros 20346 / Theodoros Choirosphaktes</v>
      </c>
    </row>
    <row r="9334" spans="1:19" x14ac:dyDescent="0.2">
      <c r="A9334" t="s">
        <v>27546</v>
      </c>
      <c r="B9334" s="1" t="s">
        <v>27547</v>
      </c>
      <c r="C9334" t="s">
        <v>21</v>
      </c>
      <c r="D9334" t="s">
        <v>27548</v>
      </c>
      <c r="S9334" t="str">
        <f t="shared" si="145"/>
        <v>Theodoros 20347 / Theodoros Chrysobalantites</v>
      </c>
    </row>
    <row r="9335" spans="1:19" x14ac:dyDescent="0.2">
      <c r="A9335" t="s">
        <v>27549</v>
      </c>
      <c r="B9335" s="1" t="s">
        <v>27550</v>
      </c>
      <c r="C9335" t="s">
        <v>21</v>
      </c>
      <c r="D9335" t="s">
        <v>27551</v>
      </c>
      <c r="S9335" t="str">
        <f t="shared" si="145"/>
        <v>Theodoros 20348 / Theodoros Chrysostomites (?)</v>
      </c>
    </row>
    <row r="9336" spans="1:19" x14ac:dyDescent="0.2">
      <c r="A9336" t="s">
        <v>27552</v>
      </c>
      <c r="B9336" s="1" t="s">
        <v>27553</v>
      </c>
      <c r="C9336" t="s">
        <v>21</v>
      </c>
      <c r="D9336" t="s">
        <v>27554</v>
      </c>
      <c r="S9336" t="str">
        <f t="shared" si="145"/>
        <v>Theodoros 20349 / Theodoros Abasgos</v>
      </c>
    </row>
    <row r="9337" spans="1:19" x14ac:dyDescent="0.2">
      <c r="A9337" t="s">
        <v>27555</v>
      </c>
      <c r="B9337" s="1" t="s">
        <v>27556</v>
      </c>
      <c r="C9337" t="s">
        <v>21</v>
      </c>
      <c r="D9337" t="s">
        <v>27557</v>
      </c>
      <c r="S9337" t="str">
        <f t="shared" si="145"/>
        <v>Theodoros 20351 / Theodoros Loulakes</v>
      </c>
    </row>
    <row r="9338" spans="1:19" x14ac:dyDescent="0.2">
      <c r="A9338" t="s">
        <v>27558</v>
      </c>
      <c r="B9338" s="1" t="s">
        <v>27559</v>
      </c>
      <c r="C9338" t="s">
        <v>21</v>
      </c>
      <c r="D9338" t="s">
        <v>27560</v>
      </c>
      <c r="S9338" t="str">
        <f t="shared" si="145"/>
        <v>Theodoros 20352 / Theodoros, chartoularios of the orphanotropheion</v>
      </c>
    </row>
    <row r="9339" spans="1:19" x14ac:dyDescent="0.2">
      <c r="A9339" t="s">
        <v>27561</v>
      </c>
      <c r="B9339" s="1" t="s">
        <v>27562</v>
      </c>
      <c r="C9339" t="s">
        <v>21</v>
      </c>
      <c r="D9339" t="s">
        <v>27563</v>
      </c>
      <c r="S9339" t="str">
        <f t="shared" si="145"/>
        <v>Theodoros 20353 / Theodoros (?), protonotarios of the genikon logothesion</v>
      </c>
    </row>
    <row r="9340" spans="1:19" x14ac:dyDescent="0.2">
      <c r="A9340" t="s">
        <v>27564</v>
      </c>
      <c r="B9340" s="1" t="s">
        <v>27565</v>
      </c>
      <c r="C9340" t="s">
        <v>21</v>
      </c>
      <c r="D9340" t="s">
        <v>27566</v>
      </c>
      <c r="S9340" t="str">
        <f t="shared" si="145"/>
        <v>Theodoros 20354 / Theodoros, doux (?) [...]</v>
      </c>
    </row>
    <row r="9341" spans="1:19" x14ac:dyDescent="0.2">
      <c r="A9341" t="s">
        <v>27567</v>
      </c>
      <c r="B9341" s="1" t="s">
        <v>27568</v>
      </c>
      <c r="C9341" t="s">
        <v>21</v>
      </c>
      <c r="D9341" t="s">
        <v>27569</v>
      </c>
      <c r="S9341" t="str">
        <f t="shared" si="145"/>
        <v>Theodoros 20355 / Theodoros Philippos</v>
      </c>
    </row>
    <row r="9342" spans="1:19" x14ac:dyDescent="0.2">
      <c r="A9342" t="s">
        <v>27570</v>
      </c>
      <c r="B9342" s="1" t="s">
        <v>27571</v>
      </c>
      <c r="C9342" t="s">
        <v>21</v>
      </c>
      <c r="D9342" t="s">
        <v>27572</v>
      </c>
      <c r="S9342" t="str">
        <f t="shared" si="145"/>
        <v>Theodoros 20358 / Theodoros Kampanarios</v>
      </c>
    </row>
    <row r="9343" spans="1:19" x14ac:dyDescent="0.2">
      <c r="A9343" t="s">
        <v>27573</v>
      </c>
      <c r="B9343" s="1" t="s">
        <v>27574</v>
      </c>
      <c r="C9343" t="s">
        <v>21</v>
      </c>
      <c r="D9343" t="s">
        <v>27575</v>
      </c>
      <c r="S9343" t="str">
        <f t="shared" si="145"/>
        <v>Theodoros 20359 / Theodoros, strategos of Adana</v>
      </c>
    </row>
    <row r="9344" spans="1:19" x14ac:dyDescent="0.2">
      <c r="A9344" t="s">
        <v>27576</v>
      </c>
      <c r="B9344" s="1" t="s">
        <v>27577</v>
      </c>
      <c r="C9344" t="s">
        <v>21</v>
      </c>
      <c r="D9344" t="s">
        <v>27578</v>
      </c>
      <c r="S9344" t="str">
        <f t="shared" si="145"/>
        <v>Theodoros 20360 / Theodoros [...], protospatharios and hypatos</v>
      </c>
    </row>
    <row r="9345" spans="1:19" x14ac:dyDescent="0.2">
      <c r="A9345" t="s">
        <v>27579</v>
      </c>
      <c r="B9345" s="1" t="s">
        <v>27580</v>
      </c>
      <c r="C9345" t="s">
        <v>21</v>
      </c>
      <c r="D9345" t="s">
        <v>27581</v>
      </c>
      <c r="S9345" t="str">
        <f t="shared" si="145"/>
        <v>Theodoros 20361 / Theodoros, kouboukleisios and skeuophylax</v>
      </c>
    </row>
    <row r="9346" spans="1:19" x14ac:dyDescent="0.2">
      <c r="A9346" t="s">
        <v>27582</v>
      </c>
      <c r="B9346" s="1" t="s">
        <v>27583</v>
      </c>
      <c r="C9346" t="s">
        <v>21</v>
      </c>
      <c r="D9346" t="s">
        <v>27584</v>
      </c>
      <c r="S9346" t="str">
        <f t="shared" ref="S9346:S9409" si="146">_xlfn.CONCAT(B9346," / ",D9346)</f>
        <v>Theodoros 20362 / Theodoros, imperial klerikos and chartophylax</v>
      </c>
    </row>
    <row r="9347" spans="1:19" x14ac:dyDescent="0.2">
      <c r="A9347" t="s">
        <v>27585</v>
      </c>
      <c r="B9347" s="1" t="s">
        <v>27586</v>
      </c>
      <c r="C9347" t="s">
        <v>21</v>
      </c>
      <c r="D9347" t="s">
        <v>27587</v>
      </c>
      <c r="S9347" t="str">
        <f t="shared" si="146"/>
        <v>Theodoros 20363 / (Theodoros), chartophylax</v>
      </c>
    </row>
    <row r="9348" spans="1:19" x14ac:dyDescent="0.2">
      <c r="A9348" t="s">
        <v>27588</v>
      </c>
      <c r="B9348" s="1" t="s">
        <v>27589</v>
      </c>
      <c r="C9348" t="s">
        <v>21</v>
      </c>
      <c r="D9348" t="s">
        <v>27590</v>
      </c>
      <c r="S9348" t="str">
        <f t="shared" si="146"/>
        <v>Theodoros 20365 / Theodoros, kouboukleisios</v>
      </c>
    </row>
    <row r="9349" spans="1:19" x14ac:dyDescent="0.2">
      <c r="A9349" t="s">
        <v>27591</v>
      </c>
      <c r="B9349" s="1" t="s">
        <v>27592</v>
      </c>
      <c r="C9349" t="s">
        <v>21</v>
      </c>
      <c r="D9349" t="s">
        <v>27593</v>
      </c>
      <c r="S9349" t="str">
        <f t="shared" si="146"/>
        <v>Theodoros 20366 / Theodoros, monk, presbyter and kouboukleisios</v>
      </c>
    </row>
    <row r="9350" spans="1:19" x14ac:dyDescent="0.2">
      <c r="A9350" t="s">
        <v>27594</v>
      </c>
      <c r="B9350" s="1" t="s">
        <v>27595</v>
      </c>
      <c r="C9350" t="s">
        <v>21</v>
      </c>
      <c r="D9350" t="s">
        <v>27590</v>
      </c>
      <c r="S9350" t="str">
        <f t="shared" si="146"/>
        <v>Theodoros 20367 / Theodoros, kouboukleisios</v>
      </c>
    </row>
    <row r="9351" spans="1:19" x14ac:dyDescent="0.2">
      <c r="A9351" t="s">
        <v>27596</v>
      </c>
      <c r="B9351" s="1" t="s">
        <v>27597</v>
      </c>
      <c r="C9351" t="s">
        <v>21</v>
      </c>
      <c r="D9351" t="s">
        <v>27598</v>
      </c>
      <c r="S9351" t="str">
        <f t="shared" si="146"/>
        <v>Theodoros 20368 / Theodoros kouboukleisios</v>
      </c>
    </row>
    <row r="9352" spans="1:19" x14ac:dyDescent="0.2">
      <c r="A9352" t="s">
        <v>27599</v>
      </c>
      <c r="B9352" s="1" t="s">
        <v>27600</v>
      </c>
      <c r="C9352" t="s">
        <v>21</v>
      </c>
      <c r="D9352" t="s">
        <v>27601</v>
      </c>
      <c r="S9352" t="str">
        <f t="shared" si="146"/>
        <v>Theodoros 20369 / Theodoros, synkellos</v>
      </c>
    </row>
    <row r="9353" spans="1:19" x14ac:dyDescent="0.2">
      <c r="A9353" t="s">
        <v>27602</v>
      </c>
      <c r="B9353" s="1" t="s">
        <v>27603</v>
      </c>
      <c r="C9353" t="s">
        <v>21</v>
      </c>
      <c r="D9353" t="s">
        <v>27604</v>
      </c>
      <c r="S9353" t="str">
        <f t="shared" si="146"/>
        <v>Theodoros 20370 / Theodoros, bishop of Kyme</v>
      </c>
    </row>
    <row r="9354" spans="1:19" x14ac:dyDescent="0.2">
      <c r="A9354" t="s">
        <v>27605</v>
      </c>
      <c r="B9354" s="1" t="s">
        <v>27606</v>
      </c>
      <c r="C9354" t="s">
        <v>21</v>
      </c>
      <c r="D9354" t="s">
        <v>27607</v>
      </c>
      <c r="S9354" t="str">
        <f t="shared" si="146"/>
        <v>Theodoros 20371 / Theodoros (?), bishop of Raidestos</v>
      </c>
    </row>
    <row r="9355" spans="1:19" x14ac:dyDescent="0.2">
      <c r="A9355" t="s">
        <v>27608</v>
      </c>
      <c r="B9355" s="1" t="s">
        <v>27609</v>
      </c>
      <c r="C9355" t="s">
        <v>21</v>
      </c>
      <c r="D9355" t="s">
        <v>27610</v>
      </c>
      <c r="S9355" t="str">
        <f t="shared" si="146"/>
        <v>Theodoros 20372 / Theodoros, bishop of Panion</v>
      </c>
    </row>
    <row r="9356" spans="1:19" x14ac:dyDescent="0.2">
      <c r="A9356" t="s">
        <v>27611</v>
      </c>
      <c r="B9356" s="1" t="s">
        <v>27612</v>
      </c>
      <c r="C9356" t="s">
        <v>21</v>
      </c>
      <c r="D9356" t="s">
        <v>27613</v>
      </c>
      <c r="S9356" t="str">
        <f t="shared" si="146"/>
        <v>Theodoros 20373 / Theodoros, bishop of Chalkis</v>
      </c>
    </row>
    <row r="9357" spans="1:19" x14ac:dyDescent="0.2">
      <c r="A9357" t="s">
        <v>27614</v>
      </c>
      <c r="B9357" s="1" t="s">
        <v>27615</v>
      </c>
      <c r="C9357" t="s">
        <v>21</v>
      </c>
      <c r="D9357" t="s">
        <v>27616</v>
      </c>
      <c r="S9357" t="str">
        <f t="shared" si="146"/>
        <v>Theodoros 20375 / Theodoros, bishop of Meline</v>
      </c>
    </row>
    <row r="9358" spans="1:19" x14ac:dyDescent="0.2">
      <c r="A9358" t="s">
        <v>27617</v>
      </c>
      <c r="B9358" s="1" t="s">
        <v>27618</v>
      </c>
      <c r="C9358" t="s">
        <v>21</v>
      </c>
      <c r="D9358" t="s">
        <v>27619</v>
      </c>
      <c r="S9358" t="str">
        <f t="shared" si="146"/>
        <v>Theodoros 20376 / Theodoros, bishop of Tlos</v>
      </c>
    </row>
    <row r="9359" spans="1:19" x14ac:dyDescent="0.2">
      <c r="A9359" t="s">
        <v>27620</v>
      </c>
      <c r="B9359" s="1" t="s">
        <v>27621</v>
      </c>
      <c r="C9359" t="s">
        <v>21</v>
      </c>
      <c r="D9359" t="s">
        <v>27622</v>
      </c>
      <c r="S9359" t="str">
        <f t="shared" si="146"/>
        <v>Theodoros 20377 / Theodoros, metropolitan of Perge</v>
      </c>
    </row>
    <row r="9360" spans="1:19" x14ac:dyDescent="0.2">
      <c r="A9360" t="s">
        <v>27623</v>
      </c>
      <c r="B9360" s="1" t="s">
        <v>27624</v>
      </c>
      <c r="C9360" t="s">
        <v>21</v>
      </c>
      <c r="D9360" t="s">
        <v>27625</v>
      </c>
      <c r="S9360" t="str">
        <f t="shared" si="146"/>
        <v>Theodoros 20378 / Theodoros, bishop of Diaulia</v>
      </c>
    </row>
    <row r="9361" spans="1:19" x14ac:dyDescent="0.2">
      <c r="A9361" t="s">
        <v>27626</v>
      </c>
      <c r="B9361" s="1" t="s">
        <v>27627</v>
      </c>
      <c r="C9361" t="s">
        <v>21</v>
      </c>
      <c r="D9361" t="s">
        <v>27628</v>
      </c>
      <c r="S9361" t="str">
        <f t="shared" si="146"/>
        <v>Theodoros 20379 / Theodoros [...], bishop of Methone</v>
      </c>
    </row>
    <row r="9362" spans="1:19" x14ac:dyDescent="0.2">
      <c r="A9362" t="s">
        <v>27629</v>
      </c>
      <c r="B9362" s="1" t="s">
        <v>27630</v>
      </c>
      <c r="C9362" t="s">
        <v>21</v>
      </c>
      <c r="D9362" t="s">
        <v>27631</v>
      </c>
      <c r="S9362" t="str">
        <f t="shared" si="146"/>
        <v>Theodoros 20381 / Theodoros, bishop of Boukellon</v>
      </c>
    </row>
    <row r="9363" spans="1:19" x14ac:dyDescent="0.2">
      <c r="A9363" t="s">
        <v>27632</v>
      </c>
      <c r="B9363" s="1" t="s">
        <v>27633</v>
      </c>
      <c r="C9363" t="s">
        <v>21</v>
      </c>
      <c r="D9363" t="s">
        <v>27634</v>
      </c>
      <c r="S9363" t="str">
        <f t="shared" si="146"/>
        <v>Theodoros 20383 / Theodoros, archbishop of Garella</v>
      </c>
    </row>
    <row r="9364" spans="1:19" x14ac:dyDescent="0.2">
      <c r="A9364" t="s">
        <v>27635</v>
      </c>
      <c r="B9364" s="1" t="s">
        <v>27636</v>
      </c>
      <c r="C9364" t="s">
        <v>21</v>
      </c>
      <c r="D9364" t="s">
        <v>27637</v>
      </c>
      <c r="S9364" t="str">
        <f t="shared" si="146"/>
        <v>Theodoros 20384 / Theodoros, metropolitan and synkellos</v>
      </c>
    </row>
    <row r="9365" spans="1:19" x14ac:dyDescent="0.2">
      <c r="A9365" t="s">
        <v>27638</v>
      </c>
      <c r="B9365" s="1" t="s">
        <v>27639</v>
      </c>
      <c r="C9365" t="s">
        <v>21</v>
      </c>
      <c r="D9365" t="s">
        <v>27640</v>
      </c>
      <c r="S9365" t="str">
        <f t="shared" si="146"/>
        <v>Theodoros 20385 / Theodoros, deacon</v>
      </c>
    </row>
    <row r="9366" spans="1:19" x14ac:dyDescent="0.2">
      <c r="A9366" t="s">
        <v>27641</v>
      </c>
      <c r="B9366" s="1" t="s">
        <v>27642</v>
      </c>
      <c r="C9366" t="s">
        <v>21</v>
      </c>
      <c r="D9366" t="s">
        <v>27643</v>
      </c>
      <c r="S9366" t="str">
        <f t="shared" si="146"/>
        <v>Theodoros 20386 / Theodoros Euripiotes, deacon</v>
      </c>
    </row>
    <row r="9367" spans="1:19" x14ac:dyDescent="0.2">
      <c r="A9367" t="s">
        <v>27644</v>
      </c>
      <c r="B9367" s="1" t="s">
        <v>27645</v>
      </c>
      <c r="C9367" t="s">
        <v>21</v>
      </c>
      <c r="D9367" t="s">
        <v>27646</v>
      </c>
      <c r="S9367" t="str">
        <f t="shared" si="146"/>
        <v>Theodoros 20388 / Theodoros, klerikos of Hagia Sophia</v>
      </c>
    </row>
    <row r="9368" spans="1:19" x14ac:dyDescent="0.2">
      <c r="A9368" t="s">
        <v>27647</v>
      </c>
      <c r="B9368" s="1" t="s">
        <v>27648</v>
      </c>
      <c r="C9368" t="s">
        <v>21</v>
      </c>
      <c r="D9368" t="s">
        <v>27649</v>
      </c>
      <c r="S9368" t="str">
        <f t="shared" si="146"/>
        <v>Theodoros 20390 / Theodoros, kathegoumenos of the Peribleptos</v>
      </c>
    </row>
    <row r="9369" spans="1:19" x14ac:dyDescent="0.2">
      <c r="A9369" t="s">
        <v>27650</v>
      </c>
      <c r="B9369" s="1" t="s">
        <v>27651</v>
      </c>
      <c r="C9369" t="s">
        <v>21</v>
      </c>
      <c r="D9369" t="s">
        <v>27652</v>
      </c>
      <c r="S9369" t="str">
        <f t="shared" si="146"/>
        <v>Theodoros 20392 / Theodoros, hegoumenos of the Anatellon</v>
      </c>
    </row>
    <row r="9370" spans="1:19" x14ac:dyDescent="0.2">
      <c r="A9370" t="s">
        <v>27653</v>
      </c>
      <c r="B9370" s="1" t="s">
        <v>27654</v>
      </c>
      <c r="C9370" t="s">
        <v>21</v>
      </c>
      <c r="D9370" t="s">
        <v>27655</v>
      </c>
      <c r="S9370" t="str">
        <f t="shared" si="146"/>
        <v>Theodoros 20394 / Theodoros, kathegoumenos and archimandrite</v>
      </c>
    </row>
    <row r="9371" spans="1:19" x14ac:dyDescent="0.2">
      <c r="A9371" t="s">
        <v>27656</v>
      </c>
      <c r="B9371" s="1" t="s">
        <v>27657</v>
      </c>
      <c r="C9371" t="s">
        <v>21</v>
      </c>
      <c r="D9371" t="s">
        <v>27658</v>
      </c>
      <c r="S9371" t="str">
        <f t="shared" si="146"/>
        <v>Theodoros 20395 / Theodoros, monk</v>
      </c>
    </row>
    <row r="9372" spans="1:19" x14ac:dyDescent="0.2">
      <c r="A9372" t="s">
        <v>27659</v>
      </c>
      <c r="B9372" s="1" t="s">
        <v>27660</v>
      </c>
      <c r="C9372" t="s">
        <v>21</v>
      </c>
      <c r="D9372" t="s">
        <v>27658</v>
      </c>
      <c r="S9372" t="str">
        <f t="shared" si="146"/>
        <v>Theodoros 20396 / Theodoros, monk</v>
      </c>
    </row>
    <row r="9373" spans="1:19" x14ac:dyDescent="0.2">
      <c r="A9373" t="s">
        <v>27661</v>
      </c>
      <c r="B9373" s="1" t="s">
        <v>27662</v>
      </c>
      <c r="C9373" t="s">
        <v>21</v>
      </c>
      <c r="D9373" t="s">
        <v>27658</v>
      </c>
      <c r="S9373" t="str">
        <f t="shared" si="146"/>
        <v>Theodoros 20397 / Theodoros, monk</v>
      </c>
    </row>
    <row r="9374" spans="1:19" x14ac:dyDescent="0.2">
      <c r="A9374" t="s">
        <v>27663</v>
      </c>
      <c r="B9374" s="1" t="s">
        <v>27664</v>
      </c>
      <c r="C9374" t="s">
        <v>21</v>
      </c>
      <c r="D9374" t="s">
        <v>27658</v>
      </c>
      <c r="S9374" t="str">
        <f t="shared" si="146"/>
        <v>Theodoros 20398 / Theodoros, monk</v>
      </c>
    </row>
    <row r="9375" spans="1:19" x14ac:dyDescent="0.2">
      <c r="A9375" t="s">
        <v>27665</v>
      </c>
      <c r="B9375" s="1" t="s">
        <v>27666</v>
      </c>
      <c r="C9375" t="s">
        <v>21</v>
      </c>
      <c r="D9375" t="s">
        <v>27667</v>
      </c>
      <c r="S9375" t="str">
        <f t="shared" si="146"/>
        <v>Theodoros 20399 / Theodoros Aimilianos, monk</v>
      </c>
    </row>
    <row r="9376" spans="1:19" x14ac:dyDescent="0.2">
      <c r="A9376" t="s">
        <v>27668</v>
      </c>
      <c r="B9376" s="1" t="s">
        <v>27669</v>
      </c>
      <c r="C9376" t="s">
        <v>21</v>
      </c>
      <c r="D9376" t="s">
        <v>27670</v>
      </c>
      <c r="S9376" t="str">
        <f t="shared" si="146"/>
        <v>Theodoros 20400 / Theodoros, imperial klerikos and kouboukleisios</v>
      </c>
    </row>
    <row r="9377" spans="1:19" x14ac:dyDescent="0.2">
      <c r="A9377" t="s">
        <v>27671</v>
      </c>
      <c r="B9377" s="1" t="s">
        <v>27672</v>
      </c>
      <c r="C9377" t="s">
        <v>21</v>
      </c>
      <c r="D9377" t="s">
        <v>27590</v>
      </c>
      <c r="S9377" t="str">
        <f t="shared" si="146"/>
        <v>Theodoros 20401 / Theodoros, kouboukleisios</v>
      </c>
    </row>
    <row r="9378" spans="1:19" x14ac:dyDescent="0.2">
      <c r="A9378" t="s">
        <v>27673</v>
      </c>
      <c r="B9378" s="1" t="s">
        <v>27674</v>
      </c>
      <c r="C9378" t="s">
        <v>21</v>
      </c>
      <c r="D9378" t="s">
        <v>27675</v>
      </c>
      <c r="S9378" t="str">
        <f t="shared" si="146"/>
        <v>Theodoros 20402 / Theodoros, bishop of Akmoneia</v>
      </c>
    </row>
    <row r="9379" spans="1:19" x14ac:dyDescent="0.2">
      <c r="A9379" t="s">
        <v>27676</v>
      </c>
      <c r="B9379" s="1" t="s">
        <v>27677</v>
      </c>
      <c r="C9379" t="s">
        <v>21</v>
      </c>
      <c r="D9379" t="s">
        <v>27678</v>
      </c>
      <c r="S9379" t="str">
        <f t="shared" si="146"/>
        <v>Theodoros 20403 / Theodoros, bishop of Synaos</v>
      </c>
    </row>
    <row r="9380" spans="1:19" x14ac:dyDescent="0.2">
      <c r="A9380" t="s">
        <v>27679</v>
      </c>
      <c r="B9380" s="1" t="s">
        <v>27680</v>
      </c>
      <c r="C9380" t="s">
        <v>21</v>
      </c>
      <c r="D9380" t="s">
        <v>27681</v>
      </c>
      <c r="S9380" t="str">
        <f t="shared" si="146"/>
        <v>Theodoros 20405 / Theodoros Spanopoulos, vestes krites of the velon and of Armeniakon</v>
      </c>
    </row>
    <row r="9381" spans="1:19" x14ac:dyDescent="0.2">
      <c r="A9381" t="s">
        <v>27682</v>
      </c>
      <c r="B9381" s="1" t="s">
        <v>27683</v>
      </c>
      <c r="C9381" t="s">
        <v>21</v>
      </c>
      <c r="D9381" t="s">
        <v>27684</v>
      </c>
      <c r="S9381" t="str">
        <f t="shared" si="146"/>
        <v>Theodoros 20406 / Theodoros Balanites, protospatharios</v>
      </c>
    </row>
    <row r="9382" spans="1:19" x14ac:dyDescent="0.2">
      <c r="A9382" t="s">
        <v>27685</v>
      </c>
      <c r="B9382" s="1" t="s">
        <v>27686</v>
      </c>
      <c r="C9382" t="s">
        <v>21</v>
      </c>
      <c r="D9382" t="s">
        <v>27687</v>
      </c>
      <c r="S9382" t="str">
        <f t="shared" si="146"/>
        <v>Theodoros 20407 / Theodoros Alopos</v>
      </c>
    </row>
    <row r="9383" spans="1:19" x14ac:dyDescent="0.2">
      <c r="A9383" t="s">
        <v>27688</v>
      </c>
      <c r="B9383" s="1" t="s">
        <v>27689</v>
      </c>
      <c r="C9383" t="s">
        <v>21</v>
      </c>
      <c r="D9383" t="s">
        <v>27690</v>
      </c>
      <c r="S9383" t="str">
        <f t="shared" si="146"/>
        <v>Theodosios 20119 / Theodosios Chasanopoulos</v>
      </c>
    </row>
    <row r="9384" spans="1:19" x14ac:dyDescent="0.2">
      <c r="A9384" t="s">
        <v>27691</v>
      </c>
      <c r="B9384" s="1" t="s">
        <v>27692</v>
      </c>
      <c r="C9384" t="s">
        <v>21</v>
      </c>
      <c r="D9384" t="s">
        <v>27693</v>
      </c>
      <c r="S9384" t="str">
        <f t="shared" si="146"/>
        <v>Theodosios 20120 / Theodosios, synkellos and sakellarios</v>
      </c>
    </row>
    <row r="9385" spans="1:19" x14ac:dyDescent="0.2">
      <c r="A9385" t="s">
        <v>27694</v>
      </c>
      <c r="B9385" s="1" t="s">
        <v>27695</v>
      </c>
      <c r="C9385" t="s">
        <v>21</v>
      </c>
      <c r="D9385" t="s">
        <v>27696</v>
      </c>
      <c r="S9385" t="str">
        <f t="shared" si="146"/>
        <v>Theodosios 20121 / Theodosios (?), bishop of Raidestos</v>
      </c>
    </row>
    <row r="9386" spans="1:19" x14ac:dyDescent="0.2">
      <c r="A9386" t="s">
        <v>27697</v>
      </c>
      <c r="B9386" s="1" t="s">
        <v>27698</v>
      </c>
      <c r="C9386" t="s">
        <v>21</v>
      </c>
      <c r="D9386" t="s">
        <v>27699</v>
      </c>
      <c r="S9386" t="str">
        <f t="shared" si="146"/>
        <v>Theodosios 20122 / Theodosios, bishop of Konana</v>
      </c>
    </row>
    <row r="9387" spans="1:19" x14ac:dyDescent="0.2">
      <c r="A9387" t="s">
        <v>27700</v>
      </c>
      <c r="B9387" s="1" t="s">
        <v>27701</v>
      </c>
      <c r="C9387" t="s">
        <v>21</v>
      </c>
      <c r="D9387" t="s">
        <v>27702</v>
      </c>
      <c r="S9387" t="str">
        <f t="shared" si="146"/>
        <v>Theodosios 20123 / Theodosios, bishop of Maina</v>
      </c>
    </row>
    <row r="9388" spans="1:19" x14ac:dyDescent="0.2">
      <c r="A9388" t="s">
        <v>27703</v>
      </c>
      <c r="B9388" s="1" t="s">
        <v>27704</v>
      </c>
      <c r="C9388" t="s">
        <v>21</v>
      </c>
      <c r="D9388" t="s">
        <v>27705</v>
      </c>
      <c r="S9388" t="str">
        <f t="shared" si="146"/>
        <v>Theodosios 20124 / Theodosios, bishop of Koloneia</v>
      </c>
    </row>
    <row r="9389" spans="1:19" x14ac:dyDescent="0.2">
      <c r="A9389" t="s">
        <v>27706</v>
      </c>
      <c r="B9389" s="1" t="s">
        <v>27707</v>
      </c>
      <c r="C9389" t="s">
        <v>21</v>
      </c>
      <c r="D9389" t="s">
        <v>27708</v>
      </c>
      <c r="S9389" t="str">
        <f t="shared" si="146"/>
        <v>Theodosios 20125 / Theodosios, bishop of Korone</v>
      </c>
    </row>
    <row r="9390" spans="1:19" x14ac:dyDescent="0.2">
      <c r="A9390" t="s">
        <v>27709</v>
      </c>
      <c r="B9390" s="1" t="s">
        <v>27710</v>
      </c>
      <c r="C9390" t="s">
        <v>21</v>
      </c>
      <c r="D9390" t="s">
        <v>27711</v>
      </c>
      <c r="S9390" t="str">
        <f t="shared" si="146"/>
        <v>Theodosios 20127 / Theodosios, kathegoumenos of the Peribleptos</v>
      </c>
    </row>
    <row r="9391" spans="1:19" x14ac:dyDescent="0.2">
      <c r="A9391" t="s">
        <v>27712</v>
      </c>
      <c r="B9391" s="1" t="s">
        <v>27713</v>
      </c>
      <c r="C9391" t="s">
        <v>21</v>
      </c>
      <c r="D9391" t="s">
        <v>27714</v>
      </c>
      <c r="S9391" t="str">
        <f t="shared" si="146"/>
        <v>Theodosios 20128 / Theodosios, hegoumenos of Sarakene (monastery)</v>
      </c>
    </row>
    <row r="9392" spans="1:19" x14ac:dyDescent="0.2">
      <c r="A9392" t="s">
        <v>27715</v>
      </c>
      <c r="B9392" s="1" t="s">
        <v>27716</v>
      </c>
      <c r="C9392" t="s">
        <v>21</v>
      </c>
      <c r="D9392" t="s">
        <v>27717</v>
      </c>
      <c r="S9392" t="str">
        <f t="shared" si="146"/>
        <v>Theodosios 20129 / Theodosios, monk</v>
      </c>
    </row>
    <row r="9393" spans="1:19" x14ac:dyDescent="0.2">
      <c r="A9393" t="s">
        <v>27718</v>
      </c>
      <c r="B9393" s="1" t="s">
        <v>27719</v>
      </c>
      <c r="C9393" t="s">
        <v>21</v>
      </c>
      <c r="D9393" t="s">
        <v>27717</v>
      </c>
      <c r="S9393" t="str">
        <f t="shared" si="146"/>
        <v>Theodosios 20130 / Theodosios, monk</v>
      </c>
    </row>
    <row r="9394" spans="1:19" x14ac:dyDescent="0.2">
      <c r="A9394" t="s">
        <v>27720</v>
      </c>
      <c r="B9394" s="1" t="s">
        <v>27721</v>
      </c>
      <c r="C9394" t="s">
        <v>21</v>
      </c>
      <c r="D9394" t="s">
        <v>27722</v>
      </c>
      <c r="S9394" t="str">
        <f t="shared" si="146"/>
        <v>Theodosios 20131 / Theodosios, kouboukleisios and hegoumenos</v>
      </c>
    </row>
    <row r="9395" spans="1:19" x14ac:dyDescent="0.2">
      <c r="A9395" t="s">
        <v>27723</v>
      </c>
      <c r="B9395" s="1" t="s">
        <v>27724</v>
      </c>
      <c r="C9395" t="s">
        <v>21</v>
      </c>
      <c r="D9395" t="s">
        <v>27725</v>
      </c>
      <c r="S9395" t="str">
        <f t="shared" si="146"/>
        <v>Theodotos 20114 / Theodotos (?), bishop of Raidestos</v>
      </c>
    </row>
    <row r="9396" spans="1:19" x14ac:dyDescent="0.2">
      <c r="A9396" t="s">
        <v>27726</v>
      </c>
      <c r="B9396" s="1" t="s">
        <v>27727</v>
      </c>
      <c r="C9396" t="s">
        <v>21</v>
      </c>
      <c r="D9396" t="s">
        <v>20550</v>
      </c>
      <c r="S9396" t="str">
        <f t="shared" si="146"/>
        <v>Theodoulos 20116 / Theodoulos, monk</v>
      </c>
    </row>
    <row r="9397" spans="1:19" x14ac:dyDescent="0.2">
      <c r="A9397" t="s">
        <v>27728</v>
      </c>
      <c r="B9397" s="1" t="s">
        <v>27729</v>
      </c>
      <c r="C9397" t="s">
        <v>21</v>
      </c>
      <c r="D9397" t="s">
        <v>27730</v>
      </c>
      <c r="S9397" t="str">
        <f t="shared" si="146"/>
        <v>Theodoulos 20117 / Theodoulos Bebaptismenos, monk</v>
      </c>
    </row>
    <row r="9398" spans="1:19" x14ac:dyDescent="0.2">
      <c r="A9398" t="s">
        <v>27731</v>
      </c>
      <c r="B9398" s="1" t="s">
        <v>27732</v>
      </c>
      <c r="C9398" t="s">
        <v>21</v>
      </c>
      <c r="D9398" t="s">
        <v>27733</v>
      </c>
      <c r="S9398" t="str">
        <f t="shared" si="146"/>
        <v>Theodoulos 20118 / Theodoulos, monk and hegoumenos</v>
      </c>
    </row>
    <row r="9399" spans="1:19" x14ac:dyDescent="0.2">
      <c r="A9399" t="s">
        <v>27734</v>
      </c>
      <c r="B9399" s="1" t="s">
        <v>27735</v>
      </c>
      <c r="C9399" t="s">
        <v>21</v>
      </c>
      <c r="D9399" t="s">
        <v>20550</v>
      </c>
      <c r="S9399" t="str">
        <f t="shared" si="146"/>
        <v>Theodoulos 20119 / Theodoulos, monk</v>
      </c>
    </row>
    <row r="9400" spans="1:19" x14ac:dyDescent="0.2">
      <c r="A9400" t="s">
        <v>27736</v>
      </c>
      <c r="B9400" s="1" t="s">
        <v>27737</v>
      </c>
      <c r="C9400" t="s">
        <v>21</v>
      </c>
      <c r="D9400" t="s">
        <v>27738</v>
      </c>
      <c r="S9400" t="str">
        <f t="shared" si="146"/>
        <v>Theognostos 20103 / Theognostos Dadas</v>
      </c>
    </row>
    <row r="9401" spans="1:19" x14ac:dyDescent="0.2">
      <c r="A9401" t="s">
        <v>27739</v>
      </c>
      <c r="B9401" s="1" t="s">
        <v>27740</v>
      </c>
      <c r="C9401" t="s">
        <v>21</v>
      </c>
      <c r="D9401" t="s">
        <v>27741</v>
      </c>
      <c r="S9401" t="str">
        <f t="shared" si="146"/>
        <v>Theognostos 20104 / Theognostos, deacon and kouboukleisios</v>
      </c>
    </row>
    <row r="9402" spans="1:19" x14ac:dyDescent="0.2">
      <c r="A9402" t="s">
        <v>27742</v>
      </c>
      <c r="B9402" s="1" t="s">
        <v>27743</v>
      </c>
      <c r="C9402" t="s">
        <v>21</v>
      </c>
      <c r="D9402" t="s">
        <v>27744</v>
      </c>
      <c r="S9402" t="str">
        <f t="shared" si="146"/>
        <v>Theophanes 20126 / Theophanes Argyros</v>
      </c>
    </row>
    <row r="9403" spans="1:19" x14ac:dyDescent="0.2">
      <c r="A9403" t="s">
        <v>27745</v>
      </c>
      <c r="B9403" s="1" t="s">
        <v>27746</v>
      </c>
      <c r="C9403" t="s">
        <v>21</v>
      </c>
      <c r="D9403" t="s">
        <v>27747</v>
      </c>
      <c r="S9403" t="str">
        <f t="shared" si="146"/>
        <v>Theophanes 20127 / Theophanes Kostomyres</v>
      </c>
    </row>
    <row r="9404" spans="1:19" x14ac:dyDescent="0.2">
      <c r="A9404" t="s">
        <v>27748</v>
      </c>
      <c r="B9404" s="1" t="s">
        <v>27749</v>
      </c>
      <c r="C9404" t="s">
        <v>21</v>
      </c>
      <c r="D9404" t="s">
        <v>27750</v>
      </c>
      <c r="S9404" t="str">
        <f t="shared" si="146"/>
        <v>Theophanes 20128 / Theophanes, krites (?)</v>
      </c>
    </row>
    <row r="9405" spans="1:19" x14ac:dyDescent="0.2">
      <c r="A9405" t="s">
        <v>27751</v>
      </c>
      <c r="B9405" s="1" t="s">
        <v>27752</v>
      </c>
      <c r="C9405" t="s">
        <v>21</v>
      </c>
      <c r="D9405" t="s">
        <v>27753</v>
      </c>
      <c r="S9405" t="str">
        <f t="shared" si="146"/>
        <v>Theophanes 20129 / Theophanes, metropolitan of Ephesos</v>
      </c>
    </row>
    <row r="9406" spans="1:19" x14ac:dyDescent="0.2">
      <c r="A9406" t="s">
        <v>27754</v>
      </c>
      <c r="B9406" s="1" t="s">
        <v>27755</v>
      </c>
      <c r="C9406" t="s">
        <v>21</v>
      </c>
      <c r="D9406" t="s">
        <v>27756</v>
      </c>
      <c r="S9406" t="str">
        <f t="shared" si="146"/>
        <v>Theophanes 20130 / Theophanes, metropolitan of Kyzikos and synkellos [1054]</v>
      </c>
    </row>
    <row r="9407" spans="1:19" x14ac:dyDescent="0.2">
      <c r="A9407" t="s">
        <v>27757</v>
      </c>
      <c r="B9407" s="1" t="s">
        <v>27758</v>
      </c>
      <c r="C9407" t="s">
        <v>21</v>
      </c>
      <c r="D9407" t="s">
        <v>27759</v>
      </c>
      <c r="S9407" t="str">
        <f t="shared" si="146"/>
        <v>Theophanes 20131 / Leon and Theophilos (Theophanes ?) chanters of the Nea church</v>
      </c>
    </row>
    <row r="9408" spans="1:19" x14ac:dyDescent="0.2">
      <c r="A9408" t="s">
        <v>27760</v>
      </c>
      <c r="B9408" s="1" t="s">
        <v>27761</v>
      </c>
      <c r="C9408" t="s">
        <v>21</v>
      </c>
      <c r="D9408" t="s">
        <v>27762</v>
      </c>
      <c r="S9408" t="str">
        <f t="shared" si="146"/>
        <v>Theophanes 20132 / Theophanes, chartoularios of the Nea</v>
      </c>
    </row>
    <row r="9409" spans="1:19" x14ac:dyDescent="0.2">
      <c r="A9409" t="s">
        <v>27763</v>
      </c>
      <c r="B9409" s="1" t="s">
        <v>27764</v>
      </c>
      <c r="C9409" t="s">
        <v>21</v>
      </c>
      <c r="D9409" t="s">
        <v>27765</v>
      </c>
      <c r="S9409" t="str">
        <f t="shared" si="146"/>
        <v>Theophanes 20133 / Theophanes, hegoumenos of Kat[...] monastery</v>
      </c>
    </row>
    <row r="9410" spans="1:19" x14ac:dyDescent="0.2">
      <c r="A9410" t="s">
        <v>27766</v>
      </c>
      <c r="B9410" s="1" t="s">
        <v>27767</v>
      </c>
      <c r="C9410" t="s">
        <v>21</v>
      </c>
      <c r="D9410" t="s">
        <v>27768</v>
      </c>
      <c r="S9410" t="str">
        <f t="shared" ref="S9410:S9473" si="147">_xlfn.CONCAT(B9410," / ",D9410)</f>
        <v>Theophanes 20134 / Theophanes, monk</v>
      </c>
    </row>
    <row r="9411" spans="1:19" x14ac:dyDescent="0.2">
      <c r="A9411" t="s">
        <v>27769</v>
      </c>
      <c r="B9411" s="1" t="s">
        <v>27770</v>
      </c>
      <c r="C9411" t="s">
        <v>21</v>
      </c>
      <c r="D9411" t="s">
        <v>27771</v>
      </c>
      <c r="S9411" t="str">
        <f t="shared" si="147"/>
        <v>Theophanes 20135 / Theophanes, imperial protospatharios epi tou Chrysotriklinou</v>
      </c>
    </row>
    <row r="9412" spans="1:19" x14ac:dyDescent="0.2">
      <c r="A9412" t="s">
        <v>27772</v>
      </c>
      <c r="B9412" s="1" t="s">
        <v>27773</v>
      </c>
      <c r="C9412" t="s">
        <v>21</v>
      </c>
      <c r="D9412" t="s">
        <v>27774</v>
      </c>
      <c r="S9412" t="str">
        <f t="shared" si="147"/>
        <v>Theophilos 20112 / Theophilos Goulas</v>
      </c>
    </row>
    <row r="9413" spans="1:19" x14ac:dyDescent="0.2">
      <c r="A9413" t="s">
        <v>27775</v>
      </c>
      <c r="B9413" s="1" t="s">
        <v>27776</v>
      </c>
      <c r="C9413" t="s">
        <v>21</v>
      </c>
      <c r="D9413" t="s">
        <v>27777</v>
      </c>
      <c r="S9413" t="str">
        <f t="shared" si="147"/>
        <v>Theophilos 20113 / Theophilos, imperial klerikos and kanstrisios</v>
      </c>
    </row>
    <row r="9414" spans="1:19" x14ac:dyDescent="0.2">
      <c r="A9414" t="s">
        <v>27778</v>
      </c>
      <c r="B9414" s="1" t="s">
        <v>27779</v>
      </c>
      <c r="C9414" t="s">
        <v>21</v>
      </c>
      <c r="D9414" t="s">
        <v>27759</v>
      </c>
      <c r="S9414" t="str">
        <f t="shared" si="147"/>
        <v>Theophilos 20114 / Leon and Theophilos (Theophanes ?) chanters of the Nea church</v>
      </c>
    </row>
    <row r="9415" spans="1:19" x14ac:dyDescent="0.2">
      <c r="A9415" t="s">
        <v>27780</v>
      </c>
      <c r="B9415" s="1" t="s">
        <v>27781</v>
      </c>
      <c r="C9415" t="s">
        <v>21</v>
      </c>
      <c r="D9415" t="s">
        <v>27782</v>
      </c>
      <c r="S9415" t="str">
        <f t="shared" si="147"/>
        <v>Theophylaktos 20138 / Theophylaktos Xenos (?), magistros</v>
      </c>
    </row>
    <row r="9416" spans="1:19" x14ac:dyDescent="0.2">
      <c r="A9416" t="s">
        <v>27783</v>
      </c>
      <c r="B9416" s="1" t="s">
        <v>27784</v>
      </c>
      <c r="C9416" t="s">
        <v>21</v>
      </c>
      <c r="D9416" t="s">
        <v>27785</v>
      </c>
      <c r="S9416" t="str">
        <f t="shared" si="147"/>
        <v>Theophylaktos 20140 / Theophylaktos Palatinos</v>
      </c>
    </row>
    <row r="9417" spans="1:19" x14ac:dyDescent="0.2">
      <c r="A9417" t="s">
        <v>27786</v>
      </c>
      <c r="B9417" s="1" t="s">
        <v>27787</v>
      </c>
      <c r="C9417" t="s">
        <v>21</v>
      </c>
      <c r="D9417" t="s">
        <v>27788</v>
      </c>
      <c r="S9417" t="str">
        <f t="shared" si="147"/>
        <v>Theophylaktos 20141 / Theophylaktos Gastropolos</v>
      </c>
    </row>
    <row r="9418" spans="1:19" x14ac:dyDescent="0.2">
      <c r="A9418" t="s">
        <v>27789</v>
      </c>
      <c r="B9418" s="1" t="s">
        <v>27790</v>
      </c>
      <c r="C9418" t="s">
        <v>21</v>
      </c>
      <c r="D9418" t="s">
        <v>27791</v>
      </c>
      <c r="S9418" t="str">
        <f t="shared" si="147"/>
        <v>Theophylaktos 20142 / Theophylaktos, metropolitan of Ephesos</v>
      </c>
    </row>
    <row r="9419" spans="1:19" x14ac:dyDescent="0.2">
      <c r="A9419" t="s">
        <v>27792</v>
      </c>
      <c r="B9419" s="1" t="s">
        <v>27793</v>
      </c>
      <c r="C9419" t="s">
        <v>21</v>
      </c>
      <c r="D9419" t="s">
        <v>27794</v>
      </c>
      <c r="S9419" t="str">
        <f t="shared" si="147"/>
        <v>Theophylaktos 20143 / Theophylaktos, bishop of Tripolis</v>
      </c>
    </row>
    <row r="9420" spans="1:19" x14ac:dyDescent="0.2">
      <c r="A9420" t="s">
        <v>27795</v>
      </c>
      <c r="B9420" s="1" t="s">
        <v>27796</v>
      </c>
      <c r="C9420" t="s">
        <v>21</v>
      </c>
      <c r="D9420" t="s">
        <v>27797</v>
      </c>
      <c r="S9420" t="str">
        <f t="shared" si="147"/>
        <v>Theophylaktos 20144 / Theophylaktos, bishop of Sinope</v>
      </c>
    </row>
    <row r="9421" spans="1:19" x14ac:dyDescent="0.2">
      <c r="A9421" t="s">
        <v>27798</v>
      </c>
      <c r="B9421" s="1" t="s">
        <v>27799</v>
      </c>
      <c r="C9421" t="s">
        <v>21</v>
      </c>
      <c r="D9421" t="s">
        <v>27800</v>
      </c>
      <c r="S9421" t="str">
        <f t="shared" si="147"/>
        <v>Theophylaktos 20145 / Theophylaktos, archbishop of Kios</v>
      </c>
    </row>
    <row r="9422" spans="1:19" x14ac:dyDescent="0.2">
      <c r="A9422" t="s">
        <v>27801</v>
      </c>
      <c r="B9422" s="1" t="s">
        <v>27802</v>
      </c>
      <c r="C9422" t="s">
        <v>21</v>
      </c>
      <c r="D9422" t="s">
        <v>27803</v>
      </c>
      <c r="S9422" t="str">
        <f t="shared" si="147"/>
        <v>Thomas 20117 / Thomas, bishop of Dadybra</v>
      </c>
    </row>
    <row r="9423" spans="1:19" x14ac:dyDescent="0.2">
      <c r="A9423" t="s">
        <v>27804</v>
      </c>
      <c r="B9423" s="1" t="s">
        <v>27805</v>
      </c>
      <c r="C9423" t="s">
        <v>21</v>
      </c>
      <c r="D9423" t="s">
        <v>27806</v>
      </c>
      <c r="S9423" t="str">
        <f t="shared" si="147"/>
        <v>Timotheos 20103 / Timotheos, oikonomos of the monasteries</v>
      </c>
    </row>
    <row r="9424" spans="1:19" x14ac:dyDescent="0.2">
      <c r="A9424" t="s">
        <v>27807</v>
      </c>
      <c r="B9424" s="1" t="s">
        <v>27808</v>
      </c>
      <c r="C9424" t="s">
        <v>21</v>
      </c>
      <c r="D9424" t="s">
        <v>27809</v>
      </c>
      <c r="S9424" t="str">
        <f t="shared" si="147"/>
        <v>Timotheos 20104 / Timotheos, metropolitan of Myra</v>
      </c>
    </row>
    <row r="9425" spans="1:19" x14ac:dyDescent="0.2">
      <c r="A9425" t="s">
        <v>27810</v>
      </c>
      <c r="B9425" s="1" t="s">
        <v>27811</v>
      </c>
      <c r="C9425" t="s">
        <v>21</v>
      </c>
      <c r="D9425" t="s">
        <v>27812</v>
      </c>
      <c r="S9425" t="str">
        <f t="shared" si="147"/>
        <v>Tornikios 20103 / Tornikios Barasbatze, protospatharios and strategos</v>
      </c>
    </row>
    <row r="9426" spans="1:19" x14ac:dyDescent="0.2">
      <c r="A9426" t="s">
        <v>27813</v>
      </c>
      <c r="B9426" s="1" t="s">
        <v>27814</v>
      </c>
      <c r="C9426" t="s">
        <v>21</v>
      </c>
      <c r="D9426" t="s">
        <v>27815</v>
      </c>
      <c r="S9426" t="str">
        <f t="shared" si="147"/>
        <v>Tornikios 20104 / Tornikios Barasbatze, protovestes</v>
      </c>
    </row>
    <row r="9427" spans="1:19" x14ac:dyDescent="0.2">
      <c r="A9427" t="s">
        <v>27816</v>
      </c>
      <c r="B9427" s="1" t="s">
        <v>27817</v>
      </c>
      <c r="C9427" t="s">
        <v>21</v>
      </c>
      <c r="D9427" t="s">
        <v>27818</v>
      </c>
      <c r="S9427" t="str">
        <f t="shared" si="147"/>
        <v>Tornikios 20105 / Tornikios, (proto)spatharios [...]</v>
      </c>
    </row>
    <row r="9428" spans="1:19" x14ac:dyDescent="0.2">
      <c r="A9428" t="s">
        <v>27819</v>
      </c>
      <c r="B9428" s="1" t="s">
        <v>27820</v>
      </c>
      <c r="C9428" t="s">
        <v>21</v>
      </c>
      <c r="D9428" t="s">
        <v>27821</v>
      </c>
      <c r="S9428" t="str">
        <f t="shared" si="147"/>
        <v>Tzourbaneles 20101 / Tzourbaneles Apocharpes</v>
      </c>
    </row>
    <row r="9429" spans="1:19" x14ac:dyDescent="0.2">
      <c r="A9429" t="s">
        <v>27822</v>
      </c>
      <c r="B9429" s="1" t="s">
        <v>27823</v>
      </c>
      <c r="C9429" t="s">
        <v>21</v>
      </c>
      <c r="D9429" t="s">
        <v>27824</v>
      </c>
      <c r="S9429" t="str">
        <f t="shared" si="147"/>
        <v>Xene 20105 / Xene Dalassene, nun</v>
      </c>
    </row>
    <row r="9430" spans="1:19" x14ac:dyDescent="0.2">
      <c r="A9430" t="s">
        <v>27825</v>
      </c>
      <c r="B9430" s="1" t="s">
        <v>27826</v>
      </c>
      <c r="C9430" t="s">
        <v>21</v>
      </c>
      <c r="D9430" t="s">
        <v>27827</v>
      </c>
      <c r="S9430" t="str">
        <f t="shared" si="147"/>
        <v>Zoe 20105 / Zoe Senacherina, nun</v>
      </c>
    </row>
    <row r="9431" spans="1:19" x14ac:dyDescent="0.2">
      <c r="A9431" t="s">
        <v>27828</v>
      </c>
      <c r="B9431" s="1" t="s">
        <v>27829</v>
      </c>
      <c r="C9431" t="s">
        <v>21</v>
      </c>
      <c r="D9431" t="s">
        <v>27830</v>
      </c>
      <c r="S9431" t="str">
        <f t="shared" si="147"/>
        <v>Anonymus 20424 / [...] Antiochites, protospatharios</v>
      </c>
    </row>
    <row r="9432" spans="1:19" x14ac:dyDescent="0.2">
      <c r="A9432" t="s">
        <v>27831</v>
      </c>
      <c r="B9432" s="1" t="s">
        <v>27832</v>
      </c>
      <c r="C9432" t="s">
        <v>21</v>
      </c>
      <c r="D9432" t="s">
        <v>27833</v>
      </c>
      <c r="S9432" t="str">
        <f t="shared" si="147"/>
        <v>Anonymus 20425 / [...] imperial protospatharios and chartoularios</v>
      </c>
    </row>
    <row r="9433" spans="1:19" x14ac:dyDescent="0.2">
      <c r="A9433" t="s">
        <v>27834</v>
      </c>
      <c r="B9433" s="1" t="s">
        <v>27835</v>
      </c>
      <c r="C9433" t="s">
        <v>21</v>
      </c>
      <c r="D9433" t="s">
        <v>27836</v>
      </c>
      <c r="S9433" t="str">
        <f t="shared" si="147"/>
        <v>Anonymus 20426 / [...], spatharokandidatos asekretis and ek prosopou</v>
      </c>
    </row>
    <row r="9434" spans="1:19" x14ac:dyDescent="0.2">
      <c r="A9434" t="s">
        <v>27837</v>
      </c>
      <c r="B9434" s="1" t="s">
        <v>27838</v>
      </c>
      <c r="C9434" t="s">
        <v>21</v>
      </c>
      <c r="D9434" t="s">
        <v>27839</v>
      </c>
      <c r="S9434" t="str">
        <f t="shared" si="147"/>
        <v>Anonymus 20427 / [...] Gotanitzes, strategos</v>
      </c>
    </row>
    <row r="9435" spans="1:19" x14ac:dyDescent="0.2">
      <c r="A9435" t="s">
        <v>27840</v>
      </c>
      <c r="B9435" s="1" t="s">
        <v>27841</v>
      </c>
      <c r="C9435" t="s">
        <v>21</v>
      </c>
      <c r="D9435" t="s">
        <v>27842</v>
      </c>
      <c r="S9435" t="str">
        <f t="shared" si="147"/>
        <v>Basileios 20375 / Basileios [...], vestarches</v>
      </c>
    </row>
    <row r="9436" spans="1:19" x14ac:dyDescent="0.2">
      <c r="A9436" t="s">
        <v>27843</v>
      </c>
      <c r="B9436" s="1" t="s">
        <v>27844</v>
      </c>
      <c r="C9436" t="s">
        <v>21</v>
      </c>
      <c r="D9436" t="s">
        <v>27845</v>
      </c>
      <c r="S9436" t="str">
        <f t="shared" si="147"/>
        <v>Basileios 20376 / Basileios Gimidinos (?), kouropalates</v>
      </c>
    </row>
    <row r="9437" spans="1:19" x14ac:dyDescent="0.2">
      <c r="A9437" t="s">
        <v>27846</v>
      </c>
      <c r="B9437" s="1" t="s">
        <v>27847</v>
      </c>
      <c r="C9437" t="s">
        <v>21</v>
      </c>
      <c r="D9437" t="s">
        <v>27848</v>
      </c>
      <c r="S9437" t="str">
        <f t="shared" si="147"/>
        <v>Basileios 20377 / Basileios, ek prosopou of the logothetes of the herds</v>
      </c>
    </row>
    <row r="9438" spans="1:19" x14ac:dyDescent="0.2">
      <c r="A9438" t="s">
        <v>27849</v>
      </c>
      <c r="B9438" s="1" t="s">
        <v>27850</v>
      </c>
      <c r="C9438" t="s">
        <v>21</v>
      </c>
      <c r="D9438" t="s">
        <v>27851</v>
      </c>
      <c r="S9438" t="str">
        <f t="shared" si="147"/>
        <v>Basileios 20378 / Basileios, imperial protospatharios and topoteretes</v>
      </c>
    </row>
    <row r="9439" spans="1:19" x14ac:dyDescent="0.2">
      <c r="A9439" t="s">
        <v>27852</v>
      </c>
      <c r="B9439" s="1" t="s">
        <v>27853</v>
      </c>
      <c r="C9439" t="s">
        <v>21</v>
      </c>
      <c r="D9439" t="s">
        <v>27854</v>
      </c>
      <c r="S9439" t="str">
        <f t="shared" si="147"/>
        <v>Demetrios 20135 / Demetrios, chartoularios</v>
      </c>
    </row>
    <row r="9440" spans="1:19" x14ac:dyDescent="0.2">
      <c r="A9440" t="s">
        <v>27855</v>
      </c>
      <c r="B9440" s="1" t="s">
        <v>27856</v>
      </c>
      <c r="C9440" t="s">
        <v>21</v>
      </c>
      <c r="D9440" t="s">
        <v>27857</v>
      </c>
      <c r="S9440" t="str">
        <f t="shared" si="147"/>
        <v>Dobrynas 20101 / Dobry[...] [...], strategos of Macedonia</v>
      </c>
    </row>
    <row r="9441" spans="1:19" x14ac:dyDescent="0.2">
      <c r="A9441" t="s">
        <v>27858</v>
      </c>
      <c r="B9441" s="1" t="s">
        <v>27859</v>
      </c>
      <c r="C9441" t="s">
        <v>21</v>
      </c>
      <c r="D9441" t="s">
        <v>27860</v>
      </c>
      <c r="S9441" t="str">
        <f t="shared" si="147"/>
        <v>Gregorios 20194 / Gregorios, epi tou manglabiou</v>
      </c>
    </row>
    <row r="9442" spans="1:19" x14ac:dyDescent="0.2">
      <c r="A9442" t="s">
        <v>27861</v>
      </c>
      <c r="B9442" s="1" t="s">
        <v>27862</v>
      </c>
      <c r="C9442" t="s">
        <v>21</v>
      </c>
      <c r="D9442" t="s">
        <v>27863</v>
      </c>
      <c r="S9442" t="str">
        <f t="shared" si="147"/>
        <v>Gregorios 20195 / Gregorios Klibanas, protospatharios</v>
      </c>
    </row>
    <row r="9443" spans="1:19" x14ac:dyDescent="0.2">
      <c r="A9443" t="s">
        <v>27864</v>
      </c>
      <c r="B9443" s="1" t="s">
        <v>27865</v>
      </c>
      <c r="C9443" t="s">
        <v>21</v>
      </c>
      <c r="D9443" t="s">
        <v>27866</v>
      </c>
      <c r="S9443" t="str">
        <f t="shared" si="147"/>
        <v>Ioannes 20828 / Ioannes, imperial protospatharios epi tou Chrysotriklinou</v>
      </c>
    </row>
    <row r="9444" spans="1:19" x14ac:dyDescent="0.2">
      <c r="A9444" t="s">
        <v>27867</v>
      </c>
      <c r="B9444" s="1" t="s">
        <v>27868</v>
      </c>
      <c r="C9444" t="s">
        <v>21</v>
      </c>
      <c r="D9444" t="s">
        <v>27869</v>
      </c>
      <c r="S9444" t="str">
        <f t="shared" si="147"/>
        <v>Ioannes 20830 / Ioannes Tzatakes</v>
      </c>
    </row>
    <row r="9445" spans="1:19" x14ac:dyDescent="0.2">
      <c r="A9445" t="s">
        <v>27870</v>
      </c>
      <c r="B9445" s="1" t="s">
        <v>27871</v>
      </c>
      <c r="C9445" t="s">
        <v>21</v>
      </c>
      <c r="D9445" t="s">
        <v>27872</v>
      </c>
      <c r="S9445" t="str">
        <f t="shared" si="147"/>
        <v>Ioannes 20831 / Ioannes Philagres</v>
      </c>
    </row>
    <row r="9446" spans="1:19" x14ac:dyDescent="0.2">
      <c r="A9446" t="s">
        <v>27873</v>
      </c>
      <c r="B9446" s="1" t="s">
        <v>27874</v>
      </c>
      <c r="C9446" t="s">
        <v>21</v>
      </c>
      <c r="D9446" t="s">
        <v>14411</v>
      </c>
      <c r="S9446" t="str">
        <f t="shared" si="147"/>
        <v>Ioannes 20832 / Ioannes, metropolitan of Sardis</v>
      </c>
    </row>
    <row r="9447" spans="1:19" x14ac:dyDescent="0.2">
      <c r="A9447" t="s">
        <v>27875</v>
      </c>
      <c r="B9447" s="1" t="s">
        <v>27876</v>
      </c>
      <c r="C9447" t="s">
        <v>21</v>
      </c>
      <c r="D9447" t="s">
        <v>27877</v>
      </c>
      <c r="S9447" t="str">
        <f t="shared" si="147"/>
        <v>Kalokyres 20101 / Kalokyres, kommerkiarios</v>
      </c>
    </row>
    <row r="9448" spans="1:19" x14ac:dyDescent="0.2">
      <c r="A9448" t="s">
        <v>27878</v>
      </c>
      <c r="B9448" s="1" t="s">
        <v>27879</v>
      </c>
      <c r="C9448" t="s">
        <v>21</v>
      </c>
      <c r="D9448" t="s">
        <v>27880</v>
      </c>
      <c r="S9448" t="str">
        <f t="shared" si="147"/>
        <v>Konstantinos 20593 / Konstantinos, vestarches</v>
      </c>
    </row>
    <row r="9449" spans="1:19" x14ac:dyDescent="0.2">
      <c r="A9449" t="s">
        <v>27881</v>
      </c>
      <c r="B9449" s="1" t="s">
        <v>27882</v>
      </c>
      <c r="C9449" t="s">
        <v>21</v>
      </c>
      <c r="D9449" t="s">
        <v>27883</v>
      </c>
      <c r="S9449" t="str">
        <f t="shared" si="147"/>
        <v>Konstantinos 20594 / Konstantinos Beriotes (?), domestikos of the basilikoi</v>
      </c>
    </row>
    <row r="9450" spans="1:19" x14ac:dyDescent="0.2">
      <c r="A9450" t="s">
        <v>27884</v>
      </c>
      <c r="B9450" s="1" t="s">
        <v>27885</v>
      </c>
      <c r="C9450" t="s">
        <v>21</v>
      </c>
      <c r="D9450" t="s">
        <v>27886</v>
      </c>
      <c r="S9450" t="str">
        <f t="shared" si="147"/>
        <v>Konstantinos 20596 / Konstantinos, servant of Christ</v>
      </c>
    </row>
    <row r="9451" spans="1:19" x14ac:dyDescent="0.2">
      <c r="A9451" t="s">
        <v>27887</v>
      </c>
      <c r="B9451" s="1" t="s">
        <v>27888</v>
      </c>
      <c r="C9451" t="s">
        <v>21</v>
      </c>
      <c r="D9451" t="s">
        <v>27889</v>
      </c>
      <c r="S9451" t="str">
        <f t="shared" si="147"/>
        <v>Leon 20439 / Leon, praipositos</v>
      </c>
    </row>
    <row r="9452" spans="1:19" x14ac:dyDescent="0.2">
      <c r="A9452" t="s">
        <v>27890</v>
      </c>
      <c r="B9452" s="1" t="s">
        <v>27891</v>
      </c>
      <c r="C9452" t="s">
        <v>21</v>
      </c>
      <c r="D9452" t="s">
        <v>27892</v>
      </c>
      <c r="S9452" t="str">
        <f t="shared" si="147"/>
        <v>Leon 20440 / Leon [...], proedros</v>
      </c>
    </row>
    <row r="9453" spans="1:19" x14ac:dyDescent="0.2">
      <c r="A9453" t="s">
        <v>27893</v>
      </c>
      <c r="B9453" s="1" t="s">
        <v>27894</v>
      </c>
      <c r="C9453" t="s">
        <v>21</v>
      </c>
      <c r="D9453" t="s">
        <v>27895</v>
      </c>
      <c r="S9453" t="str">
        <f t="shared" si="147"/>
        <v>Leon 20441 / Leon Hagioapostolites</v>
      </c>
    </row>
    <row r="9454" spans="1:19" x14ac:dyDescent="0.2">
      <c r="A9454" t="s">
        <v>27896</v>
      </c>
      <c r="B9454" s="1" t="s">
        <v>27897</v>
      </c>
      <c r="C9454" t="s">
        <v>21</v>
      </c>
      <c r="D9454" t="s">
        <v>27898</v>
      </c>
      <c r="S9454" t="str">
        <f t="shared" si="147"/>
        <v>Manuel 20150 / Manuel, imperial protospatharios</v>
      </c>
    </row>
    <row r="9455" spans="1:19" x14ac:dyDescent="0.2">
      <c r="A9455" t="s">
        <v>27899</v>
      </c>
      <c r="B9455" s="1" t="s">
        <v>27900</v>
      </c>
      <c r="C9455" t="s">
        <v>21</v>
      </c>
      <c r="D9455" t="s">
        <v>16815</v>
      </c>
      <c r="S9455" t="str">
        <f t="shared" si="147"/>
        <v>Maria 20136 / Maria, patrikia</v>
      </c>
    </row>
    <row r="9456" spans="1:19" x14ac:dyDescent="0.2">
      <c r="A9456" t="s">
        <v>27901</v>
      </c>
      <c r="B9456" s="1" t="s">
        <v>27902</v>
      </c>
      <c r="C9456" t="s">
        <v>21</v>
      </c>
      <c r="D9456" t="s">
        <v>27903</v>
      </c>
      <c r="S9456" t="str">
        <f t="shared" si="147"/>
        <v>Nikephoros 20219 / Nikephoros, basilikos (?) patrikios</v>
      </c>
    </row>
    <row r="9457" spans="1:19" x14ac:dyDescent="0.2">
      <c r="A9457" t="s">
        <v>27904</v>
      </c>
      <c r="B9457" s="1" t="s">
        <v>27905</v>
      </c>
      <c r="C9457" t="s">
        <v>21</v>
      </c>
      <c r="D9457" t="s">
        <v>27906</v>
      </c>
      <c r="S9457" t="str">
        <f t="shared" si="147"/>
        <v>Nikephoros 20267 / Nikephoros, imperial protospatharios epi tou Chrysotriklinou</v>
      </c>
    </row>
    <row r="9458" spans="1:19" x14ac:dyDescent="0.2">
      <c r="A9458" t="s">
        <v>27907</v>
      </c>
      <c r="B9458" s="1" t="s">
        <v>27908</v>
      </c>
      <c r="C9458" t="s">
        <v>21</v>
      </c>
      <c r="D9458" t="s">
        <v>27909</v>
      </c>
      <c r="S9458" t="str">
        <f t="shared" si="147"/>
        <v>Niketas 20327 / Niketas, notarios</v>
      </c>
    </row>
    <row r="9459" spans="1:19" x14ac:dyDescent="0.2">
      <c r="A9459" t="s">
        <v>27910</v>
      </c>
      <c r="B9459" s="1" t="s">
        <v>27911</v>
      </c>
      <c r="C9459" t="s">
        <v>21</v>
      </c>
      <c r="D9459" t="s">
        <v>27912</v>
      </c>
      <c r="S9459" t="str">
        <f t="shared" si="147"/>
        <v>Nikolaos 20313 / Nikolaos (?) Kallinikos, patrikios</v>
      </c>
    </row>
    <row r="9460" spans="1:19" x14ac:dyDescent="0.2">
      <c r="A9460" t="s">
        <v>27913</v>
      </c>
      <c r="B9460" s="1" t="s">
        <v>27914</v>
      </c>
      <c r="C9460" t="s">
        <v>21</v>
      </c>
      <c r="D9460" t="s">
        <v>27915</v>
      </c>
      <c r="S9460" t="str">
        <f t="shared" si="147"/>
        <v>Nikolaos 20314 / Nikolaos, protospatharios and strategos</v>
      </c>
    </row>
    <row r="9461" spans="1:19" x14ac:dyDescent="0.2">
      <c r="A9461" t="s">
        <v>27916</v>
      </c>
      <c r="B9461" s="1" t="s">
        <v>27917</v>
      </c>
      <c r="C9461" t="s">
        <v>21</v>
      </c>
      <c r="D9461" t="s">
        <v>27125</v>
      </c>
      <c r="S9461" t="str">
        <f t="shared" si="147"/>
        <v>Nikolaos 20315 / Nikolaos, monk</v>
      </c>
    </row>
    <row r="9462" spans="1:19" x14ac:dyDescent="0.2">
      <c r="A9462" t="s">
        <v>27918</v>
      </c>
      <c r="B9462" s="1" t="s">
        <v>27919</v>
      </c>
      <c r="C9462" t="s">
        <v>21</v>
      </c>
      <c r="D9462" t="s">
        <v>27920</v>
      </c>
      <c r="S9462" t="str">
        <f t="shared" si="147"/>
        <v>Stephanos 20258 / Stephanos, kouropalates</v>
      </c>
    </row>
    <row r="9463" spans="1:19" x14ac:dyDescent="0.2">
      <c r="A9463" t="s">
        <v>27921</v>
      </c>
      <c r="B9463" s="1" t="s">
        <v>27922</v>
      </c>
      <c r="C9463" t="s">
        <v>21</v>
      </c>
      <c r="D9463" t="s">
        <v>27923</v>
      </c>
      <c r="S9463" t="str">
        <f t="shared" si="147"/>
        <v>Stephanos 20259 / Stephanos [...], magistros</v>
      </c>
    </row>
    <row r="9464" spans="1:19" x14ac:dyDescent="0.2">
      <c r="A9464" t="s">
        <v>27924</v>
      </c>
      <c r="B9464" s="1" t="s">
        <v>27925</v>
      </c>
      <c r="C9464" t="s">
        <v>21</v>
      </c>
      <c r="D9464" t="s">
        <v>27926</v>
      </c>
      <c r="S9464" t="str">
        <f t="shared" si="147"/>
        <v>Stephanos 20260 / Stephanos Polys</v>
      </c>
    </row>
    <row r="9465" spans="1:19" x14ac:dyDescent="0.2">
      <c r="A9465" t="s">
        <v>27927</v>
      </c>
      <c r="B9465" s="1" t="s">
        <v>27928</v>
      </c>
      <c r="C9465" t="s">
        <v>21</v>
      </c>
      <c r="D9465" t="s">
        <v>27929</v>
      </c>
      <c r="S9465" t="str">
        <f t="shared" si="147"/>
        <v>Symeon 20153 / Symeon, epi ton oikeiakon and krites of Strymon and Boleron</v>
      </c>
    </row>
    <row r="9466" spans="1:19" x14ac:dyDescent="0.2">
      <c r="A9466" t="s">
        <v>27930</v>
      </c>
      <c r="B9466" s="1" t="s">
        <v>27931</v>
      </c>
      <c r="C9466" t="s">
        <v>21</v>
      </c>
      <c r="D9466" t="s">
        <v>27932</v>
      </c>
      <c r="S9466" t="str">
        <f t="shared" si="147"/>
        <v>Theodoros 20409 / Theodoros, archbishop of Anchialos</v>
      </c>
    </row>
    <row r="9467" spans="1:19" x14ac:dyDescent="0.2">
      <c r="A9467" t="s">
        <v>27933</v>
      </c>
      <c r="B9467" s="1" t="s">
        <v>27934</v>
      </c>
      <c r="C9467" t="s">
        <v>21</v>
      </c>
      <c r="D9467" t="s">
        <v>27935</v>
      </c>
      <c r="S9467" t="str">
        <f t="shared" si="147"/>
        <v>Theognostos 20105 / Theognostos, protospatharios and asekretis</v>
      </c>
    </row>
    <row r="9468" spans="1:19" x14ac:dyDescent="0.2">
      <c r="A9468" t="s">
        <v>27936</v>
      </c>
      <c r="B9468" s="1" t="s">
        <v>27937</v>
      </c>
      <c r="C9468" t="s">
        <v>21</v>
      </c>
      <c r="D9468" t="s">
        <v>27938</v>
      </c>
      <c r="S9468" t="str">
        <f t="shared" si="147"/>
        <v>Theophylaktos 20146 / Theophylaktos, imperial spatharokandidatos</v>
      </c>
    </row>
    <row r="9469" spans="1:19" x14ac:dyDescent="0.2">
      <c r="A9469" t="s">
        <v>27939</v>
      </c>
      <c r="B9469" s="1" t="s">
        <v>27940</v>
      </c>
      <c r="C9469" t="s">
        <v>21</v>
      </c>
      <c r="D9469" t="s">
        <v>27941</v>
      </c>
      <c r="S9469" t="str">
        <f t="shared" si="147"/>
        <v>Xene 20107 / Xene, protovestiaria, nun</v>
      </c>
    </row>
    <row r="9470" spans="1:19" x14ac:dyDescent="0.2">
      <c r="A9470" t="s">
        <v>27942</v>
      </c>
      <c r="B9470" s="1" t="s">
        <v>27943</v>
      </c>
      <c r="C9470" t="s">
        <v>21</v>
      </c>
      <c r="D9470" t="s">
        <v>27944</v>
      </c>
      <c r="S9470" t="str">
        <f t="shared" si="147"/>
        <v>Zacharias 20103 / Zacharias, ho tou Adrianou</v>
      </c>
    </row>
    <row r="9471" spans="1:19" x14ac:dyDescent="0.2">
      <c r="A9471" t="s">
        <v>27945</v>
      </c>
      <c r="B9471" s="1" t="s">
        <v>27946</v>
      </c>
      <c r="C9471" t="s">
        <v>21</v>
      </c>
      <c r="D9471" t="s">
        <v>27947</v>
      </c>
      <c r="S9471" t="str">
        <f t="shared" si="147"/>
        <v>Adam 26101 / Adam, son of Michael</v>
      </c>
    </row>
    <row r="9472" spans="1:19" x14ac:dyDescent="0.2">
      <c r="A9472" t="s">
        <v>27948</v>
      </c>
      <c r="B9472" s="1" t="s">
        <v>27949</v>
      </c>
      <c r="C9472" t="s">
        <v>21</v>
      </c>
      <c r="D9472" t="s">
        <v>27950</v>
      </c>
      <c r="S9472" t="str">
        <f t="shared" si="147"/>
        <v>Michael 26101 / Michael, father of Adam</v>
      </c>
    </row>
    <row r="9473" spans="1:19" x14ac:dyDescent="0.2">
      <c r="A9473" t="s">
        <v>27951</v>
      </c>
      <c r="B9473" s="1" t="s">
        <v>27952</v>
      </c>
      <c r="C9473" t="s">
        <v>21</v>
      </c>
      <c r="D9473" t="s">
        <v>27953</v>
      </c>
      <c r="S9473" t="str">
        <f t="shared" si="147"/>
        <v>Conrad 26101 / Conrad, count of Luxembourg</v>
      </c>
    </row>
    <row r="9474" spans="1:19" x14ac:dyDescent="0.2">
      <c r="A9474" t="s">
        <v>27954</v>
      </c>
      <c r="B9474" s="1" t="s">
        <v>27955</v>
      </c>
      <c r="C9474" t="s">
        <v>21</v>
      </c>
      <c r="D9474" t="s">
        <v>27956</v>
      </c>
      <c r="S9474" t="str">
        <f t="shared" ref="S9474:S9537" si="148">_xlfn.CONCAT(B9474," / ",D9474)</f>
        <v>Adelolf 26101 / Adelolf, member of the household of Godfrey of Bouillon</v>
      </c>
    </row>
    <row r="9475" spans="1:19" x14ac:dyDescent="0.2">
      <c r="A9475" t="s">
        <v>27957</v>
      </c>
      <c r="B9475" s="1" t="s">
        <v>27958</v>
      </c>
      <c r="C9475" t="s">
        <v>21</v>
      </c>
      <c r="D9475" t="s">
        <v>27959</v>
      </c>
      <c r="S9475" t="str">
        <f t="shared" si="148"/>
        <v>Ado 26101 / Ado of Quierzy</v>
      </c>
    </row>
    <row r="9476" spans="1:19" x14ac:dyDescent="0.2">
      <c r="A9476" t="s">
        <v>27960</v>
      </c>
      <c r="B9476" s="1" t="s">
        <v>27961</v>
      </c>
      <c r="C9476" t="s">
        <v>21</v>
      </c>
      <c r="D9476" t="s">
        <v>27962</v>
      </c>
      <c r="S9476" t="str">
        <f t="shared" si="148"/>
        <v>Ado 26102 / Ado, cook of Baldwin I</v>
      </c>
    </row>
    <row r="9477" spans="1:19" x14ac:dyDescent="0.2">
      <c r="A9477" t="s">
        <v>27963</v>
      </c>
      <c r="B9477" s="1" t="s">
        <v>27964</v>
      </c>
      <c r="C9477" t="s">
        <v>21</v>
      </c>
      <c r="D9477" t="s">
        <v>27965</v>
      </c>
      <c r="S9477" t="str">
        <f t="shared" si="148"/>
        <v>Adorsonius 26101 / Adorsonius, a (mythical?) amir of Yaghi Siyan of Antioch</v>
      </c>
    </row>
    <row r="9478" spans="1:19" x14ac:dyDescent="0.2">
      <c r="A9478" t="s">
        <v>27966</v>
      </c>
      <c r="B9478" s="1" t="s">
        <v>27967</v>
      </c>
      <c r="C9478" t="s">
        <v>21</v>
      </c>
      <c r="D9478" t="s">
        <v>27968</v>
      </c>
      <c r="S9478" t="str">
        <f t="shared" si="148"/>
        <v>Agymith 26101 / Agymith, Turkish commander</v>
      </c>
    </row>
    <row r="9479" spans="1:19" x14ac:dyDescent="0.2">
      <c r="A9479" t="s">
        <v>27969</v>
      </c>
      <c r="B9479" s="1" t="s">
        <v>27970</v>
      </c>
      <c r="C9479" t="s">
        <v>21</v>
      </c>
      <c r="D9479" t="s">
        <v>27971</v>
      </c>
      <c r="S9479" t="str">
        <f t="shared" si="148"/>
        <v>Ahmadil 26101 / Ahmadil, leader of the Kurds</v>
      </c>
    </row>
    <row r="9480" spans="1:19" x14ac:dyDescent="0.2">
      <c r="A9480" t="s">
        <v>27972</v>
      </c>
      <c r="B9480" s="1" t="s">
        <v>27973</v>
      </c>
      <c r="C9480" t="s">
        <v>21</v>
      </c>
      <c r="D9480" t="s">
        <v>27974</v>
      </c>
      <c r="S9480" t="str">
        <f t="shared" si="148"/>
        <v>Albert 26102 / Albert, count of Biandrate</v>
      </c>
    </row>
    <row r="9481" spans="1:19" x14ac:dyDescent="0.2">
      <c r="A9481" t="s">
        <v>27975</v>
      </c>
      <c r="B9481" s="1" t="s">
        <v>27976</v>
      </c>
      <c r="C9481" t="s">
        <v>21</v>
      </c>
      <c r="D9481" t="s">
        <v>27977</v>
      </c>
      <c r="S9481" t="str">
        <f t="shared" si="148"/>
        <v>Guy 26101 / Guy, brother of Albert of Biandrate</v>
      </c>
    </row>
    <row r="9482" spans="1:19" x14ac:dyDescent="0.2">
      <c r="A9482" t="s">
        <v>27978</v>
      </c>
      <c r="B9482" s="1" t="s">
        <v>27979</v>
      </c>
      <c r="C9482" t="s">
        <v>21</v>
      </c>
      <c r="D9482" t="s">
        <v>27980</v>
      </c>
      <c r="S9482" t="str">
        <f t="shared" si="148"/>
        <v>Anonyma 26107 / sister of Albert of Biandrate</v>
      </c>
    </row>
    <row r="9483" spans="1:19" x14ac:dyDescent="0.2">
      <c r="A9483" t="s">
        <v>27981</v>
      </c>
      <c r="B9483" s="1" t="s">
        <v>27982</v>
      </c>
      <c r="C9483" t="s">
        <v>21</v>
      </c>
      <c r="D9483" t="s">
        <v>27983</v>
      </c>
      <c r="S9483" t="str">
        <f t="shared" si="148"/>
        <v>Albert 26103 / Albert (Guibert), count of Parma</v>
      </c>
    </row>
    <row r="9484" spans="1:19" x14ac:dyDescent="0.2">
      <c r="A9484" t="s">
        <v>27984</v>
      </c>
      <c r="B9484" s="1" t="s">
        <v>27985</v>
      </c>
      <c r="C9484" t="s">
        <v>21</v>
      </c>
      <c r="D9484" t="s">
        <v>27986</v>
      </c>
      <c r="S9484" t="str">
        <f t="shared" si="148"/>
        <v>Albert 26104 / Albert the Apostle</v>
      </c>
    </row>
    <row r="9485" spans="1:19" x14ac:dyDescent="0.2">
      <c r="A9485" t="s">
        <v>27987</v>
      </c>
      <c r="B9485" s="1" t="s">
        <v>27988</v>
      </c>
      <c r="C9485" t="s">
        <v>21</v>
      </c>
      <c r="D9485" t="s">
        <v>27989</v>
      </c>
      <c r="S9485" t="str">
        <f t="shared" si="148"/>
        <v>Aldo 26101 / [Aldo], bishop of Piacenza</v>
      </c>
    </row>
    <row r="9486" spans="1:19" x14ac:dyDescent="0.2">
      <c r="A9486" t="s">
        <v>27990</v>
      </c>
      <c r="B9486" s="1" t="s">
        <v>27991</v>
      </c>
      <c r="C9486" t="s">
        <v>21</v>
      </c>
      <c r="D9486" t="s">
        <v>27992</v>
      </c>
      <c r="S9486" t="str">
        <f t="shared" si="148"/>
        <v>Anonymus 25005 / Atabeg in Zengi's army (maybe Zengi himself)</v>
      </c>
    </row>
    <row r="9487" spans="1:19" x14ac:dyDescent="0.2">
      <c r="A9487" t="s">
        <v>27993</v>
      </c>
      <c r="B9487" s="1" t="s">
        <v>27994</v>
      </c>
      <c r="C9487" t="s">
        <v>21</v>
      </c>
      <c r="D9487" t="s">
        <v>27995</v>
      </c>
      <c r="S9487" t="str">
        <f t="shared" si="148"/>
        <v>Alfonso 56 / Alfonso VI, king of Leon and Castile</v>
      </c>
    </row>
    <row r="9488" spans="1:19" x14ac:dyDescent="0.2">
      <c r="A9488" t="s">
        <v>27996</v>
      </c>
      <c r="B9488" s="1" t="s">
        <v>27997</v>
      </c>
      <c r="C9488" t="s">
        <v>21</v>
      </c>
      <c r="D9488" t="s">
        <v>27998</v>
      </c>
      <c r="S9488" t="str">
        <f t="shared" si="148"/>
        <v>Amasa 26101 / Amasa of Niz, unidentified Turkish ruler</v>
      </c>
    </row>
    <row r="9489" spans="1:19" x14ac:dyDescent="0.2">
      <c r="A9489" t="s">
        <v>27999</v>
      </c>
      <c r="B9489" s="1" t="s">
        <v>28000</v>
      </c>
      <c r="C9489" t="s">
        <v>21</v>
      </c>
      <c r="D9489" t="s">
        <v>28001</v>
      </c>
      <c r="S9489" t="str">
        <f t="shared" si="148"/>
        <v>Amasa 26102 / Amasa of Curzh, unidentified Turkish ruler</v>
      </c>
    </row>
    <row r="9490" spans="1:19" x14ac:dyDescent="0.2">
      <c r="A9490" t="s">
        <v>28002</v>
      </c>
      <c r="B9490" s="1" t="s">
        <v>28003</v>
      </c>
      <c r="C9490" t="s">
        <v>21</v>
      </c>
      <c r="D9490" t="s">
        <v>28004</v>
      </c>
      <c r="S9490" t="str">
        <f t="shared" si="148"/>
        <v>Anonyma 26102 / nun from Trier</v>
      </c>
    </row>
    <row r="9491" spans="1:19" x14ac:dyDescent="0.2">
      <c r="A9491" t="s">
        <v>28005</v>
      </c>
      <c r="B9491" s="1" t="s">
        <v>28006</v>
      </c>
      <c r="C9491" t="s">
        <v>21</v>
      </c>
      <c r="D9491" t="s">
        <v>28007</v>
      </c>
      <c r="S9491" t="str">
        <f t="shared" si="148"/>
        <v>Anonyma 26103 / noblewoman who played dice</v>
      </c>
    </row>
    <row r="9492" spans="1:19" x14ac:dyDescent="0.2">
      <c r="A9492" t="s">
        <v>28008</v>
      </c>
      <c r="B9492" s="1" t="s">
        <v>28009</v>
      </c>
      <c r="C9492" t="s">
        <v>21</v>
      </c>
      <c r="D9492" t="s">
        <v>28010</v>
      </c>
      <c r="S9492" t="str">
        <f t="shared" si="148"/>
        <v>Anonyma 26104 / [Emeline], wife of Folbert of Bouillon</v>
      </c>
    </row>
    <row r="9493" spans="1:19" x14ac:dyDescent="0.2">
      <c r="A9493" t="s">
        <v>28011</v>
      </c>
      <c r="B9493" s="1" t="s">
        <v>28012</v>
      </c>
      <c r="C9493" t="s">
        <v>21</v>
      </c>
      <c r="D9493" t="s">
        <v>28013</v>
      </c>
      <c r="S9493" t="str">
        <f t="shared" si="148"/>
        <v>Folbert 26101 / Folbert of Bouillon</v>
      </c>
    </row>
    <row r="9494" spans="1:19" x14ac:dyDescent="0.2">
      <c r="A9494" t="s">
        <v>28014</v>
      </c>
      <c r="B9494" s="1" t="s">
        <v>28015</v>
      </c>
      <c r="C9494" t="s">
        <v>21</v>
      </c>
      <c r="D9494" t="s">
        <v>28016</v>
      </c>
      <c r="S9494" t="str">
        <f t="shared" si="148"/>
        <v>Anonymus 26125 / Turkish knight who married a Christian</v>
      </c>
    </row>
    <row r="9495" spans="1:19" x14ac:dyDescent="0.2">
      <c r="A9495" t="s">
        <v>28017</v>
      </c>
      <c r="B9495" s="1" t="s">
        <v>28018</v>
      </c>
      <c r="C9495" t="s">
        <v>21</v>
      </c>
      <c r="D9495" t="s">
        <v>28019</v>
      </c>
      <c r="S9495" t="str">
        <f t="shared" si="148"/>
        <v>Anonyma 26105 / wife of Balduk of Samosata</v>
      </c>
    </row>
    <row r="9496" spans="1:19" x14ac:dyDescent="0.2">
      <c r="A9496" t="s">
        <v>28020</v>
      </c>
      <c r="B9496" s="1" t="s">
        <v>28021</v>
      </c>
      <c r="C9496" t="s">
        <v>21</v>
      </c>
      <c r="D9496" t="s">
        <v>28022</v>
      </c>
      <c r="S9496" t="str">
        <f t="shared" si="148"/>
        <v>Anonyma 26106 / sister of Udelard of Wissant</v>
      </c>
    </row>
    <row r="9497" spans="1:19" x14ac:dyDescent="0.2">
      <c r="A9497" t="s">
        <v>28023</v>
      </c>
      <c r="B9497" s="1" t="s">
        <v>28024</v>
      </c>
      <c r="C9497" t="s">
        <v>21</v>
      </c>
      <c r="D9497" t="s">
        <v>28025</v>
      </c>
      <c r="S9497" t="str">
        <f t="shared" si="148"/>
        <v>Pisellus 26101 / Pisellus of Wissant</v>
      </c>
    </row>
    <row r="9498" spans="1:19" x14ac:dyDescent="0.2">
      <c r="A9498" t="s">
        <v>28026</v>
      </c>
      <c r="B9498" s="1" t="s">
        <v>28027</v>
      </c>
      <c r="C9498" t="s">
        <v>21</v>
      </c>
      <c r="D9498" t="s">
        <v>28028</v>
      </c>
      <c r="S9498" t="str">
        <f t="shared" si="148"/>
        <v>Udelard 26101 / Udelard of Wissant</v>
      </c>
    </row>
    <row r="9499" spans="1:19" x14ac:dyDescent="0.2">
      <c r="A9499" t="s">
        <v>28029</v>
      </c>
      <c r="B9499" s="1" t="s">
        <v>28030</v>
      </c>
      <c r="C9499" t="s">
        <v>21</v>
      </c>
      <c r="D9499" t="s">
        <v>28031</v>
      </c>
      <c r="S9499" t="str">
        <f t="shared" si="148"/>
        <v>Otto 26101 / Otto Altaspata, nephew of Albert of Biandrate</v>
      </c>
    </row>
    <row r="9500" spans="1:19" x14ac:dyDescent="0.2">
      <c r="A9500" t="s">
        <v>28032</v>
      </c>
      <c r="B9500" s="1" t="s">
        <v>28033</v>
      </c>
      <c r="C9500" t="s">
        <v>21</v>
      </c>
      <c r="D9500" t="s">
        <v>28034</v>
      </c>
      <c r="S9500" t="str">
        <f t="shared" si="148"/>
        <v>Anonyma 26108 / sister of Conrad, constable of the emperor Henry III</v>
      </c>
    </row>
    <row r="9501" spans="1:19" x14ac:dyDescent="0.2">
      <c r="A9501" t="s">
        <v>28035</v>
      </c>
      <c r="B9501" s="1" t="s">
        <v>28036</v>
      </c>
      <c r="C9501" t="s">
        <v>21</v>
      </c>
      <c r="D9501" t="s">
        <v>28037</v>
      </c>
      <c r="S9501" t="str">
        <f t="shared" si="148"/>
        <v>Bruno 26101 / Bruno, nephew of Conrad, constable of the emperor Henry III</v>
      </c>
    </row>
    <row r="9502" spans="1:19" x14ac:dyDescent="0.2">
      <c r="A9502" t="s">
        <v>28038</v>
      </c>
      <c r="B9502" s="1" t="s">
        <v>28039</v>
      </c>
      <c r="C9502" t="s">
        <v>21</v>
      </c>
      <c r="D9502" t="s">
        <v>28040</v>
      </c>
      <c r="S9502" t="str">
        <f t="shared" si="148"/>
        <v>Conrad 26102 / Conrad, once constable of the western emperor Henry IV</v>
      </c>
    </row>
    <row r="9503" spans="1:19" x14ac:dyDescent="0.2">
      <c r="A9503" t="s">
        <v>28041</v>
      </c>
      <c r="B9503" s="1" t="s">
        <v>28042</v>
      </c>
      <c r="C9503" t="s">
        <v>21</v>
      </c>
      <c r="D9503" t="s">
        <v>28043</v>
      </c>
      <c r="S9503" t="str">
        <f t="shared" si="148"/>
        <v>Anonyma 26109 / noblewoman from Khorasan</v>
      </c>
    </row>
    <row r="9504" spans="1:19" x14ac:dyDescent="0.2">
      <c r="A9504" t="s">
        <v>28044</v>
      </c>
      <c r="B9504" s="1" t="s">
        <v>28045</v>
      </c>
      <c r="C9504" t="s">
        <v>21</v>
      </c>
      <c r="D9504" t="s">
        <v>28046</v>
      </c>
      <c r="S9504" t="str">
        <f t="shared" si="148"/>
        <v>Anonyma 26110 / noblewoman from Arabia camped near the Jordan</v>
      </c>
    </row>
    <row r="9505" spans="1:19" x14ac:dyDescent="0.2">
      <c r="A9505" t="s">
        <v>28047</v>
      </c>
      <c r="B9505" s="1" t="s">
        <v>28048</v>
      </c>
      <c r="C9505" t="s">
        <v>21</v>
      </c>
      <c r="D9505" t="s">
        <v>28049</v>
      </c>
      <c r="S9505" t="str">
        <f t="shared" si="148"/>
        <v>Anonyma 26111 / woman of Tripoli, victim of torture</v>
      </c>
    </row>
    <row r="9506" spans="1:19" x14ac:dyDescent="0.2">
      <c r="A9506" t="s">
        <v>28050</v>
      </c>
      <c r="B9506" s="1" t="s">
        <v>28051</v>
      </c>
      <c r="C9506" t="s">
        <v>21</v>
      </c>
      <c r="D9506" t="s">
        <v>28052</v>
      </c>
      <c r="S9506" t="str">
        <f t="shared" si="148"/>
        <v>Anonymus 887 / bishop of Tripoli [1112]</v>
      </c>
    </row>
    <row r="9507" spans="1:19" x14ac:dyDescent="0.2">
      <c r="A9507" t="s">
        <v>28053</v>
      </c>
      <c r="B9507" s="1" t="s">
        <v>28054</v>
      </c>
      <c r="C9507" t="s">
        <v>21</v>
      </c>
      <c r="D9507" t="s">
        <v>28055</v>
      </c>
      <c r="S9507" t="str">
        <f t="shared" si="148"/>
        <v>Anonymus 26101 / Bulgarian with whom there was a dispute</v>
      </c>
    </row>
    <row r="9508" spans="1:19" x14ac:dyDescent="0.2">
      <c r="A9508" t="s">
        <v>28056</v>
      </c>
      <c r="B9508" s="1" t="s">
        <v>28057</v>
      </c>
      <c r="C9508" t="s">
        <v>21</v>
      </c>
      <c r="D9508" t="s">
        <v>28058</v>
      </c>
      <c r="S9508" t="str">
        <f t="shared" si="148"/>
        <v>Anonymus 26102 / Bulgarian who chose to join the crusade</v>
      </c>
    </row>
    <row r="9509" spans="1:19" x14ac:dyDescent="0.2">
      <c r="A9509" t="s">
        <v>28059</v>
      </c>
      <c r="B9509" s="1" t="s">
        <v>28060</v>
      </c>
      <c r="C9509" t="s">
        <v>21</v>
      </c>
      <c r="D9509" t="s">
        <v>28061</v>
      </c>
      <c r="S9509" t="str">
        <f t="shared" si="148"/>
        <v>Anonymus 26103 / Christian Greek messenger</v>
      </c>
    </row>
    <row r="9510" spans="1:19" x14ac:dyDescent="0.2">
      <c r="A9510" t="s">
        <v>28062</v>
      </c>
      <c r="B9510" s="1" t="s">
        <v>28063</v>
      </c>
      <c r="C9510" t="s">
        <v>21</v>
      </c>
      <c r="D9510" t="s">
        <v>28064</v>
      </c>
      <c r="S9510" t="str">
        <f t="shared" si="148"/>
        <v>Anonymus 26104 / leader of the Hungarian army</v>
      </c>
    </row>
    <row r="9511" spans="1:19" x14ac:dyDescent="0.2">
      <c r="A9511" t="s">
        <v>28065</v>
      </c>
      <c r="B9511" s="1" t="s">
        <v>28066</v>
      </c>
      <c r="C9511" t="s">
        <v>21</v>
      </c>
      <c r="D9511" t="s">
        <v>28067</v>
      </c>
      <c r="S9511" t="str">
        <f t="shared" si="148"/>
        <v>Anonymus 26105 / Turk to whom a captured nun from Trier was given</v>
      </c>
    </row>
    <row r="9512" spans="1:19" x14ac:dyDescent="0.2">
      <c r="A9512" t="s">
        <v>28068</v>
      </c>
      <c r="B9512" s="1" t="s">
        <v>28069</v>
      </c>
      <c r="C9512" t="s">
        <v>21</v>
      </c>
      <c r="D9512" t="s">
        <v>28070</v>
      </c>
      <c r="S9512" t="str">
        <f t="shared" si="148"/>
        <v>Anonymus 26106 / messenger at Dorylaion</v>
      </c>
    </row>
    <row r="9513" spans="1:19" x14ac:dyDescent="0.2">
      <c r="A9513" t="s">
        <v>28071</v>
      </c>
      <c r="B9513" s="1" t="s">
        <v>28072</v>
      </c>
      <c r="C9513" t="s">
        <v>21</v>
      </c>
      <c r="D9513" t="s">
        <v>28073</v>
      </c>
      <c r="S9513" t="str">
        <f t="shared" si="148"/>
        <v>Anonymus 26107 / Turk in the army of Kilij Arslan I</v>
      </c>
    </row>
    <row r="9514" spans="1:19" x14ac:dyDescent="0.2">
      <c r="A9514" t="s">
        <v>28074</v>
      </c>
      <c r="B9514" s="1" t="s">
        <v>28075</v>
      </c>
      <c r="C9514" t="s">
        <v>21</v>
      </c>
      <c r="D9514" t="s">
        <v>28076</v>
      </c>
      <c r="S9514" t="str">
        <f t="shared" si="148"/>
        <v>Anonymus 26108 / Armenian friend of Tancred</v>
      </c>
    </row>
    <row r="9515" spans="1:19" x14ac:dyDescent="0.2">
      <c r="A9515" t="s">
        <v>28077</v>
      </c>
      <c r="B9515" s="1" t="s">
        <v>28078</v>
      </c>
      <c r="C9515" t="s">
        <v>21</v>
      </c>
      <c r="D9515" t="s">
        <v>28079</v>
      </c>
      <c r="S9515" t="str">
        <f t="shared" si="148"/>
        <v>Anonymus 26109 / interpreter used by Baldwin of Boulogne</v>
      </c>
    </row>
    <row r="9516" spans="1:19" x14ac:dyDescent="0.2">
      <c r="A9516" t="s">
        <v>28080</v>
      </c>
      <c r="B9516" s="1" t="s">
        <v>28081</v>
      </c>
      <c r="C9516" t="s">
        <v>21</v>
      </c>
      <c r="D9516" t="s">
        <v>28082</v>
      </c>
      <c r="S9516" t="str">
        <f t="shared" si="148"/>
        <v>Anonymus 26111 / metropolitan of Edessa</v>
      </c>
    </row>
    <row r="9517" spans="1:19" x14ac:dyDescent="0.2">
      <c r="A9517" t="s">
        <v>28083</v>
      </c>
      <c r="B9517" s="1" t="s">
        <v>28084</v>
      </c>
      <c r="C9517" t="s">
        <v>21</v>
      </c>
      <c r="D9517" t="s">
        <v>28085</v>
      </c>
      <c r="S9517" t="str">
        <f t="shared" si="148"/>
        <v>Anonymus 26112 / pilgrim collecting brushwood, bait for an ambush</v>
      </c>
    </row>
    <row r="9518" spans="1:19" x14ac:dyDescent="0.2">
      <c r="A9518" t="s">
        <v>28086</v>
      </c>
      <c r="B9518" s="1" t="s">
        <v>28087</v>
      </c>
      <c r="C9518" t="s">
        <v>21</v>
      </c>
      <c r="D9518" t="s">
        <v>28088</v>
      </c>
      <c r="S9518" t="str">
        <f t="shared" si="148"/>
        <v>Anonymus 26114 / duke of Burgundy</v>
      </c>
    </row>
    <row r="9519" spans="1:19" x14ac:dyDescent="0.2">
      <c r="A9519" t="s">
        <v>28089</v>
      </c>
      <c r="B9519" s="1" t="s">
        <v>28090</v>
      </c>
      <c r="C9519" t="s">
        <v>21</v>
      </c>
      <c r="D9519" t="s">
        <v>28091</v>
      </c>
      <c r="S9519" t="str">
        <f t="shared" si="148"/>
        <v>Phlorina 26101 / Phlorina, daughter of the Duke of Burgundy</v>
      </c>
    </row>
    <row r="9520" spans="1:19" x14ac:dyDescent="0.2">
      <c r="A9520" t="s">
        <v>28092</v>
      </c>
      <c r="B9520" s="1" t="s">
        <v>28093</v>
      </c>
      <c r="C9520" t="s">
        <v>21</v>
      </c>
      <c r="D9520" t="s">
        <v>28094</v>
      </c>
      <c r="S9520" t="str">
        <f t="shared" si="148"/>
        <v>Anonymus 26115 / noble Turkish youth</v>
      </c>
    </row>
    <row r="9521" spans="1:19" x14ac:dyDescent="0.2">
      <c r="A9521" t="s">
        <v>28095</v>
      </c>
      <c r="B9521" s="1" t="s">
        <v>28096</v>
      </c>
      <c r="C9521" t="s">
        <v>21</v>
      </c>
      <c r="D9521" t="s">
        <v>28097</v>
      </c>
      <c r="S9521" t="str">
        <f t="shared" si="148"/>
        <v>Anonymus 26117 / knight who escaped the ambush near St Symeon</v>
      </c>
    </row>
    <row r="9522" spans="1:19" x14ac:dyDescent="0.2">
      <c r="A9522" t="s">
        <v>28098</v>
      </c>
      <c r="B9522" s="1" t="s">
        <v>28099</v>
      </c>
      <c r="C9522" t="s">
        <v>21</v>
      </c>
      <c r="D9522" t="s">
        <v>28100</v>
      </c>
      <c r="S9522" t="str">
        <f t="shared" si="148"/>
        <v>Anonymus 26118 / translator used for communication with Firuz of Antioch</v>
      </c>
    </row>
    <row r="9523" spans="1:19" x14ac:dyDescent="0.2">
      <c r="A9523" t="s">
        <v>28101</v>
      </c>
      <c r="B9523" s="1" t="s">
        <v>28102</v>
      </c>
      <c r="C9523" t="s">
        <v>21</v>
      </c>
      <c r="D9523" t="s">
        <v>28103</v>
      </c>
      <c r="S9523" t="str">
        <f t="shared" si="148"/>
        <v>Anonymus 26119 / guard with a torch on the wall of Antioch</v>
      </c>
    </row>
    <row r="9524" spans="1:19" x14ac:dyDescent="0.2">
      <c r="A9524" t="s">
        <v>28104</v>
      </c>
      <c r="B9524" s="1" t="s">
        <v>28105</v>
      </c>
      <c r="C9524" t="s">
        <v>21</v>
      </c>
      <c r="D9524" t="s">
        <v>28106</v>
      </c>
      <c r="S9524" t="str">
        <f t="shared" si="148"/>
        <v>Anonymus 26120 / Italian priest who saw a vision</v>
      </c>
    </row>
    <row r="9525" spans="1:19" x14ac:dyDescent="0.2">
      <c r="A9525" t="s">
        <v>28107</v>
      </c>
      <c r="B9525" s="1" t="s">
        <v>28108</v>
      </c>
      <c r="C9525" t="s">
        <v>21</v>
      </c>
      <c r="D9525" t="s">
        <v>28109</v>
      </c>
      <c r="S9525" t="str">
        <f t="shared" si="148"/>
        <v>Anonymus 26121 / knight saved by a miracle</v>
      </c>
    </row>
    <row r="9526" spans="1:19" x14ac:dyDescent="0.2">
      <c r="A9526" t="s">
        <v>28110</v>
      </c>
      <c r="B9526" s="1" t="s">
        <v>28111</v>
      </c>
      <c r="C9526" t="s">
        <v>21</v>
      </c>
      <c r="D9526" t="s">
        <v>28112</v>
      </c>
      <c r="S9526" t="str">
        <f t="shared" si="148"/>
        <v>Anonymus 26122 / messenger from Bohemond who summoned aid</v>
      </c>
    </row>
    <row r="9527" spans="1:19" x14ac:dyDescent="0.2">
      <c r="A9527" t="s">
        <v>28113</v>
      </c>
      <c r="B9527" s="1" t="s">
        <v>28114</v>
      </c>
      <c r="C9527" t="s">
        <v>21</v>
      </c>
      <c r="D9527" t="s">
        <v>28115</v>
      </c>
      <c r="S9527" t="str">
        <f t="shared" si="148"/>
        <v>Anonymus 26123 / Turkish messenger who told Karbugha the battle was lost</v>
      </c>
    </row>
    <row r="9528" spans="1:19" x14ac:dyDescent="0.2">
      <c r="A9528" t="s">
        <v>28116</v>
      </c>
      <c r="B9528" s="1" t="s">
        <v>28117</v>
      </c>
      <c r="C9528" t="s">
        <v>21</v>
      </c>
      <c r="D9528" t="s">
        <v>28118</v>
      </c>
      <c r="S9528" t="str">
        <f t="shared" si="148"/>
        <v>Anonymus 26124 / lord of 'Azaz</v>
      </c>
    </row>
    <row r="9529" spans="1:19" x14ac:dyDescent="0.2">
      <c r="A9529" t="s">
        <v>28119</v>
      </c>
      <c r="B9529" s="1" t="s">
        <v>28120</v>
      </c>
      <c r="C9529" t="s">
        <v>21</v>
      </c>
      <c r="D9529" t="s">
        <v>28121</v>
      </c>
      <c r="S9529" t="str">
        <f t="shared" si="148"/>
        <v>Muhammad 26101 / Muhammad, son of the Lord of 'Azaz</v>
      </c>
    </row>
    <row r="9530" spans="1:19" x14ac:dyDescent="0.2">
      <c r="A9530" t="s">
        <v>28122</v>
      </c>
      <c r="B9530" s="1" t="s">
        <v>28123</v>
      </c>
      <c r="C9530" t="s">
        <v>21</v>
      </c>
      <c r="D9530" t="s">
        <v>28124</v>
      </c>
      <c r="S9530" t="str">
        <f t="shared" si="148"/>
        <v>Anonymus 26126 / Syrian Christian emissary of the Lord of 'Azaz</v>
      </c>
    </row>
    <row r="9531" spans="1:19" x14ac:dyDescent="0.2">
      <c r="A9531" t="s">
        <v>28125</v>
      </c>
      <c r="B9531" s="1" t="s">
        <v>28126</v>
      </c>
      <c r="C9531" t="s">
        <v>21</v>
      </c>
      <c r="D9531" t="s">
        <v>28127</v>
      </c>
      <c r="S9531" t="str">
        <f t="shared" si="148"/>
        <v>Anonymus 26127 / elderly guide from Tripoli</v>
      </c>
    </row>
    <row r="9532" spans="1:19" x14ac:dyDescent="0.2">
      <c r="A9532" t="s">
        <v>28128</v>
      </c>
      <c r="B9532" s="1" t="s">
        <v>28129</v>
      </c>
      <c r="C9532" t="s">
        <v>21</v>
      </c>
      <c r="D9532" t="s">
        <v>28130</v>
      </c>
      <c r="S9532" t="str">
        <f t="shared" si="148"/>
        <v>Anonymus 26128 / Syrian Christian who found wood</v>
      </c>
    </row>
    <row r="9533" spans="1:19" x14ac:dyDescent="0.2">
      <c r="A9533" t="s">
        <v>28131</v>
      </c>
      <c r="B9533" s="1" t="s">
        <v>28132</v>
      </c>
      <c r="C9533" t="s">
        <v>21</v>
      </c>
      <c r="D9533" t="s">
        <v>28133</v>
      </c>
      <c r="S9533" t="str">
        <f t="shared" si="148"/>
        <v>Anonymus 26129 / distinguished Saracen prisoner</v>
      </c>
    </row>
    <row r="9534" spans="1:19" x14ac:dyDescent="0.2">
      <c r="A9534" t="s">
        <v>28134</v>
      </c>
      <c r="B9534" s="1" t="s">
        <v>28135</v>
      </c>
      <c r="C9534" t="s">
        <v>21</v>
      </c>
      <c r="D9534" t="s">
        <v>28136</v>
      </c>
      <c r="S9534" t="str">
        <f t="shared" si="148"/>
        <v>Anonymus 26130 / squire of Baldwin of Bourcq</v>
      </c>
    </row>
    <row r="9535" spans="1:19" x14ac:dyDescent="0.2">
      <c r="A9535" t="s">
        <v>28137</v>
      </c>
      <c r="B9535" s="1" t="s">
        <v>28138</v>
      </c>
      <c r="C9535" t="s">
        <v>21</v>
      </c>
      <c r="D9535" t="s">
        <v>28139</v>
      </c>
      <c r="S9535" t="str">
        <f t="shared" si="148"/>
        <v>Anonymus 26131 / hermit on the Mount of Olives</v>
      </c>
    </row>
    <row r="9536" spans="1:19" x14ac:dyDescent="0.2">
      <c r="A9536" t="s">
        <v>28140</v>
      </c>
      <c r="B9536" s="1" t="s">
        <v>28141</v>
      </c>
      <c r="C9536" t="s">
        <v>21</v>
      </c>
      <c r="D9536" t="s">
        <v>28142</v>
      </c>
      <c r="S9536" t="str">
        <f t="shared" si="148"/>
        <v>Anonymus 26132 / messenger from Askalon to besieged of Jerusalem</v>
      </c>
    </row>
    <row r="9537" spans="1:19" x14ac:dyDescent="0.2">
      <c r="A9537" t="s">
        <v>28143</v>
      </c>
      <c r="B9537" s="1" t="s">
        <v>28144</v>
      </c>
      <c r="C9537" t="s">
        <v>21</v>
      </c>
      <c r="D9537" t="s">
        <v>28145</v>
      </c>
      <c r="S9537" t="str">
        <f t="shared" si="148"/>
        <v>Anonymus 26133 / crusader killed at Duke Godfrey's side</v>
      </c>
    </row>
    <row r="9538" spans="1:19" x14ac:dyDescent="0.2">
      <c r="A9538" t="s">
        <v>28146</v>
      </c>
      <c r="B9538" s="1" t="s">
        <v>28147</v>
      </c>
      <c r="C9538" t="s">
        <v>21</v>
      </c>
      <c r="D9538" t="s">
        <v>28148</v>
      </c>
      <c r="S9538" t="str">
        <f t="shared" ref="S9538:S9601" si="149">_xlfn.CONCAT(B9538," / ",D9538)</f>
        <v>Anonymus 26134 / amir of Damascus, brother of Suqman ibn Artuq (mythical)</v>
      </c>
    </row>
    <row r="9539" spans="1:19" x14ac:dyDescent="0.2">
      <c r="A9539" t="s">
        <v>28149</v>
      </c>
      <c r="B9539" s="1" t="s">
        <v>28150</v>
      </c>
      <c r="C9539" t="s">
        <v>21</v>
      </c>
      <c r="D9539" t="s">
        <v>28151</v>
      </c>
      <c r="S9539" t="str">
        <f t="shared" si="149"/>
        <v>Anonymus 26135 / Syrian Christian of Jerusalem, who hid a fragment of the Cross</v>
      </c>
    </row>
    <row r="9540" spans="1:19" x14ac:dyDescent="0.2">
      <c r="A9540" t="s">
        <v>28152</v>
      </c>
      <c r="B9540" s="1" t="s">
        <v>28153</v>
      </c>
      <c r="C9540" t="s">
        <v>21</v>
      </c>
      <c r="D9540" t="s">
        <v>28154</v>
      </c>
      <c r="S9540" t="str">
        <f t="shared" si="149"/>
        <v>Anonymus 862 / father of Syrian in Jerusalem, who helped him hide a fragment of the Cross</v>
      </c>
    </row>
    <row r="9541" spans="1:19" x14ac:dyDescent="0.2">
      <c r="A9541" t="s">
        <v>28155</v>
      </c>
      <c r="B9541" s="1" t="s">
        <v>28156</v>
      </c>
      <c r="C9541" t="s">
        <v>21</v>
      </c>
      <c r="D9541" t="s">
        <v>28157</v>
      </c>
      <c r="S9541" t="str">
        <f t="shared" si="149"/>
        <v>Anonymus 26136 / Arab ex-governor of Ramla</v>
      </c>
    </row>
    <row r="9542" spans="1:19" x14ac:dyDescent="0.2">
      <c r="A9542" t="s">
        <v>28158</v>
      </c>
      <c r="B9542" s="1" t="s">
        <v>28159</v>
      </c>
      <c r="C9542" t="s">
        <v>21</v>
      </c>
      <c r="D9542" t="s">
        <v>28160</v>
      </c>
      <c r="S9542" t="str">
        <f t="shared" si="149"/>
        <v>Anonymus 26137 / traitor, citizen of Arsuf</v>
      </c>
    </row>
    <row r="9543" spans="1:19" x14ac:dyDescent="0.2">
      <c r="A9543" t="s">
        <v>28161</v>
      </c>
      <c r="B9543" s="1" t="s">
        <v>28162</v>
      </c>
      <c r="C9543" t="s">
        <v>21</v>
      </c>
      <c r="D9543" t="s">
        <v>9254</v>
      </c>
      <c r="S9543" t="str">
        <f t="shared" si="149"/>
        <v>Anonymus 26138 / amir of Caesarea</v>
      </c>
    </row>
    <row r="9544" spans="1:19" x14ac:dyDescent="0.2">
      <c r="A9544" t="s">
        <v>28163</v>
      </c>
      <c r="B9544" s="1" t="s">
        <v>28164</v>
      </c>
      <c r="C9544" t="s">
        <v>21</v>
      </c>
      <c r="D9544" t="s">
        <v>28165</v>
      </c>
      <c r="S9544" t="str">
        <f t="shared" si="149"/>
        <v>Anonymus 26139 / amir of Askalon (Jamal al-Mulk?)</v>
      </c>
    </row>
    <row r="9545" spans="1:19" x14ac:dyDescent="0.2">
      <c r="A9545" t="s">
        <v>28166</v>
      </c>
      <c r="B9545" s="1" t="s">
        <v>28167</v>
      </c>
      <c r="C9545" t="s">
        <v>21</v>
      </c>
      <c r="D9545" t="s">
        <v>28168</v>
      </c>
      <c r="S9545" t="str">
        <f t="shared" si="149"/>
        <v>Anonymus 26140 / amir of Ptolemaida (Acre)</v>
      </c>
    </row>
    <row r="9546" spans="1:19" x14ac:dyDescent="0.2">
      <c r="A9546" t="s">
        <v>28169</v>
      </c>
      <c r="B9546" s="1" t="s">
        <v>28170</v>
      </c>
      <c r="C9546" t="s">
        <v>21</v>
      </c>
      <c r="D9546" t="s">
        <v>28171</v>
      </c>
      <c r="S9546" t="str">
        <f t="shared" si="149"/>
        <v>Anonymus 26141 / the "Fat Peasant"</v>
      </c>
    </row>
    <row r="9547" spans="1:19" x14ac:dyDescent="0.2">
      <c r="A9547" t="s">
        <v>28172</v>
      </c>
      <c r="B9547" s="1" t="s">
        <v>28173</v>
      </c>
      <c r="C9547" t="s">
        <v>21</v>
      </c>
      <c r="D9547" t="s">
        <v>28174</v>
      </c>
      <c r="S9547" t="str">
        <f t="shared" si="149"/>
        <v>Anonymus 26142 / bishop of Venice [Enrico Contarini, bishop of Castello]</v>
      </c>
    </row>
    <row r="9548" spans="1:19" x14ac:dyDescent="0.2">
      <c r="A9548" t="s">
        <v>28175</v>
      </c>
      <c r="B9548" s="1" t="s">
        <v>28176</v>
      </c>
      <c r="C9548" t="s">
        <v>21</v>
      </c>
      <c r="D9548" t="s">
        <v>28177</v>
      </c>
      <c r="S9548" t="str">
        <f t="shared" si="149"/>
        <v>Anonymus 26143 / doge of Venice [Giovanni Michiel, son of the Doge]</v>
      </c>
    </row>
    <row r="9549" spans="1:19" x14ac:dyDescent="0.2">
      <c r="A9549" t="s">
        <v>28178</v>
      </c>
      <c r="B9549" s="1" t="s">
        <v>28179</v>
      </c>
      <c r="C9549" t="s">
        <v>21</v>
      </c>
      <c r="D9549" t="s">
        <v>28180</v>
      </c>
      <c r="S9549" t="str">
        <f t="shared" si="149"/>
        <v>Anonymus 26144 / brave young Venetian</v>
      </c>
    </row>
    <row r="9550" spans="1:19" x14ac:dyDescent="0.2">
      <c r="A9550" t="s">
        <v>28181</v>
      </c>
      <c r="B9550" s="1" t="s">
        <v>28182</v>
      </c>
      <c r="C9550" t="s">
        <v>21</v>
      </c>
      <c r="D9550" t="s">
        <v>28183</v>
      </c>
      <c r="S9550" t="str">
        <f t="shared" si="149"/>
        <v>Anonymus 26145 / Syrian messenger of Bohemond of Taranto</v>
      </c>
    </row>
    <row r="9551" spans="1:19" x14ac:dyDescent="0.2">
      <c r="A9551" t="s">
        <v>28184</v>
      </c>
      <c r="B9551" s="1" t="s">
        <v>28185</v>
      </c>
      <c r="C9551" t="s">
        <v>21</v>
      </c>
      <c r="D9551" t="s">
        <v>28186</v>
      </c>
      <c r="S9551" t="str">
        <f t="shared" si="149"/>
        <v>Anonymus 26146 / envoy of Roger Borsa of Apulia</v>
      </c>
    </row>
    <row r="9552" spans="1:19" x14ac:dyDescent="0.2">
      <c r="A9552" t="s">
        <v>28187</v>
      </c>
      <c r="B9552" s="1" t="s">
        <v>28188</v>
      </c>
      <c r="C9552" t="s">
        <v>21</v>
      </c>
      <c r="D9552" t="s">
        <v>28189</v>
      </c>
      <c r="S9552" t="str">
        <f t="shared" si="149"/>
        <v>Anonymus 26147 / first amir who attacked the True Cross</v>
      </c>
    </row>
    <row r="9553" spans="1:19" x14ac:dyDescent="0.2">
      <c r="A9553" t="s">
        <v>28190</v>
      </c>
      <c r="B9553" s="1" t="s">
        <v>28191</v>
      </c>
      <c r="C9553" t="s">
        <v>21</v>
      </c>
      <c r="D9553" t="s">
        <v>28192</v>
      </c>
      <c r="S9553" t="str">
        <f t="shared" si="149"/>
        <v>Anonymus 26148 / second amir who attacked the True Cross</v>
      </c>
    </row>
    <row r="9554" spans="1:19" x14ac:dyDescent="0.2">
      <c r="A9554" t="s">
        <v>28193</v>
      </c>
      <c r="B9554" s="1" t="s">
        <v>28194</v>
      </c>
      <c r="C9554" t="s">
        <v>21</v>
      </c>
      <c r="D9554" t="s">
        <v>28195</v>
      </c>
      <c r="S9554" t="str">
        <f t="shared" si="149"/>
        <v>Anonymus 26150 / squire of William of Poitiers</v>
      </c>
    </row>
    <row r="9555" spans="1:19" x14ac:dyDescent="0.2">
      <c r="A9555" t="s">
        <v>28196</v>
      </c>
      <c r="B9555" s="1" t="s">
        <v>28197</v>
      </c>
      <c r="C9555" t="s">
        <v>21</v>
      </c>
      <c r="D9555" t="s">
        <v>28198</v>
      </c>
      <c r="S9555" t="str">
        <f t="shared" si="149"/>
        <v>Anonymus 26151 / squire of Baldwin I</v>
      </c>
    </row>
    <row r="9556" spans="1:19" x14ac:dyDescent="0.2">
      <c r="A9556" t="s">
        <v>28199</v>
      </c>
      <c r="B9556" s="1" t="s">
        <v>28200</v>
      </c>
      <c r="C9556" t="s">
        <v>21</v>
      </c>
      <c r="D9556" t="s">
        <v>28201</v>
      </c>
      <c r="S9556" t="str">
        <f t="shared" si="149"/>
        <v>Anonymus 26152 / abbot of St Mary of the Latins</v>
      </c>
    </row>
    <row r="9557" spans="1:19" x14ac:dyDescent="0.2">
      <c r="A9557" t="s">
        <v>28202</v>
      </c>
      <c r="B9557" s="1" t="s">
        <v>28203</v>
      </c>
      <c r="C9557" t="s">
        <v>21</v>
      </c>
      <c r="D9557" t="s">
        <v>28204</v>
      </c>
      <c r="S9557" t="str">
        <f t="shared" si="149"/>
        <v>Anonymus 26153 / abbot of the Valley of Jehosaphat</v>
      </c>
    </row>
    <row r="9558" spans="1:19" x14ac:dyDescent="0.2">
      <c r="A9558" t="s">
        <v>28205</v>
      </c>
      <c r="B9558" s="1" t="s">
        <v>28206</v>
      </c>
      <c r="C9558" t="s">
        <v>21</v>
      </c>
      <c r="D9558" t="s">
        <v>28207</v>
      </c>
      <c r="S9558" t="str">
        <f t="shared" si="149"/>
        <v>Anonymus 26154 / abbot of Mt Tabor</v>
      </c>
    </row>
    <row r="9559" spans="1:19" x14ac:dyDescent="0.2">
      <c r="A9559" t="s">
        <v>28208</v>
      </c>
      <c r="B9559" s="1" t="s">
        <v>28209</v>
      </c>
      <c r="C9559" t="s">
        <v>21</v>
      </c>
      <c r="D9559" t="s">
        <v>28210</v>
      </c>
      <c r="S9559" t="str">
        <f t="shared" si="149"/>
        <v>Anonymus 26155 / sick knight</v>
      </c>
    </row>
    <row r="9560" spans="1:19" x14ac:dyDescent="0.2">
      <c r="A9560" t="s">
        <v>28211</v>
      </c>
      <c r="B9560" s="1" t="s">
        <v>28212</v>
      </c>
      <c r="C9560" t="s">
        <v>21</v>
      </c>
      <c r="D9560" t="s">
        <v>28213</v>
      </c>
      <c r="S9560" t="str">
        <f t="shared" si="149"/>
        <v>Anonymus 26156 / amir of Arsuf</v>
      </c>
    </row>
    <row r="9561" spans="1:19" x14ac:dyDescent="0.2">
      <c r="A9561" t="s">
        <v>28214</v>
      </c>
      <c r="B9561" s="1" t="s">
        <v>28215</v>
      </c>
      <c r="C9561" t="s">
        <v>21</v>
      </c>
      <c r="D9561" t="s">
        <v>28216</v>
      </c>
      <c r="S9561" t="str">
        <f t="shared" si="149"/>
        <v>Anonymus 26157 / squire of Arnulf of Oudenaarde</v>
      </c>
    </row>
    <row r="9562" spans="1:19" x14ac:dyDescent="0.2">
      <c r="A9562" t="s">
        <v>28217</v>
      </c>
      <c r="B9562" s="1" t="s">
        <v>28218</v>
      </c>
      <c r="C9562" t="s">
        <v>21</v>
      </c>
      <c r="D9562" t="s">
        <v>28219</v>
      </c>
      <c r="S9562" t="str">
        <f t="shared" si="149"/>
        <v>Anonymus 26158 / amir of Apamea</v>
      </c>
    </row>
    <row r="9563" spans="1:19" x14ac:dyDescent="0.2">
      <c r="A9563" t="s">
        <v>28220</v>
      </c>
      <c r="B9563" s="1" t="s">
        <v>28221</v>
      </c>
      <c r="C9563" t="s">
        <v>21</v>
      </c>
      <c r="D9563" t="s">
        <v>28222</v>
      </c>
      <c r="S9563" t="str">
        <f t="shared" si="149"/>
        <v>Anonymus 26159 / Christian priest</v>
      </c>
    </row>
    <row r="9564" spans="1:19" x14ac:dyDescent="0.2">
      <c r="A9564" t="s">
        <v>28223</v>
      </c>
      <c r="B9564" s="1" t="s">
        <v>28224</v>
      </c>
      <c r="C9564" t="s">
        <v>21</v>
      </c>
      <c r="D9564" t="s">
        <v>28225</v>
      </c>
      <c r="S9564" t="str">
        <f t="shared" si="149"/>
        <v>Anonymus 26160 / squire of William Jordan, count of Cerdagne</v>
      </c>
    </row>
    <row r="9565" spans="1:19" x14ac:dyDescent="0.2">
      <c r="A9565" t="s">
        <v>28226</v>
      </c>
      <c r="B9565" s="1" t="s">
        <v>28227</v>
      </c>
      <c r="C9565" t="s">
        <v>21</v>
      </c>
      <c r="D9565" t="s">
        <v>28228</v>
      </c>
      <c r="S9565" t="str">
        <f t="shared" si="149"/>
        <v>Anonymus 26161 / amir of Beirut</v>
      </c>
    </row>
    <row r="9566" spans="1:19" x14ac:dyDescent="0.2">
      <c r="A9566" t="s">
        <v>28229</v>
      </c>
      <c r="B9566" s="1" t="s">
        <v>28230</v>
      </c>
      <c r="C9566" t="s">
        <v>21</v>
      </c>
      <c r="D9566" t="s">
        <v>28231</v>
      </c>
      <c r="S9566" t="str">
        <f t="shared" si="149"/>
        <v>Anonymus 26162 / Eystein Magnusson, King of Norway</v>
      </c>
    </row>
    <row r="9567" spans="1:19" x14ac:dyDescent="0.2">
      <c r="A9567" t="s">
        <v>28232</v>
      </c>
      <c r="B9567" s="1" t="s">
        <v>28233</v>
      </c>
      <c r="C9567" t="s">
        <v>21</v>
      </c>
      <c r="D9567" t="s">
        <v>28234</v>
      </c>
      <c r="S9567" t="str">
        <f t="shared" si="149"/>
        <v>Magnus 26101 / Sigurd I Magnusson, King of Norway</v>
      </c>
    </row>
    <row r="9568" spans="1:19" x14ac:dyDescent="0.2">
      <c r="A9568" t="s">
        <v>28235</v>
      </c>
      <c r="B9568" s="1" t="s">
        <v>28236</v>
      </c>
      <c r="C9568" t="s">
        <v>21</v>
      </c>
      <c r="D9568" t="s">
        <v>28237</v>
      </c>
      <c r="S9568" t="str">
        <f t="shared" si="149"/>
        <v>Anonymus 26163 / amir of Sidon</v>
      </c>
    </row>
    <row r="9569" spans="1:19" x14ac:dyDescent="0.2">
      <c r="A9569" t="s">
        <v>28238</v>
      </c>
      <c r="B9569" s="1" t="s">
        <v>28239</v>
      </c>
      <c r="C9569" t="s">
        <v>21</v>
      </c>
      <c r="D9569" t="s">
        <v>28240</v>
      </c>
      <c r="S9569" t="str">
        <f t="shared" si="149"/>
        <v>Anonymus 26165 / son of ruler of Egypt (unidentified)</v>
      </c>
    </row>
    <row r="9570" spans="1:19" x14ac:dyDescent="0.2">
      <c r="A9570" t="s">
        <v>28241</v>
      </c>
      <c r="B9570" s="1" t="s">
        <v>28242</v>
      </c>
      <c r="C9570" t="s">
        <v>21</v>
      </c>
      <c r="D9570" t="s">
        <v>28243</v>
      </c>
      <c r="S9570" t="str">
        <f t="shared" si="149"/>
        <v>Anonymus 26167 / amir of lands near Jabala</v>
      </c>
    </row>
    <row r="9571" spans="1:19" x14ac:dyDescent="0.2">
      <c r="A9571" t="s">
        <v>28244</v>
      </c>
      <c r="B9571" s="1" t="s">
        <v>28245</v>
      </c>
      <c r="C9571" t="s">
        <v>21</v>
      </c>
      <c r="D9571" t="s">
        <v>28246</v>
      </c>
      <c r="S9571" t="str">
        <f t="shared" si="149"/>
        <v>Theodoros 237 / Theodoros Blachernites, priest and heretic</v>
      </c>
    </row>
    <row r="9572" spans="1:19" x14ac:dyDescent="0.2">
      <c r="A9572" t="s">
        <v>28247</v>
      </c>
      <c r="B9572" s="1" t="s">
        <v>28248</v>
      </c>
      <c r="C9572" t="s">
        <v>21</v>
      </c>
      <c r="D9572" t="s">
        <v>28249</v>
      </c>
      <c r="S9572" t="str">
        <f t="shared" si="149"/>
        <v>Anonymus 688 / Radenos, eparchos</v>
      </c>
    </row>
    <row r="9573" spans="1:19" x14ac:dyDescent="0.2">
      <c r="A9573" t="s">
        <v>28250</v>
      </c>
      <c r="B9573" s="1" t="s">
        <v>28251</v>
      </c>
      <c r="C9573" t="s">
        <v>21</v>
      </c>
      <c r="D9573" t="s">
        <v>28252</v>
      </c>
      <c r="S9573" t="str">
        <f t="shared" si="149"/>
        <v>Anselm 26102 / Anselm, archbishop of Milan</v>
      </c>
    </row>
    <row r="9574" spans="1:19" x14ac:dyDescent="0.2">
      <c r="A9574" t="s">
        <v>28253</v>
      </c>
      <c r="B9574" s="1" t="s">
        <v>28254</v>
      </c>
      <c r="C9574" t="s">
        <v>21</v>
      </c>
      <c r="D9574" t="s">
        <v>28255</v>
      </c>
      <c r="S9574" t="str">
        <f t="shared" si="149"/>
        <v>Arduin 26101 / Arduin of Saint-Médard</v>
      </c>
    </row>
    <row r="9575" spans="1:19" x14ac:dyDescent="0.2">
      <c r="A9575" t="s">
        <v>28256</v>
      </c>
      <c r="B9575" s="1" t="s">
        <v>28257</v>
      </c>
      <c r="C9575" t="s">
        <v>21</v>
      </c>
      <c r="D9575" t="s">
        <v>28258</v>
      </c>
      <c r="S9575" t="str">
        <f t="shared" si="149"/>
        <v>Arnulf 26101 / Arnulf of Tirs</v>
      </c>
    </row>
    <row r="9576" spans="1:19" x14ac:dyDescent="0.2">
      <c r="A9576" t="s">
        <v>28259</v>
      </c>
      <c r="B9576" s="1" t="s">
        <v>28260</v>
      </c>
      <c r="C9576" t="s">
        <v>21</v>
      </c>
      <c r="D9576" t="s">
        <v>28261</v>
      </c>
      <c r="S9576" t="str">
        <f t="shared" si="149"/>
        <v>Arnulf 26102 / Arnulf, son of Uillicus (or of a bailiff)</v>
      </c>
    </row>
    <row r="9577" spans="1:19" x14ac:dyDescent="0.2">
      <c r="A9577" t="s">
        <v>28262</v>
      </c>
      <c r="B9577" s="1" t="s">
        <v>28263</v>
      </c>
      <c r="C9577" t="s">
        <v>21</v>
      </c>
      <c r="D9577" t="s">
        <v>28264</v>
      </c>
      <c r="S9577" t="str">
        <f t="shared" si="149"/>
        <v>Arnulf 26103 / Arnulf of Oudenaarde</v>
      </c>
    </row>
    <row r="9578" spans="1:19" x14ac:dyDescent="0.2">
      <c r="A9578" t="s">
        <v>28265</v>
      </c>
      <c r="B9578" s="1" t="s">
        <v>28266</v>
      </c>
      <c r="C9578" t="s">
        <v>21</v>
      </c>
      <c r="D9578" t="s">
        <v>28267</v>
      </c>
      <c r="S9578" t="str">
        <f t="shared" si="149"/>
        <v>Atenellus 26101 / Atenellus (Thoros?), brother of Leo</v>
      </c>
    </row>
    <row r="9579" spans="1:19" x14ac:dyDescent="0.2">
      <c r="A9579" t="s">
        <v>28268</v>
      </c>
      <c r="B9579" s="1" t="s">
        <v>28269</v>
      </c>
      <c r="C9579" t="s">
        <v>21</v>
      </c>
      <c r="D9579" t="s">
        <v>28270</v>
      </c>
      <c r="S9579" t="str">
        <f t="shared" si="149"/>
        <v>Leon 26101 / Leon, brother of Atenellus</v>
      </c>
    </row>
    <row r="9580" spans="1:19" x14ac:dyDescent="0.2">
      <c r="A9580" t="s">
        <v>28271</v>
      </c>
      <c r="B9580" s="1" t="s">
        <v>28272</v>
      </c>
      <c r="C9580" t="s">
        <v>21</v>
      </c>
      <c r="D9580" t="s">
        <v>28273</v>
      </c>
      <c r="S9580" t="str">
        <f t="shared" si="149"/>
        <v>Baldric 26101 / Baldric, seneschal of Godfrey de Bouillon</v>
      </c>
    </row>
    <row r="9581" spans="1:19" x14ac:dyDescent="0.2">
      <c r="A9581" t="s">
        <v>28274</v>
      </c>
      <c r="B9581" s="1" t="s">
        <v>28275</v>
      </c>
      <c r="C9581" t="s">
        <v>21</v>
      </c>
      <c r="D9581" t="s">
        <v>28276</v>
      </c>
      <c r="S9581" t="str">
        <f t="shared" si="149"/>
        <v>Baldwin 26101 / Baldwin, knight killed near Beirut</v>
      </c>
    </row>
    <row r="9582" spans="1:19" x14ac:dyDescent="0.2">
      <c r="A9582" t="s">
        <v>28277</v>
      </c>
      <c r="B9582" s="1" t="s">
        <v>28278</v>
      </c>
      <c r="C9582" t="s">
        <v>21</v>
      </c>
      <c r="D9582" t="s">
        <v>28279</v>
      </c>
      <c r="S9582" t="str">
        <f t="shared" si="149"/>
        <v>Baldwin 26103 / Baldwin of Grandpre</v>
      </c>
    </row>
    <row r="9583" spans="1:19" x14ac:dyDescent="0.2">
      <c r="A9583" t="s">
        <v>28280</v>
      </c>
      <c r="B9583" s="1" t="s">
        <v>28281</v>
      </c>
      <c r="C9583" t="s">
        <v>21</v>
      </c>
      <c r="D9583" t="s">
        <v>28282</v>
      </c>
      <c r="S9583" t="str">
        <f t="shared" si="149"/>
        <v>Baldwin 26104 / Baldwin of Ramla (or Heestert)</v>
      </c>
    </row>
    <row r="9584" spans="1:19" x14ac:dyDescent="0.2">
      <c r="A9584" t="s">
        <v>28283</v>
      </c>
      <c r="B9584" s="1" t="s">
        <v>28284</v>
      </c>
      <c r="C9584" t="s">
        <v>21</v>
      </c>
      <c r="D9584" t="s">
        <v>28285</v>
      </c>
      <c r="S9584" t="str">
        <f t="shared" si="149"/>
        <v>Bartholomaios 26101 / Bartholomew, bishop of Mamistra</v>
      </c>
    </row>
    <row r="9585" spans="1:19" x14ac:dyDescent="0.2">
      <c r="A9585" t="s">
        <v>28286</v>
      </c>
      <c r="B9585" s="1" t="s">
        <v>28287</v>
      </c>
      <c r="C9585" t="s">
        <v>21</v>
      </c>
      <c r="D9585" t="s">
        <v>28288</v>
      </c>
      <c r="S9585" t="str">
        <f t="shared" si="149"/>
        <v>Bernard 26102 / Bernard L'Etranger</v>
      </c>
    </row>
    <row r="9586" spans="1:19" x14ac:dyDescent="0.2">
      <c r="A9586" t="s">
        <v>28289</v>
      </c>
      <c r="B9586" s="1" t="s">
        <v>28290</v>
      </c>
      <c r="C9586" t="s">
        <v>21</v>
      </c>
      <c r="D9586" t="s">
        <v>28291</v>
      </c>
      <c r="S9586" t="str">
        <f t="shared" si="149"/>
        <v>Bernard 26103 / Bernard Witarzh</v>
      </c>
    </row>
    <row r="9587" spans="1:19" x14ac:dyDescent="0.2">
      <c r="A9587" t="s">
        <v>28292</v>
      </c>
      <c r="B9587" s="1" t="s">
        <v>28293</v>
      </c>
      <c r="C9587" t="s">
        <v>21</v>
      </c>
      <c r="D9587" t="s">
        <v>28294</v>
      </c>
      <c r="S9587" t="str">
        <f t="shared" si="149"/>
        <v>Bernard 26104 / Bernard, captain of a ship from Flanders</v>
      </c>
    </row>
    <row r="9588" spans="1:19" x14ac:dyDescent="0.2">
      <c r="A9588" t="s">
        <v>28295</v>
      </c>
      <c r="B9588" s="1" t="s">
        <v>28296</v>
      </c>
      <c r="C9588" t="s">
        <v>21</v>
      </c>
      <c r="D9588" t="s">
        <v>28297</v>
      </c>
      <c r="S9588" t="str">
        <f t="shared" si="149"/>
        <v>Bervold 26101 / Berwold, knight killed at the first battle of Ramla</v>
      </c>
    </row>
    <row r="9589" spans="1:19" x14ac:dyDescent="0.2">
      <c r="A9589" t="s">
        <v>28298</v>
      </c>
      <c r="B9589" s="1" t="s">
        <v>28299</v>
      </c>
      <c r="C9589" t="s">
        <v>21</v>
      </c>
      <c r="D9589" t="s">
        <v>28300</v>
      </c>
      <c r="S9589" t="str">
        <f t="shared" si="149"/>
        <v>Boesas 26101 / Boesas, unidentified Turkish ruler</v>
      </c>
    </row>
    <row r="9590" spans="1:19" x14ac:dyDescent="0.2">
      <c r="A9590" t="s">
        <v>28301</v>
      </c>
      <c r="B9590" s="1" t="s">
        <v>28302</v>
      </c>
      <c r="C9590" t="s">
        <v>21</v>
      </c>
      <c r="D9590" t="s">
        <v>28303</v>
      </c>
      <c r="S9590" t="str">
        <f t="shared" si="149"/>
        <v>Botherus 26101 / Botherus, mercenary of amir of Apamea</v>
      </c>
    </row>
    <row r="9591" spans="1:19" x14ac:dyDescent="0.2">
      <c r="A9591" t="s">
        <v>28304</v>
      </c>
      <c r="B9591" s="1" t="s">
        <v>28305</v>
      </c>
      <c r="C9591" t="s">
        <v>21</v>
      </c>
      <c r="D9591" t="s">
        <v>28306</v>
      </c>
      <c r="S9591" t="str">
        <f t="shared" si="149"/>
        <v>Cazcornuz 26101 / Cazcornuz, a (mythical?) amir of Yaghi Siyan of Antioch</v>
      </c>
    </row>
    <row r="9592" spans="1:19" x14ac:dyDescent="0.2">
      <c r="A9592" t="s">
        <v>28307</v>
      </c>
      <c r="B9592" s="1" t="s">
        <v>28308</v>
      </c>
      <c r="C9592" t="s">
        <v>21</v>
      </c>
      <c r="D9592" t="s">
        <v>28309</v>
      </c>
      <c r="S9592" t="str">
        <f t="shared" si="149"/>
        <v>Gregorios 25001 / Gregorios Taronites, son of Maria, sister of Alexios I</v>
      </c>
    </row>
    <row r="9593" spans="1:19" x14ac:dyDescent="0.2">
      <c r="A9593" t="s">
        <v>28310</v>
      </c>
      <c r="B9593" s="1" t="s">
        <v>28311</v>
      </c>
      <c r="C9593" t="s">
        <v>21</v>
      </c>
      <c r="D9593" t="s">
        <v>28312</v>
      </c>
      <c r="S9593" t="str">
        <f t="shared" si="149"/>
        <v>Cocosander 26101 / Cocosander from the town of Lagabria (unknown)</v>
      </c>
    </row>
    <row r="9594" spans="1:19" x14ac:dyDescent="0.2">
      <c r="A9594" t="s">
        <v>28313</v>
      </c>
      <c r="B9594" s="1" t="s">
        <v>28314</v>
      </c>
      <c r="C9594" t="s">
        <v>21</v>
      </c>
      <c r="D9594" t="s">
        <v>28315</v>
      </c>
      <c r="S9594" t="str">
        <f t="shared" si="149"/>
        <v>Copatrix 26101 / Copatrix, a (mythical?) amir of Yaghi Siyan of Antioch</v>
      </c>
    </row>
    <row r="9595" spans="1:19" x14ac:dyDescent="0.2">
      <c r="A9595" t="s">
        <v>28316</v>
      </c>
      <c r="B9595" s="1" t="s">
        <v>28317</v>
      </c>
      <c r="C9595" t="s">
        <v>21</v>
      </c>
      <c r="D9595" t="s">
        <v>28318</v>
      </c>
      <c r="S9595" t="str">
        <f t="shared" si="149"/>
        <v>Ioannes 25001 / Ioannes Komnenos, son of Eudokia, Alexios I's sister</v>
      </c>
    </row>
    <row r="9596" spans="1:19" x14ac:dyDescent="0.2">
      <c r="A9596" t="s">
        <v>28319</v>
      </c>
      <c r="B9596" s="1" t="s">
        <v>28320</v>
      </c>
      <c r="C9596" t="s">
        <v>21</v>
      </c>
      <c r="D9596" t="s">
        <v>28321</v>
      </c>
      <c r="S9596" t="str">
        <f t="shared" si="149"/>
        <v>Dodo 26101 / Dodo of Clermont</v>
      </c>
    </row>
    <row r="9597" spans="1:19" x14ac:dyDescent="0.2">
      <c r="A9597" t="s">
        <v>28322</v>
      </c>
      <c r="B9597" s="1" t="s">
        <v>28323</v>
      </c>
      <c r="C9597" t="s">
        <v>21</v>
      </c>
      <c r="D9597" t="s">
        <v>28324</v>
      </c>
      <c r="S9597" t="str">
        <f t="shared" si="149"/>
        <v>Dodo 26102 / Dodo, knight</v>
      </c>
    </row>
    <row r="9598" spans="1:19" x14ac:dyDescent="0.2">
      <c r="A9598" t="s">
        <v>28325</v>
      </c>
      <c r="B9598" s="1" t="s">
        <v>28326</v>
      </c>
      <c r="C9598" t="s">
        <v>21</v>
      </c>
      <c r="D9598" t="s">
        <v>28327</v>
      </c>
      <c r="S9598" t="str">
        <f t="shared" si="149"/>
        <v>Don Walker 26101 / Don Walker of Chappes</v>
      </c>
    </row>
    <row r="9599" spans="1:19" x14ac:dyDescent="0.2">
      <c r="A9599" t="s">
        <v>28328</v>
      </c>
      <c r="B9599" s="1" t="s">
        <v>28329</v>
      </c>
      <c r="C9599" t="s">
        <v>21</v>
      </c>
      <c r="D9599" t="s">
        <v>28330</v>
      </c>
      <c r="S9599" t="str">
        <f t="shared" si="149"/>
        <v>Engelger 26101 / Engelger of Apamea</v>
      </c>
    </row>
    <row r="9600" spans="1:19" x14ac:dyDescent="0.2">
      <c r="A9600" t="s">
        <v>28331</v>
      </c>
      <c r="B9600" s="1" t="s">
        <v>28332</v>
      </c>
      <c r="C9600" t="s">
        <v>21</v>
      </c>
      <c r="D9600" t="s">
        <v>28333</v>
      </c>
      <c r="S9600" t="str">
        <f t="shared" si="149"/>
        <v>Engelrand 26101 / Engelrand, bishop of Laon</v>
      </c>
    </row>
    <row r="9601" spans="1:19" x14ac:dyDescent="0.2">
      <c r="A9601" t="s">
        <v>28334</v>
      </c>
      <c r="B9601" s="1" t="s">
        <v>28335</v>
      </c>
      <c r="C9601" t="s">
        <v>21</v>
      </c>
      <c r="D9601" t="s">
        <v>28336</v>
      </c>
      <c r="S9601" t="str">
        <f t="shared" si="149"/>
        <v>Engelrand 26102 / Engelrand of Chalons</v>
      </c>
    </row>
    <row r="9602" spans="1:19" x14ac:dyDescent="0.2">
      <c r="A9602" t="s">
        <v>28337</v>
      </c>
      <c r="B9602" s="1" t="s">
        <v>28338</v>
      </c>
      <c r="C9602" t="s">
        <v>21</v>
      </c>
      <c r="D9602" t="s">
        <v>28339</v>
      </c>
      <c r="S9602" t="str">
        <f t="shared" ref="S9602:S9665" si="150">_xlfn.CONCAT(B9602," / ",D9602)</f>
        <v>Enzhu 26101 / Enzhu, Armenian who denounced Armenian plot against Baldwin of Edessa</v>
      </c>
    </row>
    <row r="9603" spans="1:19" x14ac:dyDescent="0.2">
      <c r="A9603" t="s">
        <v>28340</v>
      </c>
      <c r="B9603" s="1" t="s">
        <v>28341</v>
      </c>
      <c r="C9603" t="s">
        <v>21</v>
      </c>
      <c r="D9603" t="s">
        <v>28342</v>
      </c>
      <c r="S9603" t="str">
        <f t="shared" si="150"/>
        <v>Erald 26101 / Erald of Chalons</v>
      </c>
    </row>
    <row r="9604" spans="1:19" x14ac:dyDescent="0.2">
      <c r="A9604" t="s">
        <v>28343</v>
      </c>
      <c r="B9604" s="1" t="s">
        <v>28344</v>
      </c>
      <c r="C9604" t="s">
        <v>21</v>
      </c>
      <c r="D9604" t="s">
        <v>28345</v>
      </c>
      <c r="S9604" t="str">
        <f t="shared" si="150"/>
        <v>Erkengold 26101 / Erkengold, knight who survived the first battle of Ramla</v>
      </c>
    </row>
    <row r="9605" spans="1:19" x14ac:dyDescent="0.2">
      <c r="A9605" t="s">
        <v>28346</v>
      </c>
      <c r="B9605" s="1" t="s">
        <v>28347</v>
      </c>
      <c r="C9605" t="s">
        <v>21</v>
      </c>
      <c r="D9605" t="s">
        <v>28348</v>
      </c>
      <c r="S9605" t="str">
        <f t="shared" si="150"/>
        <v>Eudes 26101 / Eudes Arpin of Bourges</v>
      </c>
    </row>
    <row r="9606" spans="1:19" x14ac:dyDescent="0.2">
      <c r="A9606" t="s">
        <v>28349</v>
      </c>
      <c r="B9606" s="1" t="s">
        <v>28350</v>
      </c>
      <c r="C9606" t="s">
        <v>21</v>
      </c>
      <c r="D9606" t="s">
        <v>28351</v>
      </c>
      <c r="S9606" t="str">
        <f t="shared" si="150"/>
        <v>Fer 26101 / Fer, Armenian governor of Tell Bashir</v>
      </c>
    </row>
    <row r="9607" spans="1:19" x14ac:dyDescent="0.2">
      <c r="A9607" t="s">
        <v>28352</v>
      </c>
      <c r="B9607" s="1" t="s">
        <v>28353</v>
      </c>
      <c r="C9607" t="s">
        <v>21</v>
      </c>
      <c r="D9607" t="s">
        <v>28354</v>
      </c>
      <c r="S9607" t="str">
        <f t="shared" si="150"/>
        <v>Gaucher 26101 / Gaucher of Chatillon</v>
      </c>
    </row>
    <row r="9608" spans="1:19" x14ac:dyDescent="0.2">
      <c r="A9608" t="s">
        <v>28355</v>
      </c>
      <c r="B9608" s="1" t="s">
        <v>28356</v>
      </c>
      <c r="C9608" t="s">
        <v>21</v>
      </c>
      <c r="D9608" t="s">
        <v>28357</v>
      </c>
      <c r="S9608" t="str">
        <f t="shared" si="150"/>
        <v>Gerard 26102 / Gerard of Gournay</v>
      </c>
    </row>
    <row r="9609" spans="1:19" x14ac:dyDescent="0.2">
      <c r="A9609" t="s">
        <v>28358</v>
      </c>
      <c r="B9609" s="1" t="s">
        <v>28359</v>
      </c>
      <c r="C9609" t="s">
        <v>21</v>
      </c>
      <c r="D9609" t="s">
        <v>28360</v>
      </c>
      <c r="S9609" t="str">
        <f t="shared" si="150"/>
        <v>Gerard 26103 / Gerard, secretary of Baldwin II at Edessa</v>
      </c>
    </row>
    <row r="9610" spans="1:19" x14ac:dyDescent="0.2">
      <c r="A9610" t="s">
        <v>28361</v>
      </c>
      <c r="B9610" s="1" t="s">
        <v>28362</v>
      </c>
      <c r="C9610" t="s">
        <v>21</v>
      </c>
      <c r="D9610" t="s">
        <v>28363</v>
      </c>
      <c r="S9610" t="str">
        <f t="shared" si="150"/>
        <v>Gerard 26104 / Gerard of Avesnes</v>
      </c>
    </row>
    <row r="9611" spans="1:19" x14ac:dyDescent="0.2">
      <c r="A9611" t="s">
        <v>28364</v>
      </c>
      <c r="B9611" s="1" t="s">
        <v>28365</v>
      </c>
      <c r="C9611" t="s">
        <v>21</v>
      </c>
      <c r="D9611" t="s">
        <v>28366</v>
      </c>
      <c r="S9611" t="str">
        <f t="shared" si="150"/>
        <v>Gerard 26105 / Bishop Gerard (of Schaffhausen?)</v>
      </c>
    </row>
    <row r="9612" spans="1:19" x14ac:dyDescent="0.2">
      <c r="A9612" t="s">
        <v>28367</v>
      </c>
      <c r="B9612" s="1" t="s">
        <v>28368</v>
      </c>
      <c r="C9612" t="s">
        <v>21</v>
      </c>
      <c r="D9612" t="s">
        <v>28369</v>
      </c>
      <c r="S9612" t="str">
        <f t="shared" si="150"/>
        <v>Gerard 26106 / Gerard Barson</v>
      </c>
    </row>
    <row r="9613" spans="1:19" x14ac:dyDescent="0.2">
      <c r="A9613" t="s">
        <v>28370</v>
      </c>
      <c r="B9613" s="1" t="s">
        <v>28371</v>
      </c>
      <c r="C9613" t="s">
        <v>21</v>
      </c>
      <c r="D9613" t="s">
        <v>28372</v>
      </c>
      <c r="S9613" t="str">
        <f t="shared" si="150"/>
        <v>Gerard 26108 / Gerard, chamberlain of Baldwin I</v>
      </c>
    </row>
    <row r="9614" spans="1:19" x14ac:dyDescent="0.2">
      <c r="A9614" t="s">
        <v>28373</v>
      </c>
      <c r="B9614" s="1" t="s">
        <v>28374</v>
      </c>
      <c r="C9614" t="s">
        <v>21</v>
      </c>
      <c r="D9614" t="s">
        <v>28375</v>
      </c>
      <c r="S9614" t="str">
        <f t="shared" si="150"/>
        <v>Gerbod 26101 / Gerbod of Scheldewindeke</v>
      </c>
    </row>
    <row r="9615" spans="1:19" x14ac:dyDescent="0.2">
      <c r="A9615" t="s">
        <v>28376</v>
      </c>
      <c r="B9615" s="1" t="s">
        <v>28377</v>
      </c>
      <c r="C9615" t="s">
        <v>21</v>
      </c>
      <c r="D9615" t="s">
        <v>28378</v>
      </c>
      <c r="S9615" t="str">
        <f t="shared" si="150"/>
        <v>Gervase 26101 / Gervase of Bazoches, lord of Tiberias</v>
      </c>
    </row>
    <row r="9616" spans="1:19" x14ac:dyDescent="0.2">
      <c r="A9616" t="s">
        <v>28379</v>
      </c>
      <c r="B9616" s="1" t="s">
        <v>28380</v>
      </c>
      <c r="C9616" t="s">
        <v>21</v>
      </c>
      <c r="D9616" t="s">
        <v>28381</v>
      </c>
      <c r="S9616" t="str">
        <f t="shared" si="150"/>
        <v>Giselbert 26102 / Giselbert of Couvin</v>
      </c>
    </row>
    <row r="9617" spans="1:19" x14ac:dyDescent="0.2">
      <c r="A9617" t="s">
        <v>28382</v>
      </c>
      <c r="B9617" s="1" t="s">
        <v>28383</v>
      </c>
      <c r="C9617" t="s">
        <v>21</v>
      </c>
      <c r="D9617" t="s">
        <v>28384</v>
      </c>
      <c r="S9617" t="str">
        <f t="shared" si="150"/>
        <v>Konstantinos 269 / Konstantinos, sakellarios under Keroularios</v>
      </c>
    </row>
    <row r="9618" spans="1:19" x14ac:dyDescent="0.2">
      <c r="A9618" t="s">
        <v>28385</v>
      </c>
      <c r="B9618" s="1" t="s">
        <v>28386</v>
      </c>
      <c r="C9618" t="s">
        <v>21</v>
      </c>
      <c r="D9618" t="s">
        <v>28387</v>
      </c>
      <c r="S9618" t="str">
        <f t="shared" si="150"/>
        <v>Godric 26101 / Godric, English pirate</v>
      </c>
    </row>
    <row r="9619" spans="1:19" x14ac:dyDescent="0.2">
      <c r="A9619" t="s">
        <v>28388</v>
      </c>
      <c r="B9619" s="1" t="s">
        <v>28389</v>
      </c>
      <c r="C9619" t="s">
        <v>21</v>
      </c>
      <c r="D9619" t="s">
        <v>28390</v>
      </c>
      <c r="S9619" t="str">
        <f t="shared" si="150"/>
        <v>Gotmann 26101 / Gotmann of Brussels</v>
      </c>
    </row>
    <row r="9620" spans="1:19" x14ac:dyDescent="0.2">
      <c r="A9620" t="s">
        <v>28391</v>
      </c>
      <c r="B9620" s="1" t="s">
        <v>28392</v>
      </c>
      <c r="C9620" t="s">
        <v>21</v>
      </c>
      <c r="D9620" t="s">
        <v>28393</v>
      </c>
      <c r="S9620" t="str">
        <f t="shared" si="150"/>
        <v>Gunfrid 26101 / Gunfrid of the Tower of David</v>
      </c>
    </row>
    <row r="9621" spans="1:19" x14ac:dyDescent="0.2">
      <c r="A9621" t="s">
        <v>28394</v>
      </c>
      <c r="B9621" s="1" t="s">
        <v>28395</v>
      </c>
      <c r="C9621" t="s">
        <v>21</v>
      </c>
      <c r="D9621" t="s">
        <v>28396</v>
      </c>
      <c r="S9621" t="str">
        <f t="shared" si="150"/>
        <v>Gunter 26101 / Gunter, envoy to Baldwin I</v>
      </c>
    </row>
    <row r="9622" spans="1:19" x14ac:dyDescent="0.2">
      <c r="A9622" t="s">
        <v>28397</v>
      </c>
      <c r="B9622" s="1" t="s">
        <v>28398</v>
      </c>
      <c r="C9622" t="s">
        <v>21</v>
      </c>
      <c r="D9622" t="s">
        <v>28399</v>
      </c>
      <c r="S9622" t="str">
        <f t="shared" si="150"/>
        <v>Guy 26102 / Guy of Rochefort (with the red hair)</v>
      </c>
    </row>
    <row r="9623" spans="1:19" x14ac:dyDescent="0.2">
      <c r="A9623" t="s">
        <v>28400</v>
      </c>
      <c r="B9623" s="1" t="s">
        <v>28401</v>
      </c>
      <c r="C9623" t="s">
        <v>21</v>
      </c>
      <c r="D9623" t="s">
        <v>28402</v>
      </c>
      <c r="S9623" t="str">
        <f t="shared" si="150"/>
        <v>Guy 26103 / Guy of Bresalt</v>
      </c>
    </row>
    <row r="9624" spans="1:19" x14ac:dyDescent="0.2">
      <c r="A9624" t="s">
        <v>28403</v>
      </c>
      <c r="B9624" s="1" t="s">
        <v>28404</v>
      </c>
      <c r="C9624" t="s">
        <v>21</v>
      </c>
      <c r="D9624" t="s">
        <v>28405</v>
      </c>
      <c r="S9624" t="str">
        <f t="shared" si="150"/>
        <v>Guy 26104 / Guy Le Chevreuil</v>
      </c>
    </row>
    <row r="9625" spans="1:19" x14ac:dyDescent="0.2">
      <c r="A9625" t="s">
        <v>28406</v>
      </c>
      <c r="B9625" s="1" t="s">
        <v>28407</v>
      </c>
      <c r="C9625" t="s">
        <v>21</v>
      </c>
      <c r="D9625" t="s">
        <v>28408</v>
      </c>
      <c r="S9625" t="str">
        <f t="shared" si="150"/>
        <v>Guy 26105 / Guy Fresnel</v>
      </c>
    </row>
    <row r="9626" spans="1:19" x14ac:dyDescent="0.2">
      <c r="A9626" t="s">
        <v>28409</v>
      </c>
      <c r="B9626" s="1" t="s">
        <v>28410</v>
      </c>
      <c r="C9626" t="s">
        <v>21</v>
      </c>
      <c r="D9626" t="s">
        <v>28411</v>
      </c>
      <c r="S9626" t="str">
        <f t="shared" si="150"/>
        <v>Anonymus 720 / pilgrim returning from Jerusalem</v>
      </c>
    </row>
    <row r="9627" spans="1:19" x14ac:dyDescent="0.2">
      <c r="A9627" t="s">
        <v>28412</v>
      </c>
      <c r="B9627" s="1" t="s">
        <v>28413</v>
      </c>
      <c r="C9627" t="s">
        <v>21</v>
      </c>
      <c r="D9627" t="s">
        <v>28414</v>
      </c>
      <c r="S9627" t="str">
        <f t="shared" si="150"/>
        <v>Guz 26101 / Guz, Hungarian noble</v>
      </c>
    </row>
    <row r="9628" spans="1:19" x14ac:dyDescent="0.2">
      <c r="A9628" t="s">
        <v>28415</v>
      </c>
      <c r="B9628" s="1" t="s">
        <v>28416</v>
      </c>
      <c r="C9628" t="s">
        <v>21</v>
      </c>
      <c r="D9628" t="s">
        <v>28417</v>
      </c>
      <c r="S9628" t="str">
        <f t="shared" si="150"/>
        <v>Hadewerk 26101 / Hadewerk of Westphalia</v>
      </c>
    </row>
    <row r="9629" spans="1:19" x14ac:dyDescent="0.2">
      <c r="A9629" t="s">
        <v>28418</v>
      </c>
      <c r="B9629" s="1" t="s">
        <v>28419</v>
      </c>
      <c r="C9629" t="s">
        <v>21</v>
      </c>
      <c r="D9629" t="s">
        <v>28420</v>
      </c>
      <c r="S9629" t="str">
        <f t="shared" si="150"/>
        <v>Hardin 26101 / Hardin of England</v>
      </c>
    </row>
    <row r="9630" spans="1:19" x14ac:dyDescent="0.2">
      <c r="A9630" t="s">
        <v>28421</v>
      </c>
      <c r="B9630" s="1" t="s">
        <v>28422</v>
      </c>
      <c r="C9630" t="s">
        <v>21</v>
      </c>
      <c r="D9630" t="s">
        <v>28423</v>
      </c>
      <c r="S9630" t="str">
        <f t="shared" si="150"/>
        <v>Anonymus 719 / Pyrros, translator</v>
      </c>
    </row>
    <row r="9631" spans="1:19" x14ac:dyDescent="0.2">
      <c r="A9631" t="s">
        <v>28424</v>
      </c>
      <c r="B9631" s="1" t="s">
        <v>28425</v>
      </c>
      <c r="C9631" t="s">
        <v>21</v>
      </c>
      <c r="D9631" t="s">
        <v>28426</v>
      </c>
      <c r="S9631" t="str">
        <f t="shared" si="150"/>
        <v>Henry 26101 / Henry, a Lombard count</v>
      </c>
    </row>
    <row r="9632" spans="1:19" x14ac:dyDescent="0.2">
      <c r="A9632" t="s">
        <v>28427</v>
      </c>
      <c r="B9632" s="1" t="s">
        <v>28428</v>
      </c>
      <c r="C9632" t="s">
        <v>21</v>
      </c>
      <c r="D9632" t="s">
        <v>28429</v>
      </c>
      <c r="S9632" t="str">
        <f t="shared" si="150"/>
        <v>Petros 148 / Petros, archbishop of Amalfi</v>
      </c>
    </row>
    <row r="9633" spans="1:19" x14ac:dyDescent="0.2">
      <c r="A9633" t="s">
        <v>28430</v>
      </c>
      <c r="B9633" s="1" t="s">
        <v>28431</v>
      </c>
      <c r="C9633" t="s">
        <v>21</v>
      </c>
      <c r="D9633" t="s">
        <v>28432</v>
      </c>
      <c r="S9633" t="str">
        <f t="shared" si="150"/>
        <v>Petros 149 / Petros, deacon and imperial klerikos</v>
      </c>
    </row>
    <row r="9634" spans="1:19" x14ac:dyDescent="0.2">
      <c r="A9634" t="s">
        <v>28433</v>
      </c>
      <c r="B9634" s="1" t="s">
        <v>28434</v>
      </c>
      <c r="C9634" t="s">
        <v>21</v>
      </c>
      <c r="D9634" t="s">
        <v>28435</v>
      </c>
      <c r="S9634" t="str">
        <f t="shared" si="150"/>
        <v>Heribrand 26101 / Heribrand of Bouillon</v>
      </c>
    </row>
    <row r="9635" spans="1:19" x14ac:dyDescent="0.2">
      <c r="A9635" t="s">
        <v>28436</v>
      </c>
      <c r="B9635" s="1" t="s">
        <v>28437</v>
      </c>
      <c r="C9635" t="s">
        <v>21</v>
      </c>
      <c r="D9635" t="s">
        <v>28438</v>
      </c>
      <c r="S9635" t="str">
        <f t="shared" si="150"/>
        <v>Hosto 26101 / Hosto, count of Rivira</v>
      </c>
    </row>
    <row r="9636" spans="1:19" x14ac:dyDescent="0.2">
      <c r="A9636" t="s">
        <v>28439</v>
      </c>
      <c r="B9636" s="1" t="s">
        <v>28440</v>
      </c>
      <c r="C9636" t="s">
        <v>21</v>
      </c>
      <c r="D9636" t="s">
        <v>28441</v>
      </c>
      <c r="S9636" t="str">
        <f t="shared" si="150"/>
        <v>Hugh 26101 / Hugh of Montbeel</v>
      </c>
    </row>
    <row r="9637" spans="1:19" x14ac:dyDescent="0.2">
      <c r="A9637" t="s">
        <v>28442</v>
      </c>
      <c r="B9637" s="1" t="s">
        <v>28443</v>
      </c>
      <c r="C9637" t="s">
        <v>21</v>
      </c>
      <c r="D9637" t="s">
        <v>28444</v>
      </c>
      <c r="S9637" t="str">
        <f t="shared" si="150"/>
        <v>Hugh 26102 / Hugh Bardolf of Broyes</v>
      </c>
    </row>
    <row r="9638" spans="1:19" x14ac:dyDescent="0.2">
      <c r="A9638" t="s">
        <v>28445</v>
      </c>
      <c r="B9638" s="1" t="s">
        <v>28446</v>
      </c>
      <c r="C9638" t="s">
        <v>21</v>
      </c>
      <c r="D9638" t="s">
        <v>28447</v>
      </c>
      <c r="S9638" t="str">
        <f t="shared" si="150"/>
        <v>Hugh 26103 / Hugh of Pierrefonds, bishop of Soissons</v>
      </c>
    </row>
    <row r="9639" spans="1:19" x14ac:dyDescent="0.2">
      <c r="A9639" t="s">
        <v>28448</v>
      </c>
      <c r="B9639" s="1" t="s">
        <v>28449</v>
      </c>
      <c r="C9639" t="s">
        <v>21</v>
      </c>
      <c r="D9639" t="s">
        <v>28450</v>
      </c>
      <c r="S9639" t="str">
        <f t="shared" si="150"/>
        <v>Hugh 26105 / Hugh Botuns</v>
      </c>
    </row>
    <row r="9640" spans="1:19" x14ac:dyDescent="0.2">
      <c r="A9640" t="s">
        <v>28451</v>
      </c>
      <c r="B9640" s="1" t="s">
        <v>28452</v>
      </c>
      <c r="C9640" t="s">
        <v>21</v>
      </c>
      <c r="D9640" t="s">
        <v>28453</v>
      </c>
      <c r="S9640" t="str">
        <f t="shared" si="150"/>
        <v>Hugh 26106 / Hugh of Almaz</v>
      </c>
    </row>
    <row r="9641" spans="1:19" x14ac:dyDescent="0.2">
      <c r="A9641" t="s">
        <v>28454</v>
      </c>
      <c r="B9641" s="1" t="s">
        <v>28455</v>
      </c>
      <c r="C9641" t="s">
        <v>21</v>
      </c>
      <c r="D9641" t="s">
        <v>28456</v>
      </c>
      <c r="S9641" t="str">
        <f t="shared" si="150"/>
        <v>Hugh 26107 / Hugh of Bourcq</v>
      </c>
    </row>
    <row r="9642" spans="1:19" x14ac:dyDescent="0.2">
      <c r="A9642" t="s">
        <v>28457</v>
      </c>
      <c r="B9642" s="1" t="s">
        <v>28458</v>
      </c>
      <c r="C9642" t="s">
        <v>21</v>
      </c>
      <c r="D9642" t="s">
        <v>28459</v>
      </c>
      <c r="S9642" t="str">
        <f t="shared" si="150"/>
        <v>Hugh 26108 / Hugh of Brulis</v>
      </c>
    </row>
    <row r="9643" spans="1:19" x14ac:dyDescent="0.2">
      <c r="A9643" t="s">
        <v>28460</v>
      </c>
      <c r="B9643" s="1" t="s">
        <v>28461</v>
      </c>
      <c r="C9643" t="s">
        <v>21</v>
      </c>
      <c r="D9643" t="s">
        <v>28462</v>
      </c>
      <c r="S9643" t="str">
        <f t="shared" si="150"/>
        <v>Hugh 26109 / Hugh of Rebeques, lord of St Abraham (Hebron)</v>
      </c>
    </row>
    <row r="9644" spans="1:19" x14ac:dyDescent="0.2">
      <c r="A9644" t="s">
        <v>28463</v>
      </c>
      <c r="B9644" s="1" t="s">
        <v>28464</v>
      </c>
      <c r="C9644" t="s">
        <v>21</v>
      </c>
      <c r="D9644" t="s">
        <v>28465</v>
      </c>
      <c r="S9644" t="str">
        <f t="shared" si="150"/>
        <v>Hugh 26110 / Hugh of Cassel</v>
      </c>
    </row>
    <row r="9645" spans="1:19" x14ac:dyDescent="0.2">
      <c r="A9645" t="s">
        <v>28466</v>
      </c>
      <c r="B9645" s="1" t="s">
        <v>28467</v>
      </c>
      <c r="C9645" t="s">
        <v>21</v>
      </c>
      <c r="D9645" t="s">
        <v>28468</v>
      </c>
      <c r="S9645" t="str">
        <f t="shared" si="150"/>
        <v>Hugh 26111 / Hugh of Cantalou</v>
      </c>
    </row>
    <row r="9646" spans="1:19" x14ac:dyDescent="0.2">
      <c r="A9646" t="s">
        <v>28469</v>
      </c>
      <c r="B9646" s="1" t="s">
        <v>28470</v>
      </c>
      <c r="C9646" t="s">
        <v>21</v>
      </c>
      <c r="D9646" t="s">
        <v>28471</v>
      </c>
      <c r="S9646" t="str">
        <f t="shared" si="150"/>
        <v>Hugh 26112 / Hugh, killed in battle near Mt Tabor</v>
      </c>
    </row>
    <row r="9647" spans="1:19" x14ac:dyDescent="0.2">
      <c r="A9647" t="s">
        <v>28472</v>
      </c>
      <c r="B9647" s="1" t="s">
        <v>28473</v>
      </c>
      <c r="C9647" t="s">
        <v>21</v>
      </c>
      <c r="D9647" t="s">
        <v>28474</v>
      </c>
      <c r="S9647" t="str">
        <f t="shared" si="150"/>
        <v>Paulos 124 / Paulos, archbishop of Lemnos [1054]</v>
      </c>
    </row>
    <row r="9648" spans="1:19" x14ac:dyDescent="0.2">
      <c r="A9648" t="s">
        <v>28475</v>
      </c>
      <c r="B9648" s="1" t="s">
        <v>28476</v>
      </c>
      <c r="C9648" t="s">
        <v>21</v>
      </c>
      <c r="D9648" t="s">
        <v>28477</v>
      </c>
      <c r="S9648" t="str">
        <f t="shared" si="150"/>
        <v>Nikolaos 245 / Nikolaos, metropolitan of Euchaneia [1054]</v>
      </c>
    </row>
    <row r="9649" spans="1:19" x14ac:dyDescent="0.2">
      <c r="A9649" t="s">
        <v>28478</v>
      </c>
      <c r="B9649" s="1" t="s">
        <v>28479</v>
      </c>
      <c r="C9649" t="s">
        <v>21</v>
      </c>
      <c r="D9649" t="s">
        <v>28480</v>
      </c>
      <c r="S9649" t="str">
        <f t="shared" si="150"/>
        <v>Nikolaos 244 / Nikolaos, metropolitan of Chonai [1054]</v>
      </c>
    </row>
    <row r="9650" spans="1:19" x14ac:dyDescent="0.2">
      <c r="A9650" t="s">
        <v>28481</v>
      </c>
      <c r="B9650" s="1" t="s">
        <v>28482</v>
      </c>
      <c r="C9650" t="s">
        <v>21</v>
      </c>
      <c r="D9650" t="s">
        <v>28483</v>
      </c>
      <c r="S9650" t="str">
        <f t="shared" si="150"/>
        <v>Husechin 26101 / Husechin, who helped Godfrey of Bouillon kill a bear</v>
      </c>
    </row>
    <row r="9651" spans="1:19" x14ac:dyDescent="0.2">
      <c r="A9651" t="s">
        <v>28484</v>
      </c>
      <c r="B9651" s="1" t="s">
        <v>28485</v>
      </c>
      <c r="C9651" t="s">
        <v>21</v>
      </c>
      <c r="D9651" t="s">
        <v>28486</v>
      </c>
      <c r="S9651" t="str">
        <f t="shared" si="150"/>
        <v>Ida 26101 / Ida of Cham</v>
      </c>
    </row>
    <row r="9652" spans="1:19" x14ac:dyDescent="0.2">
      <c r="A9652" t="s">
        <v>28487</v>
      </c>
      <c r="B9652" s="1" t="s">
        <v>28488</v>
      </c>
      <c r="C9652" t="s">
        <v>21</v>
      </c>
      <c r="D9652" t="s">
        <v>28489</v>
      </c>
      <c r="S9652" t="str">
        <f t="shared" si="150"/>
        <v>Ioannes 26101 / Ioannes of Nijmegen</v>
      </c>
    </row>
    <row r="9653" spans="1:19" x14ac:dyDescent="0.2">
      <c r="A9653" t="s">
        <v>28490</v>
      </c>
      <c r="B9653" s="1" t="s">
        <v>28491</v>
      </c>
      <c r="C9653" t="s">
        <v>21</v>
      </c>
      <c r="D9653" t="s">
        <v>28492</v>
      </c>
      <c r="S9653" t="str">
        <f t="shared" si="150"/>
        <v>Geoffrey 26102 / Geoffrey, chamberlain of Godfrey of Bouillon</v>
      </c>
    </row>
    <row r="9654" spans="1:19" x14ac:dyDescent="0.2">
      <c r="A9654" t="s">
        <v>28493</v>
      </c>
      <c r="B9654" s="1" t="s">
        <v>28494</v>
      </c>
      <c r="C9654" t="s">
        <v>21</v>
      </c>
      <c r="D9654" t="s">
        <v>28495</v>
      </c>
      <c r="S9654" t="str">
        <f t="shared" si="150"/>
        <v>Karageth 26101 / Karageth of Karan</v>
      </c>
    </row>
    <row r="9655" spans="1:19" x14ac:dyDescent="0.2">
      <c r="A9655" t="s">
        <v>28496</v>
      </c>
      <c r="B9655" s="1" t="s">
        <v>28497</v>
      </c>
      <c r="C9655" t="s">
        <v>21</v>
      </c>
      <c r="D9655" t="s">
        <v>28498</v>
      </c>
      <c r="S9655" t="str">
        <f t="shared" si="150"/>
        <v>Karatyx 26101 / Karatyx, Turkish commander</v>
      </c>
    </row>
    <row r="9656" spans="1:19" x14ac:dyDescent="0.2">
      <c r="A9656" t="s">
        <v>28499</v>
      </c>
      <c r="B9656" s="1" t="s">
        <v>28500</v>
      </c>
      <c r="C9656" t="s">
        <v>21</v>
      </c>
      <c r="D9656" t="s">
        <v>28501</v>
      </c>
      <c r="S9656" t="str">
        <f t="shared" si="150"/>
        <v>Nikolaos 243 / Nikolaos, metropolitan of Pessinous [1054]</v>
      </c>
    </row>
    <row r="9657" spans="1:19" x14ac:dyDescent="0.2">
      <c r="A9657" t="s">
        <v>28502</v>
      </c>
      <c r="B9657" s="1" t="s">
        <v>28503</v>
      </c>
      <c r="C9657" t="s">
        <v>21</v>
      </c>
      <c r="D9657" t="s">
        <v>28504</v>
      </c>
      <c r="S9657" t="str">
        <f t="shared" si="150"/>
        <v>Skaliarios 101 / Skaliarios, Turkish leader who became a Christian</v>
      </c>
    </row>
    <row r="9658" spans="1:19" x14ac:dyDescent="0.2">
      <c r="A9658" t="s">
        <v>28505</v>
      </c>
      <c r="B9658" s="1" t="s">
        <v>28506</v>
      </c>
      <c r="C9658" t="s">
        <v>21</v>
      </c>
      <c r="D9658" t="s">
        <v>28507</v>
      </c>
      <c r="S9658" t="str">
        <f t="shared" si="150"/>
        <v>Lambert 26101 / Lambert, bringer of bad news</v>
      </c>
    </row>
    <row r="9659" spans="1:19" x14ac:dyDescent="0.2">
      <c r="A9659" t="s">
        <v>28508</v>
      </c>
      <c r="B9659" s="1" t="s">
        <v>28509</v>
      </c>
      <c r="C9659" t="s">
        <v>21</v>
      </c>
      <c r="D9659" t="s">
        <v>28510</v>
      </c>
      <c r="S9659" t="str">
        <f t="shared" si="150"/>
        <v>Lambert 26103 / Lambert, taunted at Arsuf</v>
      </c>
    </row>
    <row r="9660" spans="1:19" x14ac:dyDescent="0.2">
      <c r="A9660" t="s">
        <v>28511</v>
      </c>
      <c r="B9660" s="1" t="s">
        <v>28512</v>
      </c>
      <c r="C9660" t="s">
        <v>21</v>
      </c>
      <c r="D9660" t="s">
        <v>28513</v>
      </c>
      <c r="S9660" t="str">
        <f t="shared" si="150"/>
        <v>Leon 206 / Leon, archbishop of Kotradia [1054]</v>
      </c>
    </row>
    <row r="9661" spans="1:19" x14ac:dyDescent="0.2">
      <c r="A9661" t="s">
        <v>28514</v>
      </c>
      <c r="B9661" s="1" t="s">
        <v>28515</v>
      </c>
      <c r="C9661" t="s">
        <v>21</v>
      </c>
      <c r="D9661" t="s">
        <v>28516</v>
      </c>
      <c r="S9661" t="str">
        <f t="shared" si="150"/>
        <v>Lithard 26101 / Lithard of Cambrai</v>
      </c>
    </row>
    <row r="9662" spans="1:19" x14ac:dyDescent="0.2">
      <c r="A9662" t="s">
        <v>28517</v>
      </c>
      <c r="B9662" s="1" t="s">
        <v>28518</v>
      </c>
      <c r="C9662" t="s">
        <v>21</v>
      </c>
      <c r="D9662" t="s">
        <v>28519</v>
      </c>
      <c r="S9662" t="str">
        <f t="shared" si="150"/>
        <v>Louis 26101 / Louis, archdeacon of Toul</v>
      </c>
    </row>
    <row r="9663" spans="1:19" x14ac:dyDescent="0.2">
      <c r="A9663" t="s">
        <v>28520</v>
      </c>
      <c r="B9663" s="1" t="s">
        <v>28521</v>
      </c>
      <c r="C9663" t="s">
        <v>21</v>
      </c>
      <c r="D9663" t="s">
        <v>28522</v>
      </c>
      <c r="S9663" t="str">
        <f t="shared" si="150"/>
        <v>Manasses 26101 / Manasses, bishop of Barcelona</v>
      </c>
    </row>
    <row r="9664" spans="1:19" x14ac:dyDescent="0.2">
      <c r="A9664" t="s">
        <v>28523</v>
      </c>
      <c r="B9664" s="1" t="s">
        <v>28524</v>
      </c>
      <c r="C9664" t="s">
        <v>21</v>
      </c>
      <c r="D9664" t="s">
        <v>28525</v>
      </c>
      <c r="S9664" t="str">
        <f t="shared" si="150"/>
        <v>Mardepas 26101 / Mardepas, noble Egyptian amir</v>
      </c>
    </row>
    <row r="9665" spans="1:19" x14ac:dyDescent="0.2">
      <c r="A9665" t="s">
        <v>28526</v>
      </c>
      <c r="B9665" s="1" t="s">
        <v>28527</v>
      </c>
      <c r="C9665" t="s">
        <v>21</v>
      </c>
      <c r="D9665" t="s">
        <v>28528</v>
      </c>
      <c r="S9665" t="str">
        <f t="shared" si="150"/>
        <v>Martin 26101 / Martin, count of Laodikeia</v>
      </c>
    </row>
    <row r="9666" spans="1:19" x14ac:dyDescent="0.2">
      <c r="A9666" t="s">
        <v>28529</v>
      </c>
      <c r="B9666" s="1" t="s">
        <v>28530</v>
      </c>
      <c r="C9666" t="s">
        <v>21</v>
      </c>
      <c r="D9666" t="s">
        <v>28531</v>
      </c>
      <c r="S9666" t="str">
        <f t="shared" ref="S9666:S9729" si="151">_xlfn.CONCAT(B9666," / ",D9666)</f>
        <v>Matthaios 107 / Matthew, seneschal of Godfrey of Bouillon</v>
      </c>
    </row>
    <row r="9667" spans="1:19" x14ac:dyDescent="0.2">
      <c r="A9667" t="s">
        <v>28532</v>
      </c>
      <c r="B9667" s="1" t="s">
        <v>28533</v>
      </c>
      <c r="C9667" t="s">
        <v>21</v>
      </c>
      <c r="D9667" t="s">
        <v>28534</v>
      </c>
      <c r="S9667" t="str">
        <f t="shared" si="151"/>
        <v>Maurikios 26101 / Maurice, legate for pope Paschal II</v>
      </c>
    </row>
    <row r="9668" spans="1:19" x14ac:dyDescent="0.2">
      <c r="A9668" t="s">
        <v>28535</v>
      </c>
      <c r="B9668" s="1" t="s">
        <v>28536</v>
      </c>
      <c r="C9668" t="s">
        <v>21</v>
      </c>
      <c r="D9668" t="s">
        <v>28537</v>
      </c>
      <c r="S9668" t="str">
        <f t="shared" si="151"/>
        <v>Mawdud 26101 / Sharaf al-Din Mawdud, isbasalar and governor of Mosul</v>
      </c>
    </row>
    <row r="9669" spans="1:19" x14ac:dyDescent="0.2">
      <c r="A9669" t="s">
        <v>28538</v>
      </c>
      <c r="B9669" s="1" t="s">
        <v>28539</v>
      </c>
      <c r="C9669" t="s">
        <v>21</v>
      </c>
      <c r="D9669" t="s">
        <v>28540</v>
      </c>
      <c r="S9669" t="str">
        <f t="shared" si="151"/>
        <v>Milo 26101 / Milo Louez</v>
      </c>
    </row>
    <row r="9670" spans="1:19" x14ac:dyDescent="0.2">
      <c r="A9670" t="s">
        <v>28541</v>
      </c>
      <c r="B9670" s="1" t="s">
        <v>28542</v>
      </c>
      <c r="C9670" t="s">
        <v>21</v>
      </c>
      <c r="D9670" t="s">
        <v>28543</v>
      </c>
      <c r="S9670" t="str">
        <f t="shared" si="151"/>
        <v>Milo 26102 / Milo of Clermont</v>
      </c>
    </row>
    <row r="9671" spans="1:19" x14ac:dyDescent="0.2">
      <c r="A9671" t="s">
        <v>28544</v>
      </c>
      <c r="B9671" s="1" t="s">
        <v>28545</v>
      </c>
      <c r="C9671" t="s">
        <v>21</v>
      </c>
      <c r="D9671" t="s">
        <v>28546</v>
      </c>
      <c r="S9671" t="str">
        <f t="shared" si="151"/>
        <v>Milo 26103 / Milo of Bray</v>
      </c>
    </row>
    <row r="9672" spans="1:19" x14ac:dyDescent="0.2">
      <c r="A9672" t="s">
        <v>28547</v>
      </c>
      <c r="B9672" s="1" t="s">
        <v>28548</v>
      </c>
      <c r="C9672" t="s">
        <v>21</v>
      </c>
      <c r="D9672" t="s">
        <v>28549</v>
      </c>
      <c r="S9672" t="str">
        <f t="shared" si="151"/>
        <v>Morellus 26101 / Morellus, secretary of the patriarch Daimbert</v>
      </c>
    </row>
    <row r="9673" spans="1:19" x14ac:dyDescent="0.2">
      <c r="A9673" t="s">
        <v>28550</v>
      </c>
      <c r="B9673" s="1" t="s">
        <v>28551</v>
      </c>
      <c r="C9673" t="s">
        <v>21</v>
      </c>
      <c r="D9673" t="s">
        <v>28552</v>
      </c>
      <c r="S9673" t="str">
        <f t="shared" si="151"/>
        <v>Muhammad 26102 / Bektash (Ertash) ibn Tutush</v>
      </c>
    </row>
    <row r="9674" spans="1:19" x14ac:dyDescent="0.2">
      <c r="A9674" t="s">
        <v>28553</v>
      </c>
      <c r="B9674" s="1" t="s">
        <v>28554</v>
      </c>
      <c r="C9674" t="s">
        <v>21</v>
      </c>
      <c r="D9674" t="s">
        <v>28555</v>
      </c>
      <c r="S9674" t="str">
        <f t="shared" si="151"/>
        <v>Kosmas 133 / Kosmas Romaios, protospatharios, translator</v>
      </c>
    </row>
    <row r="9675" spans="1:19" x14ac:dyDescent="0.2">
      <c r="A9675" t="s">
        <v>28556</v>
      </c>
      <c r="B9675" s="1" t="s">
        <v>28557</v>
      </c>
      <c r="C9675" t="s">
        <v>21</v>
      </c>
      <c r="D9675" t="s">
        <v>28558</v>
      </c>
      <c r="S9675" t="str">
        <f t="shared" si="151"/>
        <v>Leon 204 / Leon, metropolitan of Trebizond [1054]</v>
      </c>
    </row>
    <row r="9676" spans="1:19" x14ac:dyDescent="0.2">
      <c r="A9676" t="s">
        <v>28559</v>
      </c>
      <c r="B9676" s="1" t="s">
        <v>28560</v>
      </c>
      <c r="C9676" t="s">
        <v>21</v>
      </c>
      <c r="D9676" t="s">
        <v>28561</v>
      </c>
      <c r="S9676" t="str">
        <f t="shared" si="151"/>
        <v>Oliver 26101 / Oliver of Jussey</v>
      </c>
    </row>
    <row r="9677" spans="1:19" x14ac:dyDescent="0.2">
      <c r="A9677" t="s">
        <v>28562</v>
      </c>
      <c r="B9677" s="1" t="s">
        <v>28563</v>
      </c>
      <c r="C9677" t="s">
        <v>21</v>
      </c>
      <c r="D9677" t="s">
        <v>28564</v>
      </c>
      <c r="S9677" t="str">
        <f t="shared" si="151"/>
        <v>Otto 26102 / Otto of Roges</v>
      </c>
    </row>
    <row r="9678" spans="1:19" x14ac:dyDescent="0.2">
      <c r="A9678" t="s">
        <v>28565</v>
      </c>
      <c r="B9678" s="1" t="s">
        <v>28566</v>
      </c>
      <c r="C9678" t="s">
        <v>21</v>
      </c>
      <c r="D9678" t="s">
        <v>28567</v>
      </c>
      <c r="S9678" t="str">
        <f t="shared" si="151"/>
        <v>Konstantinos 268 / Konstantinos, metropolitan of Mitylene [1054]</v>
      </c>
    </row>
    <row r="9679" spans="1:19" x14ac:dyDescent="0.2">
      <c r="A9679" t="s">
        <v>28568</v>
      </c>
      <c r="B9679" s="1" t="s">
        <v>28569</v>
      </c>
      <c r="C9679" t="s">
        <v>21</v>
      </c>
      <c r="D9679" t="s">
        <v>28570</v>
      </c>
      <c r="S9679" t="str">
        <f t="shared" si="151"/>
        <v>Pagan 26101 / Pagan of Haifa</v>
      </c>
    </row>
    <row r="9680" spans="1:19" x14ac:dyDescent="0.2">
      <c r="A9680" t="s">
        <v>28571</v>
      </c>
      <c r="B9680" s="1" t="s">
        <v>28572</v>
      </c>
      <c r="C9680" t="s">
        <v>21</v>
      </c>
      <c r="D9680" t="s">
        <v>28573</v>
      </c>
      <c r="S9680" t="str">
        <f t="shared" si="151"/>
        <v>Pagan 26102 / Pagan of Saruj</v>
      </c>
    </row>
    <row r="9681" spans="1:19" x14ac:dyDescent="0.2">
      <c r="A9681" t="s">
        <v>28574</v>
      </c>
      <c r="B9681" s="1" t="s">
        <v>28575</v>
      </c>
      <c r="C9681" t="s">
        <v>21</v>
      </c>
      <c r="D9681" t="s">
        <v>28576</v>
      </c>
      <c r="S9681" t="str">
        <f t="shared" si="151"/>
        <v>Ioannes 447 / Ioannes, magistros and epi ton deeseon</v>
      </c>
    </row>
    <row r="9682" spans="1:19" x14ac:dyDescent="0.2">
      <c r="A9682" t="s">
        <v>28577</v>
      </c>
      <c r="B9682" s="1" t="s">
        <v>28578</v>
      </c>
      <c r="C9682" t="s">
        <v>21</v>
      </c>
      <c r="D9682" t="s">
        <v>28579</v>
      </c>
      <c r="S9682" t="str">
        <f t="shared" si="151"/>
        <v>Petros 26101 / Peter the Lombard, knight of Jerusalem</v>
      </c>
    </row>
    <row r="9683" spans="1:19" x14ac:dyDescent="0.2">
      <c r="A9683" t="s">
        <v>28580</v>
      </c>
      <c r="B9683" s="1" t="s">
        <v>28581</v>
      </c>
      <c r="C9683" t="s">
        <v>21</v>
      </c>
      <c r="D9683" t="s">
        <v>28582</v>
      </c>
      <c r="S9683" t="str">
        <f t="shared" si="151"/>
        <v>Hypatios 101 / Hypatios, metropolitan of Otranto [1054]</v>
      </c>
    </row>
    <row r="9684" spans="1:19" x14ac:dyDescent="0.2">
      <c r="A9684" t="s">
        <v>28583</v>
      </c>
      <c r="B9684" s="1" t="s">
        <v>28584</v>
      </c>
      <c r="C9684" t="s">
        <v>21</v>
      </c>
      <c r="D9684" t="s">
        <v>28585</v>
      </c>
      <c r="S9684" t="str">
        <f t="shared" si="151"/>
        <v>Gregorios 160 / Gregorios, archbishop of Mesembria [1054]</v>
      </c>
    </row>
    <row r="9685" spans="1:19" x14ac:dyDescent="0.2">
      <c r="A9685" t="s">
        <v>28586</v>
      </c>
      <c r="B9685" s="1" t="s">
        <v>28587</v>
      </c>
      <c r="C9685" t="s">
        <v>21</v>
      </c>
      <c r="D9685" t="s">
        <v>28588</v>
      </c>
      <c r="S9685" t="str">
        <f t="shared" si="151"/>
        <v>Philippos 26101 / Philip of Bouillon</v>
      </c>
    </row>
    <row r="9686" spans="1:19" x14ac:dyDescent="0.2">
      <c r="A9686" t="s">
        <v>28589</v>
      </c>
      <c r="B9686" s="1" t="s">
        <v>28590</v>
      </c>
      <c r="C9686" t="s">
        <v>21</v>
      </c>
      <c r="D9686" t="s">
        <v>28591</v>
      </c>
      <c r="S9686" t="str">
        <f t="shared" si="151"/>
        <v>Anonymus 717 / king, relative of Frederick of Lorraine</v>
      </c>
    </row>
    <row r="9687" spans="1:19" x14ac:dyDescent="0.2">
      <c r="A9687" t="s">
        <v>28592</v>
      </c>
      <c r="B9687" s="1" t="s">
        <v>28593</v>
      </c>
      <c r="C9687" t="s">
        <v>21</v>
      </c>
      <c r="D9687" t="s">
        <v>28594</v>
      </c>
      <c r="S9687" t="str">
        <f t="shared" si="151"/>
        <v>Pisellus 26102 / Pisellus, viscount of Jerusalem</v>
      </c>
    </row>
    <row r="9688" spans="1:19" x14ac:dyDescent="0.2">
      <c r="A9688" t="s">
        <v>28595</v>
      </c>
      <c r="B9688" s="1" t="s">
        <v>28596</v>
      </c>
      <c r="C9688" t="s">
        <v>21</v>
      </c>
      <c r="D9688" t="s">
        <v>28597</v>
      </c>
      <c r="S9688" t="str">
        <f t="shared" si="151"/>
        <v>Pons 26101 / Pons of Talamria</v>
      </c>
    </row>
    <row r="9689" spans="1:19" x14ac:dyDescent="0.2">
      <c r="A9689" t="s">
        <v>28598</v>
      </c>
      <c r="B9689" s="1" t="s">
        <v>28599</v>
      </c>
      <c r="C9689" t="s">
        <v>21</v>
      </c>
      <c r="D9689" t="s">
        <v>28600</v>
      </c>
      <c r="S9689" t="str">
        <f t="shared" si="151"/>
        <v>Pulagit 26101 / Pulagit, unidentified Muslim ruler</v>
      </c>
    </row>
    <row r="9690" spans="1:19" x14ac:dyDescent="0.2">
      <c r="A9690" t="s">
        <v>28601</v>
      </c>
      <c r="B9690" s="1" t="s">
        <v>28602</v>
      </c>
      <c r="C9690" t="s">
        <v>21</v>
      </c>
      <c r="D9690" t="s">
        <v>28603</v>
      </c>
      <c r="S9690" t="str">
        <f t="shared" si="151"/>
        <v>Eusebios 103 / Eusebios, metropolitan of Adrianople [1054]</v>
      </c>
    </row>
    <row r="9691" spans="1:19" x14ac:dyDescent="0.2">
      <c r="A9691" t="s">
        <v>28604</v>
      </c>
      <c r="B9691" s="1" t="s">
        <v>28605</v>
      </c>
      <c r="C9691" t="s">
        <v>21</v>
      </c>
      <c r="D9691" t="s">
        <v>28606</v>
      </c>
      <c r="S9691" t="str">
        <f t="shared" si="151"/>
        <v>Demetrios 174 / Demetrios, metropolitan of Caria [1054]</v>
      </c>
    </row>
    <row r="9692" spans="1:19" x14ac:dyDescent="0.2">
      <c r="A9692" t="s">
        <v>28607</v>
      </c>
      <c r="B9692" s="1" t="s">
        <v>28608</v>
      </c>
      <c r="C9692" t="s">
        <v>21</v>
      </c>
      <c r="D9692" t="s">
        <v>28609</v>
      </c>
      <c r="S9692" t="str">
        <f t="shared" si="151"/>
        <v>Radulf 105 / Radulf of Mousson</v>
      </c>
    </row>
    <row r="9693" spans="1:19" x14ac:dyDescent="0.2">
      <c r="A9693" t="s">
        <v>28610</v>
      </c>
      <c r="B9693" s="1" t="s">
        <v>28611</v>
      </c>
      <c r="C9693" t="s">
        <v>21</v>
      </c>
      <c r="D9693" t="s">
        <v>28612</v>
      </c>
      <c r="S9693" t="str">
        <f t="shared" si="151"/>
        <v>Radulf 106 / Rodolf of Montpincon</v>
      </c>
    </row>
    <row r="9694" spans="1:19" x14ac:dyDescent="0.2">
      <c r="A9694" t="s">
        <v>28613</v>
      </c>
      <c r="B9694" s="1" t="s">
        <v>28614</v>
      </c>
      <c r="C9694" t="s">
        <v>21</v>
      </c>
      <c r="D9694" t="s">
        <v>28615</v>
      </c>
      <c r="S9694" t="str">
        <f t="shared" si="151"/>
        <v>Radulf 108 / Rodulf of Aalst</v>
      </c>
    </row>
    <row r="9695" spans="1:19" x14ac:dyDescent="0.2">
      <c r="A9695" t="s">
        <v>28616</v>
      </c>
      <c r="B9695" s="1" t="s">
        <v>28617</v>
      </c>
      <c r="C9695" t="s">
        <v>21</v>
      </c>
      <c r="D9695" t="s">
        <v>28618</v>
      </c>
      <c r="S9695" t="str">
        <f t="shared" si="151"/>
        <v>Anthimos 103 / Anthimos, metropolitan of Side [1054]</v>
      </c>
    </row>
    <row r="9696" spans="1:19" x14ac:dyDescent="0.2">
      <c r="A9696" t="s">
        <v>28619</v>
      </c>
      <c r="B9696" s="1" t="s">
        <v>28620</v>
      </c>
      <c r="C9696" t="s">
        <v>21</v>
      </c>
      <c r="D9696" t="s">
        <v>28621</v>
      </c>
      <c r="S9696" t="str">
        <f t="shared" si="151"/>
        <v>Reinfrid 26101 / Reinfrid, Christian soldier who betrayed the treasure of Tyre</v>
      </c>
    </row>
    <row r="9697" spans="1:19" x14ac:dyDescent="0.2">
      <c r="A9697" t="s">
        <v>28622</v>
      </c>
      <c r="B9697" s="1" t="s">
        <v>28623</v>
      </c>
      <c r="C9697" t="s">
        <v>21</v>
      </c>
      <c r="D9697" t="s">
        <v>28624</v>
      </c>
      <c r="S9697" t="str">
        <f t="shared" si="151"/>
        <v>Renaud 26101 / Reinhold, viscount of Firmamentum</v>
      </c>
    </row>
    <row r="9698" spans="1:19" x14ac:dyDescent="0.2">
      <c r="A9698" t="s">
        <v>28625</v>
      </c>
      <c r="B9698" s="1" t="s">
        <v>28626</v>
      </c>
      <c r="C9698" t="s">
        <v>21</v>
      </c>
      <c r="D9698" t="s">
        <v>28627</v>
      </c>
      <c r="S9698" t="str">
        <f t="shared" si="151"/>
        <v>Reinold 26101 / Reinold, master of archers of Baldwin I</v>
      </c>
    </row>
    <row r="9699" spans="1:19" x14ac:dyDescent="0.2">
      <c r="A9699" t="s">
        <v>28628</v>
      </c>
      <c r="B9699" s="1" t="s">
        <v>28629</v>
      </c>
      <c r="C9699" t="s">
        <v>21</v>
      </c>
      <c r="D9699" t="s">
        <v>28630</v>
      </c>
      <c r="S9699" t="str">
        <f t="shared" si="151"/>
        <v>Reinhard 26104 / Reinard of Verdun</v>
      </c>
    </row>
    <row r="9700" spans="1:19" x14ac:dyDescent="0.2">
      <c r="A9700" t="s">
        <v>28631</v>
      </c>
      <c r="B9700" s="1" t="s">
        <v>28632</v>
      </c>
      <c r="C9700" t="s">
        <v>21</v>
      </c>
      <c r="D9700" t="s">
        <v>28633</v>
      </c>
      <c r="S9700" t="str">
        <f t="shared" si="151"/>
        <v>Anonymus 715 / patriarch of Jerusalem</v>
      </c>
    </row>
    <row r="9701" spans="1:19" x14ac:dyDescent="0.2">
      <c r="A9701" t="s">
        <v>28634</v>
      </c>
      <c r="B9701" s="1" t="s">
        <v>28635</v>
      </c>
      <c r="C9701" t="s">
        <v>21</v>
      </c>
      <c r="D9701" t="s">
        <v>28636</v>
      </c>
      <c r="S9701" t="str">
        <f t="shared" si="151"/>
        <v>Anonymus 713 / patriarch of Antioch, predecessor of Petros III</v>
      </c>
    </row>
    <row r="9702" spans="1:19" x14ac:dyDescent="0.2">
      <c r="A9702" t="s">
        <v>28637</v>
      </c>
      <c r="B9702" s="1" t="s">
        <v>28638</v>
      </c>
      <c r="C9702" t="s">
        <v>21</v>
      </c>
      <c r="D9702" t="s">
        <v>28639</v>
      </c>
      <c r="S9702" t="str">
        <f t="shared" si="151"/>
        <v>Anonymus 714 / vestiarites, Byzantine ambassador to Leo IX</v>
      </c>
    </row>
    <row r="9703" spans="1:19" x14ac:dyDescent="0.2">
      <c r="A9703" t="s">
        <v>28640</v>
      </c>
      <c r="B9703" s="1" t="s">
        <v>28641</v>
      </c>
      <c r="C9703" t="s">
        <v>21</v>
      </c>
      <c r="D9703" t="s">
        <v>28642</v>
      </c>
      <c r="S9703" t="str">
        <f t="shared" si="151"/>
        <v>Anonymus 716 / patriarch of Alexandria</v>
      </c>
    </row>
    <row r="9704" spans="1:19" x14ac:dyDescent="0.2">
      <c r="A9704" t="s">
        <v>28643</v>
      </c>
      <c r="B9704" s="1" t="s">
        <v>28644</v>
      </c>
      <c r="C9704" t="s">
        <v>21</v>
      </c>
      <c r="D9704" t="s">
        <v>28645</v>
      </c>
      <c r="S9704" t="str">
        <f t="shared" si="151"/>
        <v>Robert 26101 / Robert of Rouen, bishop of Lydda (and Ramla)</v>
      </c>
    </row>
    <row r="9705" spans="1:19" x14ac:dyDescent="0.2">
      <c r="A9705" t="s">
        <v>28646</v>
      </c>
      <c r="B9705" s="1" t="s">
        <v>28647</v>
      </c>
      <c r="C9705" t="s">
        <v>21</v>
      </c>
      <c r="D9705" t="s">
        <v>28648</v>
      </c>
      <c r="S9705" t="str">
        <f t="shared" si="151"/>
        <v>Robert 26103 / Robert, brother of William of Nevers</v>
      </c>
    </row>
    <row r="9706" spans="1:19" x14ac:dyDescent="0.2">
      <c r="A9706" t="s">
        <v>28649</v>
      </c>
      <c r="B9706" s="1" t="s">
        <v>28650</v>
      </c>
      <c r="C9706" t="s">
        <v>21</v>
      </c>
      <c r="D9706" t="s">
        <v>28651</v>
      </c>
      <c r="S9706" t="str">
        <f t="shared" si="151"/>
        <v>William 26103 / William II, count of Nevers</v>
      </c>
    </row>
    <row r="9707" spans="1:19" x14ac:dyDescent="0.2">
      <c r="A9707" t="s">
        <v>28652</v>
      </c>
      <c r="B9707" s="1" t="s">
        <v>28653</v>
      </c>
      <c r="C9707" t="s">
        <v>21</v>
      </c>
      <c r="D9707" t="s">
        <v>28654</v>
      </c>
      <c r="S9707" t="str">
        <f t="shared" si="151"/>
        <v>Robert 26104 / Robert of Paris, cardinal bishop and papal legate</v>
      </c>
    </row>
    <row r="9708" spans="1:19" x14ac:dyDescent="0.2">
      <c r="A9708" t="s">
        <v>28655</v>
      </c>
      <c r="B9708" s="1" t="s">
        <v>28656</v>
      </c>
      <c r="C9708" t="s">
        <v>21</v>
      </c>
      <c r="D9708" t="s">
        <v>28657</v>
      </c>
      <c r="S9708" t="str">
        <f t="shared" si="151"/>
        <v>Robert 26105 / Robert of Sudon</v>
      </c>
    </row>
    <row r="9709" spans="1:19" x14ac:dyDescent="0.2">
      <c r="A9709" t="s">
        <v>28658</v>
      </c>
      <c r="B9709" s="1" t="s">
        <v>28659</v>
      </c>
      <c r="C9709" t="s">
        <v>21</v>
      </c>
      <c r="D9709" t="s">
        <v>28660</v>
      </c>
      <c r="S9709" t="str">
        <f t="shared" si="151"/>
        <v>Robert 26106 / Robert of Vieux-Pont</v>
      </c>
    </row>
    <row r="9710" spans="1:19" x14ac:dyDescent="0.2">
      <c r="A9710" t="s">
        <v>28661</v>
      </c>
      <c r="B9710" s="1" t="s">
        <v>28662</v>
      </c>
      <c r="C9710" t="s">
        <v>21</v>
      </c>
      <c r="D9710" t="s">
        <v>28663</v>
      </c>
      <c r="S9710" t="str">
        <f t="shared" si="151"/>
        <v>Anonymus 25010 / Prodromos, father of Theodoros Prodromos</v>
      </c>
    </row>
    <row r="9711" spans="1:19" x14ac:dyDescent="0.2">
      <c r="A9711" t="s">
        <v>28664</v>
      </c>
      <c r="B9711" s="1" t="s">
        <v>28665</v>
      </c>
      <c r="C9711" t="s">
        <v>21</v>
      </c>
      <c r="D9711" t="s">
        <v>28666</v>
      </c>
      <c r="S9711" t="str">
        <f t="shared" si="151"/>
        <v>Rodolph 26101 / Rodolph Peeldelau (?), Frank in service of Alexios I</v>
      </c>
    </row>
    <row r="9712" spans="1:19" x14ac:dyDescent="0.2">
      <c r="A9712" t="s">
        <v>28667</v>
      </c>
      <c r="B9712" s="1" t="s">
        <v>28668</v>
      </c>
      <c r="C9712" t="s">
        <v>21</v>
      </c>
      <c r="D9712" t="s">
        <v>28669</v>
      </c>
      <c r="S9712" t="str">
        <f t="shared" si="151"/>
        <v>Rodolph 26102 / Rodolph</v>
      </c>
    </row>
    <row r="9713" spans="1:19" x14ac:dyDescent="0.2">
      <c r="A9713" t="s">
        <v>28670</v>
      </c>
      <c r="B9713" s="1" t="s">
        <v>28671</v>
      </c>
      <c r="C9713" t="s">
        <v>21</v>
      </c>
      <c r="D9713" t="s">
        <v>28672</v>
      </c>
      <c r="S9713" t="str">
        <f t="shared" si="151"/>
        <v>Roger 26101 / Roger of Rozoy</v>
      </c>
    </row>
    <row r="9714" spans="1:19" x14ac:dyDescent="0.2">
      <c r="A9714" t="s">
        <v>28673</v>
      </c>
      <c r="B9714" s="1" t="s">
        <v>28674</v>
      </c>
      <c r="C9714" t="s">
        <v>21</v>
      </c>
      <c r="D9714" t="s">
        <v>28675</v>
      </c>
      <c r="S9714" t="str">
        <f t="shared" si="151"/>
        <v>Roger 26102 / Roger, bishop of Tarsos</v>
      </c>
    </row>
    <row r="9715" spans="1:19" x14ac:dyDescent="0.2">
      <c r="A9715" t="s">
        <v>28676</v>
      </c>
      <c r="B9715" s="1" t="s">
        <v>28677</v>
      </c>
      <c r="C9715" t="s">
        <v>21</v>
      </c>
      <c r="D9715" t="s">
        <v>28678</v>
      </c>
      <c r="S9715" t="str">
        <f t="shared" si="151"/>
        <v>Roger 26103 / Roger of Montmarin</v>
      </c>
    </row>
    <row r="9716" spans="1:19" x14ac:dyDescent="0.2">
      <c r="A9716" t="s">
        <v>28679</v>
      </c>
      <c r="B9716" s="1" t="s">
        <v>28680</v>
      </c>
      <c r="C9716" t="s">
        <v>21</v>
      </c>
      <c r="D9716" t="s">
        <v>28681</v>
      </c>
      <c r="S9716" t="str">
        <f t="shared" si="151"/>
        <v>Rorgus 26101 / Rorg(i)us, lord of Haifa</v>
      </c>
    </row>
    <row r="9717" spans="1:19" x14ac:dyDescent="0.2">
      <c r="A9717" t="s">
        <v>28682</v>
      </c>
      <c r="B9717" s="1" t="s">
        <v>28683</v>
      </c>
      <c r="C9717" t="s">
        <v>21</v>
      </c>
      <c r="D9717" t="s">
        <v>28684</v>
      </c>
      <c r="S9717" t="str">
        <f t="shared" si="151"/>
        <v>Rosseleon 26101 / Rosseleon, a (mythical?) amir of Yaghi Siyan of Antioch</v>
      </c>
    </row>
    <row r="9718" spans="1:19" x14ac:dyDescent="0.2">
      <c r="A9718" t="s">
        <v>28685</v>
      </c>
      <c r="B9718" s="1" t="s">
        <v>28686</v>
      </c>
      <c r="C9718" t="s">
        <v>21</v>
      </c>
      <c r="D9718" t="s">
        <v>28687</v>
      </c>
      <c r="S9718" t="str">
        <f t="shared" si="151"/>
        <v>Rothard 26101 / Rothard, steward of Godrey of Bouillon</v>
      </c>
    </row>
    <row r="9719" spans="1:19" x14ac:dyDescent="0.2">
      <c r="A9719" t="s">
        <v>28688</v>
      </c>
      <c r="B9719" s="1" t="s">
        <v>28689</v>
      </c>
      <c r="C9719" t="s">
        <v>21</v>
      </c>
      <c r="D9719" t="s">
        <v>28690</v>
      </c>
      <c r="S9719" t="str">
        <f t="shared" si="151"/>
        <v>Rothold 26101 / Rothold, knight of Jerusalem</v>
      </c>
    </row>
    <row r="9720" spans="1:19" x14ac:dyDescent="0.2">
      <c r="A9720" t="s">
        <v>28691</v>
      </c>
      <c r="B9720" s="1" t="s">
        <v>28692</v>
      </c>
      <c r="C9720" t="s">
        <v>21</v>
      </c>
      <c r="D9720" t="s">
        <v>28693</v>
      </c>
      <c r="S9720" t="str">
        <f t="shared" si="151"/>
        <v>Ruthard 26101 / Ruthard, bishop of Mainz</v>
      </c>
    </row>
    <row r="9721" spans="1:19" x14ac:dyDescent="0.2">
      <c r="A9721" t="s">
        <v>28694</v>
      </c>
      <c r="B9721" s="1" t="s">
        <v>28695</v>
      </c>
      <c r="C9721" t="s">
        <v>21</v>
      </c>
      <c r="D9721" t="s">
        <v>28696</v>
      </c>
      <c r="S9721" t="str">
        <f t="shared" si="151"/>
        <v>Anonymus 712 / Frank who transcribed Leo IX's letter to Peter III of Antioch</v>
      </c>
    </row>
    <row r="9722" spans="1:19" x14ac:dyDescent="0.2">
      <c r="A9722" t="s">
        <v>28697</v>
      </c>
      <c r="B9722" s="1" t="s">
        <v>28698</v>
      </c>
      <c r="C9722" t="s">
        <v>21</v>
      </c>
      <c r="D9722" t="s">
        <v>28699</v>
      </c>
      <c r="S9722" t="str">
        <f t="shared" si="151"/>
        <v>Anonymus 1105 / nephew of Suqman ibn Artuq, killed by Chokurmish</v>
      </c>
    </row>
    <row r="9723" spans="1:19" x14ac:dyDescent="0.2">
      <c r="A9723" t="s">
        <v>28700</v>
      </c>
      <c r="B9723" s="1" t="s">
        <v>28701</v>
      </c>
      <c r="C9723" t="s">
        <v>21</v>
      </c>
      <c r="D9723" t="s">
        <v>28702</v>
      </c>
      <c r="S9723" t="str">
        <f t="shared" si="151"/>
        <v>Stabelo 26101 / Stabelo, chamberlain of Godfrey de Bouillon</v>
      </c>
    </row>
    <row r="9724" spans="1:19" x14ac:dyDescent="0.2">
      <c r="A9724" t="s">
        <v>28703</v>
      </c>
      <c r="B9724" s="1" t="s">
        <v>28704</v>
      </c>
      <c r="C9724" t="s">
        <v>21</v>
      </c>
      <c r="D9724" t="s">
        <v>28705</v>
      </c>
      <c r="S9724" t="str">
        <f t="shared" si="151"/>
        <v>Anonymus 711 / vestes, son of Argyros' brother-in-law</v>
      </c>
    </row>
    <row r="9725" spans="1:19" x14ac:dyDescent="0.2">
      <c r="A9725" t="s">
        <v>28706</v>
      </c>
      <c r="B9725" s="1" t="s">
        <v>28707</v>
      </c>
      <c r="C9725" t="s">
        <v>21</v>
      </c>
      <c r="D9725" t="s">
        <v>28708</v>
      </c>
      <c r="S9725" t="str">
        <f t="shared" si="151"/>
        <v>Theodoros 26101 / Theodoros, Syrian Christian</v>
      </c>
    </row>
    <row r="9726" spans="1:19" x14ac:dyDescent="0.2">
      <c r="A9726" t="s">
        <v>28709</v>
      </c>
      <c r="B9726" s="1" t="s">
        <v>28710</v>
      </c>
      <c r="C9726" t="s">
        <v>21</v>
      </c>
      <c r="D9726" t="s">
        <v>28711</v>
      </c>
      <c r="S9726" t="str">
        <f t="shared" si="151"/>
        <v>Walbert 26101 / Walbert, castellan of Laon</v>
      </c>
    </row>
    <row r="9727" spans="1:19" x14ac:dyDescent="0.2">
      <c r="A9727" t="s">
        <v>28712</v>
      </c>
      <c r="B9727" s="1" t="s">
        <v>28713</v>
      </c>
      <c r="C9727" t="s">
        <v>21</v>
      </c>
      <c r="D9727" t="s">
        <v>28714</v>
      </c>
      <c r="S9727" t="str">
        <f t="shared" si="151"/>
        <v>Waleran 26101 / Waleran of Breteuil</v>
      </c>
    </row>
    <row r="9728" spans="1:19" x14ac:dyDescent="0.2">
      <c r="A9728" t="s">
        <v>28715</v>
      </c>
      <c r="B9728" s="1" t="s">
        <v>28716</v>
      </c>
      <c r="C9728" t="s">
        <v>21</v>
      </c>
      <c r="D9728" t="s">
        <v>28717</v>
      </c>
      <c r="S9728" t="str">
        <f t="shared" si="151"/>
        <v>Walter 26101 / Walter of Breteuil</v>
      </c>
    </row>
    <row r="9729" spans="1:19" x14ac:dyDescent="0.2">
      <c r="A9729" t="s">
        <v>28718</v>
      </c>
      <c r="B9729" s="1" t="s">
        <v>28719</v>
      </c>
      <c r="C9729" t="s">
        <v>21</v>
      </c>
      <c r="D9729" t="s">
        <v>28720</v>
      </c>
      <c r="S9729" t="str">
        <f t="shared" si="151"/>
        <v>Walo 26101 / Walo of Chaumont</v>
      </c>
    </row>
    <row r="9730" spans="1:19" x14ac:dyDescent="0.2">
      <c r="A9730" t="s">
        <v>28721</v>
      </c>
      <c r="B9730" s="1" t="s">
        <v>28722</v>
      </c>
      <c r="C9730" t="s">
        <v>21</v>
      </c>
      <c r="D9730" t="s">
        <v>28723</v>
      </c>
      <c r="S9730" t="str">
        <f t="shared" ref="S9730:S9793" si="152">_xlfn.CONCAT(B9730," / ",D9730)</f>
        <v>Walter 26102 / Walter of Verveis (?)</v>
      </c>
    </row>
    <row r="9731" spans="1:19" x14ac:dyDescent="0.2">
      <c r="A9731" t="s">
        <v>28724</v>
      </c>
      <c r="B9731" s="1" t="s">
        <v>28725</v>
      </c>
      <c r="C9731" t="s">
        <v>21</v>
      </c>
      <c r="D9731" t="s">
        <v>28726</v>
      </c>
      <c r="S9731" t="str">
        <f t="shared" si="152"/>
        <v>Walter 26104 / Walter Tauns, knight killed near Beirut</v>
      </c>
    </row>
    <row r="9732" spans="1:19" x14ac:dyDescent="0.2">
      <c r="A9732" t="s">
        <v>28727</v>
      </c>
      <c r="B9732" s="1" t="s">
        <v>28728</v>
      </c>
      <c r="C9732" t="s">
        <v>21</v>
      </c>
      <c r="D9732" t="s">
        <v>28729</v>
      </c>
      <c r="S9732" t="str">
        <f t="shared" si="152"/>
        <v>Walter 26105 / Walter of Berga</v>
      </c>
    </row>
    <row r="9733" spans="1:19" x14ac:dyDescent="0.2">
      <c r="A9733" t="s">
        <v>28730</v>
      </c>
      <c r="B9733" s="1" t="s">
        <v>28731</v>
      </c>
      <c r="C9733" t="s">
        <v>21</v>
      </c>
      <c r="D9733" t="s">
        <v>28732</v>
      </c>
      <c r="S9733" t="str">
        <f t="shared" si="152"/>
        <v>Walter 26106 / Walter Mahomet</v>
      </c>
    </row>
    <row r="9734" spans="1:19" x14ac:dyDescent="0.2">
      <c r="A9734" t="s">
        <v>28733</v>
      </c>
      <c r="B9734" s="1" t="s">
        <v>28734</v>
      </c>
      <c r="C9734" t="s">
        <v>21</v>
      </c>
      <c r="D9734" t="s">
        <v>28735</v>
      </c>
      <c r="S9734" t="str">
        <f t="shared" si="152"/>
        <v>Welf 26102 / Welf IV, duke of Bavaria</v>
      </c>
    </row>
    <row r="9735" spans="1:19" x14ac:dyDescent="0.2">
      <c r="A9735" t="s">
        <v>28736</v>
      </c>
      <c r="B9735" s="1" t="s">
        <v>28737</v>
      </c>
      <c r="C9735" t="s">
        <v>21</v>
      </c>
      <c r="D9735" t="s">
        <v>28738</v>
      </c>
      <c r="S9735" t="str">
        <f t="shared" si="152"/>
        <v>Wicher 26101 / Wicher the German (Swabian)</v>
      </c>
    </row>
    <row r="9736" spans="1:19" x14ac:dyDescent="0.2">
      <c r="A9736" t="s">
        <v>28739</v>
      </c>
      <c r="B9736" s="1" t="s">
        <v>28740</v>
      </c>
      <c r="C9736" t="s">
        <v>21</v>
      </c>
      <c r="D9736" t="s">
        <v>28741</v>
      </c>
      <c r="S9736" t="str">
        <f t="shared" si="152"/>
        <v>William 26102 / William, knight who survived the first battle of Ramla</v>
      </c>
    </row>
    <row r="9737" spans="1:19" x14ac:dyDescent="0.2">
      <c r="A9737" t="s">
        <v>28742</v>
      </c>
      <c r="B9737" s="1" t="s">
        <v>28743</v>
      </c>
      <c r="C9737" t="s">
        <v>21</v>
      </c>
      <c r="D9737" t="s">
        <v>28744</v>
      </c>
      <c r="S9737" t="str">
        <f t="shared" si="152"/>
        <v>William 26104 / William of Nonanta (?), standard-bearer of William of Nevers</v>
      </c>
    </row>
    <row r="9738" spans="1:19" x14ac:dyDescent="0.2">
      <c r="A9738" t="s">
        <v>28745</v>
      </c>
      <c r="B9738" s="1" t="s">
        <v>28746</v>
      </c>
      <c r="C9738" t="s">
        <v>21</v>
      </c>
      <c r="D9738" t="s">
        <v>28747</v>
      </c>
      <c r="S9738" t="str">
        <f t="shared" si="152"/>
        <v>Rudolph 101 / Rudolph of Rheinfelden, Duke of Swabia</v>
      </c>
    </row>
    <row r="9739" spans="1:19" x14ac:dyDescent="0.2">
      <c r="A9739" t="s">
        <v>28748</v>
      </c>
      <c r="B9739" s="1" t="s">
        <v>28749</v>
      </c>
      <c r="C9739" t="s">
        <v>21</v>
      </c>
      <c r="D9739" t="s">
        <v>28750</v>
      </c>
      <c r="S9739" t="str">
        <f t="shared" si="152"/>
        <v>William 26106 / [William], bishop of Auvergne</v>
      </c>
    </row>
    <row r="9740" spans="1:19" x14ac:dyDescent="0.2">
      <c r="A9740" t="s">
        <v>28751</v>
      </c>
      <c r="B9740" s="1" t="s">
        <v>28752</v>
      </c>
      <c r="C9740" t="s">
        <v>21</v>
      </c>
      <c r="D9740" t="s">
        <v>28753</v>
      </c>
      <c r="S9740" t="str">
        <f t="shared" si="152"/>
        <v>William 26107 / William Claret</v>
      </c>
    </row>
    <row r="9741" spans="1:19" x14ac:dyDescent="0.2">
      <c r="A9741" t="s">
        <v>28754</v>
      </c>
      <c r="B9741" s="1" t="s">
        <v>28755</v>
      </c>
      <c r="C9741" t="s">
        <v>21</v>
      </c>
      <c r="D9741" t="s">
        <v>28756</v>
      </c>
      <c r="S9741" t="str">
        <f t="shared" si="152"/>
        <v>William 26109 / William, captain of a ship from Flanders</v>
      </c>
    </row>
    <row r="9742" spans="1:19" x14ac:dyDescent="0.2">
      <c r="A9742" t="s">
        <v>28757</v>
      </c>
      <c r="B9742" s="1" t="s">
        <v>28758</v>
      </c>
      <c r="C9742" t="s">
        <v>21</v>
      </c>
      <c r="D9742" t="s">
        <v>28759</v>
      </c>
      <c r="S9742" t="str">
        <f t="shared" si="152"/>
        <v>William 26110 / William of Albin</v>
      </c>
    </row>
    <row r="9743" spans="1:19" x14ac:dyDescent="0.2">
      <c r="A9743" t="s">
        <v>28760</v>
      </c>
      <c r="B9743" s="1" t="s">
        <v>28761</v>
      </c>
      <c r="C9743" t="s">
        <v>21</v>
      </c>
      <c r="D9743" t="s">
        <v>28762</v>
      </c>
      <c r="S9743" t="str">
        <f t="shared" si="152"/>
        <v>William 26111 / William of Wanges</v>
      </c>
    </row>
    <row r="9744" spans="1:19" x14ac:dyDescent="0.2">
      <c r="A9744" t="s">
        <v>28763</v>
      </c>
      <c r="B9744" s="1" t="s">
        <v>28764</v>
      </c>
      <c r="C9744" t="s">
        <v>21</v>
      </c>
      <c r="D9744" t="s">
        <v>28765</v>
      </c>
      <c r="S9744" t="str">
        <f t="shared" si="152"/>
        <v>William 26112 / William, killed in siege of Tyre</v>
      </c>
    </row>
    <row r="9745" spans="1:19" x14ac:dyDescent="0.2">
      <c r="A9745" t="s">
        <v>28766</v>
      </c>
      <c r="B9745" s="1" t="s">
        <v>28767</v>
      </c>
      <c r="C9745" t="s">
        <v>21</v>
      </c>
      <c r="D9745" t="s">
        <v>28768</v>
      </c>
      <c r="S9745" t="str">
        <f t="shared" si="152"/>
        <v>William 26113 / William of Percy (?)</v>
      </c>
    </row>
    <row r="9746" spans="1:19" x14ac:dyDescent="0.2">
      <c r="A9746" t="s">
        <v>28769</v>
      </c>
      <c r="B9746" s="1" t="s">
        <v>28770</v>
      </c>
      <c r="C9746" t="s">
        <v>21</v>
      </c>
      <c r="D9746" t="s">
        <v>28771</v>
      </c>
      <c r="S9746" t="str">
        <f t="shared" si="152"/>
        <v>Wiric 26101 / Wirich, butler of Godfrey of Bouillon</v>
      </c>
    </row>
    <row r="9747" spans="1:19" x14ac:dyDescent="0.2">
      <c r="A9747" t="s">
        <v>28772</v>
      </c>
      <c r="B9747" s="1" t="s">
        <v>28773</v>
      </c>
      <c r="C9747" t="s">
        <v>21</v>
      </c>
      <c r="D9747" t="s">
        <v>28774</v>
      </c>
      <c r="S9747" t="str">
        <f t="shared" si="152"/>
        <v>Christos 25001 / Christos Prodromos, metropolitan of Russia</v>
      </c>
    </row>
    <row r="9748" spans="1:19" x14ac:dyDescent="0.2">
      <c r="A9748" t="s">
        <v>28775</v>
      </c>
      <c r="B9748" s="1" t="s">
        <v>28776</v>
      </c>
      <c r="C9748" t="s">
        <v>21</v>
      </c>
      <c r="D9748" t="s">
        <v>28777</v>
      </c>
      <c r="S9748" t="str">
        <f t="shared" si="152"/>
        <v>Georgios 25001 / Georgios Botaneiates, husband of Zoe Komnene</v>
      </c>
    </row>
    <row r="9749" spans="1:19" x14ac:dyDescent="0.2">
      <c r="A9749" t="s">
        <v>28778</v>
      </c>
      <c r="B9749" s="1" t="s">
        <v>28779</v>
      </c>
      <c r="C9749" t="s">
        <v>21</v>
      </c>
      <c r="D9749" t="s">
        <v>28780</v>
      </c>
      <c r="S9749" t="str">
        <f t="shared" si="152"/>
        <v>Zoe 25001 / Zoe (Doukaina) Komnene</v>
      </c>
    </row>
    <row r="9750" spans="1:19" x14ac:dyDescent="0.2">
      <c r="A9750" t="s">
        <v>28781</v>
      </c>
      <c r="B9750" s="1" t="s">
        <v>28782</v>
      </c>
      <c r="C9750" t="s">
        <v>21</v>
      </c>
      <c r="D9750" t="s">
        <v>28783</v>
      </c>
      <c r="S9750" t="str">
        <f t="shared" si="152"/>
        <v>Anonymus 25018 / Doukas, father of Zoe (Doukaina) Komnene</v>
      </c>
    </row>
    <row r="9751" spans="1:19" x14ac:dyDescent="0.2">
      <c r="A9751" t="s">
        <v>28784</v>
      </c>
      <c r="B9751" s="1" t="s">
        <v>28785</v>
      </c>
      <c r="C9751" t="s">
        <v>21</v>
      </c>
      <c r="D9751" t="s">
        <v>28786</v>
      </c>
      <c r="S9751" t="str">
        <f t="shared" si="152"/>
        <v>Anna 25003 / (Anna) Komnene, eldest daughter of Isaakios, brother of Alexios I</v>
      </c>
    </row>
    <row r="9752" spans="1:19" x14ac:dyDescent="0.2">
      <c r="A9752" t="s">
        <v>28787</v>
      </c>
      <c r="B9752" s="1" t="s">
        <v>28788</v>
      </c>
      <c r="C9752" t="s">
        <v>21</v>
      </c>
      <c r="D9752" t="s">
        <v>28789</v>
      </c>
      <c r="S9752" t="str">
        <f t="shared" si="152"/>
        <v>Anonymus 25020 / uncle of Theodoros Stypeiotes</v>
      </c>
    </row>
    <row r="9753" spans="1:19" x14ac:dyDescent="0.2">
      <c r="A9753" t="s">
        <v>28790</v>
      </c>
      <c r="B9753" s="1" t="s">
        <v>28791</v>
      </c>
      <c r="C9753" t="s">
        <v>21</v>
      </c>
      <c r="D9753" t="s">
        <v>28792</v>
      </c>
      <c r="S9753" t="str">
        <f t="shared" si="152"/>
        <v>Anonymus 25027 / recipient of a letter from Michael Italikos</v>
      </c>
    </row>
    <row r="9754" spans="1:19" x14ac:dyDescent="0.2">
      <c r="A9754" t="s">
        <v>28793</v>
      </c>
      <c r="B9754" s="1" t="s">
        <v>28794</v>
      </c>
      <c r="C9754" t="s">
        <v>21</v>
      </c>
      <c r="D9754" t="s">
        <v>28795</v>
      </c>
      <c r="S9754" t="str">
        <f t="shared" si="152"/>
        <v>Roupen 101 / Roupen I of Cilician Armenia</v>
      </c>
    </row>
    <row r="9755" spans="1:19" x14ac:dyDescent="0.2">
      <c r="A9755" t="s">
        <v>28796</v>
      </c>
      <c r="B9755" s="1" t="s">
        <v>28797</v>
      </c>
      <c r="C9755" t="s">
        <v>21</v>
      </c>
      <c r="D9755" t="s">
        <v>28798</v>
      </c>
      <c r="S9755" t="str">
        <f t="shared" si="152"/>
        <v>Toros 101 / Toros I, prince of Cilician Armenia</v>
      </c>
    </row>
    <row r="9756" spans="1:19" x14ac:dyDescent="0.2">
      <c r="A9756" t="s">
        <v>28799</v>
      </c>
      <c r="B9756" s="1" t="s">
        <v>28800</v>
      </c>
      <c r="C9756" t="s">
        <v>21</v>
      </c>
      <c r="D9756" t="s">
        <v>28801</v>
      </c>
      <c r="S9756" t="str">
        <f t="shared" si="152"/>
        <v>Konstantinos 314 / Konstandin I of Cilicia</v>
      </c>
    </row>
    <row r="9757" spans="1:19" x14ac:dyDescent="0.2">
      <c r="A9757" t="s">
        <v>28802</v>
      </c>
      <c r="B9757" s="1" t="s">
        <v>28803</v>
      </c>
      <c r="C9757" t="s">
        <v>21</v>
      </c>
      <c r="D9757" t="s">
        <v>28804</v>
      </c>
      <c r="S9757" t="str">
        <f t="shared" si="152"/>
        <v>Anonymus 25047 / maternal uncle of Nikephoros Basilakes</v>
      </c>
    </row>
    <row r="9758" spans="1:19" x14ac:dyDescent="0.2">
      <c r="A9758" t="s">
        <v>28805</v>
      </c>
      <c r="B9758" s="1" t="s">
        <v>28806</v>
      </c>
      <c r="C9758" t="s">
        <v>21</v>
      </c>
      <c r="D9758" t="s">
        <v>28807</v>
      </c>
      <c r="S9758" t="str">
        <f t="shared" si="152"/>
        <v>Anonyma 25012 / mother of Nikephoros Basilakios</v>
      </c>
    </row>
    <row r="9759" spans="1:19" x14ac:dyDescent="0.2">
      <c r="A9759" t="s">
        <v>28808</v>
      </c>
      <c r="B9759" s="1" t="s">
        <v>28809</v>
      </c>
      <c r="C9759" t="s">
        <v>21</v>
      </c>
      <c r="D9759" t="s">
        <v>28810</v>
      </c>
      <c r="S9759" t="str">
        <f t="shared" si="152"/>
        <v>Anonyma 25013 / wife of Adrianos - Ioannes Komnenos</v>
      </c>
    </row>
    <row r="9760" spans="1:19" x14ac:dyDescent="0.2">
      <c r="A9760" t="s">
        <v>28811</v>
      </c>
      <c r="B9760" s="1" t="s">
        <v>28812</v>
      </c>
      <c r="C9760" t="s">
        <v>21</v>
      </c>
      <c r="D9760" t="s">
        <v>28813</v>
      </c>
      <c r="S9760" t="str">
        <f t="shared" si="152"/>
        <v>Anonymus 25050 / fisherman, father of "Bagoas"</v>
      </c>
    </row>
    <row r="9761" spans="1:19" x14ac:dyDescent="0.2">
      <c r="A9761" t="s">
        <v>28814</v>
      </c>
      <c r="B9761" s="1" t="s">
        <v>28815</v>
      </c>
      <c r="C9761" t="s">
        <v>21</v>
      </c>
      <c r="D9761" t="s">
        <v>28816</v>
      </c>
      <c r="S9761" t="str">
        <f t="shared" si="152"/>
        <v>Anonymus 25048 / Bagoas (false name)</v>
      </c>
    </row>
    <row r="9762" spans="1:19" x14ac:dyDescent="0.2">
      <c r="A9762" t="s">
        <v>28817</v>
      </c>
      <c r="B9762" s="1" t="s">
        <v>28818</v>
      </c>
      <c r="C9762" t="s">
        <v>21</v>
      </c>
      <c r="D9762" t="s">
        <v>28819</v>
      </c>
      <c r="S9762" t="str">
        <f t="shared" si="152"/>
        <v>Anonyma 25014 / Scythian woman, mother of "Bagoas"</v>
      </c>
    </row>
    <row r="9763" spans="1:19" x14ac:dyDescent="0.2">
      <c r="A9763" t="s">
        <v>28820</v>
      </c>
      <c r="B9763" s="1" t="s">
        <v>28821</v>
      </c>
      <c r="C9763" t="s">
        <v>21</v>
      </c>
      <c r="D9763" t="s">
        <v>28822</v>
      </c>
      <c r="S9763" t="str">
        <f t="shared" si="152"/>
        <v>Anonymus 25051 / brother of Scythian woman, mother of "Bagoas"</v>
      </c>
    </row>
    <row r="9764" spans="1:19" x14ac:dyDescent="0.2">
      <c r="A9764" t="s">
        <v>28823</v>
      </c>
      <c r="B9764" s="1" t="s">
        <v>28824</v>
      </c>
      <c r="C9764" t="s">
        <v>21</v>
      </c>
      <c r="D9764" t="s">
        <v>28825</v>
      </c>
      <c r="S9764" t="str">
        <f t="shared" si="152"/>
        <v>Anonymus 25055 / brother of Nikephoros Basilakes</v>
      </c>
    </row>
    <row r="9765" spans="1:19" x14ac:dyDescent="0.2">
      <c r="A9765" t="s">
        <v>28826</v>
      </c>
      <c r="B9765" s="1" t="s">
        <v>28827</v>
      </c>
      <c r="C9765" t="s">
        <v>21</v>
      </c>
      <c r="D9765" t="s">
        <v>28828</v>
      </c>
      <c r="S9765" t="str">
        <f t="shared" si="152"/>
        <v>Demetrios 152 / Demetrios Tornikes, sebastos and epi tou kanikleiou</v>
      </c>
    </row>
    <row r="9766" spans="1:19" x14ac:dyDescent="0.2">
      <c r="A9766" t="s">
        <v>28829</v>
      </c>
      <c r="B9766" s="1" t="s">
        <v>28830</v>
      </c>
      <c r="C9766" t="s">
        <v>21</v>
      </c>
      <c r="D9766" t="s">
        <v>28831</v>
      </c>
      <c r="S9766" t="str">
        <f t="shared" si="152"/>
        <v>Leon 25002 / Leon Tornikes, brother of Georgios</v>
      </c>
    </row>
    <row r="9767" spans="1:19" x14ac:dyDescent="0.2">
      <c r="A9767" t="s">
        <v>28832</v>
      </c>
      <c r="B9767" s="1" t="s">
        <v>28833</v>
      </c>
      <c r="C9767" t="s">
        <v>21</v>
      </c>
      <c r="D9767" t="s">
        <v>28834</v>
      </c>
      <c r="S9767" t="str">
        <f t="shared" si="152"/>
        <v>Euthymios 25001 / Euthymios, cousin of Georgios Tornikes</v>
      </c>
    </row>
    <row r="9768" spans="1:19" x14ac:dyDescent="0.2">
      <c r="A9768" t="s">
        <v>28835</v>
      </c>
      <c r="B9768" s="1" t="s">
        <v>28836</v>
      </c>
      <c r="C9768" t="s">
        <v>21</v>
      </c>
      <c r="D9768" t="s">
        <v>28837</v>
      </c>
      <c r="S9768" t="str">
        <f t="shared" si="152"/>
        <v>Anonyma 25015 / mother of Georgios Tornikes</v>
      </c>
    </row>
    <row r="9769" spans="1:19" x14ac:dyDescent="0.2">
      <c r="A9769" t="s">
        <v>28838</v>
      </c>
      <c r="B9769" s="1" t="s">
        <v>28839</v>
      </c>
      <c r="C9769" t="s">
        <v>21</v>
      </c>
      <c r="D9769" t="s">
        <v>28840</v>
      </c>
      <c r="S9769" t="str">
        <f t="shared" si="152"/>
        <v>Anonymus 25070 / third brother of Georgios Tornikes</v>
      </c>
    </row>
    <row r="9770" spans="1:19" x14ac:dyDescent="0.2">
      <c r="A9770" t="s">
        <v>28841</v>
      </c>
      <c r="B9770" s="1" t="s">
        <v>28842</v>
      </c>
      <c r="C9770" t="s">
        <v>21</v>
      </c>
      <c r="D9770" t="s">
        <v>28843</v>
      </c>
      <c r="S9770" t="str">
        <f t="shared" si="152"/>
        <v>Anonymus 25059 / priest in Athens</v>
      </c>
    </row>
    <row r="9771" spans="1:19" x14ac:dyDescent="0.2">
      <c r="A9771" t="s">
        <v>28844</v>
      </c>
      <c r="B9771" s="1" t="s">
        <v>28845</v>
      </c>
      <c r="C9771" t="s">
        <v>21</v>
      </c>
      <c r="D9771" t="s">
        <v>28846</v>
      </c>
      <c r="S9771" t="str">
        <f t="shared" si="152"/>
        <v>Anonymus 25060 / son of a priest in Athens, recommended by Georgios Tornikes</v>
      </c>
    </row>
    <row r="9772" spans="1:19" x14ac:dyDescent="0.2">
      <c r="A9772" t="s">
        <v>28847</v>
      </c>
      <c r="B9772" s="1" t="s">
        <v>28848</v>
      </c>
      <c r="C9772" t="s">
        <v>21</v>
      </c>
      <c r="D9772" t="s">
        <v>28849</v>
      </c>
      <c r="S9772" t="str">
        <f t="shared" si="152"/>
        <v>Christophoros 25001 / Christophoros, writer</v>
      </c>
    </row>
    <row r="9773" spans="1:19" x14ac:dyDescent="0.2">
      <c r="A9773" t="s">
        <v>28850</v>
      </c>
      <c r="B9773" s="1" t="s">
        <v>28851</v>
      </c>
      <c r="C9773" t="s">
        <v>21</v>
      </c>
      <c r="D9773" t="s">
        <v>28852</v>
      </c>
      <c r="S9773" t="str">
        <f t="shared" si="152"/>
        <v>Anonymus 25071 / protos of Mt Ganos</v>
      </c>
    </row>
    <row r="9774" spans="1:19" x14ac:dyDescent="0.2">
      <c r="A9774" t="s">
        <v>28853</v>
      </c>
      <c r="B9774" s="1" t="s">
        <v>28854</v>
      </c>
      <c r="C9774" t="s">
        <v>21</v>
      </c>
      <c r="D9774" t="s">
        <v>28855</v>
      </c>
      <c r="S9774" t="str">
        <f t="shared" si="152"/>
        <v>Anonymus 25073 / metropolitan of Ephesos preceding Georgios Tornikes</v>
      </c>
    </row>
    <row r="9775" spans="1:19" x14ac:dyDescent="0.2">
      <c r="A9775" t="s">
        <v>28856</v>
      </c>
      <c r="B9775" s="1" t="s">
        <v>28857</v>
      </c>
      <c r="C9775" t="s">
        <v>21</v>
      </c>
      <c r="D9775" t="s">
        <v>28858</v>
      </c>
      <c r="S9775" t="str">
        <f t="shared" si="152"/>
        <v>Anonymus 25074 / metropolitan of Smyrna</v>
      </c>
    </row>
    <row r="9776" spans="1:19" x14ac:dyDescent="0.2">
      <c r="A9776" t="s">
        <v>28859</v>
      </c>
      <c r="B9776" s="1" t="s">
        <v>28860</v>
      </c>
      <c r="C9776" t="s">
        <v>21</v>
      </c>
      <c r="D9776" t="s">
        <v>28861</v>
      </c>
      <c r="S9776" t="str">
        <f t="shared" si="152"/>
        <v>Ioannes 449 / Ioannes, eunuch and mystikos</v>
      </c>
    </row>
    <row r="9777" spans="1:19" x14ac:dyDescent="0.2">
      <c r="A9777" t="s">
        <v>28862</v>
      </c>
      <c r="B9777" s="1" t="s">
        <v>28863</v>
      </c>
      <c r="C9777" t="s">
        <v>21</v>
      </c>
      <c r="D9777" t="s">
        <v>28864</v>
      </c>
      <c r="S9777" t="str">
        <f t="shared" si="152"/>
        <v>Anonymus 724 / Tzykanisteriotes the mystikos</v>
      </c>
    </row>
    <row r="9778" spans="1:19" x14ac:dyDescent="0.2">
      <c r="A9778" t="s">
        <v>28865</v>
      </c>
      <c r="B9778" s="1" t="s">
        <v>28866</v>
      </c>
      <c r="C9778" t="s">
        <v>21</v>
      </c>
      <c r="D9778" t="s">
        <v>28867</v>
      </c>
      <c r="S9778" t="str">
        <f t="shared" si="152"/>
        <v>Theodoros 238 / Theodoros Beroites, imperial vestiarites</v>
      </c>
    </row>
    <row r="9779" spans="1:19" x14ac:dyDescent="0.2">
      <c r="A9779" t="s">
        <v>28868</v>
      </c>
      <c r="B9779" s="1" t="s">
        <v>28869</v>
      </c>
      <c r="C9779" t="s">
        <v>21</v>
      </c>
      <c r="D9779" t="s">
        <v>28870</v>
      </c>
      <c r="S9779" t="str">
        <f t="shared" si="152"/>
        <v>Niketas 168 / Niketas, metropolitan of Nikomedeia, philosophical writer</v>
      </c>
    </row>
    <row r="9780" spans="1:19" x14ac:dyDescent="0.2">
      <c r="A9780" t="s">
        <v>28871</v>
      </c>
      <c r="B9780" s="1" t="s">
        <v>28872</v>
      </c>
      <c r="C9780" t="s">
        <v>21</v>
      </c>
      <c r="D9780" t="s">
        <v>28873</v>
      </c>
      <c r="S9780" t="str">
        <f t="shared" si="152"/>
        <v>Anonymus 729 / archbishop of Bizye [1147]</v>
      </c>
    </row>
    <row r="9781" spans="1:19" x14ac:dyDescent="0.2">
      <c r="A9781" t="s">
        <v>28874</v>
      </c>
      <c r="B9781" s="1" t="s">
        <v>28875</v>
      </c>
      <c r="C9781" t="s">
        <v>21</v>
      </c>
      <c r="D9781" t="s">
        <v>28876</v>
      </c>
      <c r="S9781" t="str">
        <f t="shared" si="152"/>
        <v>Leon 208 / Leon, archbishop of Parion [1147]</v>
      </c>
    </row>
    <row r="9782" spans="1:19" x14ac:dyDescent="0.2">
      <c r="A9782" t="s">
        <v>28877</v>
      </c>
      <c r="B9782" s="1" t="s">
        <v>28878</v>
      </c>
      <c r="C9782" t="s">
        <v>21</v>
      </c>
      <c r="D9782" t="s">
        <v>28879</v>
      </c>
      <c r="S9782" t="str">
        <f t="shared" si="152"/>
        <v>Georgios 260 / Georgios, archbishop of Kios [1147]</v>
      </c>
    </row>
    <row r="9783" spans="1:19" x14ac:dyDescent="0.2">
      <c r="A9783" t="s">
        <v>28880</v>
      </c>
      <c r="B9783" s="1" t="s">
        <v>28881</v>
      </c>
      <c r="C9783" t="s">
        <v>21</v>
      </c>
      <c r="D9783" t="s">
        <v>28882</v>
      </c>
      <c r="S9783" t="str">
        <f t="shared" si="152"/>
        <v>Theophanes 111 / Theophanes, archbishop of Cherson [1147]</v>
      </c>
    </row>
    <row r="9784" spans="1:19" x14ac:dyDescent="0.2">
      <c r="A9784" t="s">
        <v>28883</v>
      </c>
      <c r="B9784" s="1" t="s">
        <v>28884</v>
      </c>
      <c r="C9784" t="s">
        <v>21</v>
      </c>
      <c r="D9784" t="s">
        <v>28885</v>
      </c>
      <c r="S9784" t="str">
        <f t="shared" si="152"/>
        <v>Anonymus 730 / metropolitan of Side</v>
      </c>
    </row>
    <row r="9785" spans="1:19" x14ac:dyDescent="0.2">
      <c r="A9785" t="s">
        <v>28886</v>
      </c>
      <c r="B9785" s="1" t="s">
        <v>28887</v>
      </c>
      <c r="C9785" t="s">
        <v>21</v>
      </c>
      <c r="D9785" t="s">
        <v>28888</v>
      </c>
      <c r="S9785" t="str">
        <f t="shared" si="152"/>
        <v>Anonymus 731 / protovestiarites, uncle of Michael Bourtzes</v>
      </c>
    </row>
    <row r="9786" spans="1:19" x14ac:dyDescent="0.2">
      <c r="A9786" t="s">
        <v>28889</v>
      </c>
      <c r="B9786" s="1" t="s">
        <v>28890</v>
      </c>
      <c r="C9786" t="s">
        <v>21</v>
      </c>
      <c r="D9786" t="s">
        <v>28891</v>
      </c>
      <c r="S9786" t="str">
        <f t="shared" si="152"/>
        <v>Anonymus 733 / Lepreos, grammatikos</v>
      </c>
    </row>
    <row r="9787" spans="1:19" x14ac:dyDescent="0.2">
      <c r="A9787" t="s">
        <v>28892</v>
      </c>
      <c r="B9787" s="1" t="s">
        <v>28893</v>
      </c>
      <c r="C9787" t="s">
        <v>21</v>
      </c>
      <c r="D9787" t="s">
        <v>28894</v>
      </c>
      <c r="S9787" t="str">
        <f t="shared" si="152"/>
        <v>Eudokia 113 / Eudokia, mother of Ioannes Tzetzes</v>
      </c>
    </row>
    <row r="9788" spans="1:19" x14ac:dyDescent="0.2">
      <c r="A9788" t="s">
        <v>28895</v>
      </c>
      <c r="B9788" s="1" t="s">
        <v>28896</v>
      </c>
      <c r="C9788" t="s">
        <v>21</v>
      </c>
      <c r="D9788" t="s">
        <v>28897</v>
      </c>
      <c r="S9788" t="str">
        <f t="shared" si="152"/>
        <v>Anonymus 736 / bishop who promised to help a deacon find a see</v>
      </c>
    </row>
    <row r="9789" spans="1:19" x14ac:dyDescent="0.2">
      <c r="A9789" t="s">
        <v>28898</v>
      </c>
      <c r="B9789" s="1" t="s">
        <v>28899</v>
      </c>
      <c r="C9789" t="s">
        <v>21</v>
      </c>
      <c r="D9789" t="s">
        <v>28900</v>
      </c>
      <c r="S9789" t="str">
        <f t="shared" si="152"/>
        <v>Anonymus 737 / hegoumenos of the Pantepoptes monastery</v>
      </c>
    </row>
    <row r="9790" spans="1:19" x14ac:dyDescent="0.2">
      <c r="A9790" t="s">
        <v>28901</v>
      </c>
      <c r="B9790" s="1" t="s">
        <v>28902</v>
      </c>
      <c r="C9790" t="s">
        <v>21</v>
      </c>
      <c r="D9790" t="s">
        <v>28903</v>
      </c>
      <c r="S9790" t="str">
        <f t="shared" si="152"/>
        <v>Anonymus 739 / Galenos, doux of Thrakesion</v>
      </c>
    </row>
    <row r="9791" spans="1:19" x14ac:dyDescent="0.2">
      <c r="A9791" t="s">
        <v>28904</v>
      </c>
      <c r="B9791" s="1" t="s">
        <v>28905</v>
      </c>
      <c r="C9791" t="s">
        <v>21</v>
      </c>
      <c r="D9791" t="s">
        <v>28906</v>
      </c>
      <c r="S9791" t="str">
        <f t="shared" si="152"/>
        <v>Anonymus 740 / eunuch baioulos "porphyrogennetos" (?)</v>
      </c>
    </row>
    <row r="9792" spans="1:19" x14ac:dyDescent="0.2">
      <c r="A9792" t="s">
        <v>28907</v>
      </c>
      <c r="B9792" s="1" t="s">
        <v>28908</v>
      </c>
      <c r="C9792" t="s">
        <v>21</v>
      </c>
      <c r="D9792" t="s">
        <v>28909</v>
      </c>
      <c r="S9792" t="str">
        <f t="shared" si="152"/>
        <v>Anonymus 743 / protovestiarios, uncle of Tzetzes' friend Alexios</v>
      </c>
    </row>
    <row r="9793" spans="1:19" x14ac:dyDescent="0.2">
      <c r="A9793" t="s">
        <v>28910</v>
      </c>
      <c r="B9793" s="1" t="s">
        <v>28911</v>
      </c>
      <c r="C9793" t="s">
        <v>21</v>
      </c>
      <c r="D9793" t="s">
        <v>28912</v>
      </c>
      <c r="S9793" t="str">
        <f t="shared" si="152"/>
        <v>Anonymus 744 / father of Manuel Gabrielakites</v>
      </c>
    </row>
    <row r="9794" spans="1:19" x14ac:dyDescent="0.2">
      <c r="A9794" t="s">
        <v>28913</v>
      </c>
      <c r="B9794" s="1" t="s">
        <v>28914</v>
      </c>
      <c r="C9794" t="s">
        <v>21</v>
      </c>
      <c r="D9794" t="s">
        <v>28915</v>
      </c>
      <c r="S9794" t="str">
        <f t="shared" ref="S9794:S9857" si="153">_xlfn.CONCAT(B9794," / ",D9794)</f>
        <v>Konstantinos 275 / Konstantinos, chartophylax of Hagia Sophia</v>
      </c>
    </row>
    <row r="9795" spans="1:19" x14ac:dyDescent="0.2">
      <c r="A9795" t="s">
        <v>28916</v>
      </c>
      <c r="B9795" s="1" t="s">
        <v>28917</v>
      </c>
      <c r="C9795" t="s">
        <v>21</v>
      </c>
      <c r="D9795" t="s">
        <v>28918</v>
      </c>
      <c r="S9795" t="str">
        <f t="shared" si="153"/>
        <v>Anonymus 746 / earlier occupant of hermit's cell in Church of Holy Apostles</v>
      </c>
    </row>
    <row r="9796" spans="1:19" x14ac:dyDescent="0.2">
      <c r="A9796" t="s">
        <v>28919</v>
      </c>
      <c r="B9796" s="1" t="s">
        <v>28920</v>
      </c>
      <c r="C9796" t="s">
        <v>21</v>
      </c>
      <c r="D9796" t="s">
        <v>28921</v>
      </c>
      <c r="S9796" t="str">
        <f t="shared" si="153"/>
        <v>Anonymus 749 / metropolitan of Patras [1139]</v>
      </c>
    </row>
    <row r="9797" spans="1:19" x14ac:dyDescent="0.2">
      <c r="A9797" t="s">
        <v>28922</v>
      </c>
      <c r="B9797" s="1" t="s">
        <v>28923</v>
      </c>
      <c r="C9797" t="s">
        <v>21</v>
      </c>
      <c r="D9797" t="s">
        <v>28924</v>
      </c>
      <c r="S9797" t="str">
        <f t="shared" si="153"/>
        <v>Anonymus 750 / bishop, correspondent of Tzetzes</v>
      </c>
    </row>
    <row r="9798" spans="1:19" x14ac:dyDescent="0.2">
      <c r="A9798" t="s">
        <v>28925</v>
      </c>
      <c r="B9798" s="1" t="s">
        <v>28926</v>
      </c>
      <c r="C9798" t="s">
        <v>21</v>
      </c>
      <c r="D9798" t="s">
        <v>28927</v>
      </c>
      <c r="S9798" t="str">
        <f t="shared" si="153"/>
        <v>Leon 210 / Leon, to whom a work of Tzetzes was attibuted</v>
      </c>
    </row>
    <row r="9799" spans="1:19" x14ac:dyDescent="0.2">
      <c r="A9799" t="s">
        <v>28928</v>
      </c>
      <c r="B9799" s="1" t="s">
        <v>28929</v>
      </c>
      <c r="C9799" t="s">
        <v>21</v>
      </c>
      <c r="D9799" t="s">
        <v>28930</v>
      </c>
      <c r="S9799" t="str">
        <f t="shared" si="153"/>
        <v>Anonymus 751 / grammatikos, who would not return some papers</v>
      </c>
    </row>
    <row r="9800" spans="1:19" x14ac:dyDescent="0.2">
      <c r="A9800" t="s">
        <v>28931</v>
      </c>
      <c r="B9800" s="1" t="s">
        <v>28932</v>
      </c>
      <c r="C9800" t="s">
        <v>21</v>
      </c>
      <c r="D9800" t="s">
        <v>28933</v>
      </c>
      <c r="S9800" t="str">
        <f t="shared" si="153"/>
        <v>Leon 211 / Leon, bishop of Klokotinitza [1140]</v>
      </c>
    </row>
    <row r="9801" spans="1:19" x14ac:dyDescent="0.2">
      <c r="A9801" t="s">
        <v>28934</v>
      </c>
      <c r="B9801" s="1" t="s">
        <v>28935</v>
      </c>
      <c r="C9801" t="s">
        <v>21</v>
      </c>
      <c r="D9801" t="s">
        <v>28936</v>
      </c>
      <c r="S9801" t="str">
        <f t="shared" si="153"/>
        <v>Theodoretos 104 / Theodoretos Kotertzes, father of Tzetzes' pupil Konstantinos</v>
      </c>
    </row>
    <row r="9802" spans="1:19" x14ac:dyDescent="0.2">
      <c r="A9802" t="s">
        <v>28937</v>
      </c>
      <c r="B9802" s="1" t="s">
        <v>28938</v>
      </c>
      <c r="C9802" t="s">
        <v>21</v>
      </c>
      <c r="D9802" t="s">
        <v>28939</v>
      </c>
      <c r="S9802" t="str">
        <f t="shared" si="153"/>
        <v>Anonymus 756 / Kalliotes, hegoumenos, whose mule was stolen</v>
      </c>
    </row>
    <row r="9803" spans="1:19" x14ac:dyDescent="0.2">
      <c r="A9803" t="s">
        <v>28940</v>
      </c>
      <c r="B9803" s="1" t="s">
        <v>28941</v>
      </c>
      <c r="C9803" t="s">
        <v>21</v>
      </c>
      <c r="D9803" t="s">
        <v>28942</v>
      </c>
      <c r="S9803" t="str">
        <f t="shared" si="153"/>
        <v>Leon 212 / Leon, priest and protegé of Tzetzes</v>
      </c>
    </row>
    <row r="9804" spans="1:19" x14ac:dyDescent="0.2">
      <c r="A9804" t="s">
        <v>28943</v>
      </c>
      <c r="B9804" s="1" t="s">
        <v>28944</v>
      </c>
      <c r="C9804" t="s">
        <v>21</v>
      </c>
      <c r="D9804" t="s">
        <v>28945</v>
      </c>
      <c r="S9804" t="str">
        <f t="shared" si="153"/>
        <v>Theodosios 126 / Theodosios Autoreianos, friend of Tzetzes</v>
      </c>
    </row>
    <row r="9805" spans="1:19" x14ac:dyDescent="0.2">
      <c r="A9805" t="s">
        <v>28946</v>
      </c>
      <c r="B9805" s="1" t="s">
        <v>28947</v>
      </c>
      <c r="C9805" t="s">
        <v>21</v>
      </c>
      <c r="D9805" t="s">
        <v>28948</v>
      </c>
      <c r="S9805" t="str">
        <f t="shared" si="153"/>
        <v>Michael 280 / Michael the monk, also known as Eumathios (?)</v>
      </c>
    </row>
    <row r="9806" spans="1:19" x14ac:dyDescent="0.2">
      <c r="A9806" t="s">
        <v>28949</v>
      </c>
      <c r="B9806" s="1" t="s">
        <v>28950</v>
      </c>
      <c r="C9806" t="s">
        <v>21</v>
      </c>
      <c r="D9806" t="s">
        <v>28951</v>
      </c>
      <c r="S9806" t="str">
        <f t="shared" si="153"/>
        <v>Anonyma 225 / mother of Leon Charsianites, metropolitan of Dristra</v>
      </c>
    </row>
    <row r="9807" spans="1:19" x14ac:dyDescent="0.2">
      <c r="A9807" t="s">
        <v>28952</v>
      </c>
      <c r="B9807" s="1" t="s">
        <v>28953</v>
      </c>
      <c r="C9807" t="s">
        <v>21</v>
      </c>
      <c r="D9807" t="s">
        <v>28954</v>
      </c>
      <c r="S9807" t="str">
        <f t="shared" si="153"/>
        <v>Anonymus 778 / doctor from Patras</v>
      </c>
    </row>
    <row r="9808" spans="1:19" x14ac:dyDescent="0.2">
      <c r="A9808" t="s">
        <v>28955</v>
      </c>
      <c r="B9808" s="1" t="s">
        <v>28956</v>
      </c>
      <c r="C9808" t="s">
        <v>21</v>
      </c>
      <c r="D9808" t="s">
        <v>28957</v>
      </c>
      <c r="S9808" t="str">
        <f t="shared" si="153"/>
        <v>Tzourichos 101 / Tzourichos, heretic from Adrianople</v>
      </c>
    </row>
    <row r="9809" spans="1:19" x14ac:dyDescent="0.2">
      <c r="A9809" t="s">
        <v>28958</v>
      </c>
      <c r="B9809" s="1" t="s">
        <v>28959</v>
      </c>
      <c r="C9809" t="s">
        <v>21</v>
      </c>
      <c r="D9809" t="s">
        <v>28960</v>
      </c>
      <c r="S9809" t="str">
        <f t="shared" si="153"/>
        <v>Anonymus 782 / Strongylos, heretic</v>
      </c>
    </row>
    <row r="9810" spans="1:19" x14ac:dyDescent="0.2">
      <c r="A9810" t="s">
        <v>28961</v>
      </c>
      <c r="B9810" s="1" t="s">
        <v>28962</v>
      </c>
      <c r="C9810" t="s">
        <v>21</v>
      </c>
      <c r="D9810" t="s">
        <v>28963</v>
      </c>
      <c r="S9810" t="str">
        <f t="shared" si="153"/>
        <v>Anonymus 783 / metropolitan of Adrianople, predecessor of Myron</v>
      </c>
    </row>
    <row r="9811" spans="1:19" x14ac:dyDescent="0.2">
      <c r="A9811" t="s">
        <v>28964</v>
      </c>
      <c r="B9811" s="1" t="s">
        <v>28965</v>
      </c>
      <c r="C9811" t="s">
        <v>21</v>
      </c>
      <c r="D9811" t="s">
        <v>28966</v>
      </c>
      <c r="S9811" t="str">
        <f t="shared" si="153"/>
        <v>Chalamaina 101 / Chalamaina, hegoumene of the Koimeterion</v>
      </c>
    </row>
    <row r="9812" spans="1:19" x14ac:dyDescent="0.2">
      <c r="A9812" t="s">
        <v>28967</v>
      </c>
      <c r="B9812" s="1" t="s">
        <v>28968</v>
      </c>
      <c r="C9812" t="s">
        <v>21</v>
      </c>
      <c r="D9812" t="s">
        <v>28969</v>
      </c>
      <c r="S9812" t="str">
        <f t="shared" si="153"/>
        <v>Nikephoros 186 / Nikephoros, office-holder (probably hegoumenos) of the Pantokrator</v>
      </c>
    </row>
    <row r="9813" spans="1:19" x14ac:dyDescent="0.2">
      <c r="A9813" t="s">
        <v>28970</v>
      </c>
      <c r="B9813" s="1" t="s">
        <v>28971</v>
      </c>
      <c r="C9813" t="s">
        <v>21</v>
      </c>
      <c r="D9813" t="s">
        <v>28972</v>
      </c>
      <c r="S9813" t="str">
        <f t="shared" si="153"/>
        <v>Anonymus 786 / bishop of Dalisanda</v>
      </c>
    </row>
    <row r="9814" spans="1:19" x14ac:dyDescent="0.2">
      <c r="A9814" t="s">
        <v>28973</v>
      </c>
      <c r="B9814" s="1" t="s">
        <v>28974</v>
      </c>
      <c r="C9814" t="s">
        <v>21</v>
      </c>
      <c r="D9814" t="s">
        <v>28975</v>
      </c>
      <c r="S9814" t="str">
        <f t="shared" si="153"/>
        <v>Iannis 101 / Iannis the copyist</v>
      </c>
    </row>
    <row r="9815" spans="1:19" x14ac:dyDescent="0.2">
      <c r="A9815" t="s">
        <v>28976</v>
      </c>
      <c r="B9815" s="1" t="s">
        <v>28977</v>
      </c>
      <c r="C9815" t="s">
        <v>21</v>
      </c>
      <c r="D9815" t="s">
        <v>28978</v>
      </c>
      <c r="S9815" t="str">
        <f t="shared" si="153"/>
        <v>Khirkhan 101 / Khirkhan, ruler of Hims</v>
      </c>
    </row>
    <row r="9816" spans="1:19" x14ac:dyDescent="0.2">
      <c r="A9816" t="s">
        <v>28979</v>
      </c>
      <c r="B9816" s="1" t="s">
        <v>28980</v>
      </c>
      <c r="C9816" t="s">
        <v>21</v>
      </c>
      <c r="D9816" t="s">
        <v>28981</v>
      </c>
      <c r="S9816" t="str">
        <f t="shared" si="153"/>
        <v>Mahmud 105 / Taj al-Muluk the Mirdasid</v>
      </c>
    </row>
    <row r="9817" spans="1:19" x14ac:dyDescent="0.2">
      <c r="A9817" t="s">
        <v>28982</v>
      </c>
      <c r="B9817" s="1" t="s">
        <v>28983</v>
      </c>
      <c r="C9817" t="s">
        <v>21</v>
      </c>
      <c r="D9817" t="s">
        <v>28984</v>
      </c>
      <c r="S9817" t="str">
        <f t="shared" si="153"/>
        <v>Sanjar 101 / Sanjar ibn Malik-Shah, Seljuq sultan, ruler of Khurasan</v>
      </c>
    </row>
    <row r="9818" spans="1:19" x14ac:dyDescent="0.2">
      <c r="A9818" t="s">
        <v>28985</v>
      </c>
      <c r="B9818" s="1" t="s">
        <v>28986</v>
      </c>
      <c r="C9818" t="s">
        <v>21</v>
      </c>
      <c r="D9818" t="s">
        <v>28987</v>
      </c>
      <c r="S9818" t="str">
        <f t="shared" si="153"/>
        <v>Anonyma 281 / Wife of caliph Muhammad, sister of Mawdud ibn Isma'il</v>
      </c>
    </row>
    <row r="9819" spans="1:19" x14ac:dyDescent="0.2">
      <c r="A9819" t="s">
        <v>28988</v>
      </c>
      <c r="B9819" s="1" t="s">
        <v>28989</v>
      </c>
      <c r="C9819" t="s">
        <v>21</v>
      </c>
      <c r="D9819" t="s">
        <v>28990</v>
      </c>
      <c r="S9819" t="str">
        <f t="shared" si="153"/>
        <v>Sultan  101 / 'Izz al-Din Abu l-'Asakir Sultan</v>
      </c>
    </row>
    <row r="9820" spans="1:19" x14ac:dyDescent="0.2">
      <c r="A9820" t="s">
        <v>28991</v>
      </c>
      <c r="B9820" s="1" t="s">
        <v>28992</v>
      </c>
      <c r="C9820" t="s">
        <v>21</v>
      </c>
      <c r="D9820" t="s">
        <v>28993</v>
      </c>
      <c r="S9820" t="str">
        <f t="shared" si="153"/>
        <v>Murshid  101 / Majd al-Din Abu Salama Murshid, father of Usama</v>
      </c>
    </row>
    <row r="9821" spans="1:19" x14ac:dyDescent="0.2">
      <c r="A9821" t="s">
        <v>28994</v>
      </c>
      <c r="B9821" s="1" t="s">
        <v>28995</v>
      </c>
      <c r="C9821" t="s">
        <v>21</v>
      </c>
      <c r="D9821" t="s">
        <v>28996</v>
      </c>
      <c r="S9821" t="str">
        <f t="shared" si="153"/>
        <v>Anonymus 834 / Abu 'Abdallah al-Tulaytuli the grammarian</v>
      </c>
    </row>
    <row r="9822" spans="1:19" x14ac:dyDescent="0.2">
      <c r="A9822" t="s">
        <v>28997</v>
      </c>
      <c r="B9822" s="1" t="s">
        <v>28998</v>
      </c>
      <c r="C9822" t="s">
        <v>21</v>
      </c>
      <c r="D9822" t="s">
        <v>28999</v>
      </c>
      <c r="S9822" t="str">
        <f t="shared" si="153"/>
        <v>Anonymus 836 / Latin bishop of Mar'ash</v>
      </c>
    </row>
    <row r="9823" spans="1:19" x14ac:dyDescent="0.2">
      <c r="A9823" t="s">
        <v>29000</v>
      </c>
      <c r="B9823" s="1" t="s">
        <v>29001</v>
      </c>
      <c r="C9823" t="s">
        <v>21</v>
      </c>
      <c r="D9823" t="s">
        <v>29002</v>
      </c>
      <c r="S9823" t="str">
        <f t="shared" si="153"/>
        <v>Radulf 102 / Radulf of Acre, doux of Antioch</v>
      </c>
    </row>
    <row r="9824" spans="1:19" x14ac:dyDescent="0.2">
      <c r="A9824" t="s">
        <v>29003</v>
      </c>
      <c r="B9824" s="1" t="s">
        <v>29004</v>
      </c>
      <c r="C9824" t="s">
        <v>21</v>
      </c>
      <c r="D9824" t="s">
        <v>29005</v>
      </c>
      <c r="S9824" t="str">
        <f t="shared" si="153"/>
        <v>Anonymus 837 / viscount of Antioch</v>
      </c>
    </row>
    <row r="9825" spans="1:19" x14ac:dyDescent="0.2">
      <c r="A9825" t="s">
        <v>29006</v>
      </c>
      <c r="B9825" s="1" t="s">
        <v>29007</v>
      </c>
      <c r="C9825" t="s">
        <v>21</v>
      </c>
      <c r="D9825" t="s">
        <v>29008</v>
      </c>
      <c r="S9825" t="str">
        <f t="shared" si="153"/>
        <v>Anonymus 838 / praetor of Antioch</v>
      </c>
    </row>
    <row r="9826" spans="1:19" x14ac:dyDescent="0.2">
      <c r="A9826" t="s">
        <v>29009</v>
      </c>
      <c r="B9826" s="1" t="s">
        <v>29010</v>
      </c>
      <c r="C9826" t="s">
        <v>21</v>
      </c>
      <c r="D9826" t="s">
        <v>29011</v>
      </c>
      <c r="S9826" t="str">
        <f t="shared" si="153"/>
        <v>Anonymus 839 / herald of Antioch</v>
      </c>
    </row>
    <row r="9827" spans="1:19" x14ac:dyDescent="0.2">
      <c r="A9827" t="s">
        <v>29012</v>
      </c>
      <c r="B9827" s="1" t="s">
        <v>29013</v>
      </c>
      <c r="C9827" t="s">
        <v>21</v>
      </c>
      <c r="D9827" t="s">
        <v>29014</v>
      </c>
      <c r="S9827" t="str">
        <f t="shared" si="153"/>
        <v>Anonymus 840 / judge at Antioch</v>
      </c>
    </row>
    <row r="9828" spans="1:19" x14ac:dyDescent="0.2">
      <c r="A9828" t="s">
        <v>29015</v>
      </c>
      <c r="B9828" s="1" t="s">
        <v>29016</v>
      </c>
      <c r="C9828" t="s">
        <v>21</v>
      </c>
      <c r="D9828" t="s">
        <v>29017</v>
      </c>
      <c r="S9828" t="str">
        <f t="shared" si="153"/>
        <v>William 102 / William, bishop of Jabala</v>
      </c>
    </row>
    <row r="9829" spans="1:19" x14ac:dyDescent="0.2">
      <c r="A9829" t="s">
        <v>29018</v>
      </c>
      <c r="B9829" s="1" t="s">
        <v>29019</v>
      </c>
      <c r="C9829" t="s">
        <v>21</v>
      </c>
      <c r="D9829" t="s">
        <v>29020</v>
      </c>
      <c r="S9829" t="str">
        <f t="shared" si="153"/>
        <v>Bochard 101 / Bochard, knight in first battle of Tall Danith</v>
      </c>
    </row>
    <row r="9830" spans="1:19" x14ac:dyDescent="0.2">
      <c r="A9830" t="s">
        <v>29021</v>
      </c>
      <c r="B9830" s="1" t="s">
        <v>29022</v>
      </c>
      <c r="C9830" t="s">
        <v>21</v>
      </c>
      <c r="D9830" t="s">
        <v>29023</v>
      </c>
      <c r="S9830" t="str">
        <f t="shared" si="153"/>
        <v>Anonyma 233 / lunatic prophetess over the Field of Blood</v>
      </c>
    </row>
    <row r="9831" spans="1:19" x14ac:dyDescent="0.2">
      <c r="A9831" t="s">
        <v>29024</v>
      </c>
      <c r="B9831" s="1" t="s">
        <v>29025</v>
      </c>
      <c r="C9831" t="s">
        <v>21</v>
      </c>
      <c r="D9831" t="s">
        <v>29026</v>
      </c>
      <c r="S9831" t="str">
        <f t="shared" si="153"/>
        <v>Anonymus 842 / bishop of Artah [1119]</v>
      </c>
    </row>
    <row r="9832" spans="1:19" x14ac:dyDescent="0.2">
      <c r="A9832" t="s">
        <v>29027</v>
      </c>
      <c r="B9832" s="1" t="s">
        <v>29028</v>
      </c>
      <c r="C9832" t="s">
        <v>21</v>
      </c>
      <c r="D9832" t="s">
        <v>29029</v>
      </c>
      <c r="S9832" t="str">
        <f t="shared" si="153"/>
        <v>Mauger 101 / Mauger of Hauteville</v>
      </c>
    </row>
    <row r="9833" spans="1:19" x14ac:dyDescent="0.2">
      <c r="A9833" t="s">
        <v>29030</v>
      </c>
      <c r="B9833" s="1" t="s">
        <v>29031</v>
      </c>
      <c r="C9833" t="s">
        <v>21</v>
      </c>
      <c r="D9833" t="s">
        <v>29032</v>
      </c>
      <c r="S9833" t="str">
        <f t="shared" si="153"/>
        <v>Anonymus 843 / first messenger reporting Muslim attacks at the Field of Blood</v>
      </c>
    </row>
    <row r="9834" spans="1:19" x14ac:dyDescent="0.2">
      <c r="A9834" t="s">
        <v>29033</v>
      </c>
      <c r="B9834" s="1" t="s">
        <v>29034</v>
      </c>
      <c r="C9834" t="s">
        <v>21</v>
      </c>
      <c r="D9834" t="s">
        <v>29035</v>
      </c>
      <c r="S9834" t="str">
        <f t="shared" si="153"/>
        <v>Anonymus 844 / second messenger reporting Muslim attacks at the Field of Blood</v>
      </c>
    </row>
    <row r="9835" spans="1:19" x14ac:dyDescent="0.2">
      <c r="A9835" t="s">
        <v>29036</v>
      </c>
      <c r="B9835" s="1" t="s">
        <v>29037</v>
      </c>
      <c r="C9835" t="s">
        <v>21</v>
      </c>
      <c r="D9835" t="s">
        <v>29038</v>
      </c>
      <c r="S9835" t="str">
        <f t="shared" si="153"/>
        <v>Alberic 101 / Alberic, deputy steward and third messenger at the Field of Blood</v>
      </c>
    </row>
    <row r="9836" spans="1:19" x14ac:dyDescent="0.2">
      <c r="A9836" t="s">
        <v>29039</v>
      </c>
      <c r="B9836" s="1" t="s">
        <v>29040</v>
      </c>
      <c r="C9836" t="s">
        <v>21</v>
      </c>
      <c r="D9836" t="s">
        <v>29041</v>
      </c>
      <c r="S9836" t="str">
        <f t="shared" si="153"/>
        <v>Anonymus 845 / priest carrying the Antiochene True Cross at the Field of Blood</v>
      </c>
    </row>
    <row r="9837" spans="1:19" x14ac:dyDescent="0.2">
      <c r="A9837" t="s">
        <v>29042</v>
      </c>
      <c r="B9837" s="1" t="s">
        <v>29043</v>
      </c>
      <c r="C9837" t="s">
        <v>21</v>
      </c>
      <c r="D9837" t="s">
        <v>29044</v>
      </c>
      <c r="S9837" t="str">
        <f t="shared" si="153"/>
        <v>Jordan 101 / Jordan Jordan</v>
      </c>
    </row>
    <row r="9838" spans="1:19" x14ac:dyDescent="0.2">
      <c r="A9838" t="s">
        <v>29045</v>
      </c>
      <c r="B9838" s="1" t="s">
        <v>29046</v>
      </c>
      <c r="C9838" t="s">
        <v>21</v>
      </c>
      <c r="D9838" t="s">
        <v>29047</v>
      </c>
      <c r="S9838" t="str">
        <f t="shared" si="153"/>
        <v>Eudes 101 / Eudes of Forestmoutiers</v>
      </c>
    </row>
    <row r="9839" spans="1:19" x14ac:dyDescent="0.2">
      <c r="A9839" t="s">
        <v>29048</v>
      </c>
      <c r="B9839" s="1" t="s">
        <v>29049</v>
      </c>
      <c r="C9839" t="s">
        <v>21</v>
      </c>
      <c r="D9839" t="s">
        <v>29050</v>
      </c>
      <c r="S9839" t="str">
        <f t="shared" si="153"/>
        <v>Anonymus 846 / companion of Mauger of Hauteville, who survived to fight at the Field of Blood</v>
      </c>
    </row>
    <row r="9840" spans="1:19" x14ac:dyDescent="0.2">
      <c r="A9840" t="s">
        <v>29051</v>
      </c>
      <c r="B9840" s="1" t="s">
        <v>29052</v>
      </c>
      <c r="C9840" t="s">
        <v>21</v>
      </c>
      <c r="D9840" t="s">
        <v>29053</v>
      </c>
      <c r="S9840" t="str">
        <f t="shared" si="153"/>
        <v>Euterpios 101 / Euterpios, knight killed at the Field of Blood</v>
      </c>
    </row>
    <row r="9841" spans="1:19" x14ac:dyDescent="0.2">
      <c r="A9841" t="s">
        <v>29054</v>
      </c>
      <c r="B9841" s="1" t="s">
        <v>29055</v>
      </c>
      <c r="C9841" t="s">
        <v>21</v>
      </c>
      <c r="D9841" t="s">
        <v>29056</v>
      </c>
      <c r="S9841" t="str">
        <f t="shared" si="153"/>
        <v>Anonymus 847 / a most powerful amir after the Field of Blood</v>
      </c>
    </row>
    <row r="9842" spans="1:19" x14ac:dyDescent="0.2">
      <c r="A9842" t="s">
        <v>29057</v>
      </c>
      <c r="B9842" s="1" t="s">
        <v>29058</v>
      </c>
      <c r="C9842" t="s">
        <v>21</v>
      </c>
      <c r="D9842" t="s">
        <v>29059</v>
      </c>
      <c r="S9842" t="str">
        <f t="shared" si="153"/>
        <v>Joseph 115 / Joseph, castellan of Artah</v>
      </c>
    </row>
    <row r="9843" spans="1:19" x14ac:dyDescent="0.2">
      <c r="A9843" t="s">
        <v>29060</v>
      </c>
      <c r="B9843" s="1" t="s">
        <v>29061</v>
      </c>
      <c r="C9843" t="s">
        <v>21</v>
      </c>
      <c r="D9843" t="s">
        <v>29062</v>
      </c>
      <c r="S9843" t="str">
        <f t="shared" si="153"/>
        <v>Anonymus 849 / son of Joseph, castellan of Artah, living in Antioch</v>
      </c>
    </row>
    <row r="9844" spans="1:19" x14ac:dyDescent="0.2">
      <c r="A9844" t="s">
        <v>29063</v>
      </c>
      <c r="B9844" s="1" t="s">
        <v>29064</v>
      </c>
      <c r="C9844" t="s">
        <v>21</v>
      </c>
      <c r="D9844" t="s">
        <v>29065</v>
      </c>
      <c r="S9844" t="str">
        <f t="shared" si="153"/>
        <v>Sahenas 101 / Sahenas, lieutenent of Ilghazi</v>
      </c>
    </row>
    <row r="9845" spans="1:19" x14ac:dyDescent="0.2">
      <c r="A9845" t="s">
        <v>29066</v>
      </c>
      <c r="B9845" s="1" t="s">
        <v>29067</v>
      </c>
      <c r="C9845" t="s">
        <v>21</v>
      </c>
      <c r="D9845" t="s">
        <v>29068</v>
      </c>
      <c r="S9845" t="str">
        <f t="shared" si="153"/>
        <v>Bochard 102 / Bochard, Muslim commander in the second battle of Tall Danith</v>
      </c>
    </row>
    <row r="9846" spans="1:19" x14ac:dyDescent="0.2">
      <c r="A9846" t="s">
        <v>29069</v>
      </c>
      <c r="B9846" s="1" t="s">
        <v>29070</v>
      </c>
      <c r="C9846" t="s">
        <v>21</v>
      </c>
      <c r="D9846" t="s">
        <v>29071</v>
      </c>
      <c r="S9846" t="str">
        <f t="shared" si="153"/>
        <v>Anonymus 851 / messenger who took news to Antioch of the second battle of Danith</v>
      </c>
    </row>
    <row r="9847" spans="1:19" x14ac:dyDescent="0.2">
      <c r="A9847" t="s">
        <v>29072</v>
      </c>
      <c r="B9847" s="1" t="s">
        <v>29073</v>
      </c>
      <c r="C9847" t="s">
        <v>21</v>
      </c>
      <c r="D9847" t="s">
        <v>29074</v>
      </c>
      <c r="S9847" t="str">
        <f t="shared" si="153"/>
        <v>Sanson 101 / Sanson of Bruera, Latin captive at Aleppo</v>
      </c>
    </row>
    <row r="9848" spans="1:19" x14ac:dyDescent="0.2">
      <c r="A9848" t="s">
        <v>29075</v>
      </c>
      <c r="B9848" s="1" t="s">
        <v>29076</v>
      </c>
      <c r="C9848" t="s">
        <v>21</v>
      </c>
      <c r="D9848" t="s">
        <v>29077</v>
      </c>
      <c r="S9848" t="str">
        <f t="shared" si="153"/>
        <v>Arnulf 101 / Arnulf, seneschal of Mar'ash</v>
      </c>
    </row>
    <row r="9849" spans="1:19" x14ac:dyDescent="0.2">
      <c r="A9849" t="s">
        <v>29078</v>
      </c>
      <c r="B9849" s="1" t="s">
        <v>29079</v>
      </c>
      <c r="C9849" t="s">
        <v>21</v>
      </c>
      <c r="D9849" t="s">
        <v>29080</v>
      </c>
      <c r="S9849" t="str">
        <f t="shared" si="153"/>
        <v>Anonymus 852 / prisoner at Aleppo whom Ilghazi thought was a priest</v>
      </c>
    </row>
    <row r="9850" spans="1:19" x14ac:dyDescent="0.2">
      <c r="A9850" t="s">
        <v>29081</v>
      </c>
      <c r="B9850" s="1" t="s">
        <v>29082</v>
      </c>
      <c r="C9850" t="s">
        <v>21</v>
      </c>
      <c r="D9850" t="s">
        <v>29083</v>
      </c>
      <c r="S9850" t="str">
        <f t="shared" si="153"/>
        <v>Anonymus 853 / cadi (?) of Damascus</v>
      </c>
    </row>
    <row r="9851" spans="1:19" x14ac:dyDescent="0.2">
      <c r="A9851" t="s">
        <v>29084</v>
      </c>
      <c r="B9851" s="1" t="s">
        <v>29085</v>
      </c>
      <c r="C9851" t="s">
        <v>21</v>
      </c>
      <c r="D9851" t="s">
        <v>29086</v>
      </c>
      <c r="S9851" t="str">
        <f t="shared" si="153"/>
        <v>Anonymus 854 / amir who executed Arnulf, seneschal of Marasch</v>
      </c>
    </row>
    <row r="9852" spans="1:19" x14ac:dyDescent="0.2">
      <c r="A9852" t="s">
        <v>29087</v>
      </c>
      <c r="B9852" s="1" t="s">
        <v>29088</v>
      </c>
      <c r="C9852" t="s">
        <v>21</v>
      </c>
      <c r="D9852" t="s">
        <v>29089</v>
      </c>
      <c r="S9852" t="str">
        <f t="shared" si="153"/>
        <v>Anonymus 855 / interpreter between Ilghazi and his Frankish prisoners</v>
      </c>
    </row>
    <row r="9853" spans="1:19" x14ac:dyDescent="0.2">
      <c r="A9853" t="s">
        <v>29090</v>
      </c>
      <c r="B9853" s="1" t="s">
        <v>29091</v>
      </c>
      <c r="C9853" t="s">
        <v>21</v>
      </c>
      <c r="D9853" t="s">
        <v>29092</v>
      </c>
      <c r="S9853" t="str">
        <f t="shared" si="153"/>
        <v>Anonymus 856 / son of viscount of Acre</v>
      </c>
    </row>
    <row r="9854" spans="1:19" x14ac:dyDescent="0.2">
      <c r="A9854" t="s">
        <v>29093</v>
      </c>
      <c r="B9854" s="1" t="s">
        <v>29094</v>
      </c>
      <c r="C9854" t="s">
        <v>21</v>
      </c>
      <c r="D9854" t="s">
        <v>29095</v>
      </c>
      <c r="S9854" t="str">
        <f t="shared" si="153"/>
        <v>Anonymus 857 / viscount of Acre</v>
      </c>
    </row>
    <row r="9855" spans="1:19" x14ac:dyDescent="0.2">
      <c r="A9855" t="s">
        <v>29096</v>
      </c>
      <c r="B9855" s="1" t="s">
        <v>29097</v>
      </c>
      <c r="C9855" t="s">
        <v>21</v>
      </c>
      <c r="D9855" t="s">
        <v>29098</v>
      </c>
      <c r="S9855" t="str">
        <f t="shared" si="153"/>
        <v>David 115 / David IV (II) "the builder", king of Georgia</v>
      </c>
    </row>
    <row r="9856" spans="1:19" x14ac:dyDescent="0.2">
      <c r="A9856" t="s">
        <v>29099</v>
      </c>
      <c r="B9856" s="1" t="s">
        <v>29100</v>
      </c>
      <c r="C9856" t="s">
        <v>21</v>
      </c>
      <c r="D9856" t="s">
        <v>29101</v>
      </c>
      <c r="S9856" t="str">
        <f t="shared" si="153"/>
        <v>Anonymus 859 / Frankish client of bathhouse at Ma'arrat al-Nu'man</v>
      </c>
    </row>
    <row r="9857" spans="1:19" x14ac:dyDescent="0.2">
      <c r="A9857" t="s">
        <v>29102</v>
      </c>
      <c r="B9857" s="1" t="s">
        <v>29103</v>
      </c>
      <c r="C9857" t="s">
        <v>21</v>
      </c>
      <c r="D9857" t="s">
        <v>29104</v>
      </c>
      <c r="S9857" t="str">
        <f t="shared" si="153"/>
        <v>Anonyma 234 / wife of Frankish client of bathhouse at Ma'arrat al-Nu'man</v>
      </c>
    </row>
    <row r="9858" spans="1:19" x14ac:dyDescent="0.2">
      <c r="A9858" t="s">
        <v>29105</v>
      </c>
      <c r="B9858" s="1" t="s">
        <v>29106</v>
      </c>
      <c r="C9858" t="s">
        <v>21</v>
      </c>
      <c r="D9858" t="s">
        <v>29107</v>
      </c>
      <c r="S9858" t="str">
        <f t="shared" ref="S9858:S9921" si="154">_xlfn.CONCAT(B9858," / ",D9858)</f>
        <v>Thomas 118 / Thomas, monk and envoy of Michael VII</v>
      </c>
    </row>
    <row r="9859" spans="1:19" x14ac:dyDescent="0.2">
      <c r="A9859" t="s">
        <v>29108</v>
      </c>
      <c r="B9859" s="1" t="s">
        <v>29109</v>
      </c>
      <c r="C9859" t="s">
        <v>21</v>
      </c>
      <c r="D9859" t="s">
        <v>29110</v>
      </c>
      <c r="S9859" t="str">
        <f t="shared" si="154"/>
        <v>Matilda 101 / Matilda, duchess of Tuscany</v>
      </c>
    </row>
    <row r="9860" spans="1:19" x14ac:dyDescent="0.2">
      <c r="A9860" t="s">
        <v>29111</v>
      </c>
      <c r="B9860" s="1" t="s">
        <v>29112</v>
      </c>
      <c r="C9860" t="s">
        <v>21</v>
      </c>
      <c r="D9860" t="s">
        <v>29113</v>
      </c>
      <c r="S9860" t="str">
        <f t="shared" si="154"/>
        <v>Beatrice 101 / Beatrice, countess of Tuscany</v>
      </c>
    </row>
    <row r="9861" spans="1:19" x14ac:dyDescent="0.2">
      <c r="A9861" t="s">
        <v>29114</v>
      </c>
      <c r="B9861" s="1" t="s">
        <v>29115</v>
      </c>
      <c r="C9861" t="s">
        <v>21</v>
      </c>
      <c r="D9861" t="s">
        <v>29116</v>
      </c>
      <c r="S9861" t="str">
        <f t="shared" si="154"/>
        <v>Miriathos 101 / Miriathos , noble ally of Qilij Arslan I at Dorylaion</v>
      </c>
    </row>
    <row r="9862" spans="1:19" x14ac:dyDescent="0.2">
      <c r="A9862" t="s">
        <v>29117</v>
      </c>
      <c r="B9862" s="1" t="s">
        <v>29118</v>
      </c>
      <c r="C9862" t="s">
        <v>21</v>
      </c>
      <c r="D9862" t="s">
        <v>29119</v>
      </c>
      <c r="S9862" t="str">
        <f t="shared" si="154"/>
        <v>Anonymus 861 / cleric who saw a vision of the Lord in Antioch, under siege</v>
      </c>
    </row>
    <row r="9863" spans="1:19" x14ac:dyDescent="0.2">
      <c r="A9863" t="s">
        <v>29120</v>
      </c>
      <c r="B9863" s="1" t="s">
        <v>29121</v>
      </c>
      <c r="C9863" t="s">
        <v>21</v>
      </c>
      <c r="D9863" t="s">
        <v>29122</v>
      </c>
      <c r="S9863" t="str">
        <f t="shared" si="154"/>
        <v>Maleducat 101 / Emir Maleducat, fellow-commander of Kerbogha (Al Malik Dukak?)</v>
      </c>
    </row>
    <row r="9864" spans="1:19" x14ac:dyDescent="0.2">
      <c r="A9864" t="s">
        <v>29123</v>
      </c>
      <c r="B9864" s="1" t="s">
        <v>29124</v>
      </c>
      <c r="C9864" t="s">
        <v>21</v>
      </c>
      <c r="D9864" t="s">
        <v>29125</v>
      </c>
      <c r="S9864" t="str">
        <f t="shared" si="154"/>
        <v>Amisoliman 101 / Amisoliman (Amir Soliman?), fellow-commander of Kerbogha</v>
      </c>
    </row>
    <row r="9865" spans="1:19" x14ac:dyDescent="0.2">
      <c r="A9865" t="s">
        <v>29126</v>
      </c>
      <c r="B9865" s="1" t="s">
        <v>29127</v>
      </c>
      <c r="C9865" t="s">
        <v>21</v>
      </c>
      <c r="D9865" t="s">
        <v>29128</v>
      </c>
      <c r="S9865" t="str">
        <f t="shared" si="154"/>
        <v>Amirdalis 101 / Amirdalis, amir, advisor of Karbugha</v>
      </c>
    </row>
    <row r="9866" spans="1:19" x14ac:dyDescent="0.2">
      <c r="A9866" t="s">
        <v>29129</v>
      </c>
      <c r="B9866" s="1" t="s">
        <v>29130</v>
      </c>
      <c r="C9866" t="s">
        <v>21</v>
      </c>
      <c r="D9866" t="s">
        <v>29131</v>
      </c>
      <c r="S9866" t="str">
        <f t="shared" si="154"/>
        <v>Sad al-Dawla 101 / Sa'd al-Dawla (al-Tawashi), leader of Egyptians at first battle of Ramla</v>
      </c>
    </row>
    <row r="9867" spans="1:19" x14ac:dyDescent="0.2">
      <c r="A9867" t="s">
        <v>29132</v>
      </c>
      <c r="B9867" s="1" t="s">
        <v>29133</v>
      </c>
      <c r="C9867" t="s">
        <v>21</v>
      </c>
      <c r="D9867" t="s">
        <v>29134</v>
      </c>
      <c r="S9867" t="str">
        <f t="shared" si="154"/>
        <v>Anonymus 864 / humble local messenger from the siege of Jaffa to Jerusalem</v>
      </c>
    </row>
    <row r="9868" spans="1:19" x14ac:dyDescent="0.2">
      <c r="A9868" t="s">
        <v>29135</v>
      </c>
      <c r="B9868" s="1" t="s">
        <v>29136</v>
      </c>
      <c r="C9868" t="s">
        <v>21</v>
      </c>
      <c r="D9868" t="s">
        <v>29137</v>
      </c>
      <c r="S9868" t="str">
        <f t="shared" si="154"/>
        <v>Mauros 106 / Mauros, archbishop of Amalfi</v>
      </c>
    </row>
    <row r="9869" spans="1:19" x14ac:dyDescent="0.2">
      <c r="A9869" t="s">
        <v>29138</v>
      </c>
      <c r="B9869" s="1" t="s">
        <v>29139</v>
      </c>
      <c r="C9869" t="s">
        <v>21</v>
      </c>
      <c r="D9869" t="s">
        <v>29140</v>
      </c>
      <c r="S9869" t="str">
        <f t="shared" si="154"/>
        <v>Renard 101 / Renard, archbishop of Taranto</v>
      </c>
    </row>
    <row r="9870" spans="1:19" x14ac:dyDescent="0.2">
      <c r="A9870" t="s">
        <v>29141</v>
      </c>
      <c r="B9870" s="1" t="s">
        <v>29142</v>
      </c>
      <c r="C9870" t="s">
        <v>21</v>
      </c>
      <c r="D9870" t="s">
        <v>29143</v>
      </c>
      <c r="S9870" t="str">
        <f t="shared" si="154"/>
        <v>Anonymus 871 / abbot of the monastery of St Andreas on the island at Brindisi</v>
      </c>
    </row>
    <row r="9871" spans="1:19" x14ac:dyDescent="0.2">
      <c r="A9871" t="s">
        <v>29144</v>
      </c>
      <c r="B9871" s="1" t="s">
        <v>29145</v>
      </c>
      <c r="C9871" t="s">
        <v>21</v>
      </c>
      <c r="D9871" t="s">
        <v>29146</v>
      </c>
      <c r="S9871" t="str">
        <f t="shared" si="154"/>
        <v>Richard 101 / Richard the Seneschal, relation of Bohemond of Taranto</v>
      </c>
    </row>
    <row r="9872" spans="1:19" x14ac:dyDescent="0.2">
      <c r="A9872" t="s">
        <v>29147</v>
      </c>
      <c r="B9872" s="1" t="s">
        <v>29148</v>
      </c>
      <c r="C9872" t="s">
        <v>21</v>
      </c>
      <c r="D9872" t="s">
        <v>29149</v>
      </c>
      <c r="S9872" t="str">
        <f t="shared" si="154"/>
        <v>Dabatenos 101 / Dabatenos, doux of Trebizond</v>
      </c>
    </row>
    <row r="9873" spans="1:19" x14ac:dyDescent="0.2">
      <c r="A9873" t="s">
        <v>29150</v>
      </c>
      <c r="B9873" s="1" t="s">
        <v>29151</v>
      </c>
      <c r="C9873" t="s">
        <v>21</v>
      </c>
      <c r="D9873" t="s">
        <v>29152</v>
      </c>
      <c r="S9873" t="str">
        <f t="shared" si="154"/>
        <v>Anonymus 873 / son of the female defender of Otranto, himself a military commander</v>
      </c>
    </row>
    <row r="9874" spans="1:19" x14ac:dyDescent="0.2">
      <c r="A9874" t="s">
        <v>29153</v>
      </c>
      <c r="B9874" s="1" t="s">
        <v>29154</v>
      </c>
      <c r="C9874" t="s">
        <v>21</v>
      </c>
      <c r="D9874" t="s">
        <v>29155</v>
      </c>
      <c r="S9874" t="str">
        <f t="shared" si="154"/>
        <v>Anonymus 875 / second-in-command of Byzantine fleet opposing Bohemond</v>
      </c>
    </row>
    <row r="9875" spans="1:19" x14ac:dyDescent="0.2">
      <c r="A9875" t="s">
        <v>29156</v>
      </c>
      <c r="B9875" s="1" t="s">
        <v>29157</v>
      </c>
      <c r="C9875" t="s">
        <v>21</v>
      </c>
      <c r="D9875" t="s">
        <v>29158</v>
      </c>
      <c r="S9875" t="str">
        <f t="shared" si="154"/>
        <v>Aaron 103 / Aaron, leader of a plot against Alexios I</v>
      </c>
    </row>
    <row r="9876" spans="1:19" x14ac:dyDescent="0.2">
      <c r="A9876" t="s">
        <v>29159</v>
      </c>
      <c r="B9876" s="1" t="s">
        <v>29160</v>
      </c>
      <c r="C9876" t="s">
        <v>21</v>
      </c>
      <c r="D9876" t="s">
        <v>29161</v>
      </c>
      <c r="S9876" t="str">
        <f t="shared" si="154"/>
        <v>Theodoros 254 / Theodoros, brother of Aaron, leader of a plot against Alexios I</v>
      </c>
    </row>
    <row r="9877" spans="1:19" x14ac:dyDescent="0.2">
      <c r="A9877" t="s">
        <v>29162</v>
      </c>
      <c r="B9877" s="1" t="s">
        <v>29163</v>
      </c>
      <c r="C9877" t="s">
        <v>21</v>
      </c>
      <c r="D9877" t="s">
        <v>29164</v>
      </c>
      <c r="S9877" t="str">
        <f t="shared" si="154"/>
        <v>Anonyma 240 / mother of the Aaron who plotted to kill Alexios I</v>
      </c>
    </row>
    <row r="9878" spans="1:19" x14ac:dyDescent="0.2">
      <c r="A9878" t="s">
        <v>29165</v>
      </c>
      <c r="B9878" s="1" t="s">
        <v>29166</v>
      </c>
      <c r="C9878" t="s">
        <v>21</v>
      </c>
      <c r="D9878" t="s">
        <v>29167</v>
      </c>
      <c r="S9878" t="str">
        <f t="shared" si="154"/>
        <v>Demetrios 176 / Demetrios, slave of Aaron, leader of a conspiracy against Alexios I</v>
      </c>
    </row>
    <row r="9879" spans="1:19" x14ac:dyDescent="0.2">
      <c r="A9879" t="s">
        <v>29168</v>
      </c>
      <c r="B9879" s="1" t="s">
        <v>29169</v>
      </c>
      <c r="C9879" t="s">
        <v>21</v>
      </c>
      <c r="D9879" t="s">
        <v>29170</v>
      </c>
      <c r="S9879" t="str">
        <f t="shared" si="154"/>
        <v>Romanos 117 / Romanos the ex-Manichaean</v>
      </c>
    </row>
    <row r="9880" spans="1:19" x14ac:dyDescent="0.2">
      <c r="A9880" t="s">
        <v>29171</v>
      </c>
      <c r="B9880" s="1" t="s">
        <v>29172</v>
      </c>
      <c r="C9880" t="s">
        <v>21</v>
      </c>
      <c r="D9880" t="s">
        <v>29173</v>
      </c>
      <c r="S9880" t="str">
        <f t="shared" si="154"/>
        <v>Basileios 252 / Basileios Psylles, the eunuch</v>
      </c>
    </row>
    <row r="9881" spans="1:19" x14ac:dyDescent="0.2">
      <c r="A9881" t="s">
        <v>29174</v>
      </c>
      <c r="B9881" s="1" t="s">
        <v>29175</v>
      </c>
      <c r="C9881" t="s">
        <v>21</v>
      </c>
      <c r="D9881" t="s">
        <v>29176</v>
      </c>
      <c r="S9881" t="str">
        <f t="shared" si="154"/>
        <v>Konstantinos 304 / Konstantinos, once epi tes trapezes of Alexios I's father, now of Eirene Doukaina</v>
      </c>
    </row>
    <row r="9882" spans="1:19" x14ac:dyDescent="0.2">
      <c r="A9882" t="s">
        <v>29177</v>
      </c>
      <c r="B9882" s="1" t="s">
        <v>29178</v>
      </c>
      <c r="C9882" t="s">
        <v>21</v>
      </c>
      <c r="D9882" t="s">
        <v>29179</v>
      </c>
      <c r="S9882" t="str">
        <f t="shared" si="154"/>
        <v>Strategios 104 / Strategios, servant of Aaron the Bulgarian conspirator</v>
      </c>
    </row>
    <row r="9883" spans="1:19" x14ac:dyDescent="0.2">
      <c r="A9883" t="s">
        <v>29180</v>
      </c>
      <c r="B9883" s="1" t="s">
        <v>29181</v>
      </c>
      <c r="C9883" t="s">
        <v>21</v>
      </c>
      <c r="D9883" t="s">
        <v>29182</v>
      </c>
      <c r="S9883" t="str">
        <f t="shared" si="154"/>
        <v>Anonymus 876 / servant of Konstantinos, the epi tes trapezes of Eirene Doukaina</v>
      </c>
    </row>
    <row r="9884" spans="1:19" x14ac:dyDescent="0.2">
      <c r="A9884" t="s">
        <v>29183</v>
      </c>
      <c r="B9884" s="1" t="s">
        <v>29184</v>
      </c>
      <c r="C9884" t="s">
        <v>21</v>
      </c>
      <c r="D9884" t="s">
        <v>29185</v>
      </c>
      <c r="S9884" t="str">
        <f t="shared" si="154"/>
        <v>Anonymus 877 / Pecheneg messenger who brought Alexios I news that Bohemond had crossed</v>
      </c>
    </row>
    <row r="9885" spans="1:19" x14ac:dyDescent="0.2">
      <c r="A9885" t="s">
        <v>29186</v>
      </c>
      <c r="B9885" s="1" t="s">
        <v>29187</v>
      </c>
      <c r="C9885" t="s">
        <v>21</v>
      </c>
      <c r="D9885" t="s">
        <v>29188</v>
      </c>
      <c r="S9885" t="str">
        <f t="shared" si="154"/>
        <v>Anonymus 878 / man of Alexios I, who pretended to desert to Bohemond</v>
      </c>
    </row>
    <row r="9886" spans="1:19" x14ac:dyDescent="0.2">
      <c r="A9886" t="s">
        <v>29189</v>
      </c>
      <c r="B9886" s="1" t="s">
        <v>29190</v>
      </c>
      <c r="C9886" t="s">
        <v>21</v>
      </c>
      <c r="D9886" t="s">
        <v>29191</v>
      </c>
      <c r="S9886" t="str">
        <f t="shared" si="154"/>
        <v>Anonymus 879 / count of Conversano</v>
      </c>
    </row>
    <row r="9887" spans="1:19" x14ac:dyDescent="0.2">
      <c r="A9887" t="s">
        <v>29192</v>
      </c>
      <c r="B9887" s="1" t="s">
        <v>29193</v>
      </c>
      <c r="C9887" t="s">
        <v>21</v>
      </c>
      <c r="D9887" t="s">
        <v>29194</v>
      </c>
      <c r="S9887" t="str">
        <f t="shared" si="154"/>
        <v>Richard 102 / Richard, trusted lieutenant of Bohemond</v>
      </c>
    </row>
    <row r="9888" spans="1:19" x14ac:dyDescent="0.2">
      <c r="A9888" t="s">
        <v>29195</v>
      </c>
      <c r="B9888" s="1" t="s">
        <v>29196</v>
      </c>
      <c r="C9888" t="s">
        <v>21</v>
      </c>
      <c r="D9888" t="s">
        <v>29197</v>
      </c>
      <c r="S9888" t="str">
        <f t="shared" si="154"/>
        <v>Kontopaganos 101 / Kontopaganos (?), commander in Bohemond's army</v>
      </c>
    </row>
    <row r="9889" spans="1:19" x14ac:dyDescent="0.2">
      <c r="A9889" t="s">
        <v>29198</v>
      </c>
      <c r="B9889" s="1" t="s">
        <v>29199</v>
      </c>
      <c r="C9889" t="s">
        <v>21</v>
      </c>
      <c r="D9889" t="s">
        <v>29200</v>
      </c>
      <c r="S9889" t="str">
        <f t="shared" si="154"/>
        <v>Sarakenos 15002 / Sarakenos, count in the army of Bohemond (1108)</v>
      </c>
    </row>
    <row r="9890" spans="1:19" x14ac:dyDescent="0.2">
      <c r="A9890" t="s">
        <v>29201</v>
      </c>
      <c r="B9890" s="1" t="s">
        <v>29202</v>
      </c>
      <c r="C9890" t="s">
        <v>21</v>
      </c>
      <c r="D9890" t="s">
        <v>29203</v>
      </c>
      <c r="S9890" t="str">
        <f t="shared" si="154"/>
        <v>Anonymus 881 / Karas, military man, enrolled and trained by Alexios I</v>
      </c>
    </row>
    <row r="9891" spans="1:19" x14ac:dyDescent="0.2">
      <c r="A9891" t="s">
        <v>29204</v>
      </c>
      <c r="B9891" s="1" t="s">
        <v>29205</v>
      </c>
      <c r="C9891" t="s">
        <v>21</v>
      </c>
      <c r="D9891" t="s">
        <v>29206</v>
      </c>
      <c r="S9891" t="str">
        <f t="shared" si="154"/>
        <v>Anonymus 882 / Beroites, Byzantine commander in war against Bohemond</v>
      </c>
    </row>
    <row r="9892" spans="1:19" x14ac:dyDescent="0.2">
      <c r="A9892" t="s">
        <v>29207</v>
      </c>
      <c r="B9892" s="1" t="s">
        <v>29208</v>
      </c>
      <c r="C9892" t="s">
        <v>21</v>
      </c>
      <c r="D9892" t="s">
        <v>29209</v>
      </c>
      <c r="S9892" t="str">
        <f t="shared" si="154"/>
        <v>Anonymus 884 / tiny Pecheneg who captured a huge Norman</v>
      </c>
    </row>
    <row r="9893" spans="1:19" x14ac:dyDescent="0.2">
      <c r="A9893" t="s">
        <v>29210</v>
      </c>
      <c r="B9893" s="1" t="s">
        <v>29211</v>
      </c>
      <c r="C9893" t="s">
        <v>21</v>
      </c>
      <c r="D9893" t="s">
        <v>29212</v>
      </c>
      <c r="S9893" t="str">
        <f t="shared" si="154"/>
        <v>Adralestos 101 / Adralestos, Byzantine envoy to Bohemond</v>
      </c>
    </row>
    <row r="9894" spans="1:19" x14ac:dyDescent="0.2">
      <c r="A9894" t="s">
        <v>29213</v>
      </c>
      <c r="B9894" s="1" t="s">
        <v>29214</v>
      </c>
      <c r="C9894" t="s">
        <v>21</v>
      </c>
      <c r="D9894" t="s">
        <v>29215</v>
      </c>
      <c r="S9894" t="str">
        <f t="shared" si="154"/>
        <v>Manuel 117 / Manuel of Modena (Modenos)</v>
      </c>
    </row>
    <row r="9895" spans="1:19" x14ac:dyDescent="0.2">
      <c r="A9895" t="s">
        <v>29216</v>
      </c>
      <c r="B9895" s="1" t="s">
        <v>29217</v>
      </c>
      <c r="C9895" t="s">
        <v>21</v>
      </c>
      <c r="D9895" t="s">
        <v>29218</v>
      </c>
      <c r="S9895" t="str">
        <f t="shared" si="154"/>
        <v>Anonymus 885 / envoy sent to Bertrand at Tripoli, a speaker of (French?)</v>
      </c>
    </row>
    <row r="9896" spans="1:19" x14ac:dyDescent="0.2">
      <c r="A9896" t="s">
        <v>29219</v>
      </c>
      <c r="B9896" s="1" t="s">
        <v>29220</v>
      </c>
      <c r="C9896" t="s">
        <v>21</v>
      </c>
      <c r="D9896" t="s">
        <v>29221</v>
      </c>
      <c r="S9896" t="str">
        <f t="shared" si="154"/>
        <v>Michael 293 / Michael of Amastris, rebel under Alexios I</v>
      </c>
    </row>
    <row r="9897" spans="1:19" x14ac:dyDescent="0.2">
      <c r="A9897" t="s">
        <v>29222</v>
      </c>
      <c r="B9897" s="1" t="s">
        <v>29223</v>
      </c>
      <c r="C9897" t="s">
        <v>21</v>
      </c>
      <c r="D9897" t="s">
        <v>29224</v>
      </c>
      <c r="S9897" t="str">
        <f t="shared" si="154"/>
        <v>Melikshah 101 / Melikshah, Seljuk sultan of Rum</v>
      </c>
    </row>
    <row r="9898" spans="1:19" x14ac:dyDescent="0.2">
      <c r="A9898" t="s">
        <v>29225</v>
      </c>
      <c r="B9898" s="1" t="s">
        <v>29226</v>
      </c>
      <c r="C9898" t="s">
        <v>21</v>
      </c>
      <c r="D9898" t="s">
        <v>29227</v>
      </c>
      <c r="S9898" t="str">
        <f t="shared" si="154"/>
        <v>Anonyma 243 / wife of Melikshah</v>
      </c>
    </row>
    <row r="9899" spans="1:19" x14ac:dyDescent="0.2">
      <c r="A9899" t="s">
        <v>29228</v>
      </c>
      <c r="B9899" s="1" t="s">
        <v>29229</v>
      </c>
      <c r="C9899" t="s">
        <v>21</v>
      </c>
      <c r="D9899" t="s">
        <v>29230</v>
      </c>
      <c r="S9899" t="str">
        <f t="shared" si="154"/>
        <v>Anonymus 888 / eunuch bedroom attendant of Alexios I</v>
      </c>
    </row>
    <row r="9900" spans="1:19" x14ac:dyDescent="0.2">
      <c r="A9900" t="s">
        <v>29231</v>
      </c>
      <c r="B9900" s="1" t="s">
        <v>29232</v>
      </c>
      <c r="C9900" t="s">
        <v>21</v>
      </c>
      <c r="D9900" t="s">
        <v>29233</v>
      </c>
      <c r="S9900" t="str">
        <f t="shared" si="154"/>
        <v>Monolykos 101 / Monolykos (?), Turkish general who fought against Alexios I</v>
      </c>
    </row>
    <row r="9901" spans="1:19" x14ac:dyDescent="0.2">
      <c r="A9901" t="s">
        <v>29234</v>
      </c>
      <c r="B9901" s="1" t="s">
        <v>29235</v>
      </c>
      <c r="C9901" t="s">
        <v>21</v>
      </c>
      <c r="D9901" t="s">
        <v>29236</v>
      </c>
      <c r="S9901" t="str">
        <f t="shared" si="154"/>
        <v>Anonymus 889 / defender of Kyzikos</v>
      </c>
    </row>
    <row r="9902" spans="1:19" x14ac:dyDescent="0.2">
      <c r="A9902" t="s">
        <v>29237</v>
      </c>
      <c r="B9902" s="1" t="s">
        <v>29238</v>
      </c>
      <c r="C9902" t="s">
        <v>21</v>
      </c>
      <c r="D9902" t="s">
        <v>29239</v>
      </c>
      <c r="S9902" t="str">
        <f t="shared" si="154"/>
        <v>Kontogmes 101 / Kontogmes, Turkish amir</v>
      </c>
    </row>
    <row r="9903" spans="1:19" x14ac:dyDescent="0.2">
      <c r="A9903" t="s">
        <v>29240</v>
      </c>
      <c r="B9903" s="1" t="s">
        <v>29241</v>
      </c>
      <c r="C9903" t="s">
        <v>21</v>
      </c>
      <c r="D9903" t="s">
        <v>29242</v>
      </c>
      <c r="S9903" t="str">
        <f t="shared" si="154"/>
        <v>Tzipoureles 101 / Tzipoureles, experienced commander in the army of Alexios I</v>
      </c>
    </row>
    <row r="9904" spans="1:19" x14ac:dyDescent="0.2">
      <c r="A9904" t="s">
        <v>29243</v>
      </c>
      <c r="B9904" s="1" t="s">
        <v>29244</v>
      </c>
      <c r="C9904" t="s">
        <v>21</v>
      </c>
      <c r="D9904" t="s">
        <v>29245</v>
      </c>
      <c r="S9904" t="str">
        <f t="shared" si="154"/>
        <v>Ampelas 101 / Ampelas, experienced commander in the army of Alexios I</v>
      </c>
    </row>
    <row r="9905" spans="1:19" x14ac:dyDescent="0.2">
      <c r="A9905" t="s">
        <v>29246</v>
      </c>
      <c r="B9905" s="1" t="s">
        <v>29247</v>
      </c>
      <c r="C9905" t="s">
        <v>21</v>
      </c>
      <c r="D9905" t="s">
        <v>29248</v>
      </c>
      <c r="S9905" t="str">
        <f t="shared" si="154"/>
        <v>Anonymus 890 / Norman cavalryman who gave Eustathios Kamytzes his horse</v>
      </c>
    </row>
    <row r="9906" spans="1:19" x14ac:dyDescent="0.2">
      <c r="A9906" t="s">
        <v>29249</v>
      </c>
      <c r="B9906" s="1" t="s">
        <v>29250</v>
      </c>
      <c r="C9906" t="s">
        <v>21</v>
      </c>
      <c r="D9906" t="s">
        <v>29251</v>
      </c>
      <c r="S9906" t="str">
        <f t="shared" si="154"/>
        <v>Georgios 274 / Georgios Lebounes, military commander of Alexios I</v>
      </c>
    </row>
    <row r="9907" spans="1:19" x14ac:dyDescent="0.2">
      <c r="A9907" t="s">
        <v>29252</v>
      </c>
      <c r="B9907" s="1" t="s">
        <v>29253</v>
      </c>
      <c r="C9907" t="s">
        <v>21</v>
      </c>
      <c r="D9907" t="s">
        <v>29254</v>
      </c>
      <c r="S9907" t="str">
        <f t="shared" si="154"/>
        <v>Eustratios 113 / Eustratios, metropolitan of Nicaea</v>
      </c>
    </row>
    <row r="9908" spans="1:19" x14ac:dyDescent="0.2">
      <c r="A9908" t="s">
        <v>29255</v>
      </c>
      <c r="B9908" s="1" t="s">
        <v>29256</v>
      </c>
      <c r="C9908" t="s">
        <v>21</v>
      </c>
      <c r="D9908" t="s">
        <v>29257</v>
      </c>
      <c r="S9908" t="str">
        <f t="shared" si="154"/>
        <v>Anonymus 891 / metropolitan of Philippopolis [1114]</v>
      </c>
    </row>
    <row r="9909" spans="1:19" x14ac:dyDescent="0.2">
      <c r="A9909" t="s">
        <v>29258</v>
      </c>
      <c r="B9909" s="1" t="s">
        <v>29259</v>
      </c>
      <c r="C9909" t="s">
        <v>21</v>
      </c>
      <c r="D9909" t="s">
        <v>29260</v>
      </c>
      <c r="S9909" t="str">
        <f t="shared" si="154"/>
        <v>Kousinos 101 / Kousinos, obstinate Manichaean from Philippopolis</v>
      </c>
    </row>
    <row r="9910" spans="1:19" x14ac:dyDescent="0.2">
      <c r="A9910" t="s">
        <v>29261</v>
      </c>
      <c r="B9910" s="1" t="s">
        <v>29262</v>
      </c>
      <c r="C9910" t="s">
        <v>21</v>
      </c>
      <c r="D9910" t="s">
        <v>29263</v>
      </c>
      <c r="S9910" t="str">
        <f t="shared" si="154"/>
        <v>Pholos 101 / Pholos, obstinate Manichaean from Philippopolis</v>
      </c>
    </row>
    <row r="9911" spans="1:19" x14ac:dyDescent="0.2">
      <c r="A9911" t="s">
        <v>29264</v>
      </c>
      <c r="B9911" s="1" t="s">
        <v>29265</v>
      </c>
      <c r="C9911" t="s">
        <v>21</v>
      </c>
      <c r="D9911" t="s">
        <v>29266</v>
      </c>
      <c r="S9911" t="str">
        <f t="shared" si="154"/>
        <v>Anonymus 892 / chamberlain of Alexios I</v>
      </c>
    </row>
    <row r="9912" spans="1:19" x14ac:dyDescent="0.2">
      <c r="A9912" t="s">
        <v>29267</v>
      </c>
      <c r="B9912" s="1" t="s">
        <v>29268</v>
      </c>
      <c r="C9912" t="s">
        <v>21</v>
      </c>
      <c r="D9912" t="s">
        <v>29269</v>
      </c>
      <c r="S9912" t="str">
        <f t="shared" si="154"/>
        <v>Anonymus 893 / Strabobasileios, nobleman in the army of Alexios I</v>
      </c>
    </row>
    <row r="9913" spans="1:19" x14ac:dyDescent="0.2">
      <c r="A9913" t="s">
        <v>29270</v>
      </c>
      <c r="B9913" s="1" t="s">
        <v>29271</v>
      </c>
      <c r="C9913" t="s">
        <v>21</v>
      </c>
      <c r="D9913" t="s">
        <v>17305</v>
      </c>
      <c r="S9913" t="str">
        <f t="shared" si="154"/>
        <v>Michael 294 / Michael Stypeiotes</v>
      </c>
    </row>
    <row r="9914" spans="1:19" x14ac:dyDescent="0.2">
      <c r="A9914" t="s">
        <v>29272</v>
      </c>
      <c r="B9914" s="1" t="s">
        <v>29273</v>
      </c>
      <c r="C9914" t="s">
        <v>21</v>
      </c>
      <c r="D9914" t="s">
        <v>29274</v>
      </c>
      <c r="S9914" t="str">
        <f t="shared" si="154"/>
        <v>Anonymus 894 / Alan prisoner of the Turks</v>
      </c>
    </row>
    <row r="9915" spans="1:19" x14ac:dyDescent="0.2">
      <c r="A9915" t="s">
        <v>29275</v>
      </c>
      <c r="B9915" s="1" t="s">
        <v>29276</v>
      </c>
      <c r="C9915" t="s">
        <v>21</v>
      </c>
      <c r="D9915" t="s">
        <v>29277</v>
      </c>
      <c r="S9915" t="str">
        <f t="shared" si="154"/>
        <v>Anonymus 895 / second messenger bringing news of a Turkish raid to Alexios I</v>
      </c>
    </row>
    <row r="9916" spans="1:19" x14ac:dyDescent="0.2">
      <c r="A9916" t="s">
        <v>29278</v>
      </c>
      <c r="B9916" s="1" t="s">
        <v>29279</v>
      </c>
      <c r="C9916" t="s">
        <v>21</v>
      </c>
      <c r="D9916" t="s">
        <v>29280</v>
      </c>
      <c r="S9916" t="str">
        <f t="shared" si="154"/>
        <v>Anonymus 896 / third messenger bringing news of a Turkish raid to Alexios I</v>
      </c>
    </row>
    <row r="9917" spans="1:19" x14ac:dyDescent="0.2">
      <c r="A9917" t="s">
        <v>29281</v>
      </c>
      <c r="B9917" s="1" t="s">
        <v>29282</v>
      </c>
      <c r="C9917" t="s">
        <v>21</v>
      </c>
      <c r="D9917" t="s">
        <v>29283</v>
      </c>
      <c r="S9917" t="str">
        <f t="shared" si="154"/>
        <v>Anonymus 897 / Stypeiotes, a half-barbarian slave of Michael Stypeiotes given to Alexios I</v>
      </c>
    </row>
    <row r="9918" spans="1:19" x14ac:dyDescent="0.2">
      <c r="A9918" t="s">
        <v>29284</v>
      </c>
      <c r="B9918" s="1" t="s">
        <v>29285</v>
      </c>
      <c r="C9918" t="s">
        <v>21</v>
      </c>
      <c r="D9918" t="s">
        <v>29286</v>
      </c>
      <c r="S9918" t="str">
        <f t="shared" si="154"/>
        <v>Pitikas 101 / Pitikas, commander in the army of Alexios I</v>
      </c>
    </row>
    <row r="9919" spans="1:19" x14ac:dyDescent="0.2">
      <c r="A9919" t="s">
        <v>29287</v>
      </c>
      <c r="B9919" s="1" t="s">
        <v>29288</v>
      </c>
      <c r="C9919" t="s">
        <v>21</v>
      </c>
      <c r="D9919" t="s">
        <v>29289</v>
      </c>
      <c r="S9919" t="str">
        <f t="shared" si="154"/>
        <v>Poucheas  101 / Poucheas, Turkish commander based at Kedros</v>
      </c>
    </row>
    <row r="9920" spans="1:19" x14ac:dyDescent="0.2">
      <c r="A9920" t="s">
        <v>29290</v>
      </c>
      <c r="B9920" s="1" t="s">
        <v>29291</v>
      </c>
      <c r="C9920" t="s">
        <v>21</v>
      </c>
      <c r="D9920" t="s">
        <v>29292</v>
      </c>
      <c r="S9920" t="str">
        <f t="shared" si="154"/>
        <v>Anonymus 898 / priest who made God's choice of a goal for the campaign</v>
      </c>
    </row>
    <row r="9921" spans="1:19" x14ac:dyDescent="0.2">
      <c r="A9921" t="s">
        <v>29293</v>
      </c>
      <c r="B9921" s="1" t="s">
        <v>29294</v>
      </c>
      <c r="C9921" t="s">
        <v>21</v>
      </c>
      <c r="D9921" t="s">
        <v>29295</v>
      </c>
      <c r="S9921" t="str">
        <f t="shared" si="154"/>
        <v>Anonymus 900 / cupbearer of he sultan Melikshah</v>
      </c>
    </row>
    <row r="9922" spans="1:19" x14ac:dyDescent="0.2">
      <c r="A9922" t="s">
        <v>29296</v>
      </c>
      <c r="B9922" s="1" t="s">
        <v>29297</v>
      </c>
      <c r="C9922" t="s">
        <v>21</v>
      </c>
      <c r="D9922" t="s">
        <v>29298</v>
      </c>
      <c r="S9922" t="str">
        <f t="shared" ref="S9922:S9985" si="155">_xlfn.CONCAT(B9922," / ",D9922)</f>
        <v>Anonymus 901 / Pecheneg deserter from Alexios I to Melikshah</v>
      </c>
    </row>
    <row r="9923" spans="1:19" x14ac:dyDescent="0.2">
      <c r="A9923" t="s">
        <v>29299</v>
      </c>
      <c r="B9923" s="1" t="s">
        <v>29300</v>
      </c>
      <c r="C9923" t="s">
        <v>21</v>
      </c>
      <c r="D9923" t="s">
        <v>29301</v>
      </c>
      <c r="S9923" t="str">
        <f t="shared" si="155"/>
        <v>Anonymus 902 / mixed-race deserter from Melikshah to Alexios I</v>
      </c>
    </row>
    <row r="9924" spans="1:19" x14ac:dyDescent="0.2">
      <c r="A9924" t="s">
        <v>29302</v>
      </c>
      <c r="B9924" s="1" t="s">
        <v>29303</v>
      </c>
      <c r="C9924" t="s">
        <v>21</v>
      </c>
      <c r="D9924" t="s">
        <v>29304</v>
      </c>
      <c r="S9924" t="str">
        <f t="shared" si="155"/>
        <v>Gazes 101 / Gazes, son of Asan Katouch</v>
      </c>
    </row>
    <row r="9925" spans="1:19" x14ac:dyDescent="0.2">
      <c r="A9925" t="s">
        <v>29305</v>
      </c>
      <c r="B9925" s="1" t="s">
        <v>29306</v>
      </c>
      <c r="C9925" t="s">
        <v>21</v>
      </c>
      <c r="D9925" t="s">
        <v>29307</v>
      </c>
      <c r="S9925" t="str">
        <f t="shared" si="155"/>
        <v>Asan 103 / Asan Katouch, Turkish commander killed by Melikshah</v>
      </c>
    </row>
    <row r="9926" spans="1:19" x14ac:dyDescent="0.2">
      <c r="A9926" t="s">
        <v>29308</v>
      </c>
      <c r="B9926" s="1" t="s">
        <v>29309</v>
      </c>
      <c r="C9926" t="s">
        <v>21</v>
      </c>
      <c r="D9926" t="s">
        <v>29310</v>
      </c>
      <c r="S9926" t="str">
        <f t="shared" si="155"/>
        <v>Elegmos 101 / Elegmos, Turkish commander who killed Melikshah</v>
      </c>
    </row>
    <row r="9927" spans="1:19" x14ac:dyDescent="0.2">
      <c r="A9927" t="s">
        <v>29311</v>
      </c>
      <c r="B9927" s="1" t="s">
        <v>29312</v>
      </c>
      <c r="C9927" t="s">
        <v>21</v>
      </c>
      <c r="D9927" t="s">
        <v>29313</v>
      </c>
      <c r="S9927" t="str">
        <f t="shared" si="155"/>
        <v>Anonyma 242 / nurse of Melikshah</v>
      </c>
    </row>
    <row r="9928" spans="1:19" x14ac:dyDescent="0.2">
      <c r="A9928" t="s">
        <v>29314</v>
      </c>
      <c r="B9928" s="1" t="s">
        <v>29315</v>
      </c>
      <c r="C9928" t="s">
        <v>21</v>
      </c>
      <c r="D9928" t="s">
        <v>29316</v>
      </c>
      <c r="S9928" t="str">
        <f t="shared" si="155"/>
        <v>Anonymus 903 / Diblatios, a Bogomil</v>
      </c>
    </row>
    <row r="9929" spans="1:19" x14ac:dyDescent="0.2">
      <c r="A9929" t="s">
        <v>29317</v>
      </c>
      <c r="B9929" s="1" t="s">
        <v>29318</v>
      </c>
      <c r="C9929" t="s">
        <v>21</v>
      </c>
      <c r="D9929" t="s">
        <v>29319</v>
      </c>
      <c r="S9929" t="str">
        <f t="shared" si="155"/>
        <v>Anonymus 904 / Paraskeviotes, prison guard of Basileios the Bogomil</v>
      </c>
    </row>
    <row r="9930" spans="1:19" x14ac:dyDescent="0.2">
      <c r="A9930" t="s">
        <v>29320</v>
      </c>
      <c r="B9930" s="1" t="s">
        <v>29321</v>
      </c>
      <c r="C9930" t="s">
        <v>21</v>
      </c>
      <c r="D9930" t="s">
        <v>29322</v>
      </c>
      <c r="S9930" t="str">
        <f t="shared" si="155"/>
        <v>Euthymios 120 / Euthymios Zygabenos (Zygadenos), doctrinal writer</v>
      </c>
    </row>
    <row r="9931" spans="1:19" x14ac:dyDescent="0.2">
      <c r="A9931" t="s">
        <v>29323</v>
      </c>
      <c r="B9931" s="1" t="s">
        <v>29324</v>
      </c>
      <c r="C9931" t="s">
        <v>21</v>
      </c>
      <c r="D9931" t="s">
        <v>29325</v>
      </c>
      <c r="S9931" t="str">
        <f t="shared" si="155"/>
        <v>Michael 295 / Michael the eunuch, doctor from the monastery of Lips (?)</v>
      </c>
    </row>
    <row r="9932" spans="1:19" x14ac:dyDescent="0.2">
      <c r="A9932" t="s">
        <v>29326</v>
      </c>
      <c r="B9932" s="1" t="s">
        <v>29327</v>
      </c>
      <c r="C9932" t="s">
        <v>21</v>
      </c>
      <c r="D9932" t="s">
        <v>29328</v>
      </c>
      <c r="S9932" t="str">
        <f t="shared" si="155"/>
        <v>Anonymus 905 / imperial secretary who took down the Bogomil statement of beliefs</v>
      </c>
    </row>
    <row r="9933" spans="1:19" x14ac:dyDescent="0.2">
      <c r="A9933" t="s">
        <v>29329</v>
      </c>
      <c r="B9933" s="1" t="s">
        <v>29330</v>
      </c>
      <c r="C9933" t="s">
        <v>21</v>
      </c>
      <c r="D9933" t="s">
        <v>29331</v>
      </c>
      <c r="S9933" t="str">
        <f t="shared" si="155"/>
        <v>Stratonikos 101 / Stratonikos Kondos, perfume-maker</v>
      </c>
    </row>
    <row r="9934" spans="1:19" x14ac:dyDescent="0.2">
      <c r="A9934" t="s">
        <v>29332</v>
      </c>
      <c r="B9934" s="1" t="s">
        <v>29333</v>
      </c>
      <c r="C9934" t="s">
        <v>21</v>
      </c>
      <c r="D9934" t="s">
        <v>29334</v>
      </c>
      <c r="S9934" t="str">
        <f t="shared" si="155"/>
        <v>Michael 296 / Michael the deacon, son of Matzo, associate of Ioannes Italos</v>
      </c>
    </row>
    <row r="9935" spans="1:19" x14ac:dyDescent="0.2">
      <c r="A9935" t="s">
        <v>29335</v>
      </c>
      <c r="B9935" s="1" t="s">
        <v>29336</v>
      </c>
      <c r="C9935" t="s">
        <v>21</v>
      </c>
      <c r="D9935" t="s">
        <v>29337</v>
      </c>
      <c r="S9935" t="str">
        <f t="shared" si="155"/>
        <v>Matzo 101 / Matzo, mother of Michael the deacon</v>
      </c>
    </row>
    <row r="9936" spans="1:19" x14ac:dyDescent="0.2">
      <c r="A9936" t="s">
        <v>29338</v>
      </c>
      <c r="B9936" s="1" t="s">
        <v>29339</v>
      </c>
      <c r="C9936" t="s">
        <v>21</v>
      </c>
      <c r="D9936" t="s">
        <v>29340</v>
      </c>
      <c r="S9936" t="str">
        <f t="shared" si="155"/>
        <v>Michael 298 / Michael Tzeros, associate of Ioannes Italos</v>
      </c>
    </row>
    <row r="9937" spans="1:19" x14ac:dyDescent="0.2">
      <c r="A9937" t="s">
        <v>29341</v>
      </c>
      <c r="B9937" s="1" t="s">
        <v>29342</v>
      </c>
      <c r="C9937" t="s">
        <v>21</v>
      </c>
      <c r="D9937" t="s">
        <v>29343</v>
      </c>
      <c r="S9937" t="str">
        <f t="shared" si="155"/>
        <v>Ioannes 496 / Ioannes (relative of the metropolitan of Gangra), associate of Ioannes Italos</v>
      </c>
    </row>
    <row r="9938" spans="1:19" x14ac:dyDescent="0.2">
      <c r="A9938" t="s">
        <v>29344</v>
      </c>
      <c r="B9938" s="1" t="s">
        <v>29345</v>
      </c>
      <c r="C9938" t="s">
        <v>21</v>
      </c>
      <c r="D9938" t="s">
        <v>29346</v>
      </c>
      <c r="S9938" t="str">
        <f t="shared" si="155"/>
        <v>Anonymus 907 / archbishop of Brysis [1082]</v>
      </c>
    </row>
    <row r="9939" spans="1:19" x14ac:dyDescent="0.2">
      <c r="A9939" t="s">
        <v>29347</v>
      </c>
      <c r="B9939" s="1" t="s">
        <v>29348</v>
      </c>
      <c r="C9939" t="s">
        <v>21</v>
      </c>
      <c r="D9939" t="s">
        <v>29349</v>
      </c>
      <c r="S9939" t="str">
        <f t="shared" si="155"/>
        <v>Anonymus 906 / chartophylax of Hagia Sophia [1082]</v>
      </c>
    </row>
    <row r="9940" spans="1:19" x14ac:dyDescent="0.2">
      <c r="A9940" t="s">
        <v>29350</v>
      </c>
      <c r="B9940" s="1" t="s">
        <v>29351</v>
      </c>
      <c r="C9940" t="s">
        <v>21</v>
      </c>
      <c r="D9940" t="s">
        <v>29352</v>
      </c>
      <c r="S9940" t="str">
        <f t="shared" si="155"/>
        <v>Michael 299 / Michael Kaspax/Kaspakes</v>
      </c>
    </row>
    <row r="9941" spans="1:19" x14ac:dyDescent="0.2">
      <c r="A9941" t="s">
        <v>29353</v>
      </c>
      <c r="B9941" s="1" t="s">
        <v>29354</v>
      </c>
      <c r="C9941" t="s">
        <v>21</v>
      </c>
      <c r="D9941" t="s">
        <v>29355</v>
      </c>
      <c r="S9941" t="str">
        <f t="shared" si="155"/>
        <v>Niketas 178 / Niketas, megas oikonomos of Hagia Sophia</v>
      </c>
    </row>
    <row r="9942" spans="1:19" x14ac:dyDescent="0.2">
      <c r="A9942" t="s">
        <v>29356</v>
      </c>
      <c r="B9942" s="1" t="s">
        <v>29357</v>
      </c>
      <c r="C9942" t="s">
        <v>21</v>
      </c>
      <c r="D9942" t="s">
        <v>29358</v>
      </c>
      <c r="S9942" t="str">
        <f t="shared" si="155"/>
        <v>Ioannes 498 / Ioannes, maistor of the rhetors</v>
      </c>
    </row>
    <row r="9943" spans="1:19" x14ac:dyDescent="0.2">
      <c r="A9943" t="s">
        <v>29359</v>
      </c>
      <c r="B9943" s="1" t="s">
        <v>29360</v>
      </c>
      <c r="C9943" t="s">
        <v>21</v>
      </c>
      <c r="D9943" t="s">
        <v>29361</v>
      </c>
      <c r="S9943" t="str">
        <f t="shared" si="155"/>
        <v>Michael 300 / Michael, grammatikos of the patriarch</v>
      </c>
    </row>
    <row r="9944" spans="1:19" x14ac:dyDescent="0.2">
      <c r="A9944" t="s">
        <v>29362</v>
      </c>
      <c r="B9944" s="1" t="s">
        <v>29363</v>
      </c>
      <c r="C9944" t="s">
        <v>21</v>
      </c>
      <c r="D9944" t="s">
        <v>29364</v>
      </c>
      <c r="S9944" t="str">
        <f t="shared" si="155"/>
        <v>Anonymus 908 / archbishop of Phoulloi [1082]</v>
      </c>
    </row>
    <row r="9945" spans="1:19" x14ac:dyDescent="0.2">
      <c r="A9945" t="s">
        <v>29365</v>
      </c>
      <c r="B9945" s="1" t="s">
        <v>29366</v>
      </c>
      <c r="C9945" t="s">
        <v>21</v>
      </c>
      <c r="D9945" t="s">
        <v>29367</v>
      </c>
      <c r="S9945" t="str">
        <f t="shared" si="155"/>
        <v>Anonymus 909 / archbishop of Rousion [1082]</v>
      </c>
    </row>
    <row r="9946" spans="1:19" x14ac:dyDescent="0.2">
      <c r="A9946" t="s">
        <v>29368</v>
      </c>
      <c r="B9946" s="1" t="s">
        <v>29369</v>
      </c>
      <c r="C9946" t="s">
        <v>21</v>
      </c>
      <c r="D9946" t="s">
        <v>29370</v>
      </c>
      <c r="S9946" t="str">
        <f t="shared" si="155"/>
        <v>Anonymus 910 / archbishop of Derkos</v>
      </c>
    </row>
    <row r="9947" spans="1:19" x14ac:dyDescent="0.2">
      <c r="A9947" t="s">
        <v>29371</v>
      </c>
      <c r="B9947" s="1" t="s">
        <v>29372</v>
      </c>
      <c r="C9947" t="s">
        <v>21</v>
      </c>
      <c r="D9947" t="s">
        <v>29373</v>
      </c>
      <c r="S9947" t="str">
        <f t="shared" si="155"/>
        <v>Anonymus 911 / metropolitan of Kyzikos [1082]</v>
      </c>
    </row>
    <row r="9948" spans="1:19" x14ac:dyDescent="0.2">
      <c r="A9948" t="s">
        <v>29374</v>
      </c>
      <c r="B9948" s="1" t="s">
        <v>29375</v>
      </c>
      <c r="C9948" t="s">
        <v>21</v>
      </c>
      <c r="D9948" t="s">
        <v>29376</v>
      </c>
      <c r="S9948" t="str">
        <f t="shared" si="155"/>
        <v>Michael 301 / Michael, metropolitan of Nikomedeia [1082]</v>
      </c>
    </row>
    <row r="9949" spans="1:19" x14ac:dyDescent="0.2">
      <c r="A9949" t="s">
        <v>29377</v>
      </c>
      <c r="B9949" s="1" t="s">
        <v>29378</v>
      </c>
      <c r="C9949" t="s">
        <v>21</v>
      </c>
      <c r="D9949" t="s">
        <v>29379</v>
      </c>
      <c r="S9949" t="str">
        <f t="shared" si="155"/>
        <v>Anonymus 914 / metropolitan of Germia [1082]</v>
      </c>
    </row>
    <row r="9950" spans="1:19" x14ac:dyDescent="0.2">
      <c r="A9950" t="s">
        <v>29380</v>
      </c>
      <c r="B9950" s="1" t="s">
        <v>29381</v>
      </c>
      <c r="C9950" t="s">
        <v>21</v>
      </c>
      <c r="D9950" t="s">
        <v>29382</v>
      </c>
      <c r="S9950" t="str">
        <f t="shared" si="155"/>
        <v>Anonymus 915 / metropolitan of Abydos [1082]</v>
      </c>
    </row>
    <row r="9951" spans="1:19" x14ac:dyDescent="0.2">
      <c r="A9951" t="s">
        <v>29383</v>
      </c>
      <c r="B9951" s="1" t="s">
        <v>29384</v>
      </c>
      <c r="C9951" t="s">
        <v>21</v>
      </c>
      <c r="D9951" t="s">
        <v>29385</v>
      </c>
      <c r="S9951" t="str">
        <f t="shared" si="155"/>
        <v>Agapetos 104 / Agapetos, metropolitan of Apameia [1082]</v>
      </c>
    </row>
    <row r="9952" spans="1:19" x14ac:dyDescent="0.2">
      <c r="A9952" t="s">
        <v>29386</v>
      </c>
      <c r="B9952" s="1" t="s">
        <v>29387</v>
      </c>
      <c r="C9952" t="s">
        <v>21</v>
      </c>
      <c r="D9952" t="s">
        <v>29388</v>
      </c>
      <c r="S9952" t="str">
        <f t="shared" si="155"/>
        <v>Anthimos 104 / Anthimos, metropolitan of Keltzene [1082]</v>
      </c>
    </row>
    <row r="9953" spans="1:19" x14ac:dyDescent="0.2">
      <c r="A9953" t="s">
        <v>29389</v>
      </c>
      <c r="B9953" s="1" t="s">
        <v>29390</v>
      </c>
      <c r="C9953" t="s">
        <v>21</v>
      </c>
      <c r="D9953" t="s">
        <v>29391</v>
      </c>
      <c r="S9953" t="str">
        <f t="shared" si="155"/>
        <v>Esaias 111 / Esaias, metropolitan of Ikonion [1082]</v>
      </c>
    </row>
    <row r="9954" spans="1:19" x14ac:dyDescent="0.2">
      <c r="A9954" t="s">
        <v>29392</v>
      </c>
      <c r="B9954" s="1" t="s">
        <v>29393</v>
      </c>
      <c r="C9954" t="s">
        <v>21</v>
      </c>
      <c r="D9954" t="s">
        <v>29394</v>
      </c>
      <c r="S9954" t="str">
        <f t="shared" si="155"/>
        <v>Nikolaos 254 / Nikolaos Xiphilinos, protovestes</v>
      </c>
    </row>
    <row r="9955" spans="1:19" x14ac:dyDescent="0.2">
      <c r="A9955" t="s">
        <v>29395</v>
      </c>
      <c r="B9955" s="1" t="s">
        <v>29396</v>
      </c>
      <c r="C9955" t="s">
        <v>21</v>
      </c>
      <c r="D9955" t="s">
        <v>29397</v>
      </c>
      <c r="S9955" t="str">
        <f t="shared" si="155"/>
        <v>Nikolaos 255 / Nikolaos of Adrianople, member of the Senate</v>
      </c>
    </row>
    <row r="9956" spans="1:19" x14ac:dyDescent="0.2">
      <c r="A9956" t="s">
        <v>29398</v>
      </c>
      <c r="B9956" s="1" t="s">
        <v>29399</v>
      </c>
      <c r="C9956" t="s">
        <v>21</v>
      </c>
      <c r="D9956" t="s">
        <v>29400</v>
      </c>
      <c r="S9956" t="str">
        <f t="shared" si="155"/>
        <v>Theodoros 255 / Theodoros, domestikos</v>
      </c>
    </row>
    <row r="9957" spans="1:19" x14ac:dyDescent="0.2">
      <c r="A9957" t="s">
        <v>29401</v>
      </c>
      <c r="B9957" s="1" t="s">
        <v>29402</v>
      </c>
      <c r="C9957" t="s">
        <v>21</v>
      </c>
      <c r="D9957" t="s">
        <v>29403</v>
      </c>
      <c r="S9957" t="str">
        <f t="shared" si="155"/>
        <v>Anonymus 916 / hegoumenos of Grottaferrata</v>
      </c>
    </row>
    <row r="9958" spans="1:19" x14ac:dyDescent="0.2">
      <c r="A9958" t="s">
        <v>29404</v>
      </c>
      <c r="B9958" s="1" t="s">
        <v>29405</v>
      </c>
      <c r="C9958" t="s">
        <v>21</v>
      </c>
      <c r="D9958" t="s">
        <v>29406</v>
      </c>
      <c r="S9958" t="str">
        <f t="shared" si="155"/>
        <v>Anonymus  917 / patriarch of Antioch [1089]</v>
      </c>
    </row>
    <row r="9959" spans="1:19" x14ac:dyDescent="0.2">
      <c r="A9959" t="s">
        <v>29407</v>
      </c>
      <c r="B9959" s="1" t="s">
        <v>29408</v>
      </c>
      <c r="C9959" t="s">
        <v>21</v>
      </c>
      <c r="D9959" t="s">
        <v>29409</v>
      </c>
      <c r="S9959" t="str">
        <f t="shared" si="155"/>
        <v>Anonymus  918 / metropolitan of Ankyra [1089]</v>
      </c>
    </row>
    <row r="9960" spans="1:19" x14ac:dyDescent="0.2">
      <c r="A9960" t="s">
        <v>29410</v>
      </c>
      <c r="B9960" s="1" t="s">
        <v>29411</v>
      </c>
      <c r="C9960" t="s">
        <v>21</v>
      </c>
      <c r="D9960" t="s">
        <v>29412</v>
      </c>
      <c r="S9960" t="str">
        <f t="shared" si="155"/>
        <v>Anonymus  919 / metropolitan of Kyzikos [1089]</v>
      </c>
    </row>
    <row r="9961" spans="1:19" x14ac:dyDescent="0.2">
      <c r="A9961" t="s">
        <v>29413</v>
      </c>
      <c r="B9961" s="1" t="s">
        <v>29414</v>
      </c>
      <c r="C9961" t="s">
        <v>21</v>
      </c>
      <c r="D9961" t="s">
        <v>29415</v>
      </c>
      <c r="S9961" t="str">
        <f t="shared" si="155"/>
        <v>Anonymus  920 / metropolitan of Tyana [1089]</v>
      </c>
    </row>
    <row r="9962" spans="1:19" x14ac:dyDescent="0.2">
      <c r="A9962" t="s">
        <v>29416</v>
      </c>
      <c r="B9962" s="1" t="s">
        <v>29417</v>
      </c>
      <c r="C9962" t="s">
        <v>21</v>
      </c>
      <c r="D9962" t="s">
        <v>29418</v>
      </c>
      <c r="S9962" t="str">
        <f t="shared" si="155"/>
        <v>Anonymus  921 / metropolitan of Gangra [1089]</v>
      </c>
    </row>
    <row r="9963" spans="1:19" x14ac:dyDescent="0.2">
      <c r="A9963" t="s">
        <v>29419</v>
      </c>
      <c r="B9963" s="1" t="s">
        <v>29420</v>
      </c>
      <c r="C9963" t="s">
        <v>21</v>
      </c>
      <c r="D9963" t="s">
        <v>29421</v>
      </c>
      <c r="S9963" t="str">
        <f t="shared" si="155"/>
        <v>Anonymus  922 / metropolitan of Klaudioupolis [1089]</v>
      </c>
    </row>
    <row r="9964" spans="1:19" x14ac:dyDescent="0.2">
      <c r="A9964" t="s">
        <v>29422</v>
      </c>
      <c r="B9964" s="1" t="s">
        <v>29423</v>
      </c>
      <c r="C9964" t="s">
        <v>21</v>
      </c>
      <c r="D9964" t="s">
        <v>29424</v>
      </c>
      <c r="S9964" t="str">
        <f t="shared" si="155"/>
        <v>Anonymus  923 / metropolitan of Caria [1089]</v>
      </c>
    </row>
    <row r="9965" spans="1:19" x14ac:dyDescent="0.2">
      <c r="A9965" t="s">
        <v>29425</v>
      </c>
      <c r="B9965" s="1" t="s">
        <v>29426</v>
      </c>
      <c r="C9965" t="s">
        <v>21</v>
      </c>
      <c r="D9965" t="s">
        <v>29427</v>
      </c>
      <c r="S9965" t="str">
        <f t="shared" si="155"/>
        <v>Anonymus  924 / metropolitan of Laodikeia [1089]</v>
      </c>
    </row>
    <row r="9966" spans="1:19" x14ac:dyDescent="0.2">
      <c r="A9966" t="s">
        <v>29428</v>
      </c>
      <c r="B9966" s="1" t="s">
        <v>29429</v>
      </c>
      <c r="C9966" t="s">
        <v>21</v>
      </c>
      <c r="D9966" t="s">
        <v>29430</v>
      </c>
      <c r="S9966" t="str">
        <f t="shared" si="155"/>
        <v>Anonymus  925 / metropolitan of Syllaion [1089]</v>
      </c>
    </row>
    <row r="9967" spans="1:19" x14ac:dyDescent="0.2">
      <c r="A9967" t="s">
        <v>29431</v>
      </c>
      <c r="B9967" s="1" t="s">
        <v>29432</v>
      </c>
      <c r="C9967" t="s">
        <v>21</v>
      </c>
      <c r="D9967" t="s">
        <v>29433</v>
      </c>
      <c r="S9967" t="str">
        <f t="shared" si="155"/>
        <v>Anonymus  926 / metropolitan of Athens [1089]</v>
      </c>
    </row>
    <row r="9968" spans="1:19" x14ac:dyDescent="0.2">
      <c r="A9968" t="s">
        <v>29434</v>
      </c>
      <c r="B9968" s="1" t="s">
        <v>29435</v>
      </c>
      <c r="C9968" t="s">
        <v>21</v>
      </c>
      <c r="D9968" t="s">
        <v>29436</v>
      </c>
      <c r="S9968" t="str">
        <f t="shared" si="155"/>
        <v>Anonymus  927 / metropolitan of Crete [1089]</v>
      </c>
    </row>
    <row r="9969" spans="1:19" x14ac:dyDescent="0.2">
      <c r="A9969" t="s">
        <v>29437</v>
      </c>
      <c r="B9969" s="1" t="s">
        <v>29438</v>
      </c>
      <c r="C9969" t="s">
        <v>21</v>
      </c>
      <c r="D9969" t="s">
        <v>29439</v>
      </c>
      <c r="S9969" t="str">
        <f t="shared" si="155"/>
        <v>Anonymus  928 / metropolitan of Naupaktos [1089]</v>
      </c>
    </row>
    <row r="9970" spans="1:19" x14ac:dyDescent="0.2">
      <c r="A9970" t="s">
        <v>29440</v>
      </c>
      <c r="B9970" s="1" t="s">
        <v>29441</v>
      </c>
      <c r="C9970" t="s">
        <v>21</v>
      </c>
      <c r="D9970" t="s">
        <v>29442</v>
      </c>
      <c r="S9970" t="str">
        <f t="shared" si="155"/>
        <v>Anonymus  929 / metropolitan of Philippoupolis [1089]</v>
      </c>
    </row>
    <row r="9971" spans="1:19" x14ac:dyDescent="0.2">
      <c r="A9971" t="s">
        <v>29443</v>
      </c>
      <c r="B9971" s="1" t="s">
        <v>29444</v>
      </c>
      <c r="C9971" t="s">
        <v>21</v>
      </c>
      <c r="D9971" t="s">
        <v>29445</v>
      </c>
      <c r="S9971" t="str">
        <f t="shared" si="155"/>
        <v>Anonymus  930 / metropolitan of Mitylene [1089]</v>
      </c>
    </row>
    <row r="9972" spans="1:19" x14ac:dyDescent="0.2">
      <c r="A9972" t="s">
        <v>29446</v>
      </c>
      <c r="B9972" s="1" t="s">
        <v>29447</v>
      </c>
      <c r="C9972" t="s">
        <v>21</v>
      </c>
      <c r="D9972" t="s">
        <v>29448</v>
      </c>
      <c r="S9972" t="str">
        <f t="shared" si="155"/>
        <v>Anonymus  931 / metropolitan of Euchaita [1089]</v>
      </c>
    </row>
    <row r="9973" spans="1:19" x14ac:dyDescent="0.2">
      <c r="A9973" t="s">
        <v>29449</v>
      </c>
      <c r="B9973" s="1" t="s">
        <v>29450</v>
      </c>
      <c r="C9973" t="s">
        <v>21</v>
      </c>
      <c r="D9973" t="s">
        <v>29451</v>
      </c>
      <c r="S9973" t="str">
        <f t="shared" si="155"/>
        <v>Anonymus  932 / metropolitan of Tiberioupolis [1089]</v>
      </c>
    </row>
    <row r="9974" spans="1:19" x14ac:dyDescent="0.2">
      <c r="A9974" t="s">
        <v>29452</v>
      </c>
      <c r="B9974" s="1" t="s">
        <v>29453</v>
      </c>
      <c r="C9974" t="s">
        <v>21</v>
      </c>
      <c r="D9974" t="s">
        <v>29454</v>
      </c>
      <c r="S9974" t="str">
        <f t="shared" si="155"/>
        <v>Anonymus  933 / metropolitan of Russia [1089]</v>
      </c>
    </row>
    <row r="9975" spans="1:19" x14ac:dyDescent="0.2">
      <c r="A9975" t="s">
        <v>29455</v>
      </c>
      <c r="B9975" s="1" t="s">
        <v>29456</v>
      </c>
      <c r="C9975" t="s">
        <v>21</v>
      </c>
      <c r="D9975" t="s">
        <v>29457</v>
      </c>
      <c r="S9975" t="str">
        <f t="shared" si="155"/>
        <v>Anonymus  934 / metropolitan of Anazarbos [1089]</v>
      </c>
    </row>
    <row r="9976" spans="1:19" x14ac:dyDescent="0.2">
      <c r="A9976" t="s">
        <v>29458</v>
      </c>
      <c r="B9976" s="1" t="s">
        <v>29459</v>
      </c>
      <c r="C9976" t="s">
        <v>21</v>
      </c>
      <c r="D9976" t="s">
        <v>29460</v>
      </c>
      <c r="S9976" t="str">
        <f t="shared" si="155"/>
        <v>Anonymus  935 / metropolitan of Mopsuestia [1089]</v>
      </c>
    </row>
    <row r="9977" spans="1:19" x14ac:dyDescent="0.2">
      <c r="A9977" t="s">
        <v>29461</v>
      </c>
      <c r="B9977" s="1" t="s">
        <v>29462</v>
      </c>
      <c r="C9977" t="s">
        <v>21</v>
      </c>
      <c r="D9977" t="s">
        <v>29463</v>
      </c>
      <c r="S9977" t="str">
        <f t="shared" si="155"/>
        <v>Anonymus  936 / archbishop of Kios [1089]</v>
      </c>
    </row>
    <row r="9978" spans="1:19" x14ac:dyDescent="0.2">
      <c r="A9978" t="s">
        <v>29464</v>
      </c>
      <c r="B9978" s="1" t="s">
        <v>29465</v>
      </c>
      <c r="C9978" t="s">
        <v>21</v>
      </c>
      <c r="D9978" t="s">
        <v>29466</v>
      </c>
      <c r="S9978" t="str">
        <f t="shared" si="155"/>
        <v>Anonymus  937 / archbishop of Garella [1089]</v>
      </c>
    </row>
    <row r="9979" spans="1:19" x14ac:dyDescent="0.2">
      <c r="A9979" t="s">
        <v>29467</v>
      </c>
      <c r="B9979" s="1" t="s">
        <v>29468</v>
      </c>
      <c r="C9979" t="s">
        <v>21</v>
      </c>
      <c r="D9979" t="s">
        <v>29469</v>
      </c>
      <c r="S9979" t="str">
        <f t="shared" si="155"/>
        <v>Romanos 118 / Romanos, archbishop of Rossano</v>
      </c>
    </row>
    <row r="9980" spans="1:19" x14ac:dyDescent="0.2">
      <c r="A9980" t="s">
        <v>29470</v>
      </c>
      <c r="B9980" s="1" t="s">
        <v>29471</v>
      </c>
      <c r="C9980" t="s">
        <v>21</v>
      </c>
      <c r="D9980" t="s">
        <v>29472</v>
      </c>
      <c r="S9980" t="str">
        <f t="shared" si="155"/>
        <v>Nikolaos 256 / Nikolaos, monk and envoy of Michael VII</v>
      </c>
    </row>
    <row r="9981" spans="1:19" x14ac:dyDescent="0.2">
      <c r="A9981" t="s">
        <v>29473</v>
      </c>
      <c r="B9981" s="1" t="s">
        <v>29474</v>
      </c>
      <c r="C9981" t="s">
        <v>21</v>
      </c>
      <c r="D9981" t="s">
        <v>29475</v>
      </c>
      <c r="S9981" t="str">
        <f t="shared" si="155"/>
        <v>Anonymus 938 / envoy of pope Gregory VII, who had travelled to the east</v>
      </c>
    </row>
    <row r="9982" spans="1:19" x14ac:dyDescent="0.2">
      <c r="A9982" t="s">
        <v>29476</v>
      </c>
      <c r="B9982" s="1" t="s">
        <v>29477</v>
      </c>
      <c r="C9982" t="s">
        <v>21</v>
      </c>
      <c r="D9982" t="s">
        <v>29478</v>
      </c>
      <c r="S9982" t="str">
        <f t="shared" si="155"/>
        <v>William 4022 / William, count of Burgundy</v>
      </c>
    </row>
    <row r="9983" spans="1:19" x14ac:dyDescent="0.2">
      <c r="A9983" t="s">
        <v>29479</v>
      </c>
      <c r="B9983" s="1" t="s">
        <v>29480</v>
      </c>
      <c r="C9983" t="s">
        <v>21</v>
      </c>
      <c r="D9983" t="s">
        <v>29481</v>
      </c>
      <c r="S9983" t="str">
        <f t="shared" si="155"/>
        <v>Richard 104 / Richard, prince of Capua</v>
      </c>
    </row>
    <row r="9984" spans="1:19" x14ac:dyDescent="0.2">
      <c r="A9984" t="s">
        <v>29482</v>
      </c>
      <c r="B9984" s="1" t="s">
        <v>29483</v>
      </c>
      <c r="C9984" t="s">
        <v>21</v>
      </c>
      <c r="D9984" t="s">
        <v>29484</v>
      </c>
      <c r="S9984" t="str">
        <f t="shared" si="155"/>
        <v>Anonymus 939 / father-in-law of Richard, prince of Capua</v>
      </c>
    </row>
    <row r="9985" spans="1:19" x14ac:dyDescent="0.2">
      <c r="A9985" t="s">
        <v>29485</v>
      </c>
      <c r="B9985" s="1" t="s">
        <v>29486</v>
      </c>
      <c r="C9985" t="s">
        <v>21</v>
      </c>
      <c r="D9985" t="s">
        <v>29487</v>
      </c>
      <c r="S9985" t="str">
        <f t="shared" si="155"/>
        <v>Amadeus 101 / Amadeo of Savoy</v>
      </c>
    </row>
    <row r="9986" spans="1:19" x14ac:dyDescent="0.2">
      <c r="A9986" t="s">
        <v>29488</v>
      </c>
      <c r="B9986" s="1" t="s">
        <v>29489</v>
      </c>
      <c r="C9986" t="s">
        <v>21</v>
      </c>
      <c r="D9986" t="s">
        <v>29490</v>
      </c>
      <c r="S9986" t="str">
        <f t="shared" ref="S9986:S10049" si="156">_xlfn.CONCAT(B9986," / ",D9986)</f>
        <v>Adelaide 101 / Adelaide, mother of Amadeo of Savoy</v>
      </c>
    </row>
    <row r="9987" spans="1:19" x14ac:dyDescent="0.2">
      <c r="A9987" t="s">
        <v>29491</v>
      </c>
      <c r="B9987" s="1" t="s">
        <v>29492</v>
      </c>
      <c r="C9987" t="s">
        <v>21</v>
      </c>
      <c r="D9987" t="s">
        <v>29493</v>
      </c>
      <c r="S9987" t="str">
        <f t="shared" si="156"/>
        <v>Anonymus 940 / son-in-law of Beatrice of Tuscany</v>
      </c>
    </row>
    <row r="9988" spans="1:19" x14ac:dyDescent="0.2">
      <c r="A9988" t="s">
        <v>29494</v>
      </c>
      <c r="B9988" s="1" t="s">
        <v>29495</v>
      </c>
      <c r="C9988" t="s">
        <v>21</v>
      </c>
      <c r="D9988" t="s">
        <v>29496</v>
      </c>
      <c r="S9988" t="str">
        <f t="shared" si="156"/>
        <v>Macharus 101 / Macharus, Armenian resident in Frigento, reputed to be a heretic</v>
      </c>
    </row>
    <row r="9989" spans="1:19" x14ac:dyDescent="0.2">
      <c r="A9989" t="s">
        <v>29497</v>
      </c>
      <c r="B9989" s="1" t="s">
        <v>29498</v>
      </c>
      <c r="C9989" t="s">
        <v>21</v>
      </c>
      <c r="D9989" t="s">
        <v>29499</v>
      </c>
      <c r="S9989" t="str">
        <f t="shared" si="156"/>
        <v>Roffredus 101 / Roffredus, bishop of Beneventum</v>
      </c>
    </row>
    <row r="9990" spans="1:19" x14ac:dyDescent="0.2">
      <c r="A9990" t="s">
        <v>29500</v>
      </c>
      <c r="B9990" s="1" t="s">
        <v>29501</v>
      </c>
      <c r="C9990" t="s">
        <v>21</v>
      </c>
      <c r="D9990" t="s">
        <v>29502</v>
      </c>
      <c r="S9990" t="str">
        <f t="shared" si="156"/>
        <v>Agnes 102 / Agnes of Poitou, Holy Roman Empress</v>
      </c>
    </row>
    <row r="9991" spans="1:19" x14ac:dyDescent="0.2">
      <c r="A9991" t="s">
        <v>29503</v>
      </c>
      <c r="B9991" s="1" t="s">
        <v>29504</v>
      </c>
      <c r="C9991" t="s">
        <v>21</v>
      </c>
      <c r="D9991" t="s">
        <v>29505</v>
      </c>
      <c r="S9991" t="str">
        <f t="shared" si="156"/>
        <v>Ioannes 505 / Ioannes, presbyter sent from Armenia to pope Gregory VII</v>
      </c>
    </row>
    <row r="9992" spans="1:19" x14ac:dyDescent="0.2">
      <c r="A9992" t="s">
        <v>29506</v>
      </c>
      <c r="B9992" s="1" t="s">
        <v>29507</v>
      </c>
      <c r="C9992" t="s">
        <v>21</v>
      </c>
      <c r="D9992" t="s">
        <v>29508</v>
      </c>
      <c r="S9992" t="str">
        <f t="shared" si="156"/>
        <v>Anonymus 941 / archbishop of Dzamendav (Gregory the Martyrophile, Armenian katholikos?)</v>
      </c>
    </row>
    <row r="9993" spans="1:19" x14ac:dyDescent="0.2">
      <c r="A9993" t="s">
        <v>29509</v>
      </c>
      <c r="B9993" s="1" t="s">
        <v>29510</v>
      </c>
      <c r="C9993" t="s">
        <v>21</v>
      </c>
      <c r="D9993" t="s">
        <v>29511</v>
      </c>
      <c r="S9993" t="str">
        <f t="shared" si="156"/>
        <v>Hugh 103 / Hugh, abbot of Cluny</v>
      </c>
    </row>
    <row r="9994" spans="1:19" x14ac:dyDescent="0.2">
      <c r="A9994" t="s">
        <v>29512</v>
      </c>
      <c r="B9994" s="1" t="s">
        <v>29513</v>
      </c>
      <c r="C9994" t="s">
        <v>21</v>
      </c>
      <c r="D9994" t="s">
        <v>29514</v>
      </c>
      <c r="S9994" t="str">
        <f t="shared" si="156"/>
        <v>William 104 / William VIII, Duke of Aquitaine</v>
      </c>
    </row>
    <row r="9995" spans="1:19" x14ac:dyDescent="0.2">
      <c r="A9995" t="s">
        <v>29515</v>
      </c>
      <c r="B9995" s="1" t="s">
        <v>29516</v>
      </c>
      <c r="C9995" t="s">
        <v>21</v>
      </c>
      <c r="D9995" t="s">
        <v>29517</v>
      </c>
      <c r="S9995" t="str">
        <f t="shared" si="156"/>
        <v>Nikolaos 22 / Pope Nicholas II</v>
      </c>
    </row>
    <row r="9996" spans="1:19" x14ac:dyDescent="0.2">
      <c r="A9996" t="s">
        <v>29518</v>
      </c>
      <c r="B9996" s="1" t="s">
        <v>29519</v>
      </c>
      <c r="C9996" t="s">
        <v>21</v>
      </c>
      <c r="D9996" t="s">
        <v>18604</v>
      </c>
      <c r="S9996" t="str">
        <f t="shared" si="156"/>
        <v>Nikolaos 257 / Nikolaos, bishop of Andida</v>
      </c>
    </row>
    <row r="9997" spans="1:19" x14ac:dyDescent="0.2">
      <c r="A9997" t="s">
        <v>29520</v>
      </c>
      <c r="B9997" s="1" t="s">
        <v>29521</v>
      </c>
      <c r="C9997" t="s">
        <v>21</v>
      </c>
      <c r="D9997" t="s">
        <v>11839</v>
      </c>
      <c r="S9997" t="str">
        <f t="shared" si="156"/>
        <v>Basileios 255 / Basileios, bishop of Phyteia</v>
      </c>
    </row>
    <row r="9998" spans="1:19" x14ac:dyDescent="0.2">
      <c r="A9998" t="s">
        <v>29522</v>
      </c>
      <c r="B9998" s="1" t="s">
        <v>29523</v>
      </c>
      <c r="C9998" t="s">
        <v>21</v>
      </c>
      <c r="D9998" t="s">
        <v>29524</v>
      </c>
      <c r="S9998" t="str">
        <f t="shared" si="156"/>
        <v>Anonymus 943 / archbishop/metropolitan of Herakleia [1086]</v>
      </c>
    </row>
    <row r="9999" spans="1:19" x14ac:dyDescent="0.2">
      <c r="A9999" t="s">
        <v>29525</v>
      </c>
      <c r="B9999" s="1" t="s">
        <v>29526</v>
      </c>
      <c r="C9999" t="s">
        <v>21</v>
      </c>
      <c r="D9999" t="s">
        <v>29527</v>
      </c>
      <c r="S9999" t="str">
        <f t="shared" si="156"/>
        <v>Anonymus 944 / metropolitan of Ankyra [1086]</v>
      </c>
    </row>
    <row r="10000" spans="1:19" x14ac:dyDescent="0.2">
      <c r="A10000" t="s">
        <v>29528</v>
      </c>
      <c r="B10000" s="1" t="s">
        <v>29529</v>
      </c>
      <c r="C10000" t="s">
        <v>21</v>
      </c>
      <c r="D10000" t="s">
        <v>29530</v>
      </c>
      <c r="S10000" t="str">
        <f t="shared" si="156"/>
        <v>Anonymus 945 / metropolitan of Kyzikos [1086]</v>
      </c>
    </row>
    <row r="10001" spans="1:19" x14ac:dyDescent="0.2">
      <c r="A10001" t="s">
        <v>29531</v>
      </c>
      <c r="B10001" s="1" t="s">
        <v>29532</v>
      </c>
      <c r="C10001" t="s">
        <v>21</v>
      </c>
      <c r="D10001" t="s">
        <v>29533</v>
      </c>
      <c r="S10001" t="str">
        <f t="shared" si="156"/>
        <v>Anonymus 947 / metropolitan of Tyana [1086]</v>
      </c>
    </row>
    <row r="10002" spans="1:19" x14ac:dyDescent="0.2">
      <c r="A10002" t="s">
        <v>29534</v>
      </c>
      <c r="B10002" s="1" t="s">
        <v>29535</v>
      </c>
      <c r="C10002" t="s">
        <v>21</v>
      </c>
      <c r="D10002" t="s">
        <v>29536</v>
      </c>
      <c r="S10002" t="str">
        <f t="shared" si="156"/>
        <v>Anonymus 948 / metropolitan of Gangra [1086]</v>
      </c>
    </row>
    <row r="10003" spans="1:19" x14ac:dyDescent="0.2">
      <c r="A10003" t="s">
        <v>29537</v>
      </c>
      <c r="B10003" s="1" t="s">
        <v>29538</v>
      </c>
      <c r="C10003" t="s">
        <v>21</v>
      </c>
      <c r="D10003" t="s">
        <v>29539</v>
      </c>
      <c r="S10003" t="str">
        <f t="shared" si="156"/>
        <v>Anonymus 949 / metropolitan of Thessalonike [1086]</v>
      </c>
    </row>
    <row r="10004" spans="1:19" x14ac:dyDescent="0.2">
      <c r="A10004" t="s">
        <v>29540</v>
      </c>
      <c r="B10004" s="1" t="s">
        <v>29541</v>
      </c>
      <c r="C10004" t="s">
        <v>21</v>
      </c>
      <c r="D10004" t="s">
        <v>29542</v>
      </c>
      <c r="S10004" t="str">
        <f t="shared" si="156"/>
        <v>Anonymus 950 / metropolitan of Neokaisareia [1086]</v>
      </c>
    </row>
    <row r="10005" spans="1:19" x14ac:dyDescent="0.2">
      <c r="A10005" t="s">
        <v>29543</v>
      </c>
      <c r="B10005" s="1" t="s">
        <v>29544</v>
      </c>
      <c r="C10005" t="s">
        <v>21</v>
      </c>
      <c r="D10005" t="s">
        <v>29545</v>
      </c>
      <c r="S10005" t="str">
        <f t="shared" si="156"/>
        <v>Anonymus 951 / metropolitan of Caria [1086]</v>
      </c>
    </row>
    <row r="10006" spans="1:19" x14ac:dyDescent="0.2">
      <c r="A10006" t="s">
        <v>29546</v>
      </c>
      <c r="B10006" s="1" t="s">
        <v>29547</v>
      </c>
      <c r="C10006" t="s">
        <v>21</v>
      </c>
      <c r="D10006" t="s">
        <v>29548</v>
      </c>
      <c r="S10006" t="str">
        <f t="shared" si="156"/>
        <v>Anonymus 952 / metropolitan of Laodikeia [1086]</v>
      </c>
    </row>
    <row r="10007" spans="1:19" x14ac:dyDescent="0.2">
      <c r="A10007" t="s">
        <v>29549</v>
      </c>
      <c r="B10007" s="1" t="s">
        <v>29550</v>
      </c>
      <c r="C10007" t="s">
        <v>21</v>
      </c>
      <c r="D10007" t="s">
        <v>29551</v>
      </c>
      <c r="S10007" t="str">
        <f t="shared" si="156"/>
        <v>Anonymus 953 / metropolitan of Antioch (Pisidia) [1086]</v>
      </c>
    </row>
    <row r="10008" spans="1:19" x14ac:dyDescent="0.2">
      <c r="A10008" t="s">
        <v>29552</v>
      </c>
      <c r="B10008" s="1" t="s">
        <v>29553</v>
      </c>
      <c r="C10008" t="s">
        <v>21</v>
      </c>
      <c r="D10008" t="s">
        <v>29554</v>
      </c>
      <c r="S10008" t="str">
        <f t="shared" si="156"/>
        <v>Anonymus 954 / metropolitan of Crete [1086]</v>
      </c>
    </row>
    <row r="10009" spans="1:19" x14ac:dyDescent="0.2">
      <c r="A10009" t="s">
        <v>29555</v>
      </c>
      <c r="B10009" s="1" t="s">
        <v>29556</v>
      </c>
      <c r="C10009" t="s">
        <v>21</v>
      </c>
      <c r="D10009" t="s">
        <v>29557</v>
      </c>
      <c r="S10009" t="str">
        <f t="shared" si="156"/>
        <v>Anonymus 955 / metropolitan of Patras [1086]</v>
      </c>
    </row>
    <row r="10010" spans="1:19" x14ac:dyDescent="0.2">
      <c r="A10010" t="s">
        <v>29558</v>
      </c>
      <c r="B10010" s="1" t="s">
        <v>29559</v>
      </c>
      <c r="C10010" t="s">
        <v>21</v>
      </c>
      <c r="D10010" t="s">
        <v>29560</v>
      </c>
      <c r="S10010" t="str">
        <f t="shared" si="156"/>
        <v>Anonymus 956 / metropolitan of Philippoupolis [1086]</v>
      </c>
    </row>
    <row r="10011" spans="1:19" x14ac:dyDescent="0.2">
      <c r="A10011" t="s">
        <v>29561</v>
      </c>
      <c r="B10011" s="1" t="s">
        <v>29562</v>
      </c>
      <c r="C10011" t="s">
        <v>21</v>
      </c>
      <c r="D10011" t="s">
        <v>29563</v>
      </c>
      <c r="S10011" t="str">
        <f t="shared" si="156"/>
        <v>Anonymus 957 / metropolitan of Adrianople [1086]</v>
      </c>
    </row>
    <row r="10012" spans="1:19" x14ac:dyDescent="0.2">
      <c r="A10012" t="s">
        <v>29564</v>
      </c>
      <c r="B10012" s="1" t="s">
        <v>29565</v>
      </c>
      <c r="C10012" t="s">
        <v>21</v>
      </c>
      <c r="D10012" t="s">
        <v>29566</v>
      </c>
      <c r="S10012" t="str">
        <f t="shared" si="156"/>
        <v>Anonymus 958 / metropolitan of Euchaïta [1086]</v>
      </c>
    </row>
    <row r="10013" spans="1:19" x14ac:dyDescent="0.2">
      <c r="A10013" t="s">
        <v>29567</v>
      </c>
      <c r="B10013" s="1" t="s">
        <v>29568</v>
      </c>
      <c r="C10013" t="s">
        <v>21</v>
      </c>
      <c r="D10013" t="s">
        <v>29569</v>
      </c>
      <c r="S10013" t="str">
        <f t="shared" si="156"/>
        <v>Anonymus 959 / metropolitan of Kamacha [1086]</v>
      </c>
    </row>
    <row r="10014" spans="1:19" x14ac:dyDescent="0.2">
      <c r="A10014" t="s">
        <v>29570</v>
      </c>
      <c r="B10014" s="1" t="s">
        <v>29571</v>
      </c>
      <c r="C10014" t="s">
        <v>21</v>
      </c>
      <c r="D10014" t="s">
        <v>29572</v>
      </c>
      <c r="S10014" t="str">
        <f t="shared" si="156"/>
        <v>Anonymus 960 / metropolitan of Keltzene [1086]</v>
      </c>
    </row>
    <row r="10015" spans="1:19" x14ac:dyDescent="0.2">
      <c r="A10015" t="s">
        <v>29573</v>
      </c>
      <c r="B10015" s="1" t="s">
        <v>29574</v>
      </c>
      <c r="C10015" t="s">
        <v>21</v>
      </c>
      <c r="D10015" t="s">
        <v>29575</v>
      </c>
      <c r="S10015" t="str">
        <f t="shared" si="156"/>
        <v>Anonymus 961 / metropolitan of Pompeioupolis [1086]</v>
      </c>
    </row>
    <row r="10016" spans="1:19" x14ac:dyDescent="0.2">
      <c r="A10016" t="s">
        <v>29576</v>
      </c>
      <c r="B10016" s="1" t="s">
        <v>29577</v>
      </c>
      <c r="C10016" t="s">
        <v>21</v>
      </c>
      <c r="D10016" t="s">
        <v>29578</v>
      </c>
      <c r="S10016" t="str">
        <f t="shared" si="156"/>
        <v>Anonymus 962 / metropolitan of Germia [1086]</v>
      </c>
    </row>
    <row r="10017" spans="1:19" x14ac:dyDescent="0.2">
      <c r="A10017" t="s">
        <v>29579</v>
      </c>
      <c r="B10017" s="1" t="s">
        <v>29580</v>
      </c>
      <c r="C10017" t="s">
        <v>21</v>
      </c>
      <c r="D10017" t="s">
        <v>29581</v>
      </c>
      <c r="S10017" t="str">
        <f t="shared" si="156"/>
        <v>Anonymus 963 / metropolitan of Apameia [1086]</v>
      </c>
    </row>
    <row r="10018" spans="1:19" x14ac:dyDescent="0.2">
      <c r="A10018" t="s">
        <v>29582</v>
      </c>
      <c r="B10018" s="1" t="s">
        <v>29583</v>
      </c>
      <c r="C10018" t="s">
        <v>21</v>
      </c>
      <c r="D10018" t="s">
        <v>29584</v>
      </c>
      <c r="S10018" t="str">
        <f t="shared" si="156"/>
        <v>Anonymus 964 / metropolitan of Christianoupolis [1086]</v>
      </c>
    </row>
    <row r="10019" spans="1:19" x14ac:dyDescent="0.2">
      <c r="A10019" t="s">
        <v>29585</v>
      </c>
      <c r="B10019" s="1" t="s">
        <v>29586</v>
      </c>
      <c r="C10019" t="s">
        <v>21</v>
      </c>
      <c r="D10019" t="s">
        <v>29587</v>
      </c>
      <c r="S10019" t="str">
        <f t="shared" si="156"/>
        <v>Anonymus 965 / metropolitan of Russia [1086]</v>
      </c>
    </row>
    <row r="10020" spans="1:19" x14ac:dyDescent="0.2">
      <c r="A10020" t="s">
        <v>29588</v>
      </c>
      <c r="B10020" s="1" t="s">
        <v>29589</v>
      </c>
      <c r="C10020" t="s">
        <v>21</v>
      </c>
      <c r="D10020" t="s">
        <v>29590</v>
      </c>
      <c r="S10020" t="str">
        <f t="shared" si="156"/>
        <v>Anonymus 966 / archbishop of Kios [1086]</v>
      </c>
    </row>
    <row r="10021" spans="1:19" x14ac:dyDescent="0.2">
      <c r="A10021" t="s">
        <v>29591</v>
      </c>
      <c r="B10021" s="1" t="s">
        <v>29592</v>
      </c>
      <c r="C10021" t="s">
        <v>21</v>
      </c>
      <c r="D10021" t="s">
        <v>29593</v>
      </c>
      <c r="S10021" t="str">
        <f t="shared" si="156"/>
        <v>Demetrios 177 / Demetrios Stypeiotes, bureaucrat</v>
      </c>
    </row>
    <row r="10022" spans="1:19" x14ac:dyDescent="0.2">
      <c r="A10022" t="s">
        <v>29594</v>
      </c>
      <c r="B10022" s="1" t="s">
        <v>29595</v>
      </c>
      <c r="C10022" t="s">
        <v>21</v>
      </c>
      <c r="D10022" t="s">
        <v>29596</v>
      </c>
      <c r="S10022" t="str">
        <f t="shared" si="156"/>
        <v>Anonymus 968 / papas (patriarch) of Alexandria [1052]</v>
      </c>
    </row>
    <row r="10023" spans="1:19" x14ac:dyDescent="0.2">
      <c r="A10023" t="s">
        <v>29597</v>
      </c>
      <c r="B10023" s="1" t="s">
        <v>29598</v>
      </c>
      <c r="C10023" t="s">
        <v>21</v>
      </c>
      <c r="D10023" t="s">
        <v>29599</v>
      </c>
      <c r="S10023" t="str">
        <f t="shared" si="156"/>
        <v>Anonymus 969 / patriarch of Jerusalem [1052]</v>
      </c>
    </row>
    <row r="10024" spans="1:19" x14ac:dyDescent="0.2">
      <c r="A10024" t="s">
        <v>29600</v>
      </c>
      <c r="B10024" s="1" t="s">
        <v>29601</v>
      </c>
      <c r="C10024" t="s">
        <v>21</v>
      </c>
      <c r="D10024" t="s">
        <v>29602</v>
      </c>
      <c r="S10024" t="str">
        <f t="shared" si="156"/>
        <v>Basileios 256 / Basileios Mesemerios, Byzantine envoy</v>
      </c>
    </row>
    <row r="10025" spans="1:19" x14ac:dyDescent="0.2">
      <c r="A10025" t="s">
        <v>29603</v>
      </c>
      <c r="B10025" s="1" t="s">
        <v>29604</v>
      </c>
      <c r="C10025" t="s">
        <v>21</v>
      </c>
      <c r="D10025" t="s">
        <v>29605</v>
      </c>
      <c r="S10025" t="str">
        <f t="shared" si="156"/>
        <v>Hugh 104 / Hugh, envoy of pope Paschal II to Constantinople</v>
      </c>
    </row>
    <row r="10026" spans="1:19" x14ac:dyDescent="0.2">
      <c r="A10026" t="s">
        <v>29606</v>
      </c>
      <c r="B10026" s="1" t="s">
        <v>29607</v>
      </c>
      <c r="C10026" t="s">
        <v>21</v>
      </c>
      <c r="D10026" t="s">
        <v>29608</v>
      </c>
      <c r="S10026" t="str">
        <f t="shared" si="156"/>
        <v>Anonymus 970 / abbot, presbyter of the Roman see, envoy of Paschal II to Constantinople</v>
      </c>
    </row>
    <row r="10027" spans="1:19" x14ac:dyDescent="0.2">
      <c r="A10027" t="s">
        <v>29609</v>
      </c>
      <c r="B10027" s="1" t="s">
        <v>29610</v>
      </c>
      <c r="C10027" t="s">
        <v>21</v>
      </c>
      <c r="D10027" t="s">
        <v>29611</v>
      </c>
      <c r="S10027" t="str">
        <f t="shared" si="156"/>
        <v>Anonymus 971 / subdeacon of the Roman see, envoy of Paschal II to Constantinople</v>
      </c>
    </row>
    <row r="10028" spans="1:19" x14ac:dyDescent="0.2">
      <c r="A10028" t="s">
        <v>29612</v>
      </c>
      <c r="B10028" s="1" t="s">
        <v>29613</v>
      </c>
      <c r="C10028" t="s">
        <v>21</v>
      </c>
      <c r="D10028" t="s">
        <v>29614</v>
      </c>
      <c r="S10028" t="str">
        <f t="shared" si="156"/>
        <v>Laycus 101 / Laycus, Latin cleric in Amalfi</v>
      </c>
    </row>
    <row r="10029" spans="1:19" x14ac:dyDescent="0.2">
      <c r="A10029" t="s">
        <v>29615</v>
      </c>
      <c r="B10029" s="1" t="s">
        <v>29616</v>
      </c>
      <c r="C10029" t="s">
        <v>21</v>
      </c>
      <c r="D10029" t="s">
        <v>29617</v>
      </c>
      <c r="S10029" t="str">
        <f t="shared" si="156"/>
        <v>Sergios 111 / Sergius, abbot using the azymes in Constantinople</v>
      </c>
    </row>
    <row r="10030" spans="1:19" x14ac:dyDescent="0.2">
      <c r="A10030" t="s">
        <v>29618</v>
      </c>
      <c r="B10030" s="1" t="s">
        <v>29619</v>
      </c>
      <c r="C10030" t="s">
        <v>21</v>
      </c>
      <c r="D10030" t="s">
        <v>29620</v>
      </c>
      <c r="S10030" t="str">
        <f t="shared" si="156"/>
        <v>Anonymus 972 / bishop of Zetounion</v>
      </c>
    </row>
    <row r="10031" spans="1:19" x14ac:dyDescent="0.2">
      <c r="A10031" t="s">
        <v>29621</v>
      </c>
      <c r="B10031" s="1" t="s">
        <v>29622</v>
      </c>
      <c r="C10031" t="s">
        <v>21</v>
      </c>
      <c r="D10031" t="s">
        <v>29623</v>
      </c>
      <c r="S10031" t="str">
        <f t="shared" si="156"/>
        <v>Pentaktenes 101 / Pentaktenes, archbishop of Rossano, later archbishop of Lemnos, and also of Maroneia</v>
      </c>
    </row>
    <row r="10032" spans="1:19" x14ac:dyDescent="0.2">
      <c r="A10032" t="s">
        <v>29624</v>
      </c>
      <c r="B10032" s="1" t="s">
        <v>29625</v>
      </c>
      <c r="C10032" t="s">
        <v>21</v>
      </c>
      <c r="D10032" t="s">
        <v>29626</v>
      </c>
      <c r="S10032" t="str">
        <f t="shared" si="156"/>
        <v>Anonymus 973 / archbishop of Leontopolis, later archbishop of Arkadioupolis</v>
      </c>
    </row>
    <row r="10033" spans="1:19" x14ac:dyDescent="0.2">
      <c r="A10033" t="s">
        <v>29627</v>
      </c>
      <c r="B10033" s="1" t="s">
        <v>29628</v>
      </c>
      <c r="C10033" t="s">
        <v>21</v>
      </c>
      <c r="D10033" t="s">
        <v>29629</v>
      </c>
      <c r="S10033" t="str">
        <f t="shared" si="156"/>
        <v>Anonymus 974 / bishop of Athyras, later bishop of Sergentze</v>
      </c>
    </row>
    <row r="10034" spans="1:19" x14ac:dyDescent="0.2">
      <c r="A10034" t="s">
        <v>29630</v>
      </c>
      <c r="B10034" s="1" t="s">
        <v>29631</v>
      </c>
      <c r="C10034" t="s">
        <v>21</v>
      </c>
      <c r="D10034" t="s">
        <v>29632</v>
      </c>
      <c r="S10034" t="str">
        <f t="shared" si="156"/>
        <v>Anonymus 975 / incumbent of the see of Axio(u)polis, later of the sees of Abydos and Apros</v>
      </c>
    </row>
    <row r="10035" spans="1:19" x14ac:dyDescent="0.2">
      <c r="A10035" t="s">
        <v>29633</v>
      </c>
      <c r="B10035" s="1" t="s">
        <v>29634</v>
      </c>
      <c r="C10035" t="s">
        <v>21</v>
      </c>
      <c r="D10035" t="s">
        <v>29635</v>
      </c>
      <c r="S10035" t="str">
        <f t="shared" si="156"/>
        <v>Anonymus 976 / metropolitan of Alania, later archbishop of Soteriopolis</v>
      </c>
    </row>
    <row r="10036" spans="1:19" x14ac:dyDescent="0.2">
      <c r="A10036" t="s">
        <v>29636</v>
      </c>
      <c r="B10036" s="1" t="s">
        <v>29637</v>
      </c>
      <c r="C10036" t="s">
        <v>21</v>
      </c>
      <c r="D10036" t="s">
        <v>29638</v>
      </c>
      <c r="S10036" t="str">
        <f t="shared" si="156"/>
        <v>Anonymus 977 / incumbent of a see of Tyre and Sidon, later patriarch of Jerusalem</v>
      </c>
    </row>
    <row r="10037" spans="1:19" x14ac:dyDescent="0.2">
      <c r="A10037" t="s">
        <v>29639</v>
      </c>
      <c r="B10037" s="1" t="s">
        <v>29640</v>
      </c>
      <c r="C10037" t="s">
        <v>21</v>
      </c>
      <c r="D10037" t="s">
        <v>29641</v>
      </c>
      <c r="S10037" t="str">
        <f t="shared" si="156"/>
        <v>Sabas 111 / Sabas, bishop of Banyas (Caesarea Philippi), then patriarch of Jerusalem</v>
      </c>
    </row>
    <row r="10038" spans="1:19" x14ac:dyDescent="0.2">
      <c r="A10038" t="s">
        <v>29642</v>
      </c>
      <c r="B10038" s="1" t="s">
        <v>29643</v>
      </c>
      <c r="C10038" t="s">
        <v>21</v>
      </c>
      <c r="D10038" t="s">
        <v>29644</v>
      </c>
      <c r="S10038" t="str">
        <f t="shared" si="156"/>
        <v>Leon 224 / Leon, raiktor, metropolitan of Athens and synkellos [d.1069]</v>
      </c>
    </row>
    <row r="10039" spans="1:19" x14ac:dyDescent="0.2">
      <c r="A10039" t="s">
        <v>29645</v>
      </c>
      <c r="B10039" s="1" t="s">
        <v>29646</v>
      </c>
      <c r="C10039" t="s">
        <v>21</v>
      </c>
      <c r="D10039" t="s">
        <v>29647</v>
      </c>
      <c r="S10039" t="str">
        <f t="shared" si="156"/>
        <v>David 116 / David, domestikos (Athens)</v>
      </c>
    </row>
    <row r="10040" spans="1:19" x14ac:dyDescent="0.2">
      <c r="A10040" t="s">
        <v>29648</v>
      </c>
      <c r="B10040" s="1" t="s">
        <v>29649</v>
      </c>
      <c r="C10040" t="s">
        <v>21</v>
      </c>
      <c r="D10040" t="s">
        <v>29650</v>
      </c>
      <c r="S10040" t="str">
        <f t="shared" si="156"/>
        <v>Ioannes 507 / Ioannes Blachernites, metropolitan of Athens and protosynkellos</v>
      </c>
    </row>
    <row r="10041" spans="1:19" x14ac:dyDescent="0.2">
      <c r="A10041" t="s">
        <v>29651</v>
      </c>
      <c r="B10041" s="1" t="s">
        <v>29652</v>
      </c>
      <c r="C10041" t="s">
        <v>21</v>
      </c>
      <c r="D10041" t="s">
        <v>29653</v>
      </c>
      <c r="S10041" t="str">
        <f t="shared" si="156"/>
        <v>Leon 225 / Leon Xeros, metropolitan of Athens [d.1153]</v>
      </c>
    </row>
    <row r="10042" spans="1:19" x14ac:dyDescent="0.2">
      <c r="A10042" t="s">
        <v>29654</v>
      </c>
      <c r="B10042" s="1" t="s">
        <v>29655</v>
      </c>
      <c r="C10042" t="s">
        <v>21</v>
      </c>
      <c r="D10042" t="s">
        <v>29656</v>
      </c>
      <c r="S10042" t="str">
        <f t="shared" si="156"/>
        <v>Nikephoros 188 / Nikephoros, metropolitan of Athens [d.1121]</v>
      </c>
    </row>
    <row r="10043" spans="1:19" x14ac:dyDescent="0.2">
      <c r="A10043" t="s">
        <v>29657</v>
      </c>
      <c r="B10043" s="1" t="s">
        <v>29658</v>
      </c>
      <c r="C10043" t="s">
        <v>21</v>
      </c>
      <c r="D10043" t="s">
        <v>29659</v>
      </c>
      <c r="S10043" t="str">
        <f t="shared" si="156"/>
        <v>Nahhas 101 / Abu Nasr Ibn al-Nahhas</v>
      </c>
    </row>
    <row r="10044" spans="1:19" x14ac:dyDescent="0.2">
      <c r="A10044" t="s">
        <v>29660</v>
      </c>
      <c r="B10044" s="1" t="s">
        <v>29661</v>
      </c>
      <c r="C10044" t="s">
        <v>21</v>
      </c>
      <c r="D10044" t="s">
        <v>29662</v>
      </c>
      <c r="S10044" t="str">
        <f t="shared" si="156"/>
        <v>Waththab 101 / Waththab b. Mahmud</v>
      </c>
    </row>
    <row r="10045" spans="1:19" x14ac:dyDescent="0.2">
      <c r="A10045" t="s">
        <v>29663</v>
      </c>
      <c r="B10045" s="1" t="s">
        <v>29664</v>
      </c>
      <c r="C10045" t="s">
        <v>21</v>
      </c>
      <c r="D10045" t="s">
        <v>29665</v>
      </c>
      <c r="S10045" t="str">
        <f t="shared" si="156"/>
        <v>Yusuf 102 / Yusuf b. Abaq</v>
      </c>
    </row>
    <row r="10046" spans="1:19" x14ac:dyDescent="0.2">
      <c r="A10046" t="s">
        <v>29666</v>
      </c>
      <c r="B10046" s="1" t="s">
        <v>29667</v>
      </c>
      <c r="C10046" t="s">
        <v>21</v>
      </c>
      <c r="D10046" t="s">
        <v>29668</v>
      </c>
      <c r="S10046" t="str">
        <f t="shared" si="156"/>
        <v>Odo 102 / Odo of Deuil, monk and historian</v>
      </c>
    </row>
    <row r="10047" spans="1:19" x14ac:dyDescent="0.2">
      <c r="A10047" t="s">
        <v>29669</v>
      </c>
      <c r="B10047" s="1" t="s">
        <v>29670</v>
      </c>
      <c r="C10047" t="s">
        <v>21</v>
      </c>
      <c r="D10047" t="s">
        <v>29671</v>
      </c>
      <c r="S10047" t="str">
        <f t="shared" si="156"/>
        <v>Louis 101 / Louis VII, king of France</v>
      </c>
    </row>
    <row r="10048" spans="1:19" x14ac:dyDescent="0.2">
      <c r="A10048" t="s">
        <v>29672</v>
      </c>
      <c r="B10048" s="1" t="s">
        <v>29673</v>
      </c>
      <c r="C10048" t="s">
        <v>21</v>
      </c>
      <c r="D10048" t="s">
        <v>29674</v>
      </c>
      <c r="S10048" t="str">
        <f t="shared" si="156"/>
        <v>Theodoros 257 / Theodoros, Constantinopolitan seal-maker</v>
      </c>
    </row>
    <row r="10049" spans="1:19" x14ac:dyDescent="0.2">
      <c r="A10049" t="s">
        <v>29675</v>
      </c>
      <c r="B10049" s="1" t="s">
        <v>29676</v>
      </c>
      <c r="C10049" t="s">
        <v>21</v>
      </c>
      <c r="D10049" t="s">
        <v>29677</v>
      </c>
      <c r="S10049" t="str">
        <f t="shared" si="156"/>
        <v>Konstantinos 305 / Konstantinos, Constantinopolitan seal-maker</v>
      </c>
    </row>
    <row r="10050" spans="1:19" x14ac:dyDescent="0.2">
      <c r="A10050" t="s">
        <v>29678</v>
      </c>
      <c r="B10050" s="1" t="s">
        <v>29679</v>
      </c>
      <c r="C10050" t="s">
        <v>21</v>
      </c>
      <c r="D10050" t="s">
        <v>29680</v>
      </c>
      <c r="S10050" t="str">
        <f t="shared" ref="S10050:S10113" si="157">_xlfn.CONCAT(B10050, " / ", D10050)</f>
        <v>Ioannes 509 / Ioannes Triphyles, correspondent of Tzetzes</v>
      </c>
    </row>
    <row r="10051" spans="1:19" x14ac:dyDescent="0.2">
      <c r="A10051" t="s">
        <v>29681</v>
      </c>
      <c r="B10051" s="1" t="s">
        <v>29682</v>
      </c>
      <c r="C10051" t="s">
        <v>21</v>
      </c>
      <c r="D10051" t="s">
        <v>29683</v>
      </c>
      <c r="S10051" t="str">
        <f t="shared" si="157"/>
        <v>Merel 101 / Merel (?), famous father of four famous Arab chieftains</v>
      </c>
    </row>
    <row r="10052" spans="1:19" x14ac:dyDescent="0.2">
      <c r="A10052" t="s">
        <v>29684</v>
      </c>
      <c r="B10052" s="1" t="s">
        <v>29685</v>
      </c>
      <c r="C10052" t="s">
        <v>21</v>
      </c>
      <c r="D10052" t="s">
        <v>29686</v>
      </c>
      <c r="S10052" t="str">
        <f t="shared" si="157"/>
        <v>Anonyma 260 / elderly woman who was starving</v>
      </c>
    </row>
    <row r="10053" spans="1:19" x14ac:dyDescent="0.2">
      <c r="A10053" t="s">
        <v>29687</v>
      </c>
      <c r="B10053" s="1" t="s">
        <v>29688</v>
      </c>
      <c r="C10053" t="s">
        <v>21</v>
      </c>
      <c r="D10053" t="s">
        <v>29689</v>
      </c>
      <c r="S10053" t="str">
        <f t="shared" si="157"/>
        <v>Atropius 101 / Atropius, Norman messenger sent by Tancred to Bohemond</v>
      </c>
    </row>
    <row r="10054" spans="1:19" x14ac:dyDescent="0.2">
      <c r="A10054" t="s">
        <v>29690</v>
      </c>
      <c r="B10054" s="1" t="s">
        <v>29691</v>
      </c>
      <c r="C10054" t="s">
        <v>21</v>
      </c>
      <c r="D10054" t="s">
        <v>29692</v>
      </c>
      <c r="S10054" t="str">
        <f t="shared" si="157"/>
        <v>Garinus 101 / Garinus, Norman messenger from Tancred to Bohemond</v>
      </c>
    </row>
    <row r="10055" spans="1:19" x14ac:dyDescent="0.2">
      <c r="A10055" t="s">
        <v>29693</v>
      </c>
      <c r="B10055" s="1" t="s">
        <v>29694</v>
      </c>
      <c r="C10055" t="s">
        <v>21</v>
      </c>
      <c r="D10055" t="s">
        <v>29695</v>
      </c>
      <c r="S10055" t="str">
        <f t="shared" si="157"/>
        <v>Anonymus 1020 / messenger of Alexios I who tried to recall Bohemond (and Tancred)</v>
      </c>
    </row>
    <row r="10056" spans="1:19" x14ac:dyDescent="0.2">
      <c r="A10056" t="s">
        <v>29696</v>
      </c>
      <c r="B10056" s="1" t="s">
        <v>29697</v>
      </c>
      <c r="C10056" t="s">
        <v>21</v>
      </c>
      <c r="D10056" t="s">
        <v>29698</v>
      </c>
      <c r="S10056" t="str">
        <f t="shared" si="157"/>
        <v>Ursinus 101 / Ursinus (Oshin?), ruler of Adana</v>
      </c>
    </row>
    <row r="10057" spans="1:19" x14ac:dyDescent="0.2">
      <c r="A10057" t="s">
        <v>29699</v>
      </c>
      <c r="B10057" s="1" t="s">
        <v>29700</v>
      </c>
      <c r="C10057" t="s">
        <v>21</v>
      </c>
      <c r="D10057" t="s">
        <v>29701</v>
      </c>
      <c r="S10057" t="str">
        <f t="shared" si="157"/>
        <v>Garnier 101 / Garnier Marchio</v>
      </c>
    </row>
    <row r="10058" spans="1:19" x14ac:dyDescent="0.2">
      <c r="A10058" t="s">
        <v>29702</v>
      </c>
      <c r="B10058" s="1" t="s">
        <v>29703</v>
      </c>
      <c r="C10058" t="s">
        <v>21</v>
      </c>
      <c r="D10058" t="s">
        <v>29704</v>
      </c>
      <c r="S10058" t="str">
        <f t="shared" si="157"/>
        <v>Anonymus 1021 / young squire of Tancred, during the siege of Antioch</v>
      </c>
    </row>
    <row r="10059" spans="1:19" x14ac:dyDescent="0.2">
      <c r="A10059" t="s">
        <v>29705</v>
      </c>
      <c r="B10059" s="1" t="s">
        <v>29706</v>
      </c>
      <c r="C10059" t="s">
        <v>21</v>
      </c>
      <c r="D10059" t="s">
        <v>29707</v>
      </c>
      <c r="S10059" t="str">
        <f t="shared" si="157"/>
        <v>Anonymus 1022 / herald of Alexios I, active in provisioning crusaders outside Antioch</v>
      </c>
    </row>
    <row r="10060" spans="1:19" x14ac:dyDescent="0.2">
      <c r="A10060" t="s">
        <v>29708</v>
      </c>
      <c r="B10060" s="1" t="s">
        <v>29709</v>
      </c>
      <c r="C10060" t="s">
        <v>21</v>
      </c>
      <c r="D10060" t="s">
        <v>29710</v>
      </c>
      <c r="S10060" t="str">
        <f t="shared" si="157"/>
        <v>Anonymus 1023 / hermit who met Tancred outside Jerusalem</v>
      </c>
    </row>
    <row r="10061" spans="1:19" x14ac:dyDescent="0.2">
      <c r="A10061" t="s">
        <v>29711</v>
      </c>
      <c r="B10061" s="1" t="s">
        <v>29712</v>
      </c>
      <c r="C10061" t="s">
        <v>21</v>
      </c>
      <c r="D10061" t="s">
        <v>29713</v>
      </c>
      <c r="S10061" t="str">
        <f t="shared" si="157"/>
        <v>Florina 101 / Florina of Burgundy, in the company of Sven of Denmark</v>
      </c>
    </row>
    <row r="10062" spans="1:19" x14ac:dyDescent="0.2">
      <c r="A10062" t="s">
        <v>29714</v>
      </c>
      <c r="B10062" s="1" t="s">
        <v>29715</v>
      </c>
      <c r="C10062" t="s">
        <v>21</v>
      </c>
      <c r="D10062" t="s">
        <v>29716</v>
      </c>
      <c r="S10062" t="str">
        <f t="shared" si="157"/>
        <v>Anonymus 1024 / Antiochene who gave Tancred a list of his wealthy compatriots</v>
      </c>
    </row>
    <row r="10063" spans="1:19" x14ac:dyDescent="0.2">
      <c r="A10063" t="s">
        <v>29717</v>
      </c>
      <c r="B10063" s="1" t="s">
        <v>29718</v>
      </c>
      <c r="C10063" t="s">
        <v>21</v>
      </c>
      <c r="D10063" t="s">
        <v>29719</v>
      </c>
      <c r="S10063" t="str">
        <f t="shared" si="157"/>
        <v>Anonymus 1069 / young guard attending Andronikos I when he feigned illness</v>
      </c>
    </row>
    <row r="10064" spans="1:19" x14ac:dyDescent="0.2">
      <c r="A10064" t="s">
        <v>29720</v>
      </c>
      <c r="B10064" s="1" t="s">
        <v>29721</v>
      </c>
      <c r="C10064" t="s">
        <v>21</v>
      </c>
      <c r="D10064" t="s">
        <v>29722</v>
      </c>
      <c r="S10064" t="str">
        <f t="shared" si="157"/>
        <v>Elpidios 103 / Elpidios Brachamios, taxiarches</v>
      </c>
    </row>
    <row r="10065" spans="1:19" x14ac:dyDescent="0.2">
      <c r="A10065" t="s">
        <v>29723</v>
      </c>
      <c r="B10065" s="1" t="s">
        <v>29724</v>
      </c>
      <c r="C10065" t="s">
        <v>21</v>
      </c>
      <c r="D10065" t="s">
        <v>29725</v>
      </c>
      <c r="S10065" t="str">
        <f t="shared" si="157"/>
        <v>Niketas 181 / Niketas, metropolitan of Ankyra [1032]</v>
      </c>
    </row>
    <row r="10066" spans="1:19" x14ac:dyDescent="0.2">
      <c r="A10066" t="s">
        <v>29726</v>
      </c>
      <c r="B10066" s="1" t="s">
        <v>29727</v>
      </c>
      <c r="C10066" t="s">
        <v>21</v>
      </c>
      <c r="D10066" t="s">
        <v>29728</v>
      </c>
      <c r="S10066" t="str">
        <f t="shared" si="157"/>
        <v>Niketas 20500 / Niketas (or Nikephoros), bishop of Tiberias</v>
      </c>
    </row>
    <row r="10067" spans="1:19" x14ac:dyDescent="0.2">
      <c r="A10067" t="s">
        <v>29729</v>
      </c>
      <c r="B10067" s="1" t="s">
        <v>29730</v>
      </c>
      <c r="C10067" t="s">
        <v>21</v>
      </c>
      <c r="D10067" t="s">
        <v>29731</v>
      </c>
      <c r="S10067" t="str">
        <f t="shared" si="157"/>
        <v>Xene 101 / Xene (before tonsure, Theodora Komnene)</v>
      </c>
    </row>
    <row r="10068" spans="1:19" x14ac:dyDescent="0.2">
      <c r="A10068" t="s">
        <v>29732</v>
      </c>
      <c r="B10068" s="1" t="s">
        <v>29733</v>
      </c>
      <c r="C10068" t="s">
        <v>21</v>
      </c>
      <c r="D10068" t="s">
        <v>29734</v>
      </c>
      <c r="S10068" t="str">
        <f t="shared" si="157"/>
        <v>Ignatios 117 / Ignatios kaisar (before tonsure, Ioannes Doukas, brother of Konstantinos X)</v>
      </c>
    </row>
    <row r="10069" spans="1:19" x14ac:dyDescent="0.2">
      <c r="A10069" t="s">
        <v>29735</v>
      </c>
      <c r="B10069" s="1" t="s">
        <v>29736</v>
      </c>
      <c r="C10069" t="s">
        <v>21</v>
      </c>
      <c r="D10069" t="s">
        <v>29737</v>
      </c>
      <c r="S10069" t="str">
        <f t="shared" si="157"/>
        <v>Gerard 104 / Gerard, first Master of the Hospital</v>
      </c>
    </row>
    <row r="10070" spans="1:19" x14ac:dyDescent="0.2">
      <c r="A10070" t="s">
        <v>29738</v>
      </c>
      <c r="B10070" s="1" t="s">
        <v>29739</v>
      </c>
      <c r="C10070" t="s">
        <v>21</v>
      </c>
      <c r="D10070" t="s">
        <v>29740</v>
      </c>
      <c r="S10070" t="str">
        <f t="shared" si="157"/>
        <v>Agnes 103 / Agnes, abbess of a Jerusalem convent important in the history of the Hospital</v>
      </c>
    </row>
    <row r="10071" spans="1:19" x14ac:dyDescent="0.2">
      <c r="A10071" t="s">
        <v>29741</v>
      </c>
      <c r="B10071" s="1" t="s">
        <v>29742</v>
      </c>
      <c r="C10071" t="s">
        <v>21</v>
      </c>
      <c r="D10071" t="s">
        <v>29743</v>
      </c>
      <c r="S10071" t="str">
        <f t="shared" si="157"/>
        <v>Ioannes 520 / Ioannes Tzetzes, illiterate grandfather of Ioannes, the man of letters</v>
      </c>
    </row>
    <row r="10072" spans="1:19" x14ac:dyDescent="0.2">
      <c r="A10072" t="s">
        <v>29744</v>
      </c>
      <c r="B10072" s="1" t="s">
        <v>29745</v>
      </c>
      <c r="C10072" t="s">
        <v>21</v>
      </c>
      <c r="D10072" t="s">
        <v>29746</v>
      </c>
      <c r="S10072" t="str">
        <f t="shared" si="157"/>
        <v>Michael 303 / Michael Tzetzes, father of Ioannes</v>
      </c>
    </row>
    <row r="10073" spans="1:19" x14ac:dyDescent="0.2">
      <c r="A10073" t="s">
        <v>29747</v>
      </c>
      <c r="B10073" s="1" t="s">
        <v>29748</v>
      </c>
      <c r="C10073" t="s">
        <v>21</v>
      </c>
      <c r="D10073" t="s">
        <v>29749</v>
      </c>
      <c r="S10073" t="str">
        <f t="shared" si="157"/>
        <v>Anonymus 1035 / Constantinopolitan father of Tzetzes' grandfather</v>
      </c>
    </row>
    <row r="10074" spans="1:19" x14ac:dyDescent="0.2">
      <c r="A10074" t="s">
        <v>29750</v>
      </c>
      <c r="B10074" s="1" t="s">
        <v>29751</v>
      </c>
      <c r="C10074" t="s">
        <v>21</v>
      </c>
      <c r="D10074" t="s">
        <v>29752</v>
      </c>
      <c r="S10074" t="str">
        <f t="shared" si="157"/>
        <v>Anonymus 1036 / Iasites, son-in-law of Konstantinos, nephew of Keroularios</v>
      </c>
    </row>
    <row r="10075" spans="1:19" x14ac:dyDescent="0.2">
      <c r="A10075" t="s">
        <v>29753</v>
      </c>
      <c r="B10075" s="1" t="s">
        <v>29754</v>
      </c>
      <c r="C10075" t="s">
        <v>21</v>
      </c>
      <c r="D10075" t="s">
        <v>29755</v>
      </c>
      <c r="S10075" t="str">
        <f t="shared" si="157"/>
        <v>Iziaslav 101 / Iziaslav II of Kiev</v>
      </c>
    </row>
    <row r="10076" spans="1:19" x14ac:dyDescent="0.2">
      <c r="A10076" t="s">
        <v>29756</v>
      </c>
      <c r="B10076" s="1" t="s">
        <v>29757</v>
      </c>
      <c r="C10076" t="s">
        <v>21</v>
      </c>
      <c r="D10076" t="s">
        <v>29758</v>
      </c>
      <c r="S10076" t="str">
        <f t="shared" si="157"/>
        <v>Henry 104 / Henry I, king of England</v>
      </c>
    </row>
    <row r="10077" spans="1:19" x14ac:dyDescent="0.2">
      <c r="A10077" t="s">
        <v>29759</v>
      </c>
      <c r="B10077" s="1" t="s">
        <v>29760</v>
      </c>
      <c r="C10077" t="s">
        <v>21</v>
      </c>
      <c r="D10077" t="s">
        <v>29761</v>
      </c>
      <c r="S10077" t="str">
        <f t="shared" si="157"/>
        <v>Anonymus 1063 / Envoy of Baldwin of Boulogne to Roger I of Sicily</v>
      </c>
    </row>
    <row r="10078" spans="1:19" x14ac:dyDescent="0.2">
      <c r="A10078" t="s">
        <v>29762</v>
      </c>
      <c r="B10078" s="1" t="s">
        <v>29763</v>
      </c>
      <c r="C10078" t="s">
        <v>21</v>
      </c>
      <c r="D10078" t="s">
        <v>29764</v>
      </c>
      <c r="S10078" t="str">
        <f t="shared" si="157"/>
        <v>Tamim 101 / Tamim ibn al-Mu'izz ibn Badis</v>
      </c>
    </row>
    <row r="10079" spans="1:19" x14ac:dyDescent="0.2">
      <c r="A10079" t="s">
        <v>29765</v>
      </c>
      <c r="B10079" s="1" t="s">
        <v>29766</v>
      </c>
      <c r="C10079" t="s">
        <v>21</v>
      </c>
      <c r="D10079" t="s">
        <v>29767</v>
      </c>
      <c r="S10079" t="str">
        <f t="shared" si="157"/>
        <v>Anonymus 1064 / deputy of Yaghi Siyan of Antioch</v>
      </c>
    </row>
    <row r="10080" spans="1:19" x14ac:dyDescent="0.2">
      <c r="A10080" t="s">
        <v>29768</v>
      </c>
      <c r="B10080" s="1" t="s">
        <v>29769</v>
      </c>
      <c r="C10080" t="s">
        <v>21</v>
      </c>
      <c r="D10080" t="s">
        <v>29770</v>
      </c>
      <c r="S10080" t="str">
        <f t="shared" si="157"/>
        <v>Arslan 101 / Arslan Tash, lord of Sinjar</v>
      </c>
    </row>
    <row r="10081" spans="1:19" x14ac:dyDescent="0.2">
      <c r="A10081" t="s">
        <v>29771</v>
      </c>
      <c r="B10081" s="1" t="s">
        <v>29772</v>
      </c>
      <c r="C10081" t="s">
        <v>21</v>
      </c>
      <c r="D10081" t="s">
        <v>29773</v>
      </c>
      <c r="S10081" t="str">
        <f t="shared" si="157"/>
        <v>Anonymus 1065 / ruler of Shaizar, member of the Munqidh dynasty</v>
      </c>
    </row>
    <row r="10082" spans="1:19" x14ac:dyDescent="0.2">
      <c r="A10082" t="s">
        <v>29774</v>
      </c>
      <c r="B10082" s="1" t="s">
        <v>29775</v>
      </c>
      <c r="C10082" t="s">
        <v>21</v>
      </c>
      <c r="D10082" t="s">
        <v>29776</v>
      </c>
      <c r="S10082" t="str">
        <f t="shared" si="157"/>
        <v>Iftikhar 101 / Iftikhar al-Dawla, Fatimid governor of Jerusalem</v>
      </c>
    </row>
    <row r="10083" spans="1:19" x14ac:dyDescent="0.2">
      <c r="A10083" t="s">
        <v>29777</v>
      </c>
      <c r="B10083" s="1" t="s">
        <v>29778</v>
      </c>
      <c r="C10083" t="s">
        <v>21</v>
      </c>
      <c r="D10083" t="s">
        <v>29779</v>
      </c>
      <c r="S10083" t="str">
        <f t="shared" si="157"/>
        <v>Anonymus 1066 / messenger of al-Afdal to Franks after capture of Jerusalem</v>
      </c>
    </row>
    <row r="10084" spans="1:19" x14ac:dyDescent="0.2">
      <c r="A10084" t="s">
        <v>29780</v>
      </c>
      <c r="B10084" s="1" t="s">
        <v>29781</v>
      </c>
      <c r="C10084" t="s">
        <v>21</v>
      </c>
      <c r="D10084" t="s">
        <v>29782</v>
      </c>
      <c r="S10084" t="str">
        <f t="shared" si="157"/>
        <v>Mansur 103 / Mansur, headman and qadi of Jabala under Byzantines</v>
      </c>
    </row>
    <row r="10085" spans="1:19" x14ac:dyDescent="0.2">
      <c r="A10085" t="s">
        <v>29783</v>
      </c>
      <c r="B10085" s="1" t="s">
        <v>29784</v>
      </c>
      <c r="C10085" t="s">
        <v>21</v>
      </c>
      <c r="D10085" t="s">
        <v>29785</v>
      </c>
      <c r="S10085" t="str">
        <f t="shared" si="157"/>
        <v>Ibn Sulayha 101 / Abu Muhammad 'Ubayd Allah ibn Mansur, known as Ibn Sulayha</v>
      </c>
    </row>
    <row r="10086" spans="1:19" x14ac:dyDescent="0.2">
      <c r="A10086" t="s">
        <v>29786</v>
      </c>
      <c r="B10086" s="1" t="s">
        <v>29787</v>
      </c>
      <c r="C10086" t="s">
        <v>21</v>
      </c>
      <c r="D10086" t="s">
        <v>29788</v>
      </c>
      <c r="S10086" t="str">
        <f t="shared" si="157"/>
        <v>Ammar 102 / Jalal al-Mulk Abu'l-Hasan 'Ali ibn 'Ammar, amir of Tripoli</v>
      </c>
    </row>
    <row r="10087" spans="1:19" x14ac:dyDescent="0.2">
      <c r="A10087" t="s">
        <v>29789</v>
      </c>
      <c r="B10087" s="1" t="s">
        <v>29790</v>
      </c>
      <c r="C10087" t="s">
        <v>21</v>
      </c>
      <c r="D10087" t="s">
        <v>29791</v>
      </c>
      <c r="S10087" t="str">
        <f t="shared" si="157"/>
        <v>Anonymus 1067 / constable (of Antioch?)</v>
      </c>
    </row>
    <row r="10088" spans="1:19" x14ac:dyDescent="0.2">
      <c r="A10088" t="s">
        <v>29792</v>
      </c>
      <c r="B10088" s="1" t="s">
        <v>29793</v>
      </c>
      <c r="C10088" t="s">
        <v>21</v>
      </c>
      <c r="D10088" t="s">
        <v>29794</v>
      </c>
      <c r="S10088" t="str">
        <f t="shared" si="157"/>
        <v>al-Aazz 101 / al-A'azz Abu'l Mahasin, vizier of sultan Barkyaruq</v>
      </c>
    </row>
    <row r="10089" spans="1:19" x14ac:dyDescent="0.2">
      <c r="A10089" t="s">
        <v>29795</v>
      </c>
      <c r="B10089" s="1" t="s">
        <v>29796</v>
      </c>
      <c r="C10089" t="s">
        <v>21</v>
      </c>
      <c r="D10089" t="s">
        <v>29797</v>
      </c>
      <c r="S10089" t="str">
        <f t="shared" si="157"/>
        <v>Nizam al-Mulk 101 / Nizam al-Mulk, intellectual and all-powerful vizier</v>
      </c>
    </row>
    <row r="10090" spans="1:19" x14ac:dyDescent="0.2">
      <c r="A10090" t="s">
        <v>29798</v>
      </c>
      <c r="B10090" s="1" t="s">
        <v>29799</v>
      </c>
      <c r="C10090" t="s">
        <v>21</v>
      </c>
      <c r="D10090" t="s">
        <v>29800</v>
      </c>
      <c r="S10090" t="str">
        <f t="shared" si="157"/>
        <v>Muayyad al-Mulk 101 / Mu'ayyad al-Mulk 'Ubayd Allah, son of Nizam al-Mulk</v>
      </c>
    </row>
    <row r="10091" spans="1:19" x14ac:dyDescent="0.2">
      <c r="A10091" t="s">
        <v>29801</v>
      </c>
      <c r="B10091" s="1" t="s">
        <v>29802</v>
      </c>
      <c r="C10091" t="s">
        <v>21</v>
      </c>
      <c r="D10091" t="s">
        <v>29803</v>
      </c>
      <c r="S10091" t="str">
        <f t="shared" si="157"/>
        <v>al-Mustazhir 101 / Al-Mustazhir bi-Allah, Abassid caliph</v>
      </c>
    </row>
    <row r="10092" spans="1:19" x14ac:dyDescent="0.2">
      <c r="A10092" t="s">
        <v>29804</v>
      </c>
      <c r="B10092" s="1" t="s">
        <v>29805</v>
      </c>
      <c r="C10092" t="s">
        <v>21</v>
      </c>
      <c r="D10092" t="s">
        <v>29806</v>
      </c>
      <c r="S10092" t="str">
        <f t="shared" si="157"/>
        <v>Anonymus 1068 / Byzantine officer who converted to Islam</v>
      </c>
    </row>
    <row r="10093" spans="1:19" x14ac:dyDescent="0.2">
      <c r="A10093" t="s">
        <v>29807</v>
      </c>
      <c r="B10093" s="1" t="s">
        <v>29808</v>
      </c>
      <c r="C10093" t="s">
        <v>21</v>
      </c>
      <c r="D10093" t="s">
        <v>29809</v>
      </c>
      <c r="S10093" t="str">
        <f t="shared" si="157"/>
        <v>al-Mustali 101 / Al-Musta'li bi-Allah, Fatimid caliph</v>
      </c>
    </row>
    <row r="10094" spans="1:19" x14ac:dyDescent="0.2">
      <c r="A10094" t="s">
        <v>29810</v>
      </c>
      <c r="B10094" s="1" t="s">
        <v>29811</v>
      </c>
      <c r="C10094" t="s">
        <v>21</v>
      </c>
      <c r="D10094" t="s">
        <v>29812</v>
      </c>
      <c r="S10094" t="str">
        <f t="shared" si="157"/>
        <v>al-Amir 101 / Al-Amir bi-Ahkam Allah, Fatimid caliph</v>
      </c>
    </row>
    <row r="10095" spans="1:19" x14ac:dyDescent="0.2">
      <c r="A10095" t="s">
        <v>29813</v>
      </c>
      <c r="B10095" s="1" t="s">
        <v>29814</v>
      </c>
      <c r="C10095" t="s">
        <v>21</v>
      </c>
      <c r="D10095" t="s">
        <v>29815</v>
      </c>
      <c r="S10095" t="str">
        <f t="shared" si="157"/>
        <v>Skleros 101 / Skleros Seth, punished as a magician</v>
      </c>
    </row>
    <row r="10096" spans="1:19" x14ac:dyDescent="0.2">
      <c r="A10096" t="s">
        <v>29816</v>
      </c>
      <c r="B10096" s="1" t="s">
        <v>29817</v>
      </c>
      <c r="C10096" t="s">
        <v>21</v>
      </c>
      <c r="D10096" t="s">
        <v>29818</v>
      </c>
      <c r="S10096" t="str">
        <f t="shared" si="157"/>
        <v>Bernard 108 / Bernard, bishop of Nazareth</v>
      </c>
    </row>
    <row r="10097" spans="1:19" x14ac:dyDescent="0.2">
      <c r="A10097" t="s">
        <v>29819</v>
      </c>
      <c r="B10097" s="1" t="s">
        <v>29820</v>
      </c>
      <c r="C10097" t="s">
        <v>21</v>
      </c>
      <c r="D10097" t="s">
        <v>29821</v>
      </c>
      <c r="S10097" t="str">
        <f t="shared" si="157"/>
        <v>Aschetino 101 / Aschetino, bishop of Bethlehem</v>
      </c>
    </row>
    <row r="10098" spans="1:19" x14ac:dyDescent="0.2">
      <c r="A10098" t="s">
        <v>29822</v>
      </c>
      <c r="B10098" s="1" t="s">
        <v>29823</v>
      </c>
      <c r="C10098" t="s">
        <v>21</v>
      </c>
      <c r="D10098" t="s">
        <v>29824</v>
      </c>
      <c r="S10098" t="str">
        <f t="shared" si="157"/>
        <v>Gilduin 101 / Gilduin, abbot-elect of St Mary's in the valley of Jehosaphat</v>
      </c>
    </row>
    <row r="10099" spans="1:19" x14ac:dyDescent="0.2">
      <c r="A10099" t="s">
        <v>29825</v>
      </c>
      <c r="B10099" s="1" t="s">
        <v>29826</v>
      </c>
      <c r="C10099" t="s">
        <v>21</v>
      </c>
      <c r="D10099" t="s">
        <v>29827</v>
      </c>
      <c r="S10099" t="str">
        <f t="shared" si="157"/>
        <v>Petros 155 / Petros, abbot of the monastery of Mt Tabor</v>
      </c>
    </row>
    <row r="10100" spans="1:19" x14ac:dyDescent="0.2">
      <c r="A10100" t="s">
        <v>29828</v>
      </c>
      <c r="B10100" s="1" t="s">
        <v>29829</v>
      </c>
      <c r="C10100" t="s">
        <v>21</v>
      </c>
      <c r="D10100" t="s">
        <v>29830</v>
      </c>
      <c r="S10100" t="str">
        <f t="shared" si="157"/>
        <v>Achard 101 / Achard, prior of the Temple</v>
      </c>
    </row>
    <row r="10101" spans="1:19" x14ac:dyDescent="0.2">
      <c r="A10101" t="s">
        <v>29831</v>
      </c>
      <c r="B10101" s="1" t="s">
        <v>29832</v>
      </c>
      <c r="C10101" t="s">
        <v>21</v>
      </c>
      <c r="D10101" t="s">
        <v>29833</v>
      </c>
      <c r="S10101" t="str">
        <f t="shared" si="157"/>
        <v>Arnaldus 101 / Arnaldus, prior of Mt. Sion</v>
      </c>
    </row>
    <row r="10102" spans="1:19" x14ac:dyDescent="0.2">
      <c r="A10102" t="s">
        <v>29834</v>
      </c>
      <c r="B10102" s="1" t="s">
        <v>29835</v>
      </c>
      <c r="C10102" t="s">
        <v>21</v>
      </c>
      <c r="D10102" t="s">
        <v>29836</v>
      </c>
      <c r="S10102" t="str">
        <f t="shared" si="157"/>
        <v>Gerard 106 / Gerard, prior of the Holy Sepulchre</v>
      </c>
    </row>
    <row r="10103" spans="1:19" x14ac:dyDescent="0.2">
      <c r="A10103" t="s">
        <v>29837</v>
      </c>
      <c r="B10103" s="1" t="s">
        <v>29838</v>
      </c>
      <c r="C10103" t="s">
        <v>21</v>
      </c>
      <c r="D10103" t="s">
        <v>29839</v>
      </c>
      <c r="S10103" t="str">
        <f t="shared" si="157"/>
        <v>Yakuz 101 / Amir Yakuz, deputy ruler of Homs</v>
      </c>
    </row>
    <row r="10104" spans="1:19" x14ac:dyDescent="0.2">
      <c r="A10104" t="s">
        <v>29840</v>
      </c>
      <c r="B10104" s="1" t="s">
        <v>29841</v>
      </c>
      <c r="C10104" t="s">
        <v>21</v>
      </c>
      <c r="D10104" t="s">
        <v>29842</v>
      </c>
      <c r="S10104" t="str">
        <f t="shared" si="157"/>
        <v>Ibn al-Arid 101 / Ibn al-Arid, commander of al-Tuban</v>
      </c>
    </row>
    <row r="10105" spans="1:19" x14ac:dyDescent="0.2">
      <c r="A10105" t="s">
        <v>29843</v>
      </c>
      <c r="B10105" s="1" t="s">
        <v>29844</v>
      </c>
      <c r="C10105" t="s">
        <v>21</v>
      </c>
      <c r="D10105" t="s">
        <v>29845</v>
      </c>
      <c r="S10105" t="str">
        <f t="shared" si="157"/>
        <v>Anonymus 1101 / outstanding Frankish knight captured at al-Tuban</v>
      </c>
    </row>
    <row r="10106" spans="1:19" x14ac:dyDescent="0.2">
      <c r="A10106" t="s">
        <v>29846</v>
      </c>
      <c r="B10106" s="1" t="s">
        <v>29847</v>
      </c>
      <c r="C10106" t="s">
        <v>21</v>
      </c>
      <c r="D10106" t="s">
        <v>29848</v>
      </c>
      <c r="S10106" t="str">
        <f t="shared" si="157"/>
        <v>Yinal 101 / al-Amir Yinal b. Anushtakin al Husami</v>
      </c>
    </row>
    <row r="10107" spans="1:19" x14ac:dyDescent="0.2">
      <c r="A10107" t="s">
        <v>29849</v>
      </c>
      <c r="B10107" s="1" t="s">
        <v>29850</v>
      </c>
      <c r="C10107" t="s">
        <v>21</v>
      </c>
      <c r="D10107" t="s">
        <v>29851</v>
      </c>
      <c r="S10107" t="str">
        <f t="shared" si="157"/>
        <v>Mansur 104 / Mansur ibn Sadaqa</v>
      </c>
    </row>
    <row r="10108" spans="1:19" x14ac:dyDescent="0.2">
      <c r="A10108" t="s">
        <v>29852</v>
      </c>
      <c r="B10108" s="1" t="s">
        <v>29853</v>
      </c>
      <c r="C10108" t="s">
        <v>21</v>
      </c>
      <c r="D10108" t="s">
        <v>29854</v>
      </c>
      <c r="S10108" t="str">
        <f t="shared" si="157"/>
        <v>Taj al-Ajam 101 / Taj al-'Ajam, great mamluk of the father of al-Afdal</v>
      </c>
    </row>
    <row r="10109" spans="1:19" x14ac:dyDescent="0.2">
      <c r="A10109" t="s">
        <v>29855</v>
      </c>
      <c r="B10109" s="1" t="s">
        <v>29856</v>
      </c>
      <c r="C10109" t="s">
        <v>21</v>
      </c>
      <c r="D10109" t="s">
        <v>29857</v>
      </c>
      <c r="S10109" t="str">
        <f t="shared" si="157"/>
        <v>Ibn Qadus 101 / Qadi Ibn Qadus, Egyptian fleet commander</v>
      </c>
    </row>
    <row r="10110" spans="1:19" x14ac:dyDescent="0.2">
      <c r="A10110" t="s">
        <v>29858</v>
      </c>
      <c r="B10110" s="1" t="s">
        <v>29859</v>
      </c>
      <c r="C10110" t="s">
        <v>21</v>
      </c>
      <c r="D10110" t="s">
        <v>29860</v>
      </c>
      <c r="S10110" t="str">
        <f t="shared" si="157"/>
        <v>Jamal al-Mulk 101 / Jamal al-Mulk, commander of Egyptian troops in Syria</v>
      </c>
    </row>
    <row r="10111" spans="1:19" x14ac:dyDescent="0.2">
      <c r="A10111" t="s">
        <v>29861</v>
      </c>
      <c r="B10111" s="1" t="s">
        <v>29862</v>
      </c>
      <c r="C10111" t="s">
        <v>21</v>
      </c>
      <c r="D10111" t="s">
        <v>29863</v>
      </c>
      <c r="S10111" t="str">
        <f t="shared" si="157"/>
        <v>Baktash 101 / Baktash ibn Tutush</v>
      </c>
    </row>
    <row r="10112" spans="1:19" x14ac:dyDescent="0.2">
      <c r="A10112" t="s">
        <v>29864</v>
      </c>
      <c r="B10112" s="1" t="s">
        <v>29865</v>
      </c>
      <c r="C10112" t="s">
        <v>21</v>
      </c>
      <c r="D10112" t="s">
        <v>29866</v>
      </c>
      <c r="S10112" t="str">
        <f t="shared" si="157"/>
        <v>Tutush 102 / Tutush, son of Duqaq of Damascus</v>
      </c>
    </row>
    <row r="10113" spans="1:19" x14ac:dyDescent="0.2">
      <c r="A10113" t="s">
        <v>29867</v>
      </c>
      <c r="B10113" s="1" t="s">
        <v>29868</v>
      </c>
      <c r="C10113" t="s">
        <v>21</v>
      </c>
      <c r="D10113" t="s">
        <v>29869</v>
      </c>
      <c r="S10113" t="str">
        <f t="shared" si="157"/>
        <v>Qaraja 101 / Qaraja, ruler of Harran</v>
      </c>
    </row>
    <row r="10114" spans="1:19" x14ac:dyDescent="0.2">
      <c r="A10114" t="s">
        <v>29870</v>
      </c>
      <c r="B10114" s="1" t="s">
        <v>29871</v>
      </c>
      <c r="C10114" t="s">
        <v>21</v>
      </c>
      <c r="D10114" t="s">
        <v>29872</v>
      </c>
      <c r="S10114" t="str">
        <f t="shared" ref="S10114:S10177" si="158">_xlfn.CONCAT(B10114," / ",D10114)</f>
        <v>Jawuli 101 / Jawuli, Turkish mamluk, head of the army of Harran</v>
      </c>
    </row>
    <row r="10115" spans="1:19" x14ac:dyDescent="0.2">
      <c r="A10115" t="s">
        <v>29873</v>
      </c>
      <c r="B10115" s="1" t="s">
        <v>29874</v>
      </c>
      <c r="C10115" t="s">
        <v>21</v>
      </c>
      <c r="D10115" t="s">
        <v>29875</v>
      </c>
      <c r="S10115" t="str">
        <f t="shared" si="158"/>
        <v>Muhammad 110 / Muhammad al-Isfahani, deputy ruler of Harran</v>
      </c>
    </row>
    <row r="10116" spans="1:19" x14ac:dyDescent="0.2">
      <c r="A10116" t="s">
        <v>29876</v>
      </c>
      <c r="B10116" s="1" t="s">
        <v>29877</v>
      </c>
      <c r="C10116" t="s">
        <v>21</v>
      </c>
      <c r="D10116" t="s">
        <v>29878</v>
      </c>
      <c r="S10116" t="str">
        <f t="shared" si="158"/>
        <v>Romanos 110 / Romanos Argyros/Argyropoulos, grandfather of Romanos III</v>
      </c>
    </row>
    <row r="10117" spans="1:19" x14ac:dyDescent="0.2">
      <c r="A10117" t="s">
        <v>29879</v>
      </c>
      <c r="B10117" s="1" t="s">
        <v>29880</v>
      </c>
      <c r="C10117" t="s">
        <v>21</v>
      </c>
      <c r="D10117" t="s">
        <v>29881</v>
      </c>
      <c r="S10117" t="str">
        <f t="shared" si="158"/>
        <v>Neophytos 107 / Neophytos, hegoumenos of Docheiariou on Athos</v>
      </c>
    </row>
    <row r="10118" spans="1:19" x14ac:dyDescent="0.2">
      <c r="A10118" t="s">
        <v>29882</v>
      </c>
      <c r="B10118" s="1">
        <v>9970194</v>
      </c>
      <c r="C10118" t="s">
        <v>29883</v>
      </c>
      <c r="D10118" t="s">
        <v>29884</v>
      </c>
      <c r="S10118" t="str">
        <f t="shared" si="158"/>
        <v>9970194 / Thurn, Hans</v>
      </c>
    </row>
    <row r="10119" spans="1:19" x14ac:dyDescent="0.2">
      <c r="A10119" t="s">
        <v>29885</v>
      </c>
      <c r="B10119" s="1">
        <v>316793603</v>
      </c>
      <c r="C10119" t="s">
        <v>29883</v>
      </c>
      <c r="D10119" t="s">
        <v>29886</v>
      </c>
      <c r="S10119" t="str">
        <f t="shared" si="158"/>
        <v>316793603 / Papacostas, Tassos</v>
      </c>
    </row>
    <row r="10120" spans="1:19" x14ac:dyDescent="0.2">
      <c r="A10120" t="s">
        <v>29887</v>
      </c>
      <c r="B10120" s="1">
        <v>56683038</v>
      </c>
      <c r="C10120" t="s">
        <v>29883</v>
      </c>
      <c r="D10120" t="s">
        <v>29888</v>
      </c>
      <c r="S10120" t="str">
        <f t="shared" si="158"/>
        <v>56683038 / Büttner-Wobst, Theodor</v>
      </c>
    </row>
    <row r="10121" spans="1:19" x14ac:dyDescent="0.2">
      <c r="A10121" t="s">
        <v>29889</v>
      </c>
      <c r="B10121" s="1">
        <v>34477027</v>
      </c>
      <c r="C10121" t="s">
        <v>29883</v>
      </c>
      <c r="D10121" t="s">
        <v>29890</v>
      </c>
      <c r="S10121" t="str">
        <f t="shared" si="158"/>
        <v>34477027 / Whitby, Mary</v>
      </c>
    </row>
    <row r="10122" spans="1:19" x14ac:dyDescent="0.2">
      <c r="A10122" t="s">
        <v>29891</v>
      </c>
      <c r="B10122" s="1">
        <v>41837536</v>
      </c>
      <c r="C10122" t="s">
        <v>29883</v>
      </c>
      <c r="D10122" t="s">
        <v>29892</v>
      </c>
      <c r="S10122" t="str">
        <f t="shared" si="158"/>
        <v>41837536 / Canard, Marius</v>
      </c>
    </row>
    <row r="10123" spans="1:19" x14ac:dyDescent="0.2">
      <c r="A10123" t="s">
        <v>29893</v>
      </c>
      <c r="B10123" s="1">
        <v>34489376</v>
      </c>
      <c r="C10123" t="s">
        <v>29883</v>
      </c>
      <c r="D10123" t="s">
        <v>29894</v>
      </c>
      <c r="S10123" t="str">
        <f t="shared" si="158"/>
        <v>34489376 / Pērpērean, Hayk</v>
      </c>
    </row>
    <row r="10124" spans="1:19" x14ac:dyDescent="0.2">
      <c r="A10124" t="s">
        <v>29895</v>
      </c>
      <c r="B10124" s="1">
        <v>316505144</v>
      </c>
      <c r="C10124" t="s">
        <v>29883</v>
      </c>
      <c r="D10124" t="s">
        <v>29896</v>
      </c>
      <c r="S10124" t="str">
        <f t="shared" si="158"/>
        <v>316505144 / Andrews, Tara Lee</v>
      </c>
    </row>
    <row r="10125" spans="1:19" x14ac:dyDescent="0.2">
      <c r="A10125" t="s">
        <v>29897</v>
      </c>
      <c r="B10125" s="1">
        <v>97996834</v>
      </c>
      <c r="C10125" t="s">
        <v>29883</v>
      </c>
      <c r="D10125" t="s">
        <v>29898</v>
      </c>
      <c r="S10125" t="str">
        <f t="shared" si="158"/>
        <v>97996834 / Lemerle, Paul</v>
      </c>
    </row>
    <row r="10126" spans="1:19" x14ac:dyDescent="0.2">
      <c r="A10126" t="s">
        <v>29899</v>
      </c>
      <c r="B10126" s="1">
        <v>73866641</v>
      </c>
      <c r="C10126" t="s">
        <v>29883</v>
      </c>
      <c r="D10126" t="s">
        <v>29900</v>
      </c>
      <c r="S10126" t="str">
        <f t="shared" si="158"/>
        <v>73866641 / Jeffreys, Michael J.</v>
      </c>
    </row>
    <row r="10127" spans="1:19" x14ac:dyDescent="0.2">
      <c r="A10127" t="s">
        <v>29901</v>
      </c>
      <c r="B10127" s="1">
        <v>253347413</v>
      </c>
      <c r="C10127" t="s">
        <v>29883</v>
      </c>
      <c r="D10127" t="s">
        <v>29902</v>
      </c>
      <c r="S10127" t="str">
        <f t="shared" si="158"/>
        <v>253347413 / Karágiṓrgou, ́Olga</v>
      </c>
    </row>
    <row r="10128" spans="1:19" x14ac:dyDescent="0.2">
      <c r="A10128" t="s">
        <v>29903</v>
      </c>
      <c r="B10128" s="1">
        <v>46774901</v>
      </c>
      <c r="C10128" t="s">
        <v>29883</v>
      </c>
      <c r="D10128" t="s">
        <v>29904</v>
      </c>
      <c r="S10128" t="str">
        <f t="shared" si="158"/>
        <v>46774901 / Reinsch, Diether Roderich</v>
      </c>
    </row>
    <row r="10129" spans="1:19" x14ac:dyDescent="0.2">
      <c r="A10129" t="s">
        <v>29905</v>
      </c>
      <c r="B10129" s="1">
        <v>51705268</v>
      </c>
      <c r="C10129" t="s">
        <v>29883</v>
      </c>
      <c r="D10129" t="s">
        <v>29906</v>
      </c>
      <c r="S10129" t="str">
        <f t="shared" si="158"/>
        <v>51705268 / Kambylis, Athanasios</v>
      </c>
    </row>
    <row r="10130" spans="1:19" x14ac:dyDescent="0.2">
      <c r="A10130" t="s">
        <v>29907</v>
      </c>
      <c r="B10130" s="1">
        <v>7439152</v>
      </c>
      <c r="C10130" t="s">
        <v>29883</v>
      </c>
      <c r="D10130" t="s">
        <v>29908</v>
      </c>
      <c r="S10130" t="str">
        <f t="shared" si="158"/>
        <v>7439152 / Leone, Pietro Luigi</v>
      </c>
    </row>
    <row r="10131" spans="1:19" x14ac:dyDescent="0.2">
      <c r="A10131" t="s">
        <v>29909</v>
      </c>
      <c r="B10131" s="1">
        <v>102334712</v>
      </c>
      <c r="C10131" t="s">
        <v>29883</v>
      </c>
      <c r="D10131" t="s">
        <v>29910</v>
      </c>
      <c r="S10131" t="str">
        <f t="shared" si="158"/>
        <v>102334712 / Rízou-Kouroúpou, Matoúla</v>
      </c>
    </row>
    <row r="10132" spans="1:19" x14ac:dyDescent="0.2">
      <c r="A10132" t="s">
        <v>29911</v>
      </c>
      <c r="B10132" s="1">
        <v>219220697</v>
      </c>
      <c r="C10132" t="s">
        <v>29883</v>
      </c>
      <c r="D10132" t="s">
        <v>29912</v>
      </c>
      <c r="S10132" t="str">
        <f t="shared" si="158"/>
        <v>219220697 / Vannier, Jean-François</v>
      </c>
    </row>
    <row r="10133" spans="1:19" x14ac:dyDescent="0.2">
      <c r="A10133" t="s">
        <v>29913</v>
      </c>
      <c r="B10133" s="1">
        <v>231073465</v>
      </c>
      <c r="C10133" t="s">
        <v>29883</v>
      </c>
      <c r="D10133" t="s">
        <v>29914</v>
      </c>
      <c r="S10133" t="str">
        <f t="shared" si="158"/>
        <v>231073465 / Gautier, Paul</v>
      </c>
    </row>
    <row r="10134" spans="1:19" x14ac:dyDescent="0.2">
      <c r="A10134" t="s">
        <v>29915</v>
      </c>
      <c r="B10134" s="1">
        <v>44387193</v>
      </c>
      <c r="C10134" t="s">
        <v>29883</v>
      </c>
      <c r="D10134" t="s">
        <v>29916</v>
      </c>
      <c r="S10134" t="str">
        <f t="shared" si="158"/>
        <v>44387193 / Bekker, Immanuel</v>
      </c>
    </row>
    <row r="10135" spans="1:19" x14ac:dyDescent="0.2">
      <c r="A10135" t="s">
        <v>29917</v>
      </c>
      <c r="B10135" s="1">
        <v>39363778</v>
      </c>
      <c r="C10135" t="s">
        <v>29883</v>
      </c>
      <c r="D10135" t="s">
        <v>29918</v>
      </c>
      <c r="S10135" t="str">
        <f t="shared" si="158"/>
        <v>39363778 / Guillou, André</v>
      </c>
    </row>
    <row r="10136" spans="1:19" x14ac:dyDescent="0.2">
      <c r="A10136" t="s">
        <v>29919</v>
      </c>
      <c r="B10136" s="1">
        <v>27071991</v>
      </c>
      <c r="C10136" t="s">
        <v>29883</v>
      </c>
      <c r="D10136" t="s">
        <v>29920</v>
      </c>
      <c r="S10136" t="str">
        <f t="shared" si="158"/>
        <v>27071991 / Svoronos, Nicolas</v>
      </c>
    </row>
    <row r="10137" spans="1:19" x14ac:dyDescent="0.2">
      <c r="A10137" t="s">
        <v>29921</v>
      </c>
      <c r="B10137" s="1">
        <v>27071991</v>
      </c>
      <c r="C10137" t="s">
        <v>29883</v>
      </c>
      <c r="D10137" t="s">
        <v>29922</v>
      </c>
      <c r="S10137" t="str">
        <f t="shared" si="158"/>
        <v>27071991 / Svorṓnos, Níkos G.</v>
      </c>
    </row>
    <row r="10138" spans="1:19" x14ac:dyDescent="0.2">
      <c r="A10138" t="s">
        <v>29923</v>
      </c>
      <c r="B10138" s="1">
        <v>93206983</v>
      </c>
      <c r="C10138" t="s">
        <v>29883</v>
      </c>
      <c r="D10138" t="s">
        <v>29924</v>
      </c>
      <c r="S10138" t="str">
        <f t="shared" si="158"/>
        <v>93206983 / Papachryssanthou, Denise</v>
      </c>
    </row>
    <row r="10139" spans="1:19" x14ac:dyDescent="0.2">
      <c r="A10139" t="s">
        <v>29925</v>
      </c>
      <c r="B10139" s="1">
        <v>88747868</v>
      </c>
      <c r="C10139" t="s">
        <v>29883</v>
      </c>
      <c r="D10139" t="s">
        <v>29926</v>
      </c>
      <c r="S10139" t="str">
        <f t="shared" si="158"/>
        <v>88747868 / Renauld, Émile</v>
      </c>
    </row>
    <row r="10140" spans="1:19" x14ac:dyDescent="0.2">
      <c r="A10140" t="s">
        <v>29927</v>
      </c>
      <c r="B10140" s="1">
        <v>71393851</v>
      </c>
      <c r="C10140" t="s">
        <v>29883</v>
      </c>
      <c r="D10140" t="s">
        <v>29928</v>
      </c>
      <c r="S10140" t="str">
        <f t="shared" si="158"/>
        <v>71393851 / Lefort, Jacques</v>
      </c>
    </row>
    <row r="10141" spans="1:19" x14ac:dyDescent="0.2">
      <c r="A10141" t="s">
        <v>29929</v>
      </c>
      <c r="B10141" s="1">
        <v>14774616</v>
      </c>
      <c r="C10141" t="s">
        <v>29883</v>
      </c>
      <c r="D10141" t="s">
        <v>29930</v>
      </c>
      <c r="S10141" t="str">
        <f t="shared" si="158"/>
        <v>14774616 / Oikonomidès, Nicolas</v>
      </c>
    </row>
    <row r="10142" spans="1:19" x14ac:dyDescent="0.2">
      <c r="A10142" t="s">
        <v>29931</v>
      </c>
      <c r="B10142" s="1">
        <v>14774616</v>
      </c>
      <c r="C10142" t="s">
        <v>29883</v>
      </c>
      <c r="D10142" t="s">
        <v>29932</v>
      </c>
      <c r="S10142" t="str">
        <f t="shared" si="158"/>
        <v>14774616 / Oikonomidēs, Nicolas</v>
      </c>
    </row>
    <row r="10143" spans="1:19" x14ac:dyDescent="0.2">
      <c r="A10143" t="s">
        <v>29933</v>
      </c>
      <c r="B10143" s="1">
        <v>31154757</v>
      </c>
      <c r="C10143" t="s">
        <v>29883</v>
      </c>
      <c r="D10143" t="s">
        <v>29934</v>
      </c>
      <c r="S10143" t="str">
        <f t="shared" si="158"/>
        <v>31154757 / Kravari, Vassiliki</v>
      </c>
    </row>
    <row r="10144" spans="1:19" x14ac:dyDescent="0.2">
      <c r="A10144" t="s">
        <v>29935</v>
      </c>
      <c r="B10144" s="1">
        <v>59302266</v>
      </c>
      <c r="C10144" t="s">
        <v>29883</v>
      </c>
      <c r="D10144" t="s">
        <v>29936</v>
      </c>
      <c r="S10144" t="str">
        <f t="shared" si="158"/>
        <v>59302266 / Métrévéli, Hélène</v>
      </c>
    </row>
    <row r="10145" spans="1:19" x14ac:dyDescent="0.2">
      <c r="A10145" t="s">
        <v>29937</v>
      </c>
      <c r="B10145" s="1">
        <v>63909505</v>
      </c>
      <c r="C10145" t="s">
        <v>29883</v>
      </c>
      <c r="D10145" t="s">
        <v>29938</v>
      </c>
      <c r="S10145" t="str">
        <f t="shared" si="158"/>
        <v>63909505 / Tsolákīs, Eúdoxos Th.</v>
      </c>
    </row>
    <row r="10146" spans="1:19" x14ac:dyDescent="0.2">
      <c r="A10146" t="s">
        <v>29939</v>
      </c>
      <c r="B10146" s="1">
        <v>51823381</v>
      </c>
      <c r="C10146" t="s">
        <v>29883</v>
      </c>
      <c r="D10146" t="s">
        <v>29940</v>
      </c>
      <c r="S10146" t="str">
        <f t="shared" si="158"/>
        <v>51823381 / Sáthas, Konstantínos N.</v>
      </c>
    </row>
    <row r="10147" spans="1:19" x14ac:dyDescent="0.2">
      <c r="A10147" t="s">
        <v>29941</v>
      </c>
      <c r="B10147" s="1">
        <v>76422805</v>
      </c>
      <c r="C10147" t="s">
        <v>29883</v>
      </c>
      <c r="D10147" t="s">
        <v>29942</v>
      </c>
      <c r="S10147" t="str">
        <f t="shared" si="158"/>
        <v>76422805 / Littlewood, Antony R.</v>
      </c>
    </row>
    <row r="10148" spans="1:19" x14ac:dyDescent="0.2">
      <c r="A10148" t="s">
        <v>29943</v>
      </c>
      <c r="B10148" s="1">
        <v>14789545</v>
      </c>
      <c r="C10148" t="s">
        <v>29883</v>
      </c>
      <c r="D10148" t="s">
        <v>29944</v>
      </c>
      <c r="S10148" t="str">
        <f t="shared" si="158"/>
        <v>14789545 / Schreiner, Peter</v>
      </c>
    </row>
    <row r="10149" spans="1:19" x14ac:dyDescent="0.2">
      <c r="A10149" t="s">
        <v>29945</v>
      </c>
      <c r="B10149" s="1">
        <v>203410427</v>
      </c>
      <c r="C10149" t="s">
        <v>29883</v>
      </c>
      <c r="D10149" t="s">
        <v>29946</v>
      </c>
      <c r="S10149" t="str">
        <f t="shared" si="158"/>
        <v>203410427 / Brunet de Presle, Wladimir</v>
      </c>
    </row>
    <row r="10150" spans="1:19" x14ac:dyDescent="0.2">
      <c r="A10150" t="s">
        <v>29947</v>
      </c>
      <c r="B10150" s="1">
        <v>79063594</v>
      </c>
      <c r="C10150" t="s">
        <v>29883</v>
      </c>
      <c r="D10150" t="s">
        <v>29948</v>
      </c>
      <c r="S10150" t="str">
        <f t="shared" si="158"/>
        <v>79063594 / Yaḥyā ibn Saʻīd al-Anṭākī</v>
      </c>
    </row>
    <row r="10151" spans="1:19" x14ac:dyDescent="0.2">
      <c r="A10151" t="s">
        <v>29949</v>
      </c>
      <c r="B10151" s="1">
        <v>24677850</v>
      </c>
      <c r="C10151" t="s">
        <v>29883</v>
      </c>
      <c r="D10151" t="s">
        <v>29950</v>
      </c>
      <c r="S10151" t="str">
        <f t="shared" si="158"/>
        <v>24677850 / Kračkovskij, Ignati</v>
      </c>
    </row>
    <row r="10152" spans="1:19" x14ac:dyDescent="0.2">
      <c r="A10152" t="s">
        <v>29951</v>
      </c>
      <c r="B10152" s="1">
        <v>27105746</v>
      </c>
      <c r="C10152" t="s">
        <v>29883</v>
      </c>
      <c r="D10152" t="s">
        <v>29952</v>
      </c>
      <c r="S10152" t="str">
        <f t="shared" si="158"/>
        <v>27105746 / Micheau, Françoise</v>
      </c>
    </row>
    <row r="10153" spans="1:19" x14ac:dyDescent="0.2">
      <c r="A10153" t="s">
        <v>29953</v>
      </c>
      <c r="B10153" s="1">
        <v>42986884</v>
      </c>
      <c r="C10153" t="s">
        <v>29883</v>
      </c>
      <c r="D10153" t="s">
        <v>29954</v>
      </c>
      <c r="S10153" t="str">
        <f t="shared" si="158"/>
        <v>42986884 / Troupeau, Gérard</v>
      </c>
    </row>
    <row r="10154" spans="1:19" x14ac:dyDescent="0.2">
      <c r="A10154" t="s">
        <v>29955</v>
      </c>
      <c r="B10154" s="1" t="s">
        <v>29956</v>
      </c>
      <c r="C10154" t="s">
        <v>29883</v>
      </c>
      <c r="D10154" t="s">
        <v>29957</v>
      </c>
      <c r="S10154" t="str">
        <f t="shared" si="158"/>
        <v>236145542536996640148 / Osti, Letizia</v>
      </c>
    </row>
    <row r="10155" spans="1:19" x14ac:dyDescent="0.2">
      <c r="A10155" t="s">
        <v>29958</v>
      </c>
      <c r="B10155" s="1">
        <v>78568758</v>
      </c>
      <c r="C10155" t="s">
        <v>29883</v>
      </c>
      <c r="D10155" t="s">
        <v>29959</v>
      </c>
      <c r="S10155" t="str">
        <f t="shared" si="158"/>
        <v>78568758 / Munt, Harry</v>
      </c>
    </row>
    <row r="10156" spans="1:19" x14ac:dyDescent="0.2">
      <c r="A10156" t="s">
        <v>29960</v>
      </c>
      <c r="B10156" s="1">
        <v>51691081</v>
      </c>
      <c r="C10156" t="s">
        <v>29883</v>
      </c>
      <c r="D10156" t="s">
        <v>29961</v>
      </c>
      <c r="S10156" t="str">
        <f t="shared" si="158"/>
        <v>51691081 / Huygens, R.B.C.</v>
      </c>
    </row>
    <row r="10157" spans="1:19" x14ac:dyDescent="0.2">
      <c r="A10157" t="s">
        <v>29962</v>
      </c>
      <c r="B10157" s="1">
        <v>85173441</v>
      </c>
      <c r="C10157" t="s">
        <v>29883</v>
      </c>
      <c r="D10157" t="s">
        <v>29963</v>
      </c>
      <c r="S10157" t="str">
        <f t="shared" si="158"/>
        <v>85173441 / Mayer, Hans Eberhard</v>
      </c>
    </row>
    <row r="10158" spans="1:19" x14ac:dyDescent="0.2">
      <c r="A10158" t="s">
        <v>29964</v>
      </c>
      <c r="B10158" s="1">
        <v>51709196</v>
      </c>
      <c r="C10158" t="s">
        <v>29883</v>
      </c>
      <c r="D10158" t="s">
        <v>29965</v>
      </c>
      <c r="S10158" t="str">
        <f t="shared" si="158"/>
        <v>51709196 / Rösch, Gerhard</v>
      </c>
    </row>
    <row r="10159" spans="1:19" x14ac:dyDescent="0.2">
      <c r="A10159" t="s">
        <v>29966</v>
      </c>
      <c r="B10159" s="1">
        <v>51721803</v>
      </c>
      <c r="C10159" t="s">
        <v>29883</v>
      </c>
      <c r="D10159" t="s">
        <v>29967</v>
      </c>
      <c r="S10159" t="str">
        <f t="shared" si="158"/>
        <v>51721803 / Petit, Louis</v>
      </c>
    </row>
    <row r="10160" spans="1:19" x14ac:dyDescent="0.2">
      <c r="A10160" t="s">
        <v>29968</v>
      </c>
      <c r="B10160" s="1">
        <v>17296824</v>
      </c>
      <c r="C10160" t="s">
        <v>29883</v>
      </c>
      <c r="D10160" t="s">
        <v>29969</v>
      </c>
      <c r="S10160" t="str">
        <f t="shared" si="158"/>
        <v>17296824 / Sargologos, Étienne</v>
      </c>
    </row>
    <row r="10161" spans="1:19" x14ac:dyDescent="0.2">
      <c r="A10161" t="s">
        <v>29970</v>
      </c>
      <c r="B10161" s="1">
        <v>78772873</v>
      </c>
      <c r="C10161" t="s">
        <v>29883</v>
      </c>
      <c r="D10161" t="s">
        <v>29971</v>
      </c>
      <c r="S10161" t="str">
        <f t="shared" si="158"/>
        <v>78772873 / Miklosich, Franz</v>
      </c>
    </row>
    <row r="10162" spans="1:19" x14ac:dyDescent="0.2">
      <c r="A10162" t="s">
        <v>29972</v>
      </c>
      <c r="B10162" s="1">
        <v>78772873</v>
      </c>
      <c r="C10162" t="s">
        <v>29883</v>
      </c>
      <c r="D10162" t="s">
        <v>29973</v>
      </c>
      <c r="S10162" t="str">
        <f t="shared" si="158"/>
        <v>78772873 / Miklošič, Franc</v>
      </c>
    </row>
    <row r="10163" spans="1:19" x14ac:dyDescent="0.2">
      <c r="A10163" t="s">
        <v>29974</v>
      </c>
      <c r="B10163" s="1">
        <v>57396472</v>
      </c>
      <c r="C10163" t="s">
        <v>29883</v>
      </c>
      <c r="D10163" t="s">
        <v>29975</v>
      </c>
      <c r="S10163" t="str">
        <f t="shared" si="158"/>
        <v>57396472 / Müller, Joseph</v>
      </c>
    </row>
    <row r="10164" spans="1:19" x14ac:dyDescent="0.2">
      <c r="A10164" t="s">
        <v>29976</v>
      </c>
      <c r="B10164" s="1">
        <v>19676388</v>
      </c>
      <c r="C10164" t="s">
        <v>29883</v>
      </c>
      <c r="D10164" t="s">
        <v>29977</v>
      </c>
      <c r="S10164" t="str">
        <f t="shared" si="158"/>
        <v>19676388 / Darrouzès, Jean</v>
      </c>
    </row>
    <row r="10165" spans="1:19" x14ac:dyDescent="0.2">
      <c r="A10165" t="s">
        <v>29978</v>
      </c>
      <c r="B10165" s="1">
        <v>51999624</v>
      </c>
      <c r="C10165" t="s">
        <v>29883</v>
      </c>
      <c r="D10165" t="s">
        <v>29979</v>
      </c>
      <c r="S10165" t="str">
        <f t="shared" si="158"/>
        <v>51999624 / Ryder, Judith R.</v>
      </c>
    </row>
    <row r="10166" spans="1:19" x14ac:dyDescent="0.2">
      <c r="A10166" t="s">
        <v>29980</v>
      </c>
      <c r="B10166" s="1">
        <v>51818933</v>
      </c>
      <c r="C10166" t="s">
        <v>29883</v>
      </c>
      <c r="D10166" t="s">
        <v>29981</v>
      </c>
      <c r="S10166" t="str">
        <f t="shared" si="158"/>
        <v>51818933 / Vranoúsīs, Léandros I.</v>
      </c>
    </row>
    <row r="10167" spans="1:19" x14ac:dyDescent="0.2">
      <c r="A10167" t="s">
        <v>29982</v>
      </c>
      <c r="B10167" s="1">
        <v>51818933</v>
      </c>
      <c r="C10167" t="s">
        <v>29883</v>
      </c>
      <c r="D10167" t="s">
        <v>29983</v>
      </c>
      <c r="S10167" t="str">
        <f t="shared" si="158"/>
        <v>51818933 / Vranoúsīs, Léandros I.</v>
      </c>
    </row>
    <row r="10168" spans="1:19" x14ac:dyDescent="0.2">
      <c r="A10168" t="s">
        <v>29984</v>
      </c>
      <c r="B10168" s="1">
        <v>44710829</v>
      </c>
      <c r="C10168" t="s">
        <v>29883</v>
      </c>
      <c r="D10168" t="s">
        <v>29985</v>
      </c>
      <c r="S10168" t="str">
        <f t="shared" si="158"/>
        <v>44710829 / Nystazopoúlou-Pelekídou, María</v>
      </c>
    </row>
    <row r="10169" spans="1:19" x14ac:dyDescent="0.2">
      <c r="A10169" t="s">
        <v>29986</v>
      </c>
      <c r="B10169" s="1">
        <v>90632458</v>
      </c>
      <c r="C10169" t="s">
        <v>29883</v>
      </c>
      <c r="D10169" t="s">
        <v>29987</v>
      </c>
      <c r="S10169" t="str">
        <f t="shared" si="158"/>
        <v>90632458 / Bompaire, Jacques</v>
      </c>
    </row>
    <row r="10170" spans="1:19" x14ac:dyDescent="0.2">
      <c r="A10170" t="s">
        <v>29988</v>
      </c>
      <c r="B10170" s="1">
        <v>24760554</v>
      </c>
      <c r="C10170" t="s">
        <v>29883</v>
      </c>
      <c r="D10170" t="s">
        <v>29989</v>
      </c>
      <c r="S10170" t="str">
        <f t="shared" si="158"/>
        <v>24760554 / Giros, Christophe</v>
      </c>
    </row>
    <row r="10171" spans="1:19" x14ac:dyDescent="0.2">
      <c r="A10171" t="s">
        <v>29990</v>
      </c>
      <c r="B10171" s="1">
        <v>88739139</v>
      </c>
      <c r="C10171" t="s">
        <v>29883</v>
      </c>
      <c r="D10171" t="s">
        <v>29991</v>
      </c>
      <c r="S10171" t="str">
        <f t="shared" si="158"/>
        <v>88739139 / Gouillard, Jean</v>
      </c>
    </row>
    <row r="10172" spans="1:19" x14ac:dyDescent="0.2">
      <c r="A10172" t="s">
        <v>29992</v>
      </c>
      <c r="B10172" s="1">
        <v>54439868</v>
      </c>
      <c r="C10172" t="s">
        <v>29883</v>
      </c>
      <c r="D10172" t="s">
        <v>29993</v>
      </c>
      <c r="S10172" t="str">
        <f t="shared" si="158"/>
        <v>54439868 / Ibn al-Athīr, ʿIzz al-Dīn</v>
      </c>
    </row>
    <row r="10173" spans="1:19" x14ac:dyDescent="0.2">
      <c r="A10173" t="s">
        <v>29994</v>
      </c>
      <c r="B10173" s="1">
        <v>112702543</v>
      </c>
      <c r="C10173" t="s">
        <v>29883</v>
      </c>
      <c r="D10173" t="s">
        <v>29995</v>
      </c>
      <c r="S10173" t="str">
        <f t="shared" si="158"/>
        <v>112702543 / Richards, D. S.</v>
      </c>
    </row>
    <row r="10174" spans="1:19" x14ac:dyDescent="0.2">
      <c r="A10174" t="s">
        <v>29996</v>
      </c>
      <c r="B10174" s="1" t="s">
        <v>29997</v>
      </c>
      <c r="C10174" t="s">
        <v>29883</v>
      </c>
      <c r="D10174" t="s">
        <v>29998</v>
      </c>
      <c r="S10174" t="str">
        <f t="shared" si="158"/>
        <v>213149617100303751518 / Amin, Wahid M.</v>
      </c>
    </row>
    <row r="10175" spans="1:19" x14ac:dyDescent="0.2">
      <c r="A10175" t="s">
        <v>29999</v>
      </c>
      <c r="B10175" s="1">
        <v>69736744</v>
      </c>
      <c r="C10175" t="s">
        <v>29883</v>
      </c>
      <c r="D10175" t="s">
        <v>30000</v>
      </c>
      <c r="S10175" t="str">
        <f t="shared" si="158"/>
        <v>69736744 / Meineke, August</v>
      </c>
    </row>
    <row r="10176" spans="1:19" x14ac:dyDescent="0.2">
      <c r="A10176" t="s">
        <v>30001</v>
      </c>
      <c r="B10176" s="1">
        <v>93497875</v>
      </c>
      <c r="C10176" t="s">
        <v>29883</v>
      </c>
      <c r="D10176" t="s">
        <v>30002</v>
      </c>
      <c r="S10176" t="str">
        <f t="shared" si="158"/>
        <v>93497875 / Edgington, Susan B.</v>
      </c>
    </row>
    <row r="10177" spans="1:19" x14ac:dyDescent="0.2">
      <c r="A10177" t="s">
        <v>30003</v>
      </c>
      <c r="B10177" s="1">
        <v>37668465</v>
      </c>
      <c r="C10177" t="s">
        <v>29883</v>
      </c>
      <c r="D10177" t="s">
        <v>30004</v>
      </c>
      <c r="S10177" t="str">
        <f t="shared" si="158"/>
        <v>37668465 / Ficker, Gerhard</v>
      </c>
    </row>
    <row r="10178" spans="1:19" x14ac:dyDescent="0.2">
      <c r="A10178" t="s">
        <v>30005</v>
      </c>
      <c r="B10178" s="1">
        <v>111939078</v>
      </c>
      <c r="C10178" t="s">
        <v>29883</v>
      </c>
      <c r="D10178" t="s">
        <v>30006</v>
      </c>
      <c r="S10178" t="str">
        <f t="shared" ref="S10178:S10241" si="159">_xlfn.CONCAT(B10178," / ",D10178)</f>
        <v>111939078 / Zepos, Panagiōtēs</v>
      </c>
    </row>
    <row r="10179" spans="1:19" x14ac:dyDescent="0.2">
      <c r="A10179" t="s">
        <v>30007</v>
      </c>
      <c r="B10179" s="1">
        <v>38147676</v>
      </c>
      <c r="C10179" t="s">
        <v>29883</v>
      </c>
      <c r="D10179" t="s">
        <v>30008</v>
      </c>
      <c r="S10179" t="str">
        <f t="shared" si="159"/>
        <v>38147676 / Spadaro, Maria Dora</v>
      </c>
    </row>
    <row r="10180" spans="1:19" x14ac:dyDescent="0.2">
      <c r="A10180" t="s">
        <v>30009</v>
      </c>
      <c r="B10180" s="1">
        <v>256344105</v>
      </c>
      <c r="C10180" t="s">
        <v>29883</v>
      </c>
      <c r="D10180" t="s">
        <v>30010</v>
      </c>
      <c r="S10180" t="str">
        <f t="shared" si="159"/>
        <v>256344105 / Lampsidēs, Odysseus</v>
      </c>
    </row>
    <row r="10181" spans="1:19" x14ac:dyDescent="0.2">
      <c r="A10181" t="s">
        <v>30011</v>
      </c>
      <c r="B10181" s="1">
        <v>17240388</v>
      </c>
      <c r="C10181" t="s">
        <v>29883</v>
      </c>
      <c r="D10181" t="s">
        <v>30012</v>
      </c>
      <c r="S10181" t="str">
        <f t="shared" si="159"/>
        <v>17240388 / Dennis, George T.</v>
      </c>
    </row>
    <row r="10182" spans="1:19" x14ac:dyDescent="0.2">
      <c r="A10182" t="s">
        <v>30013</v>
      </c>
      <c r="B10182" s="1">
        <v>13129565</v>
      </c>
      <c r="C10182" t="s">
        <v>29883</v>
      </c>
      <c r="D10182" t="s">
        <v>30014</v>
      </c>
      <c r="S10182" t="str">
        <f t="shared" si="159"/>
        <v>13129565 / Anonymus Barensis</v>
      </c>
    </row>
    <row r="10183" spans="1:19" x14ac:dyDescent="0.2">
      <c r="A10183" t="s">
        <v>30015</v>
      </c>
      <c r="B10183" s="1">
        <v>68933348</v>
      </c>
      <c r="C10183" t="s">
        <v>29883</v>
      </c>
      <c r="D10183" t="s">
        <v>30016</v>
      </c>
      <c r="S10183" t="str">
        <f t="shared" si="159"/>
        <v>68933348 / Muratori, Lodovico Antonio</v>
      </c>
    </row>
    <row r="10184" spans="1:19" x14ac:dyDescent="0.2">
      <c r="A10184" t="s">
        <v>30017</v>
      </c>
      <c r="B10184" s="1">
        <v>59840374</v>
      </c>
      <c r="C10184" t="s">
        <v>29883</v>
      </c>
      <c r="D10184" t="s">
        <v>30018</v>
      </c>
      <c r="S10184" t="str">
        <f t="shared" si="159"/>
        <v>59840374 / Kurtz, Eduard</v>
      </c>
    </row>
    <row r="10185" spans="1:19" x14ac:dyDescent="0.2">
      <c r="A10185" t="s">
        <v>30019</v>
      </c>
      <c r="B10185" s="1">
        <v>35433472</v>
      </c>
      <c r="C10185" t="s">
        <v>29883</v>
      </c>
      <c r="D10185" t="s">
        <v>30020</v>
      </c>
      <c r="S10185" t="str">
        <f t="shared" si="159"/>
        <v>35433472 / Drexl, Franz</v>
      </c>
    </row>
    <row r="10186" spans="1:19" x14ac:dyDescent="0.2">
      <c r="A10186" t="s">
        <v>30021</v>
      </c>
      <c r="B10186" s="1">
        <v>69687416</v>
      </c>
      <c r="C10186" t="s">
        <v>29883</v>
      </c>
      <c r="D10186" t="s">
        <v>30022</v>
      </c>
      <c r="S10186" t="str">
        <f t="shared" si="159"/>
        <v>69687416 / Kyriakides, Stilpon Paraskeua</v>
      </c>
    </row>
    <row r="10187" spans="1:19" x14ac:dyDescent="0.2">
      <c r="A10187" t="s">
        <v>30023</v>
      </c>
      <c r="B10187" s="1" t="s">
        <v>30024</v>
      </c>
      <c r="C10187" t="s">
        <v>29883</v>
      </c>
      <c r="D10187" t="s">
        <v>30025</v>
      </c>
      <c r="S10187" t="str">
        <f t="shared" si="159"/>
        <v>2787145857122522922479 / Cowdrey, Herbert E. J.</v>
      </c>
    </row>
    <row r="10188" spans="1:19" x14ac:dyDescent="0.2">
      <c r="A10188" t="s">
        <v>30026</v>
      </c>
      <c r="B10188" s="1">
        <v>5023204</v>
      </c>
      <c r="C10188" t="s">
        <v>29883</v>
      </c>
      <c r="D10188" t="s">
        <v>30027</v>
      </c>
      <c r="S10188" t="str">
        <f t="shared" si="159"/>
        <v>5023204 / Hagenmeyer, Heinrich</v>
      </c>
    </row>
    <row r="10189" spans="1:19" x14ac:dyDescent="0.2">
      <c r="A10189" t="s">
        <v>30028</v>
      </c>
      <c r="B10189" s="1">
        <v>84485715</v>
      </c>
      <c r="C10189" t="s">
        <v>29883</v>
      </c>
      <c r="D10189" t="s">
        <v>30029</v>
      </c>
      <c r="S10189" t="str">
        <f t="shared" si="159"/>
        <v>84485715 / Lupus Protospatharius</v>
      </c>
    </row>
    <row r="10190" spans="1:19" x14ac:dyDescent="0.2">
      <c r="A10190" t="s">
        <v>30030</v>
      </c>
      <c r="B10190" s="1">
        <v>54236315</v>
      </c>
      <c r="C10190" t="s">
        <v>29883</v>
      </c>
      <c r="D10190" t="s">
        <v>30031</v>
      </c>
      <c r="S10190" t="str">
        <f t="shared" si="159"/>
        <v>54236315 / Pertz, Georg Heinrich</v>
      </c>
    </row>
    <row r="10191" spans="1:19" x14ac:dyDescent="0.2">
      <c r="A10191" t="s">
        <v>30032</v>
      </c>
      <c r="B10191" s="1">
        <v>17230972</v>
      </c>
      <c r="C10191" t="s">
        <v>29883</v>
      </c>
      <c r="D10191" t="s">
        <v>30033</v>
      </c>
      <c r="S10191" t="str">
        <f t="shared" si="159"/>
        <v>17230972 / Westerink, Leendert G.</v>
      </c>
    </row>
    <row r="10192" spans="1:19" x14ac:dyDescent="0.2">
      <c r="A10192" t="s">
        <v>30034</v>
      </c>
      <c r="B10192" s="1">
        <v>81960386</v>
      </c>
      <c r="C10192" t="s">
        <v>29883</v>
      </c>
      <c r="D10192" t="s">
        <v>30035</v>
      </c>
      <c r="S10192" t="str">
        <f t="shared" si="159"/>
        <v>81960386 / Ibn Shaddād, Muḥammad ibn ʻAlī</v>
      </c>
    </row>
    <row r="10193" spans="1:19" x14ac:dyDescent="0.2">
      <c r="A10193" t="s">
        <v>30036</v>
      </c>
      <c r="B10193" s="1">
        <v>17250992</v>
      </c>
      <c r="C10193" t="s">
        <v>29883</v>
      </c>
      <c r="D10193" t="s">
        <v>30037</v>
      </c>
      <c r="S10193" t="str">
        <f t="shared" si="159"/>
        <v>17250992 / Eddé, Anne-Marie</v>
      </c>
    </row>
    <row r="10194" spans="1:19" x14ac:dyDescent="0.2">
      <c r="A10194" t="s">
        <v>30038</v>
      </c>
      <c r="B10194" s="1">
        <v>69252167</v>
      </c>
      <c r="C10194" t="s">
        <v>29883</v>
      </c>
      <c r="D10194" t="s">
        <v>30039</v>
      </c>
      <c r="S10194" t="str">
        <f t="shared" si="159"/>
        <v>69252167 / Soravia, Bruna</v>
      </c>
    </row>
    <row r="10195" spans="1:19" x14ac:dyDescent="0.2">
      <c r="A10195" t="s">
        <v>30040</v>
      </c>
      <c r="B10195" s="1">
        <v>126085610</v>
      </c>
      <c r="C10195" t="s">
        <v>29883</v>
      </c>
      <c r="D10195" t="s">
        <v>30041</v>
      </c>
      <c r="S10195" t="str">
        <f t="shared" si="159"/>
        <v>126085610 / Académie royale des inscriptions et des belles-lettres</v>
      </c>
    </row>
    <row r="10196" spans="1:19" x14ac:dyDescent="0.2">
      <c r="A10196" t="s">
        <v>30042</v>
      </c>
      <c r="B10196" s="1">
        <v>101895695</v>
      </c>
      <c r="C10196" t="s">
        <v>29883</v>
      </c>
      <c r="D10196" t="s">
        <v>30043</v>
      </c>
      <c r="S10196" t="str">
        <f t="shared" si="159"/>
        <v>101895695 / Dagron, Gilbert</v>
      </c>
    </row>
    <row r="10197" spans="1:19" x14ac:dyDescent="0.2">
      <c r="A10197" t="s">
        <v>30044</v>
      </c>
      <c r="B10197" s="1">
        <v>68940283</v>
      </c>
      <c r="C10197" t="s">
        <v>29883</v>
      </c>
      <c r="D10197" t="s">
        <v>30045</v>
      </c>
      <c r="S10197" t="str">
        <f t="shared" si="159"/>
        <v>68940283 / Ćirković, Sima M.</v>
      </c>
    </row>
    <row r="10198" spans="1:19" x14ac:dyDescent="0.2">
      <c r="A10198" t="s">
        <v>30046</v>
      </c>
      <c r="B10198" s="1">
        <v>66510487</v>
      </c>
      <c r="C10198" t="s">
        <v>29883</v>
      </c>
      <c r="D10198" t="s">
        <v>30047</v>
      </c>
      <c r="S10198" t="str">
        <f t="shared" si="159"/>
        <v>66510487 / Hitti, Philip K.</v>
      </c>
    </row>
    <row r="10199" spans="1:19" x14ac:dyDescent="0.2">
      <c r="A10199" t="s">
        <v>30048</v>
      </c>
      <c r="B10199" s="1">
        <v>27081575</v>
      </c>
      <c r="C10199" t="s">
        <v>29883</v>
      </c>
      <c r="D10199" t="s">
        <v>30049</v>
      </c>
      <c r="S10199" t="str">
        <f t="shared" si="159"/>
        <v>27081575 / Garzya, Antonio</v>
      </c>
    </row>
    <row r="10200" spans="1:19" x14ac:dyDescent="0.2">
      <c r="A10200" t="s">
        <v>30050</v>
      </c>
      <c r="B10200" s="1">
        <v>71427301</v>
      </c>
      <c r="C10200" t="s">
        <v>29883</v>
      </c>
      <c r="D10200" t="s">
        <v>30051</v>
      </c>
      <c r="S10200" t="str">
        <f t="shared" si="159"/>
        <v>71427301 / Delehaye, Hippolyte</v>
      </c>
    </row>
    <row r="10201" spans="1:19" x14ac:dyDescent="0.2">
      <c r="A10201" t="s">
        <v>30052</v>
      </c>
      <c r="B10201" s="1">
        <v>42584340</v>
      </c>
      <c r="C10201" t="s">
        <v>29883</v>
      </c>
      <c r="D10201" t="s">
        <v>30053</v>
      </c>
      <c r="S10201" t="str">
        <f t="shared" si="159"/>
        <v>42584340 / Bollig, I</v>
      </c>
    </row>
    <row r="10202" spans="1:19" x14ac:dyDescent="0.2">
      <c r="A10202" t="s">
        <v>30054</v>
      </c>
      <c r="B10202" s="1">
        <v>71399627</v>
      </c>
      <c r="C10202" t="s">
        <v>29883</v>
      </c>
      <c r="D10202" t="s">
        <v>30055</v>
      </c>
      <c r="S10202" t="str">
        <f t="shared" si="159"/>
        <v>71399627 / de Lagarde, P</v>
      </c>
    </row>
    <row r="10203" spans="1:19" x14ac:dyDescent="0.2">
      <c r="A10203" t="s">
        <v>30056</v>
      </c>
      <c r="B10203" s="1">
        <v>64758841</v>
      </c>
      <c r="C10203" t="s">
        <v>29883</v>
      </c>
      <c r="D10203" t="s">
        <v>30057</v>
      </c>
      <c r="S10203" t="str">
        <f t="shared" si="159"/>
        <v>64758841 / Gedeōn, Manouēl Iō.</v>
      </c>
    </row>
    <row r="10204" spans="1:19" x14ac:dyDescent="0.2">
      <c r="A10204" t="s">
        <v>30058</v>
      </c>
      <c r="B10204" s="1">
        <v>20048582</v>
      </c>
      <c r="C10204" t="s">
        <v>29883</v>
      </c>
      <c r="D10204" t="s">
        <v>30059</v>
      </c>
      <c r="S10204" t="str">
        <f t="shared" si="159"/>
        <v>20048582 / Sakkeliōn, Iōannēs</v>
      </c>
    </row>
    <row r="10205" spans="1:19" x14ac:dyDescent="0.2">
      <c r="A10205" t="s">
        <v>30060</v>
      </c>
      <c r="B10205" s="1">
        <v>14898912</v>
      </c>
      <c r="C10205" t="s">
        <v>29883</v>
      </c>
      <c r="D10205" t="s">
        <v>30061</v>
      </c>
      <c r="S10205" t="str">
        <f t="shared" si="159"/>
        <v>14898912 / Živojinović, Mirjana</v>
      </c>
    </row>
    <row r="10206" spans="1:19" x14ac:dyDescent="0.2">
      <c r="A10206" t="s">
        <v>30062</v>
      </c>
      <c r="B10206" s="1">
        <v>29618378</v>
      </c>
      <c r="C10206" t="s">
        <v>29883</v>
      </c>
      <c r="D10206" t="s">
        <v>30063</v>
      </c>
      <c r="S10206" t="str">
        <f t="shared" si="159"/>
        <v>29618378 / Will, Cornelius</v>
      </c>
    </row>
    <row r="10207" spans="1:19" x14ac:dyDescent="0.2">
      <c r="A10207" t="s">
        <v>30064</v>
      </c>
      <c r="B10207" s="1">
        <v>10598157</v>
      </c>
      <c r="C10207" t="s">
        <v>29883</v>
      </c>
      <c r="D10207" t="s">
        <v>30065</v>
      </c>
      <c r="S10207" t="str">
        <f t="shared" si="159"/>
        <v>10598157 / Caspar, Erich Ludwig Eduard</v>
      </c>
    </row>
    <row r="10208" spans="1:19" x14ac:dyDescent="0.2">
      <c r="A10208" t="s">
        <v>30066</v>
      </c>
      <c r="B10208" s="1">
        <v>304105876</v>
      </c>
      <c r="C10208" t="s">
        <v>29883</v>
      </c>
      <c r="D10208" t="s">
        <v>30067</v>
      </c>
      <c r="S10208" t="str">
        <f t="shared" si="159"/>
        <v>304105876 / Karpozilos, A.</v>
      </c>
    </row>
    <row r="10209" spans="1:19" x14ac:dyDescent="0.2">
      <c r="A10209" t="s">
        <v>30068</v>
      </c>
      <c r="B10209" s="1">
        <v>304105876</v>
      </c>
      <c r="C10209" t="s">
        <v>29883</v>
      </c>
      <c r="D10209" t="s">
        <v>30069</v>
      </c>
      <c r="S10209" t="str">
        <f t="shared" si="159"/>
        <v>304105876 / Karpozilos, Apostolos D.</v>
      </c>
    </row>
    <row r="10210" spans="1:19" x14ac:dyDescent="0.2">
      <c r="A10210" t="s">
        <v>30070</v>
      </c>
      <c r="B10210" s="1" t="s">
        <v>30071</v>
      </c>
      <c r="C10210" t="s">
        <v>29883</v>
      </c>
      <c r="D10210" t="s">
        <v>30072</v>
      </c>
      <c r="S10210" t="str">
        <f t="shared" si="159"/>
        <v>1970159234413903371450 / Snipes, Kenneth</v>
      </c>
    </row>
    <row r="10211" spans="1:19" x14ac:dyDescent="0.2">
      <c r="A10211" t="s">
        <v>30073</v>
      </c>
      <c r="B10211" s="1">
        <v>60972463</v>
      </c>
      <c r="C10211" t="s">
        <v>29883</v>
      </c>
      <c r="D10211" t="s">
        <v>30074</v>
      </c>
      <c r="S10211" t="str">
        <f t="shared" si="159"/>
        <v>60972463 / Papaioannou, Stratis</v>
      </c>
    </row>
    <row r="10212" spans="1:19" x14ac:dyDescent="0.2">
      <c r="A10212" t="s">
        <v>30075</v>
      </c>
      <c r="B10212" s="1">
        <v>51768748</v>
      </c>
      <c r="C10212" t="s">
        <v>29883</v>
      </c>
      <c r="D10212" t="s">
        <v>30076</v>
      </c>
      <c r="S10212" t="str">
        <f t="shared" si="159"/>
        <v>51768748 / Maltese, Enrico V.</v>
      </c>
    </row>
    <row r="10213" spans="1:19" x14ac:dyDescent="0.2">
      <c r="A10213" t="s">
        <v>30077</v>
      </c>
      <c r="B10213" s="1">
        <v>7485449</v>
      </c>
      <c r="C10213" t="s">
        <v>29883</v>
      </c>
      <c r="D10213" t="s">
        <v>30078</v>
      </c>
      <c r="S10213" t="str">
        <f t="shared" si="159"/>
        <v>7485449 / Holtzmann, Walther</v>
      </c>
    </row>
    <row r="10214" spans="1:19" x14ac:dyDescent="0.2">
      <c r="A10214" t="s">
        <v>30079</v>
      </c>
      <c r="B10214" s="1">
        <v>10200332</v>
      </c>
      <c r="C10214" t="s">
        <v>29883</v>
      </c>
      <c r="D10214" t="s">
        <v>30080</v>
      </c>
      <c r="S10214" t="str">
        <f t="shared" si="159"/>
        <v>10200332 / Rállēs, Geṓrgios A.</v>
      </c>
    </row>
    <row r="10215" spans="1:19" x14ac:dyDescent="0.2">
      <c r="A10215" t="s">
        <v>30081</v>
      </c>
      <c r="B10215" s="1">
        <v>66864785</v>
      </c>
      <c r="C10215" t="s">
        <v>29883</v>
      </c>
      <c r="D10215" t="s">
        <v>30082</v>
      </c>
      <c r="S10215" t="str">
        <f t="shared" si="159"/>
        <v>66864785 / Potlēs, Michaēl</v>
      </c>
    </row>
    <row r="10216" spans="1:19" x14ac:dyDescent="0.2">
      <c r="A10216" t="s">
        <v>30083</v>
      </c>
      <c r="B10216" s="1">
        <v>100182818</v>
      </c>
      <c r="C10216" t="s">
        <v>29883</v>
      </c>
      <c r="D10216" t="s">
        <v>30084</v>
      </c>
      <c r="S10216" t="str">
        <f t="shared" si="159"/>
        <v>100182818 / ̓Orlándos, ̓Anastásios K.</v>
      </c>
    </row>
    <row r="10217" spans="1:19" x14ac:dyDescent="0.2">
      <c r="A10217" t="s">
        <v>30085</v>
      </c>
      <c r="B10217" s="1">
        <v>268090557</v>
      </c>
      <c r="C10217" t="s">
        <v>29883</v>
      </c>
      <c r="D10217" t="s">
        <v>30086</v>
      </c>
      <c r="S10217" t="str">
        <f t="shared" si="159"/>
        <v>268090557 / Nesbitt, John W.</v>
      </c>
    </row>
    <row r="10218" spans="1:19" x14ac:dyDescent="0.2">
      <c r="A10218" t="s">
        <v>30087</v>
      </c>
      <c r="B10218" s="1">
        <v>58133639</v>
      </c>
      <c r="C10218" t="s">
        <v>29883</v>
      </c>
      <c r="D10218" t="s">
        <v>30088</v>
      </c>
      <c r="S10218" t="str">
        <f t="shared" si="159"/>
        <v>58133639 / Wiita, John Earl</v>
      </c>
    </row>
    <row r="10219" spans="1:19" x14ac:dyDescent="0.2">
      <c r="A10219" t="s">
        <v>30089</v>
      </c>
      <c r="B10219" s="1">
        <v>62165959</v>
      </c>
      <c r="C10219" t="s">
        <v>29883</v>
      </c>
      <c r="D10219" t="s">
        <v>30090</v>
      </c>
      <c r="S10219" t="str">
        <f t="shared" si="159"/>
        <v>62165959 / Schminck, Andreas</v>
      </c>
    </row>
    <row r="10220" spans="1:19" x14ac:dyDescent="0.2">
      <c r="A10220" t="s">
        <v>30091</v>
      </c>
      <c r="B10220" s="1">
        <v>79093704</v>
      </c>
      <c r="C10220" t="s">
        <v>29883</v>
      </c>
      <c r="D10220" t="s">
        <v>30092</v>
      </c>
      <c r="S10220" t="str">
        <f t="shared" si="159"/>
        <v>79093704 / Duffy, John M.</v>
      </c>
    </row>
    <row r="10221" spans="1:19" x14ac:dyDescent="0.2">
      <c r="A10221" t="s">
        <v>30093</v>
      </c>
      <c r="B10221" s="1">
        <v>95155160</v>
      </c>
      <c r="C10221" t="s">
        <v>29883</v>
      </c>
      <c r="D10221" t="s">
        <v>30094</v>
      </c>
      <c r="S10221" t="str">
        <f t="shared" si="159"/>
        <v>95155160 / O'Meara, Dominic J.</v>
      </c>
    </row>
    <row r="10222" spans="1:19" x14ac:dyDescent="0.2">
      <c r="A10222" t="s">
        <v>30095</v>
      </c>
      <c r="B10222" s="1">
        <v>77082073</v>
      </c>
      <c r="C10222" t="s">
        <v>29883</v>
      </c>
      <c r="D10222" t="s">
        <v>30096</v>
      </c>
      <c r="S10222" t="str">
        <f t="shared" si="159"/>
        <v>77082073 / Nicole, Jules</v>
      </c>
    </row>
    <row r="10223" spans="1:19" x14ac:dyDescent="0.2">
      <c r="A10223" t="s">
        <v>30097</v>
      </c>
      <c r="B10223" s="1">
        <v>101345494</v>
      </c>
      <c r="C10223" t="s">
        <v>29883</v>
      </c>
      <c r="D10223" t="s">
        <v>30098</v>
      </c>
      <c r="S10223" t="str">
        <f t="shared" si="159"/>
        <v>101345494 / Anton, Michel</v>
      </c>
    </row>
    <row r="10224" spans="1:19" x14ac:dyDescent="0.2">
      <c r="A10224" t="s">
        <v>30099</v>
      </c>
      <c r="B10224" s="1">
        <v>90587885</v>
      </c>
      <c r="C10224" t="s">
        <v>29883</v>
      </c>
      <c r="D10224" t="s">
        <v>30100</v>
      </c>
      <c r="S10224" t="str">
        <f t="shared" si="159"/>
        <v>90587885 / Berry, Virginia Gingerick</v>
      </c>
    </row>
    <row r="10225" spans="1:19" x14ac:dyDescent="0.2">
      <c r="A10225" t="s">
        <v>30101</v>
      </c>
      <c r="B10225" s="1">
        <v>79246105</v>
      </c>
      <c r="C10225" t="s">
        <v>29883</v>
      </c>
      <c r="D10225" t="s">
        <v>30102</v>
      </c>
      <c r="S10225" t="str">
        <f t="shared" si="159"/>
        <v>79246105 / Révész, László</v>
      </c>
    </row>
    <row r="10226" spans="1:19" x14ac:dyDescent="0.2">
      <c r="A10226" t="s">
        <v>30103</v>
      </c>
      <c r="B10226" s="1">
        <v>42248796</v>
      </c>
      <c r="C10226" t="s">
        <v>29883</v>
      </c>
      <c r="D10226" t="s">
        <v>30104</v>
      </c>
      <c r="S10226" t="str">
        <f t="shared" si="159"/>
        <v>42248796 / Jordanov, Ivan</v>
      </c>
    </row>
    <row r="10227" spans="1:19" x14ac:dyDescent="0.2">
      <c r="B10227" s="1" t="s">
        <v>30105</v>
      </c>
      <c r="C10227" t="s">
        <v>29883</v>
      </c>
      <c r="D10227" t="s">
        <v>30106</v>
      </c>
      <c r="S10227" t="str">
        <f t="shared" si="159"/>
        <v>5763168740919379530008 / Prajda, Katalin</v>
      </c>
    </row>
    <row r="10228" spans="1:19" x14ac:dyDescent="0.2">
      <c r="B10228" s="1" t="s">
        <v>30107</v>
      </c>
      <c r="C10228" t="s">
        <v>30108</v>
      </c>
      <c r="D10228" t="s">
        <v>30109</v>
      </c>
      <c r="S10228" t="str">
        <f t="shared" si="159"/>
        <v>0009-0007-3535-6823 / Read, Lewis</v>
      </c>
    </row>
    <row r="10229" spans="1:19" x14ac:dyDescent="0.2">
      <c r="B10229" s="1" t="s">
        <v>30110</v>
      </c>
      <c r="C10229" t="s">
        <v>30108</v>
      </c>
      <c r="D10229" t="s">
        <v>30111</v>
      </c>
      <c r="S10229" t="str">
        <f t="shared" si="159"/>
        <v>0009-0003-2128-2158 / Rózsa, Márton</v>
      </c>
    </row>
    <row r="10230" spans="1:19" x14ac:dyDescent="0.2">
      <c r="B10230" s="1" t="s">
        <v>30112</v>
      </c>
      <c r="C10230" t="s">
        <v>30108</v>
      </c>
      <c r="D10230" t="s">
        <v>30113</v>
      </c>
      <c r="S10230" t="str">
        <f t="shared" si="159"/>
        <v>0009-0007-1432-0127 / Anđelović, Aleksandar</v>
      </c>
    </row>
    <row r="10231" spans="1:19" x14ac:dyDescent="0.2">
      <c r="B10231" s="1" t="s">
        <v>30114</v>
      </c>
      <c r="C10231" s="2" t="s">
        <v>30115</v>
      </c>
      <c r="D10231" t="s">
        <v>30116</v>
      </c>
      <c r="S10231" t="str">
        <f t="shared" si="159"/>
        <v>T1 Dawatanos / Diabatenos / Dawatanos, doux of Edessa</v>
      </c>
    </row>
    <row r="10232" spans="1:19" x14ac:dyDescent="0.2">
      <c r="B10232" s="1" t="s">
        <v>30117</v>
      </c>
      <c r="C10232" s="2" t="s">
        <v>30115</v>
      </c>
      <c r="D10232" t="s">
        <v>30118</v>
      </c>
      <c r="G10232" t="s">
        <v>30119</v>
      </c>
      <c r="H10232" t="s">
        <v>30120</v>
      </c>
      <c r="L10232" t="s">
        <v>30121</v>
      </c>
      <c r="M10232" t="s">
        <v>30122</v>
      </c>
      <c r="P10232" t="s">
        <v>30123</v>
      </c>
      <c r="Q10232" t="s">
        <v>30124</v>
      </c>
      <c r="S10232" t="str">
        <f t="shared" si="159"/>
        <v>T2 Mattheos / Matthew of Edessa</v>
      </c>
    </row>
    <row r="10233" spans="1:19" x14ac:dyDescent="0.2">
      <c r="B10233" s="1" t="s">
        <v>30117</v>
      </c>
      <c r="C10233" s="2" t="s">
        <v>30115</v>
      </c>
      <c r="D10233" t="s">
        <v>30118</v>
      </c>
      <c r="E10233" t="s">
        <v>30125</v>
      </c>
      <c r="F10233" t="s">
        <v>30126</v>
      </c>
      <c r="J10233" t="s">
        <v>30127</v>
      </c>
      <c r="K10233" t="s">
        <v>30120</v>
      </c>
      <c r="M10233" t="s">
        <v>30128</v>
      </c>
      <c r="P10233" t="s">
        <v>30129</v>
      </c>
      <c r="Q10233" t="s">
        <v>30130</v>
      </c>
      <c r="R10233" s="3" t="s">
        <v>30131</v>
      </c>
      <c r="S10233" t="str">
        <f t="shared" si="159"/>
        <v>T2 Mattheos / Matthew of Edessa</v>
      </c>
    </row>
    <row r="10234" spans="1:19" x14ac:dyDescent="0.2">
      <c r="B10234" s="1" t="s">
        <v>30132</v>
      </c>
      <c r="C10234" s="2" t="s">
        <v>29883</v>
      </c>
      <c r="D10234" t="s">
        <v>30133</v>
      </c>
      <c r="S10234" t="str">
        <f t="shared" si="159"/>
        <v>31244975 / Melikʻ-Adamyan, Mambre</v>
      </c>
    </row>
    <row r="10235" spans="1:19" x14ac:dyDescent="0.2">
      <c r="B10235" s="1" t="s">
        <v>30134</v>
      </c>
      <c r="C10235" s="2" t="s">
        <v>29883</v>
      </c>
      <c r="D10235" t="s">
        <v>30135</v>
      </c>
      <c r="S10235" t="str">
        <f t="shared" si="159"/>
        <v>68177446 / Ter-Mikʻayelyan, Nerses</v>
      </c>
    </row>
    <row r="10236" spans="1:19" x14ac:dyDescent="0.2">
      <c r="B10236" s="1" t="s">
        <v>30136</v>
      </c>
      <c r="C10236" s="2" t="s">
        <v>29883</v>
      </c>
      <c r="D10236" t="s">
        <v>30137</v>
      </c>
      <c r="S10236" t="str">
        <f t="shared" si="159"/>
        <v>77829335 / Dostourian, Ara Edmond</v>
      </c>
    </row>
    <row r="10237" spans="1:19" x14ac:dyDescent="0.2">
      <c r="B10237" s="1" t="s">
        <v>30138</v>
      </c>
      <c r="C10237" s="2" t="s">
        <v>29883</v>
      </c>
      <c r="D10237" t="s">
        <v>30139</v>
      </c>
      <c r="S10237" t="str">
        <f t="shared" si="159"/>
        <v>44335536 / Roueché, Charlotte</v>
      </c>
    </row>
    <row r="10238" spans="1:19" x14ac:dyDescent="0.2">
      <c r="B10238" s="1" t="s">
        <v>30140</v>
      </c>
      <c r="C10238" t="s">
        <v>30115</v>
      </c>
      <c r="D10238" t="s">
        <v>30141</v>
      </c>
      <c r="E10238" t="s">
        <v>30142</v>
      </c>
      <c r="F10238" t="s">
        <v>30143</v>
      </c>
      <c r="G10238" t="s">
        <v>30119</v>
      </c>
      <c r="H10238" t="s">
        <v>30120</v>
      </c>
      <c r="M10238" t="s">
        <v>30128</v>
      </c>
      <c r="P10238" t="s">
        <v>30129</v>
      </c>
      <c r="Q10238" t="s">
        <v>30144</v>
      </c>
      <c r="R10238" t="s">
        <v>30145</v>
      </c>
      <c r="S10238" t="str">
        <f t="shared" si="159"/>
        <v>T3 Gandzi / Ganji, Armenian išxan</v>
      </c>
    </row>
    <row r="10239" spans="1:19" x14ac:dyDescent="0.2">
      <c r="B10239" s="1" t="s">
        <v>3334</v>
      </c>
      <c r="C10239" s="2" t="s">
        <v>21</v>
      </c>
      <c r="D10239" t="s">
        <v>3335</v>
      </c>
      <c r="S10239" t="str">
        <f t="shared" si="159"/>
        <v>Ioannes 190 / Ioannes Phorites, notary at Constantinople</v>
      </c>
    </row>
    <row r="10240" spans="1:19" x14ac:dyDescent="0.2">
      <c r="B10240" s="1" t="s">
        <v>39248</v>
      </c>
      <c r="C10240" s="2" t="s">
        <v>29883</v>
      </c>
      <c r="D10240" t="s">
        <v>39249</v>
      </c>
      <c r="S10240" t="str">
        <f t="shared" si="159"/>
        <v>54176097 / Wortley, John</v>
      </c>
    </row>
    <row r="10241" spans="2:19" x14ac:dyDescent="0.2">
      <c r="B10241" s="1" t="s">
        <v>39254</v>
      </c>
      <c r="C10241" s="2" t="s">
        <v>29883</v>
      </c>
      <c r="D10241" t="s">
        <v>39253</v>
      </c>
      <c r="S10241" t="str">
        <f t="shared" si="159"/>
        <v>9429963 / Sewter, Edgar Robert Ashton</v>
      </c>
    </row>
    <row r="10242" spans="2:19" x14ac:dyDescent="0.2">
      <c r="B10242" s="1" t="s">
        <v>39261</v>
      </c>
      <c r="C10242" s="2" t="s">
        <v>29883</v>
      </c>
      <c r="D10242" t="s">
        <v>39260</v>
      </c>
      <c r="S10242" t="str">
        <f t="shared" ref="S10242:S10269" si="160">_xlfn.CONCAT(B10242," / ",D10242)</f>
        <v>15182978 / Polémīs, Dīmī́trios I.</v>
      </c>
    </row>
    <row r="10243" spans="2:19" x14ac:dyDescent="0.2">
      <c r="B10243" s="1" t="s">
        <v>39265</v>
      </c>
      <c r="C10243" s="2" t="s">
        <v>29883</v>
      </c>
      <c r="D10243" t="s">
        <v>39264</v>
      </c>
      <c r="S10243" t="str">
        <f t="shared" si="160"/>
        <v>89679890 / McGeer, Eric</v>
      </c>
    </row>
    <row r="10244" spans="2:19" x14ac:dyDescent="0.2">
      <c r="B10244" s="1" t="s">
        <v>39274</v>
      </c>
      <c r="C10244" s="2" t="s">
        <v>29883</v>
      </c>
      <c r="D10244" t="s">
        <v>39273</v>
      </c>
      <c r="S10244" t="str">
        <f t="shared" si="160"/>
        <v>66557222 / Yewdale, Ralph Bailey</v>
      </c>
    </row>
    <row r="10245" spans="2:19" x14ac:dyDescent="0.2">
      <c r="B10245" s="1" t="s">
        <v>39276</v>
      </c>
      <c r="C10245" s="2" t="s">
        <v>29883</v>
      </c>
      <c r="D10245" t="s">
        <v>39275</v>
      </c>
      <c r="S10245" t="str">
        <f t="shared" si="160"/>
        <v>109428067 / Browning, Robert</v>
      </c>
    </row>
    <row r="10246" spans="2:19" x14ac:dyDescent="0.2">
      <c r="B10246" s="1" t="s">
        <v>39278</v>
      </c>
      <c r="C10246" s="2" t="s">
        <v>29883</v>
      </c>
      <c r="D10246" t="s">
        <v>39277</v>
      </c>
      <c r="S10246" t="str">
        <f t="shared" si="160"/>
        <v>37011634 / Agapītós, Panagiṓtīs A.</v>
      </c>
    </row>
    <row r="10247" spans="2:19" x14ac:dyDescent="0.2">
      <c r="B10247" s="1" t="s">
        <v>39282</v>
      </c>
      <c r="C10247" s="2" t="s">
        <v>29883</v>
      </c>
      <c r="D10247" t="s">
        <v>39279</v>
      </c>
      <c r="S10247" t="str">
        <f t="shared" si="160"/>
        <v>71490376 / Garland, Lynda</v>
      </c>
    </row>
    <row r="10248" spans="2:19" x14ac:dyDescent="0.2">
      <c r="B10248" s="1" t="s">
        <v>39281</v>
      </c>
      <c r="C10248" s="2" t="s">
        <v>29883</v>
      </c>
      <c r="D10248" t="s">
        <v>39280</v>
      </c>
      <c r="S10248" t="str">
        <f t="shared" si="160"/>
        <v>61401675 / Varzos, Kōnstantinos</v>
      </c>
    </row>
    <row r="10249" spans="2:19" x14ac:dyDescent="0.2">
      <c r="B10249" s="1" t="s">
        <v>39291</v>
      </c>
      <c r="C10249" s="2" t="s">
        <v>29883</v>
      </c>
      <c r="D10249" t="s">
        <v>39290</v>
      </c>
      <c r="S10249" t="str">
        <f t="shared" si="160"/>
        <v>250548 / Rapp, Stephen H.</v>
      </c>
    </row>
    <row r="10250" spans="2:19" x14ac:dyDescent="0.2">
      <c r="B10250" s="1" t="s">
        <v>39312</v>
      </c>
      <c r="C10250" s="2" t="s">
        <v>29883</v>
      </c>
      <c r="D10250" t="s">
        <v>39311</v>
      </c>
      <c r="S10250" t="str">
        <f t="shared" si="160"/>
        <v>66644119 / Kaldellis, Anthony</v>
      </c>
    </row>
    <row r="10251" spans="2:19" x14ac:dyDescent="0.2">
      <c r="B10251" s="1" t="s">
        <v>39314</v>
      </c>
      <c r="C10251" s="2" t="s">
        <v>29883</v>
      </c>
      <c r="D10251" t="s">
        <v>39313</v>
      </c>
      <c r="S10251" t="str">
        <f t="shared" si="160"/>
        <v>212930241 / Krallis, Dimitris</v>
      </c>
    </row>
    <row r="10252" spans="2:19" x14ac:dyDescent="0.2">
      <c r="C10252" s="2"/>
      <c r="S10252" t="str">
        <f t="shared" si="160"/>
        <v xml:space="preserve"> / </v>
      </c>
    </row>
    <row r="10253" spans="2:19" x14ac:dyDescent="0.2">
      <c r="C10253" s="2"/>
      <c r="S10253" t="str">
        <f t="shared" si="160"/>
        <v xml:space="preserve"> / </v>
      </c>
    </row>
    <row r="10254" spans="2:19" x14ac:dyDescent="0.2">
      <c r="C10254" s="2"/>
      <c r="S10254" t="str">
        <f t="shared" si="160"/>
        <v xml:space="preserve"> / </v>
      </c>
    </row>
    <row r="10255" spans="2:19" x14ac:dyDescent="0.2">
      <c r="C10255" s="2"/>
      <c r="S10255" t="str">
        <f t="shared" si="160"/>
        <v xml:space="preserve"> / </v>
      </c>
    </row>
    <row r="10256" spans="2:19" x14ac:dyDescent="0.2">
      <c r="C10256" s="2"/>
      <c r="S10256" t="str">
        <f t="shared" si="160"/>
        <v xml:space="preserve"> / </v>
      </c>
    </row>
    <row r="10257" spans="3:19" x14ac:dyDescent="0.2">
      <c r="C10257" s="2"/>
      <c r="S10257" t="str">
        <f t="shared" si="160"/>
        <v xml:space="preserve"> / </v>
      </c>
    </row>
    <row r="10258" spans="3:19" x14ac:dyDescent="0.2">
      <c r="C10258" s="2"/>
      <c r="S10258" t="str">
        <f t="shared" si="160"/>
        <v xml:space="preserve"> / </v>
      </c>
    </row>
    <row r="10259" spans="3:19" x14ac:dyDescent="0.2">
      <c r="C10259" s="2"/>
      <c r="S10259" t="str">
        <f t="shared" si="160"/>
        <v xml:space="preserve"> / </v>
      </c>
    </row>
    <row r="10260" spans="3:19" x14ac:dyDescent="0.2">
      <c r="C10260" s="2"/>
      <c r="S10260" t="str">
        <f t="shared" si="160"/>
        <v xml:space="preserve"> / </v>
      </c>
    </row>
    <row r="10261" spans="3:19" x14ac:dyDescent="0.2">
      <c r="C10261" s="2"/>
      <c r="S10261" t="str">
        <f t="shared" si="160"/>
        <v xml:space="preserve"> / </v>
      </c>
    </row>
    <row r="10262" spans="3:19" x14ac:dyDescent="0.2">
      <c r="C10262" s="2"/>
      <c r="S10262" t="str">
        <f t="shared" si="160"/>
        <v xml:space="preserve"> / </v>
      </c>
    </row>
    <row r="10263" spans="3:19" x14ac:dyDescent="0.2">
      <c r="C10263" s="2"/>
      <c r="S10263" t="str">
        <f t="shared" si="160"/>
        <v xml:space="preserve"> / </v>
      </c>
    </row>
    <row r="10264" spans="3:19" x14ac:dyDescent="0.2">
      <c r="C10264" s="2"/>
      <c r="S10264" t="str">
        <f t="shared" si="160"/>
        <v xml:space="preserve"> / </v>
      </c>
    </row>
    <row r="10265" spans="3:19" x14ac:dyDescent="0.2">
      <c r="C10265" s="2"/>
      <c r="S10265" t="str">
        <f t="shared" si="160"/>
        <v xml:space="preserve"> / </v>
      </c>
    </row>
    <row r="10266" spans="3:19" x14ac:dyDescent="0.2">
      <c r="C10266" s="2"/>
      <c r="S10266" t="str">
        <f t="shared" si="160"/>
        <v xml:space="preserve"> / </v>
      </c>
    </row>
    <row r="10267" spans="3:19" x14ac:dyDescent="0.2">
      <c r="C10267" s="2"/>
      <c r="S10267" t="str">
        <f t="shared" si="160"/>
        <v xml:space="preserve"> / </v>
      </c>
    </row>
    <row r="10268" spans="3:19" x14ac:dyDescent="0.2">
      <c r="C10268" s="2"/>
      <c r="S10268" t="str">
        <f t="shared" si="160"/>
        <v xml:space="preserve"> / </v>
      </c>
    </row>
    <row r="10269" spans="3:19" x14ac:dyDescent="0.2">
      <c r="C10269" s="2"/>
      <c r="S10269" t="str">
        <f t="shared" si="160"/>
        <v xml:space="preserve"> / </v>
      </c>
    </row>
  </sheetData>
  <dataValidations disablePrompts="1" count="1">
    <dataValidation type="list" allowBlank="1" showInputMessage="1" showErrorMessage="1" sqref="M2:M1048576" xr:uid="{00B70060-00E7-4F1A-AB2C-008F007800CD}">
      <formula1>$S:$S</formula1>
    </dataValidation>
  </dataValidations>
  <hyperlinks>
    <hyperlink ref="C10231" r:id="rId1" xr:uid="{00000000-0004-0000-0000-000000000000}"/>
    <hyperlink ref="C10232" r:id="rId2" xr:uid="{00000000-0004-0000-0000-000001000000}"/>
    <hyperlink ref="C10233" r:id="rId3" xr:uid="{00000000-0004-0000-0000-000002000000}"/>
    <hyperlink ref="C10234" r:id="rId4" xr:uid="{00000000-0004-0000-0000-000003000000}"/>
    <hyperlink ref="C10235" r:id="rId5" xr:uid="{00000000-0004-0000-0000-000004000000}"/>
    <hyperlink ref="C10236" r:id="rId6" xr:uid="{00000000-0004-0000-0000-000005000000}"/>
    <hyperlink ref="C10237" r:id="rId7" xr:uid="{00000000-0004-0000-0000-000006000000}"/>
    <hyperlink ref="C10239" r:id="rId8" xr:uid="{9EDD3479-96AD-9641-B283-6C75D38ADDBA}"/>
    <hyperlink ref="C10240" r:id="rId9" xr:uid="{5C491BDF-EFF5-E440-97F8-DE6C45B66EB7}"/>
    <hyperlink ref="C10241" r:id="rId10" xr:uid="{49391AC1-047E-C34F-8E53-3DCB0AB92254}"/>
    <hyperlink ref="C10242" r:id="rId11" xr:uid="{7E8DFB5B-F650-154A-B81F-815F662A9FFB}"/>
    <hyperlink ref="C10243" r:id="rId12" xr:uid="{AFAA434B-D771-7E45-AE72-5F588F33A8C8}"/>
    <hyperlink ref="C10244:C10248" r:id="rId13" display="https://viaf.org/" xr:uid="{8CECC389-D6F2-1A4E-A646-8F4CC99BA91B}"/>
    <hyperlink ref="C10249" r:id="rId14" xr:uid="{68B2C4E4-A6D7-8743-9CF9-BF0F0FB972DC}"/>
    <hyperlink ref="C10250:C10251" r:id="rId15" display="https://viaf.org/" xr:uid="{256D19D2-99ED-2F4D-ACB2-5012A48E8327}"/>
  </hyperlinks>
  <pageMargins left="0.7" right="0.7" top="0.75" bottom="0.75" header="0.3" footer="0.3"/>
  <pageSetup paperSize="9" orientation="portrait"/>
  <ignoredErrors>
    <ignoredError sqref="B10227:B10248" numberStoredAsText="1"/>
  </ignoredErrors>
  <legacyDrawing r:id="rId16"/>
  <tableParts count="1">
    <tablePart r:id="rId17"/>
  </tableParts>
  <extLst>
    <ext xmlns:x14="http://schemas.microsoft.com/office/spreadsheetml/2009/9/main" uri="{CCE6A557-97BC-4b89-ADB6-D9C93CAAB3DF}">
      <x14:dataValidations xmlns:xm="http://schemas.microsoft.com/office/excel/2006/main" disablePrompts="1" count="8">
        <x14:dataValidation type="list" allowBlank="1" showInputMessage="1" showErrorMessage="1" xr:uid="{00000000-0002-0000-0000-000001000000}">
          <x14:formula1>
            <xm:f>'Controlled vocabularies'!$D:$D</xm:f>
          </x14:formula1>
          <xm:sqref>G1:G1048576</xm:sqref>
        </x14:dataValidation>
        <x14:dataValidation type="list" allowBlank="1" showInputMessage="1" showErrorMessage="1" xr:uid="{00000000-0002-0000-0000-000002000000}">
          <x14:formula1>
            <xm:f>'Controlled vocabularies'!$F:$F</xm:f>
          </x14:formula1>
          <xm:sqref>H2:H1048576</xm:sqref>
        </x14:dataValidation>
        <x14:dataValidation type="list" allowBlank="1" showInputMessage="1" showErrorMessage="1" xr:uid="{00000000-0002-0000-0000-000003000000}">
          <x14:formula1>
            <xm:f>'Controlled vocabularies'!$E:$E</xm:f>
          </x14:formula1>
          <xm:sqref>K2:K1048576</xm:sqref>
        </x14:dataValidation>
        <x14:dataValidation type="list" allowBlank="1" showInputMessage="1" showErrorMessage="1" xr:uid="{00000000-0002-0000-0000-000004000000}">
          <x14:formula1>
            <xm:f>'Controlled vocabularies'!$C:$C</xm:f>
          </x14:formula1>
          <xm:sqref>L2:L1048576</xm:sqref>
        </x14:dataValidation>
        <x14:dataValidation type="list" allowBlank="1" showInputMessage="1" showErrorMessage="1" xr:uid="{00000000-0002-0000-0000-000005000000}">
          <x14:formula1>
            <xm:f>'Controlled vocabularies'!$A:$A</xm:f>
          </x14:formula1>
          <xm:sqref>I1:I1048576</xm:sqref>
        </x14:dataValidation>
        <x14:dataValidation type="list" allowBlank="1" showInputMessage="1" showErrorMessage="1" xr:uid="{00000000-0002-0000-0000-000006000000}">
          <x14:formula1>
            <xm:f>'Controlled vocabularies'!$B:$B</xm:f>
          </x14:formula1>
          <xm:sqref>J2:J1048576</xm:sqref>
        </x14:dataValidation>
        <x14:dataValidation type="list" allowBlank="1" showInputMessage="1" showErrorMessage="1" xr:uid="{00000000-0002-0000-0000-000000000000}">
          <x14:formula1>
            <xm:f>'Author groups'!$B:$B</xm:f>
          </x14:formula1>
          <xm:sqref>N2:N1048576</xm:sqref>
        </x14:dataValidation>
        <x14:dataValidation type="list" allowBlank="1" showInputMessage="1" showErrorMessage="1" xr:uid="{00000000-0002-0000-0000-000007000000}">
          <x14:formula1>
            <xm:f>'Text publications'!$A:$A</xm:f>
          </x14:formula1>
          <xm:sqref>P2:P1048576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1"/>
  <sheetViews>
    <sheetView topLeftCell="B147" workbookViewId="0">
      <selection activeCell="B178" sqref="B178"/>
    </sheetView>
  </sheetViews>
  <sheetFormatPr baseColWidth="10" defaultColWidth="11.1640625" defaultRowHeight="16" x14ac:dyDescent="0.2"/>
  <cols>
    <col min="1" max="1" width="59.83203125" hidden="1" customWidth="1"/>
    <col min="2" max="2" width="80.6640625" bestFit="1" customWidth="1"/>
    <col min="3" max="3" width="55" bestFit="1" customWidth="1"/>
  </cols>
  <sheetData>
    <row r="1" spans="1:3" x14ac:dyDescent="0.2">
      <c r="A1" t="s">
        <v>0</v>
      </c>
      <c r="B1" s="4" t="s">
        <v>30146</v>
      </c>
      <c r="C1" t="s">
        <v>30147</v>
      </c>
    </row>
    <row r="2" spans="1:3" x14ac:dyDescent="0.2">
      <c r="A2" t="s">
        <v>30148</v>
      </c>
      <c r="B2" s="5" t="s">
        <v>30149</v>
      </c>
      <c r="C2" t="s">
        <v>30150</v>
      </c>
    </row>
    <row r="3" spans="1:3" x14ac:dyDescent="0.2">
      <c r="A3" t="s">
        <v>30148</v>
      </c>
      <c r="B3" s="5" t="s">
        <v>30149</v>
      </c>
      <c r="C3" t="s">
        <v>30151</v>
      </c>
    </row>
    <row r="4" spans="1:3" x14ac:dyDescent="0.2">
      <c r="A4" t="s">
        <v>30152</v>
      </c>
      <c r="B4" s="5" t="s">
        <v>30153</v>
      </c>
      <c r="C4" t="s">
        <v>30154</v>
      </c>
    </row>
    <row r="5" spans="1:3" x14ac:dyDescent="0.2">
      <c r="A5" t="s">
        <v>30152</v>
      </c>
      <c r="B5" s="5" t="s">
        <v>30153</v>
      </c>
      <c r="C5" t="s">
        <v>30155</v>
      </c>
    </row>
    <row r="6" spans="1:3" x14ac:dyDescent="0.2">
      <c r="A6" t="s">
        <v>30156</v>
      </c>
      <c r="B6" s="5" t="s">
        <v>30153</v>
      </c>
      <c r="C6" t="s">
        <v>30157</v>
      </c>
    </row>
    <row r="7" spans="1:3" x14ac:dyDescent="0.2">
      <c r="A7" t="s">
        <v>30156</v>
      </c>
      <c r="B7" s="5" t="s">
        <v>30153</v>
      </c>
      <c r="C7" t="s">
        <v>30158</v>
      </c>
    </row>
    <row r="8" spans="1:3" x14ac:dyDescent="0.2">
      <c r="A8" t="s">
        <v>30159</v>
      </c>
      <c r="B8" s="5" t="s">
        <v>30153</v>
      </c>
      <c r="C8" t="s">
        <v>30160</v>
      </c>
    </row>
    <row r="9" spans="1:3" x14ac:dyDescent="0.2">
      <c r="A9" t="s">
        <v>30159</v>
      </c>
      <c r="B9" s="5" t="s">
        <v>30161</v>
      </c>
      <c r="C9" t="s">
        <v>30162</v>
      </c>
    </row>
    <row r="10" spans="1:3" x14ac:dyDescent="0.2">
      <c r="A10" t="s">
        <v>30163</v>
      </c>
      <c r="B10" s="5" t="s">
        <v>30161</v>
      </c>
      <c r="C10" t="s">
        <v>30164</v>
      </c>
    </row>
    <row r="11" spans="1:3" x14ac:dyDescent="0.2">
      <c r="A11" t="s">
        <v>30163</v>
      </c>
      <c r="B11" s="5" t="s">
        <v>30165</v>
      </c>
      <c r="C11" t="s">
        <v>30166</v>
      </c>
    </row>
    <row r="12" spans="1:3" x14ac:dyDescent="0.2">
      <c r="A12" t="s">
        <v>30163</v>
      </c>
      <c r="B12" s="5" t="s">
        <v>30165</v>
      </c>
      <c r="C12" t="s">
        <v>30167</v>
      </c>
    </row>
    <row r="13" spans="1:3" x14ac:dyDescent="0.2">
      <c r="A13" t="s">
        <v>30163</v>
      </c>
      <c r="B13" s="5" t="s">
        <v>30168</v>
      </c>
      <c r="C13" t="s">
        <v>30169</v>
      </c>
    </row>
    <row r="14" spans="1:3" x14ac:dyDescent="0.2">
      <c r="A14" t="s">
        <v>30170</v>
      </c>
      <c r="B14" s="5" t="s">
        <v>30168</v>
      </c>
      <c r="C14" t="s">
        <v>30171</v>
      </c>
    </row>
    <row r="15" spans="1:3" x14ac:dyDescent="0.2">
      <c r="A15" t="s">
        <v>30170</v>
      </c>
      <c r="B15" s="5" t="s">
        <v>30168</v>
      </c>
      <c r="C15" t="s">
        <v>30172</v>
      </c>
    </row>
    <row r="16" spans="1:3" x14ac:dyDescent="0.2">
      <c r="A16" t="s">
        <v>30173</v>
      </c>
      <c r="B16" s="5" t="s">
        <v>30168</v>
      </c>
      <c r="C16" t="s">
        <v>30174</v>
      </c>
    </row>
    <row r="17" spans="1:3" x14ac:dyDescent="0.2">
      <c r="A17" t="s">
        <v>30173</v>
      </c>
      <c r="B17" s="5" t="s">
        <v>30175</v>
      </c>
      <c r="C17" t="s">
        <v>30176</v>
      </c>
    </row>
    <row r="18" spans="1:3" x14ac:dyDescent="0.2">
      <c r="A18" t="s">
        <v>30177</v>
      </c>
      <c r="B18" s="5" t="s">
        <v>30175</v>
      </c>
      <c r="C18" t="s">
        <v>30178</v>
      </c>
    </row>
    <row r="19" spans="1:3" x14ac:dyDescent="0.2">
      <c r="A19" t="s">
        <v>30177</v>
      </c>
      <c r="B19" s="5" t="s">
        <v>30179</v>
      </c>
      <c r="C19" t="s">
        <v>30180</v>
      </c>
    </row>
    <row r="20" spans="1:3" x14ac:dyDescent="0.2">
      <c r="A20" t="s">
        <v>30177</v>
      </c>
      <c r="B20" s="5" t="s">
        <v>30179</v>
      </c>
      <c r="C20" t="s">
        <v>30181</v>
      </c>
    </row>
    <row r="21" spans="1:3" x14ac:dyDescent="0.2">
      <c r="A21" t="s">
        <v>30177</v>
      </c>
      <c r="B21" s="5" t="s">
        <v>30182</v>
      </c>
      <c r="C21" t="s">
        <v>30183</v>
      </c>
    </row>
    <row r="22" spans="1:3" x14ac:dyDescent="0.2">
      <c r="A22" t="s">
        <v>30177</v>
      </c>
      <c r="B22" s="5" t="s">
        <v>30182</v>
      </c>
      <c r="C22" t="s">
        <v>30184</v>
      </c>
    </row>
    <row r="23" spans="1:3" x14ac:dyDescent="0.2">
      <c r="A23" t="s">
        <v>30185</v>
      </c>
      <c r="B23" s="5" t="s">
        <v>30186</v>
      </c>
      <c r="C23" t="s">
        <v>30187</v>
      </c>
    </row>
    <row r="24" spans="1:3" x14ac:dyDescent="0.2">
      <c r="A24" t="s">
        <v>30185</v>
      </c>
      <c r="B24" s="5" t="s">
        <v>30186</v>
      </c>
      <c r="C24" t="s">
        <v>30188</v>
      </c>
    </row>
    <row r="25" spans="1:3" x14ac:dyDescent="0.2">
      <c r="A25" t="s">
        <v>30185</v>
      </c>
      <c r="B25" s="5" t="s">
        <v>30186</v>
      </c>
      <c r="C25" t="s">
        <v>30189</v>
      </c>
    </row>
    <row r="26" spans="1:3" x14ac:dyDescent="0.2">
      <c r="A26" t="s">
        <v>30185</v>
      </c>
      <c r="B26" s="5" t="s">
        <v>30190</v>
      </c>
      <c r="C26" t="s">
        <v>30191</v>
      </c>
    </row>
    <row r="27" spans="1:3" x14ac:dyDescent="0.2">
      <c r="A27" t="s">
        <v>30192</v>
      </c>
      <c r="B27" s="5" t="s">
        <v>30190</v>
      </c>
      <c r="C27" t="s">
        <v>30193</v>
      </c>
    </row>
    <row r="28" spans="1:3" x14ac:dyDescent="0.2">
      <c r="A28" t="s">
        <v>30192</v>
      </c>
      <c r="B28" s="5" t="s">
        <v>30194</v>
      </c>
      <c r="C28" t="s">
        <v>30195</v>
      </c>
    </row>
    <row r="29" spans="1:3" x14ac:dyDescent="0.2">
      <c r="A29" t="s">
        <v>30192</v>
      </c>
      <c r="B29" s="5" t="s">
        <v>30194</v>
      </c>
      <c r="C29" t="s">
        <v>30196</v>
      </c>
    </row>
    <row r="30" spans="1:3" x14ac:dyDescent="0.2">
      <c r="A30" t="s">
        <v>30192</v>
      </c>
      <c r="B30" s="5" t="s">
        <v>30194</v>
      </c>
      <c r="C30" t="s">
        <v>30197</v>
      </c>
    </row>
    <row r="31" spans="1:3" x14ac:dyDescent="0.2">
      <c r="A31" t="s">
        <v>30198</v>
      </c>
      <c r="B31" s="5" t="s">
        <v>30199</v>
      </c>
      <c r="C31" t="s">
        <v>30200</v>
      </c>
    </row>
    <row r="32" spans="1:3" x14ac:dyDescent="0.2">
      <c r="A32" t="s">
        <v>30198</v>
      </c>
      <c r="B32" s="5" t="s">
        <v>30199</v>
      </c>
      <c r="C32" t="s">
        <v>30201</v>
      </c>
    </row>
    <row r="33" spans="1:3" x14ac:dyDescent="0.2">
      <c r="A33" t="s">
        <v>30202</v>
      </c>
      <c r="B33" s="5" t="s">
        <v>30203</v>
      </c>
      <c r="C33" t="s">
        <v>30204</v>
      </c>
    </row>
    <row r="34" spans="1:3" x14ac:dyDescent="0.2">
      <c r="A34" t="s">
        <v>30202</v>
      </c>
      <c r="B34" s="5" t="s">
        <v>30203</v>
      </c>
      <c r="C34" t="s">
        <v>30205</v>
      </c>
    </row>
    <row r="35" spans="1:3" x14ac:dyDescent="0.2">
      <c r="A35" t="s">
        <v>30202</v>
      </c>
      <c r="B35" s="5" t="s">
        <v>30206</v>
      </c>
      <c r="C35" t="s">
        <v>30207</v>
      </c>
    </row>
    <row r="36" spans="1:3" x14ac:dyDescent="0.2">
      <c r="A36" t="s">
        <v>30208</v>
      </c>
      <c r="B36" s="5" t="s">
        <v>30206</v>
      </c>
      <c r="C36" t="s">
        <v>30209</v>
      </c>
    </row>
    <row r="37" spans="1:3" x14ac:dyDescent="0.2">
      <c r="A37" t="s">
        <v>30208</v>
      </c>
      <c r="B37" s="5" t="s">
        <v>30206</v>
      </c>
      <c r="C37" t="s">
        <v>30210</v>
      </c>
    </row>
    <row r="38" spans="1:3" x14ac:dyDescent="0.2">
      <c r="A38" t="s">
        <v>30208</v>
      </c>
      <c r="B38" s="5" t="s">
        <v>30211</v>
      </c>
      <c r="C38" t="s">
        <v>30212</v>
      </c>
    </row>
    <row r="39" spans="1:3" x14ac:dyDescent="0.2">
      <c r="A39" t="s">
        <v>30213</v>
      </c>
      <c r="B39" s="5" t="s">
        <v>30211</v>
      </c>
      <c r="C39" t="s">
        <v>30214</v>
      </c>
    </row>
    <row r="40" spans="1:3" x14ac:dyDescent="0.2">
      <c r="A40" t="s">
        <v>30213</v>
      </c>
      <c r="B40" s="5" t="s">
        <v>30215</v>
      </c>
      <c r="C40" t="s">
        <v>30160</v>
      </c>
    </row>
    <row r="41" spans="1:3" x14ac:dyDescent="0.2">
      <c r="A41" t="s">
        <v>30213</v>
      </c>
      <c r="B41" s="5" t="s">
        <v>30215</v>
      </c>
      <c r="C41" t="s">
        <v>30216</v>
      </c>
    </row>
    <row r="42" spans="1:3" x14ac:dyDescent="0.2">
      <c r="A42" t="s">
        <v>30217</v>
      </c>
      <c r="B42" s="5" t="s">
        <v>30215</v>
      </c>
      <c r="C42" t="s">
        <v>30218</v>
      </c>
    </row>
    <row r="43" spans="1:3" x14ac:dyDescent="0.2">
      <c r="A43" t="s">
        <v>30217</v>
      </c>
      <c r="B43" s="5" t="s">
        <v>30219</v>
      </c>
      <c r="C43" t="s">
        <v>30220</v>
      </c>
    </row>
    <row r="44" spans="1:3" x14ac:dyDescent="0.2">
      <c r="A44" t="s">
        <v>30221</v>
      </c>
      <c r="B44" s="5" t="s">
        <v>30219</v>
      </c>
      <c r="C44" t="s">
        <v>30222</v>
      </c>
    </row>
    <row r="45" spans="1:3" x14ac:dyDescent="0.2">
      <c r="A45" t="s">
        <v>30221</v>
      </c>
      <c r="B45" s="5" t="s">
        <v>30223</v>
      </c>
      <c r="C45" t="s">
        <v>30220</v>
      </c>
    </row>
    <row r="46" spans="1:3" x14ac:dyDescent="0.2">
      <c r="A46" t="s">
        <v>30224</v>
      </c>
      <c r="B46" s="5" t="s">
        <v>30223</v>
      </c>
      <c r="C46" t="s">
        <v>30225</v>
      </c>
    </row>
    <row r="47" spans="1:3" x14ac:dyDescent="0.2">
      <c r="A47" t="s">
        <v>30224</v>
      </c>
      <c r="B47" s="5" t="s">
        <v>30226</v>
      </c>
      <c r="C47" t="s">
        <v>30220</v>
      </c>
    </row>
    <row r="48" spans="1:3" x14ac:dyDescent="0.2">
      <c r="A48" t="s">
        <v>30227</v>
      </c>
      <c r="B48" s="5" t="s">
        <v>30226</v>
      </c>
      <c r="C48" t="s">
        <v>30228</v>
      </c>
    </row>
    <row r="49" spans="1:3" x14ac:dyDescent="0.2">
      <c r="A49" t="s">
        <v>30227</v>
      </c>
      <c r="B49" s="5" t="s">
        <v>30229</v>
      </c>
      <c r="C49" t="s">
        <v>30230</v>
      </c>
    </row>
    <row r="50" spans="1:3" x14ac:dyDescent="0.2">
      <c r="A50" t="s">
        <v>30231</v>
      </c>
      <c r="B50" s="5" t="s">
        <v>30229</v>
      </c>
      <c r="C50" t="s">
        <v>30232</v>
      </c>
    </row>
    <row r="51" spans="1:3" x14ac:dyDescent="0.2">
      <c r="A51" t="s">
        <v>30231</v>
      </c>
      <c r="B51" s="5" t="s">
        <v>30229</v>
      </c>
      <c r="C51" t="s">
        <v>30233</v>
      </c>
    </row>
    <row r="52" spans="1:3" x14ac:dyDescent="0.2">
      <c r="A52" t="s">
        <v>30231</v>
      </c>
      <c r="B52" s="5" t="s">
        <v>30234</v>
      </c>
      <c r="C52" t="s">
        <v>30235</v>
      </c>
    </row>
    <row r="53" spans="1:3" x14ac:dyDescent="0.2">
      <c r="A53" t="s">
        <v>30231</v>
      </c>
      <c r="B53" s="5" t="s">
        <v>30234</v>
      </c>
      <c r="C53" t="s">
        <v>30236</v>
      </c>
    </row>
    <row r="54" spans="1:3" x14ac:dyDescent="0.2">
      <c r="A54" t="s">
        <v>30237</v>
      </c>
      <c r="B54" s="5" t="s">
        <v>30238</v>
      </c>
      <c r="C54" t="s">
        <v>30239</v>
      </c>
    </row>
    <row r="55" spans="1:3" x14ac:dyDescent="0.2">
      <c r="A55" t="s">
        <v>30237</v>
      </c>
      <c r="B55" s="5" t="s">
        <v>30238</v>
      </c>
      <c r="C55" t="s">
        <v>30240</v>
      </c>
    </row>
    <row r="56" spans="1:3" x14ac:dyDescent="0.2">
      <c r="A56" t="s">
        <v>30237</v>
      </c>
      <c r="B56" s="5" t="s">
        <v>30241</v>
      </c>
      <c r="C56" t="s">
        <v>30204</v>
      </c>
    </row>
    <row r="57" spans="1:3" x14ac:dyDescent="0.2">
      <c r="A57" t="s">
        <v>30237</v>
      </c>
      <c r="B57" s="5" t="s">
        <v>30241</v>
      </c>
      <c r="C57" t="s">
        <v>30242</v>
      </c>
    </row>
    <row r="58" spans="1:3" x14ac:dyDescent="0.2">
      <c r="A58" t="s">
        <v>30237</v>
      </c>
      <c r="B58" s="5" t="s">
        <v>30243</v>
      </c>
      <c r="C58" t="s">
        <v>30244</v>
      </c>
    </row>
    <row r="59" spans="1:3" x14ac:dyDescent="0.2">
      <c r="A59" t="s">
        <v>30245</v>
      </c>
      <c r="B59" s="5" t="s">
        <v>30243</v>
      </c>
      <c r="C59" t="s">
        <v>30246</v>
      </c>
    </row>
    <row r="60" spans="1:3" x14ac:dyDescent="0.2">
      <c r="A60" t="s">
        <v>30245</v>
      </c>
      <c r="B60" s="5" t="s">
        <v>30247</v>
      </c>
      <c r="C60" t="s">
        <v>30248</v>
      </c>
    </row>
    <row r="61" spans="1:3" x14ac:dyDescent="0.2">
      <c r="A61" t="s">
        <v>30249</v>
      </c>
      <c r="B61" s="5" t="s">
        <v>30247</v>
      </c>
      <c r="C61" t="s">
        <v>30250</v>
      </c>
    </row>
    <row r="62" spans="1:3" x14ac:dyDescent="0.2">
      <c r="A62" t="s">
        <v>30249</v>
      </c>
      <c r="B62" s="5" t="s">
        <v>30251</v>
      </c>
      <c r="C62" t="s">
        <v>30252</v>
      </c>
    </row>
    <row r="63" spans="1:3" x14ac:dyDescent="0.2">
      <c r="A63" t="s">
        <v>30249</v>
      </c>
      <c r="B63" s="5" t="s">
        <v>30251</v>
      </c>
      <c r="C63" t="s">
        <v>30248</v>
      </c>
    </row>
    <row r="64" spans="1:3" x14ac:dyDescent="0.2">
      <c r="A64" t="s">
        <v>30249</v>
      </c>
      <c r="B64" s="5" t="s">
        <v>30253</v>
      </c>
      <c r="C64" t="s">
        <v>30254</v>
      </c>
    </row>
    <row r="65" spans="1:3" x14ac:dyDescent="0.2">
      <c r="A65" t="s">
        <v>30255</v>
      </c>
      <c r="B65" s="5" t="s">
        <v>30253</v>
      </c>
      <c r="C65" t="s">
        <v>30256</v>
      </c>
    </row>
    <row r="66" spans="1:3" x14ac:dyDescent="0.2">
      <c r="B66" s="5" t="s">
        <v>39246</v>
      </c>
      <c r="C66" t="s">
        <v>30254</v>
      </c>
    </row>
    <row r="67" spans="1:3" x14ac:dyDescent="0.2">
      <c r="B67" s="5" t="s">
        <v>39246</v>
      </c>
      <c r="C67" t="s">
        <v>39245</v>
      </c>
    </row>
    <row r="68" spans="1:3" x14ac:dyDescent="0.2">
      <c r="A68" t="s">
        <v>30255</v>
      </c>
      <c r="B68" s="5" t="s">
        <v>30257</v>
      </c>
      <c r="C68" t="s">
        <v>30258</v>
      </c>
    </row>
    <row r="69" spans="1:3" x14ac:dyDescent="0.2">
      <c r="A69" t="s">
        <v>30255</v>
      </c>
      <c r="B69" s="5" t="s">
        <v>30257</v>
      </c>
      <c r="C69" t="s">
        <v>30259</v>
      </c>
    </row>
    <row r="70" spans="1:3" x14ac:dyDescent="0.2">
      <c r="A70" t="s">
        <v>30260</v>
      </c>
      <c r="B70" s="5" t="s">
        <v>30261</v>
      </c>
      <c r="C70" t="s">
        <v>30262</v>
      </c>
    </row>
    <row r="71" spans="1:3" x14ac:dyDescent="0.2">
      <c r="A71" t="s">
        <v>30260</v>
      </c>
      <c r="B71" s="5" t="s">
        <v>30261</v>
      </c>
      <c r="C71" t="s">
        <v>30169</v>
      </c>
    </row>
    <row r="72" spans="1:3" x14ac:dyDescent="0.2">
      <c r="A72" t="s">
        <v>30263</v>
      </c>
      <c r="B72" s="5" t="s">
        <v>30261</v>
      </c>
      <c r="C72" t="s">
        <v>30264</v>
      </c>
    </row>
    <row r="73" spans="1:3" x14ac:dyDescent="0.2">
      <c r="A73" t="s">
        <v>30263</v>
      </c>
      <c r="B73" s="5" t="s">
        <v>30261</v>
      </c>
      <c r="C73" t="s">
        <v>30171</v>
      </c>
    </row>
    <row r="74" spans="1:3" x14ac:dyDescent="0.2">
      <c r="A74" t="s">
        <v>30265</v>
      </c>
      <c r="B74" s="5" t="s">
        <v>30261</v>
      </c>
      <c r="C74" t="s">
        <v>30266</v>
      </c>
    </row>
    <row r="75" spans="1:3" x14ac:dyDescent="0.2">
      <c r="A75" t="s">
        <v>30265</v>
      </c>
      <c r="B75" s="5" t="s">
        <v>30267</v>
      </c>
      <c r="C75" t="s">
        <v>30262</v>
      </c>
    </row>
    <row r="76" spans="1:3" x14ac:dyDescent="0.2">
      <c r="A76" t="s">
        <v>30268</v>
      </c>
      <c r="B76" s="5" t="s">
        <v>30267</v>
      </c>
      <c r="C76" t="s">
        <v>30169</v>
      </c>
    </row>
    <row r="77" spans="1:3" x14ac:dyDescent="0.2">
      <c r="A77" t="s">
        <v>30268</v>
      </c>
      <c r="B77" s="5" t="s">
        <v>30267</v>
      </c>
      <c r="C77" t="s">
        <v>30264</v>
      </c>
    </row>
    <row r="78" spans="1:3" x14ac:dyDescent="0.2">
      <c r="A78" t="s">
        <v>30269</v>
      </c>
      <c r="B78" s="5" t="s">
        <v>30267</v>
      </c>
      <c r="C78" t="s">
        <v>30266</v>
      </c>
    </row>
    <row r="79" spans="1:3" x14ac:dyDescent="0.2">
      <c r="A79" t="s">
        <v>30269</v>
      </c>
      <c r="B79" s="5" t="s">
        <v>30270</v>
      </c>
      <c r="C79" t="s">
        <v>30271</v>
      </c>
    </row>
    <row r="80" spans="1:3" x14ac:dyDescent="0.2">
      <c r="A80" t="s">
        <v>30272</v>
      </c>
      <c r="B80" s="5" t="s">
        <v>30270</v>
      </c>
      <c r="C80" t="s">
        <v>30273</v>
      </c>
    </row>
    <row r="81" spans="1:3" x14ac:dyDescent="0.2">
      <c r="A81" t="s">
        <v>30272</v>
      </c>
      <c r="B81" s="5" t="s">
        <v>30270</v>
      </c>
      <c r="C81" t="s">
        <v>30274</v>
      </c>
    </row>
    <row r="82" spans="1:3" x14ac:dyDescent="0.2">
      <c r="A82" t="s">
        <v>30275</v>
      </c>
      <c r="B82" s="5" t="s">
        <v>30276</v>
      </c>
      <c r="C82" t="s">
        <v>30271</v>
      </c>
    </row>
    <row r="83" spans="1:3" x14ac:dyDescent="0.2">
      <c r="A83" t="s">
        <v>30275</v>
      </c>
      <c r="B83" s="5" t="s">
        <v>30276</v>
      </c>
      <c r="C83" t="s">
        <v>30277</v>
      </c>
    </row>
    <row r="84" spans="1:3" x14ac:dyDescent="0.2">
      <c r="A84" t="s">
        <v>30278</v>
      </c>
      <c r="B84" s="5" t="s">
        <v>30276</v>
      </c>
      <c r="C84" t="s">
        <v>30279</v>
      </c>
    </row>
    <row r="85" spans="1:3" x14ac:dyDescent="0.2">
      <c r="A85" t="s">
        <v>30278</v>
      </c>
      <c r="B85" s="5" t="s">
        <v>30276</v>
      </c>
      <c r="C85" t="s">
        <v>30262</v>
      </c>
    </row>
    <row r="86" spans="1:3" x14ac:dyDescent="0.2">
      <c r="A86" t="s">
        <v>30280</v>
      </c>
      <c r="B86" s="5" t="s">
        <v>30281</v>
      </c>
      <c r="C86" t="s">
        <v>30282</v>
      </c>
    </row>
    <row r="87" spans="1:3" x14ac:dyDescent="0.2">
      <c r="A87" t="s">
        <v>30280</v>
      </c>
      <c r="B87" s="5" t="s">
        <v>30281</v>
      </c>
      <c r="C87" t="s">
        <v>30204</v>
      </c>
    </row>
    <row r="88" spans="1:3" x14ac:dyDescent="0.2">
      <c r="A88" t="s">
        <v>30283</v>
      </c>
      <c r="B88" s="5" t="s">
        <v>30284</v>
      </c>
      <c r="C88" t="s">
        <v>30285</v>
      </c>
    </row>
    <row r="89" spans="1:3" x14ac:dyDescent="0.2">
      <c r="A89" t="s">
        <v>30283</v>
      </c>
      <c r="B89" s="5" t="s">
        <v>30284</v>
      </c>
      <c r="C89" t="s">
        <v>30286</v>
      </c>
    </row>
    <row r="90" spans="1:3" x14ac:dyDescent="0.2">
      <c r="A90" t="s">
        <v>30283</v>
      </c>
      <c r="B90" s="5" t="s">
        <v>30287</v>
      </c>
      <c r="C90" t="s">
        <v>30288</v>
      </c>
    </row>
    <row r="91" spans="1:3" x14ac:dyDescent="0.2">
      <c r="A91" t="s">
        <v>30289</v>
      </c>
      <c r="B91" s="5" t="s">
        <v>30287</v>
      </c>
      <c r="C91" t="s">
        <v>30290</v>
      </c>
    </row>
    <row r="92" spans="1:3" x14ac:dyDescent="0.2">
      <c r="A92" t="s">
        <v>30289</v>
      </c>
      <c r="B92" s="5" t="s">
        <v>30291</v>
      </c>
      <c r="C92" t="s">
        <v>30292</v>
      </c>
    </row>
    <row r="93" spans="1:3" x14ac:dyDescent="0.2">
      <c r="A93" t="s">
        <v>30289</v>
      </c>
      <c r="B93" s="5" t="s">
        <v>30291</v>
      </c>
      <c r="C93" t="s">
        <v>30293</v>
      </c>
    </row>
    <row r="94" spans="1:3" x14ac:dyDescent="0.2">
      <c r="A94" t="s">
        <v>30294</v>
      </c>
      <c r="B94" s="5" t="s">
        <v>30291</v>
      </c>
      <c r="C94" t="s">
        <v>30295</v>
      </c>
    </row>
    <row r="95" spans="1:3" x14ac:dyDescent="0.2">
      <c r="A95" t="s">
        <v>30294</v>
      </c>
      <c r="B95" s="5" t="s">
        <v>30291</v>
      </c>
      <c r="C95" t="s">
        <v>30296</v>
      </c>
    </row>
    <row r="96" spans="1:3" x14ac:dyDescent="0.2">
      <c r="A96" t="s">
        <v>30297</v>
      </c>
      <c r="B96" s="5" t="s">
        <v>30298</v>
      </c>
      <c r="C96" t="s">
        <v>30299</v>
      </c>
    </row>
    <row r="97" spans="1:3" x14ac:dyDescent="0.2">
      <c r="A97" t="s">
        <v>30297</v>
      </c>
      <c r="B97" s="5" t="s">
        <v>30298</v>
      </c>
      <c r="C97" t="s">
        <v>30300</v>
      </c>
    </row>
    <row r="98" spans="1:3" x14ac:dyDescent="0.2">
      <c r="A98" t="s">
        <v>30297</v>
      </c>
      <c r="B98" s="5" t="s">
        <v>30301</v>
      </c>
      <c r="C98" t="s">
        <v>30302</v>
      </c>
    </row>
    <row r="99" spans="1:3" x14ac:dyDescent="0.2">
      <c r="A99" t="s">
        <v>30303</v>
      </c>
      <c r="B99" s="5" t="s">
        <v>30301</v>
      </c>
      <c r="C99" t="s">
        <v>30304</v>
      </c>
    </row>
    <row r="100" spans="1:3" x14ac:dyDescent="0.2">
      <c r="A100" t="s">
        <v>30303</v>
      </c>
      <c r="B100" s="5" t="s">
        <v>30305</v>
      </c>
      <c r="C100" t="s">
        <v>30304</v>
      </c>
    </row>
    <row r="101" spans="1:3" x14ac:dyDescent="0.2">
      <c r="A101" t="s">
        <v>30303</v>
      </c>
      <c r="B101" s="5" t="s">
        <v>30305</v>
      </c>
      <c r="C101" t="s">
        <v>30306</v>
      </c>
    </row>
    <row r="102" spans="1:3" x14ac:dyDescent="0.2">
      <c r="A102" t="s">
        <v>30307</v>
      </c>
      <c r="B102" s="5" t="s">
        <v>30308</v>
      </c>
      <c r="C102" t="s">
        <v>30309</v>
      </c>
    </row>
    <row r="103" spans="1:3" x14ac:dyDescent="0.2">
      <c r="A103" t="s">
        <v>30307</v>
      </c>
      <c r="B103" s="5" t="s">
        <v>30308</v>
      </c>
      <c r="C103" t="s">
        <v>30310</v>
      </c>
    </row>
    <row r="104" spans="1:3" x14ac:dyDescent="0.2">
      <c r="A104" t="s">
        <v>30307</v>
      </c>
      <c r="B104" s="5" t="s">
        <v>30311</v>
      </c>
      <c r="C104" t="s">
        <v>30312</v>
      </c>
    </row>
    <row r="105" spans="1:3" x14ac:dyDescent="0.2">
      <c r="A105" t="s">
        <v>30313</v>
      </c>
      <c r="B105" s="5" t="s">
        <v>30311</v>
      </c>
      <c r="C105" t="s">
        <v>30314</v>
      </c>
    </row>
    <row r="106" spans="1:3" x14ac:dyDescent="0.2">
      <c r="A106" t="s">
        <v>30313</v>
      </c>
      <c r="B106" s="5" t="s">
        <v>30315</v>
      </c>
      <c r="C106" t="s">
        <v>30316</v>
      </c>
    </row>
    <row r="107" spans="1:3" x14ac:dyDescent="0.2">
      <c r="A107" t="s">
        <v>30317</v>
      </c>
      <c r="B107" s="5" t="s">
        <v>30315</v>
      </c>
      <c r="C107" t="s">
        <v>30314</v>
      </c>
    </row>
    <row r="108" spans="1:3" x14ac:dyDescent="0.2">
      <c r="A108" t="s">
        <v>30317</v>
      </c>
      <c r="B108" s="5" t="s">
        <v>30318</v>
      </c>
      <c r="C108" t="s">
        <v>30319</v>
      </c>
    </row>
    <row r="109" spans="1:3" x14ac:dyDescent="0.2">
      <c r="A109" t="s">
        <v>30320</v>
      </c>
      <c r="B109" s="5" t="s">
        <v>30318</v>
      </c>
      <c r="C109" t="s">
        <v>30321</v>
      </c>
    </row>
    <row r="110" spans="1:3" x14ac:dyDescent="0.2">
      <c r="A110" t="s">
        <v>30320</v>
      </c>
      <c r="B110" s="5" t="s">
        <v>30322</v>
      </c>
      <c r="C110" t="s">
        <v>30323</v>
      </c>
    </row>
    <row r="111" spans="1:3" x14ac:dyDescent="0.2">
      <c r="A111" t="s">
        <v>30324</v>
      </c>
      <c r="B111" s="5" t="s">
        <v>30322</v>
      </c>
      <c r="C111" t="s">
        <v>30325</v>
      </c>
    </row>
    <row r="112" spans="1:3" x14ac:dyDescent="0.2">
      <c r="A112" t="s">
        <v>30324</v>
      </c>
      <c r="B112" s="5" t="s">
        <v>30326</v>
      </c>
      <c r="C112" t="s">
        <v>30327</v>
      </c>
    </row>
    <row r="113" spans="1:3" x14ac:dyDescent="0.2">
      <c r="A113" t="s">
        <v>30328</v>
      </c>
      <c r="B113" s="5" t="s">
        <v>30326</v>
      </c>
      <c r="C113" t="s">
        <v>30329</v>
      </c>
    </row>
    <row r="114" spans="1:3" x14ac:dyDescent="0.2">
      <c r="A114" t="s">
        <v>30328</v>
      </c>
      <c r="B114" s="5" t="s">
        <v>30330</v>
      </c>
      <c r="C114" t="s">
        <v>30331</v>
      </c>
    </row>
    <row r="115" spans="1:3" x14ac:dyDescent="0.2">
      <c r="A115" t="s">
        <v>30332</v>
      </c>
      <c r="B115" s="5" t="s">
        <v>30330</v>
      </c>
      <c r="C115" t="s">
        <v>30333</v>
      </c>
    </row>
    <row r="116" spans="1:3" x14ac:dyDescent="0.2">
      <c r="A116" t="s">
        <v>30332</v>
      </c>
      <c r="B116" s="5" t="s">
        <v>30334</v>
      </c>
      <c r="C116" t="s">
        <v>30335</v>
      </c>
    </row>
    <row r="117" spans="1:3" x14ac:dyDescent="0.2">
      <c r="A117" t="s">
        <v>30336</v>
      </c>
      <c r="B117" s="5" t="s">
        <v>30334</v>
      </c>
      <c r="C117" t="s">
        <v>30337</v>
      </c>
    </row>
    <row r="118" spans="1:3" x14ac:dyDescent="0.2">
      <c r="A118" t="s">
        <v>30336</v>
      </c>
      <c r="B118" s="5" t="s">
        <v>30338</v>
      </c>
      <c r="C118" t="s">
        <v>30335</v>
      </c>
    </row>
    <row r="119" spans="1:3" x14ac:dyDescent="0.2">
      <c r="A119" t="s">
        <v>30336</v>
      </c>
      <c r="B119" s="5" t="s">
        <v>30338</v>
      </c>
      <c r="C119" t="s">
        <v>30331</v>
      </c>
    </row>
    <row r="120" spans="1:3" x14ac:dyDescent="0.2">
      <c r="A120" t="s">
        <v>30339</v>
      </c>
      <c r="B120" s="5" t="s">
        <v>30338</v>
      </c>
      <c r="C120" t="s">
        <v>30333</v>
      </c>
    </row>
    <row r="121" spans="1:3" x14ac:dyDescent="0.2">
      <c r="A121" t="s">
        <v>30339</v>
      </c>
      <c r="B121" s="5" t="s">
        <v>30340</v>
      </c>
      <c r="C121" t="s">
        <v>30341</v>
      </c>
    </row>
    <row r="122" spans="1:3" x14ac:dyDescent="0.2">
      <c r="A122" t="s">
        <v>30342</v>
      </c>
      <c r="B122" s="5" t="s">
        <v>30340</v>
      </c>
      <c r="C122" t="s">
        <v>30343</v>
      </c>
    </row>
    <row r="123" spans="1:3" x14ac:dyDescent="0.2">
      <c r="A123" t="s">
        <v>30342</v>
      </c>
      <c r="B123" s="5" t="s">
        <v>30344</v>
      </c>
      <c r="C123" t="s">
        <v>30341</v>
      </c>
    </row>
    <row r="124" spans="1:3" x14ac:dyDescent="0.2">
      <c r="A124" t="s">
        <v>30342</v>
      </c>
      <c r="B124" s="5" t="s">
        <v>30344</v>
      </c>
      <c r="C124" t="s">
        <v>30345</v>
      </c>
    </row>
    <row r="125" spans="1:3" x14ac:dyDescent="0.2">
      <c r="A125" t="s">
        <v>30346</v>
      </c>
      <c r="B125" s="5" t="s">
        <v>30347</v>
      </c>
      <c r="C125" t="s">
        <v>30341</v>
      </c>
    </row>
    <row r="126" spans="1:3" x14ac:dyDescent="0.2">
      <c r="A126" t="s">
        <v>30346</v>
      </c>
      <c r="B126" s="5" t="s">
        <v>30347</v>
      </c>
      <c r="C126" t="s">
        <v>30348</v>
      </c>
    </row>
    <row r="127" spans="1:3" x14ac:dyDescent="0.2">
      <c r="A127" t="s">
        <v>30349</v>
      </c>
      <c r="B127" s="5" t="s">
        <v>30350</v>
      </c>
      <c r="C127" t="s">
        <v>30341</v>
      </c>
    </row>
    <row r="128" spans="1:3" x14ac:dyDescent="0.2">
      <c r="A128" t="s">
        <v>30349</v>
      </c>
      <c r="B128" s="5" t="s">
        <v>30350</v>
      </c>
      <c r="C128" t="s">
        <v>30351</v>
      </c>
    </row>
    <row r="129" spans="1:3" x14ac:dyDescent="0.2">
      <c r="A129" t="s">
        <v>30352</v>
      </c>
      <c r="B129" s="5" t="s">
        <v>30350</v>
      </c>
      <c r="C129" t="s">
        <v>30353</v>
      </c>
    </row>
    <row r="130" spans="1:3" x14ac:dyDescent="0.2">
      <c r="A130" t="s">
        <v>30352</v>
      </c>
      <c r="B130" s="5" t="s">
        <v>30350</v>
      </c>
      <c r="C130" t="s">
        <v>30354</v>
      </c>
    </row>
    <row r="131" spans="1:3" x14ac:dyDescent="0.2">
      <c r="A131" t="s">
        <v>30355</v>
      </c>
      <c r="B131" s="5" t="s">
        <v>30356</v>
      </c>
      <c r="C131" t="s">
        <v>30357</v>
      </c>
    </row>
    <row r="132" spans="1:3" x14ac:dyDescent="0.2">
      <c r="A132" t="s">
        <v>30355</v>
      </c>
      <c r="B132" s="5" t="s">
        <v>30356</v>
      </c>
      <c r="C132" t="s">
        <v>30358</v>
      </c>
    </row>
    <row r="133" spans="1:3" x14ac:dyDescent="0.2">
      <c r="A133" t="s">
        <v>30359</v>
      </c>
      <c r="B133" s="5" t="s">
        <v>30360</v>
      </c>
      <c r="C133" t="s">
        <v>30361</v>
      </c>
    </row>
    <row r="134" spans="1:3" x14ac:dyDescent="0.2">
      <c r="A134" t="s">
        <v>30359</v>
      </c>
      <c r="B134" s="5" t="s">
        <v>30360</v>
      </c>
      <c r="C134" t="s">
        <v>30362</v>
      </c>
    </row>
    <row r="135" spans="1:3" x14ac:dyDescent="0.2">
      <c r="A135" t="s">
        <v>30363</v>
      </c>
      <c r="B135" s="5" t="s">
        <v>30364</v>
      </c>
      <c r="C135" t="s">
        <v>30365</v>
      </c>
    </row>
    <row r="136" spans="1:3" x14ac:dyDescent="0.2">
      <c r="A136" t="s">
        <v>30363</v>
      </c>
      <c r="B136" s="5" t="s">
        <v>30364</v>
      </c>
      <c r="C136" t="s">
        <v>30366</v>
      </c>
    </row>
    <row r="137" spans="1:3" x14ac:dyDescent="0.2">
      <c r="A137" t="s">
        <v>30367</v>
      </c>
      <c r="B137" s="5" t="s">
        <v>30368</v>
      </c>
      <c r="C137" t="s">
        <v>30333</v>
      </c>
    </row>
    <row r="138" spans="1:3" x14ac:dyDescent="0.2">
      <c r="A138" t="s">
        <v>30367</v>
      </c>
      <c r="B138" s="5" t="s">
        <v>30368</v>
      </c>
      <c r="C138" t="s">
        <v>30369</v>
      </c>
    </row>
    <row r="139" spans="1:3" x14ac:dyDescent="0.2">
      <c r="A139" t="s">
        <v>30367</v>
      </c>
      <c r="B139" s="5" t="s">
        <v>30370</v>
      </c>
      <c r="C139" t="s">
        <v>30371</v>
      </c>
    </row>
    <row r="140" spans="1:3" x14ac:dyDescent="0.2">
      <c r="A140" t="s">
        <v>30372</v>
      </c>
      <c r="B140" s="5" t="s">
        <v>30370</v>
      </c>
      <c r="C140" t="s">
        <v>30239</v>
      </c>
    </row>
    <row r="141" spans="1:3" x14ac:dyDescent="0.2">
      <c r="A141" t="s">
        <v>30372</v>
      </c>
      <c r="B141" s="5" t="s">
        <v>30373</v>
      </c>
      <c r="C141" t="s">
        <v>30374</v>
      </c>
    </row>
    <row r="142" spans="1:3" x14ac:dyDescent="0.2">
      <c r="A142" t="s">
        <v>30375</v>
      </c>
      <c r="B142" s="5" t="s">
        <v>30373</v>
      </c>
      <c r="C142" t="s">
        <v>30376</v>
      </c>
    </row>
    <row r="143" spans="1:3" x14ac:dyDescent="0.2">
      <c r="A143" t="s">
        <v>30375</v>
      </c>
      <c r="B143" s="5" t="s">
        <v>30377</v>
      </c>
      <c r="C143" t="s">
        <v>30378</v>
      </c>
    </row>
    <row r="144" spans="1:3" x14ac:dyDescent="0.2">
      <c r="A144" t="s">
        <v>30379</v>
      </c>
      <c r="B144" s="5" t="s">
        <v>30377</v>
      </c>
      <c r="C144" t="s">
        <v>30162</v>
      </c>
    </row>
    <row r="145" spans="1:3" x14ac:dyDescent="0.2">
      <c r="A145" t="s">
        <v>30379</v>
      </c>
      <c r="B145" s="5" t="s">
        <v>30377</v>
      </c>
      <c r="C145" t="s">
        <v>30187</v>
      </c>
    </row>
    <row r="146" spans="1:3" x14ac:dyDescent="0.2">
      <c r="A146" t="s">
        <v>30380</v>
      </c>
      <c r="B146" s="5" t="s">
        <v>30381</v>
      </c>
      <c r="C146" t="s">
        <v>30290</v>
      </c>
    </row>
    <row r="147" spans="1:3" x14ac:dyDescent="0.2">
      <c r="A147" t="s">
        <v>30380</v>
      </c>
      <c r="B147" s="5" t="s">
        <v>30381</v>
      </c>
      <c r="C147" t="s">
        <v>30382</v>
      </c>
    </row>
    <row r="148" spans="1:3" x14ac:dyDescent="0.2">
      <c r="A148" t="s">
        <v>30383</v>
      </c>
      <c r="B148" s="5" t="s">
        <v>30384</v>
      </c>
      <c r="C148" t="s">
        <v>30385</v>
      </c>
    </row>
    <row r="149" spans="1:3" x14ac:dyDescent="0.2">
      <c r="A149" t="s">
        <v>30383</v>
      </c>
      <c r="B149" s="5" t="s">
        <v>30384</v>
      </c>
      <c r="C149" t="s">
        <v>30386</v>
      </c>
    </row>
    <row r="150" spans="1:3" x14ac:dyDescent="0.2">
      <c r="B150" s="5" t="s">
        <v>30384</v>
      </c>
      <c r="C150" t="s">
        <v>30387</v>
      </c>
    </row>
    <row r="151" spans="1:3" x14ac:dyDescent="0.2">
      <c r="B151" s="5" t="s">
        <v>30388</v>
      </c>
      <c r="C151" t="s">
        <v>30162</v>
      </c>
    </row>
    <row r="152" spans="1:3" x14ac:dyDescent="0.2">
      <c r="B152" s="5" t="s">
        <v>30388</v>
      </c>
      <c r="C152" t="s">
        <v>30187</v>
      </c>
    </row>
    <row r="153" spans="1:3" x14ac:dyDescent="0.2">
      <c r="B153" s="5" t="s">
        <v>30389</v>
      </c>
      <c r="C153" t="s">
        <v>30390</v>
      </c>
    </row>
    <row r="154" spans="1:3" x14ac:dyDescent="0.2">
      <c r="B154" s="5" t="s">
        <v>30389</v>
      </c>
      <c r="C154" t="s">
        <v>30391</v>
      </c>
    </row>
    <row r="155" spans="1:3" x14ac:dyDescent="0.2">
      <c r="B155" s="5" t="s">
        <v>30392</v>
      </c>
      <c r="C155" t="s">
        <v>30252</v>
      </c>
    </row>
    <row r="156" spans="1:3" x14ac:dyDescent="0.2">
      <c r="B156" s="5" t="s">
        <v>30392</v>
      </c>
      <c r="C156" t="s">
        <v>30248</v>
      </c>
    </row>
    <row r="157" spans="1:3" x14ac:dyDescent="0.2">
      <c r="B157" s="5" t="s">
        <v>30392</v>
      </c>
      <c r="C157" t="s">
        <v>30250</v>
      </c>
    </row>
    <row r="158" spans="1:3" x14ac:dyDescent="0.2">
      <c r="B158" s="5" t="s">
        <v>30393</v>
      </c>
      <c r="C158" t="s">
        <v>30171</v>
      </c>
    </row>
    <row r="159" spans="1:3" x14ac:dyDescent="0.2">
      <c r="B159" s="5" t="s">
        <v>30393</v>
      </c>
      <c r="C159" t="s">
        <v>30174</v>
      </c>
    </row>
    <row r="160" spans="1:3" x14ac:dyDescent="0.2">
      <c r="B160" s="5" t="s">
        <v>30393</v>
      </c>
      <c r="C160" t="s">
        <v>30394</v>
      </c>
    </row>
    <row r="161" spans="2:3" x14ac:dyDescent="0.2">
      <c r="B161" s="5" t="s">
        <v>30395</v>
      </c>
      <c r="C161" t="s">
        <v>30396</v>
      </c>
    </row>
    <row r="162" spans="2:3" x14ac:dyDescent="0.2">
      <c r="B162" s="5" t="s">
        <v>30395</v>
      </c>
      <c r="C162" t="s">
        <v>30397</v>
      </c>
    </row>
    <row r="163" spans="2:3" x14ac:dyDescent="0.2">
      <c r="B163" t="s">
        <v>30398</v>
      </c>
      <c r="C163" t="s">
        <v>30337</v>
      </c>
    </row>
    <row r="164" spans="2:3" x14ac:dyDescent="0.2">
      <c r="B164" t="s">
        <v>30398</v>
      </c>
      <c r="C164" t="s">
        <v>30399</v>
      </c>
    </row>
    <row r="165" spans="2:3" x14ac:dyDescent="0.2">
      <c r="B165" t="s">
        <v>30398</v>
      </c>
      <c r="C165" t="s">
        <v>30400</v>
      </c>
    </row>
    <row r="166" spans="2:3" x14ac:dyDescent="0.2">
      <c r="B166" t="s">
        <v>30398</v>
      </c>
      <c r="C166" t="s">
        <v>30401</v>
      </c>
    </row>
    <row r="167" spans="2:3" x14ac:dyDescent="0.2">
      <c r="B167" t="s">
        <v>30398</v>
      </c>
      <c r="C167" t="s">
        <v>30402</v>
      </c>
    </row>
    <row r="168" spans="2:3" x14ac:dyDescent="0.2">
      <c r="B168" t="s">
        <v>30403</v>
      </c>
      <c r="C168" t="s">
        <v>30404</v>
      </c>
    </row>
    <row r="169" spans="2:3" x14ac:dyDescent="0.2">
      <c r="B169" t="s">
        <v>30403</v>
      </c>
      <c r="C169" t="s">
        <v>30405</v>
      </c>
    </row>
    <row r="170" spans="2:3" x14ac:dyDescent="0.2">
      <c r="B170" t="s">
        <v>30074</v>
      </c>
      <c r="C170" s="6" t="s">
        <v>30406</v>
      </c>
    </row>
    <row r="171" spans="2:3" x14ac:dyDescent="0.2">
      <c r="B171" t="s">
        <v>30407</v>
      </c>
      <c r="C171" t="s">
        <v>30408</v>
      </c>
    </row>
    <row r="172" spans="2:3" x14ac:dyDescent="0.2">
      <c r="B172" t="s">
        <v>30407</v>
      </c>
      <c r="C172" t="s">
        <v>30409</v>
      </c>
    </row>
    <row r="173" spans="2:3" x14ac:dyDescent="0.2">
      <c r="B173" t="s">
        <v>30407</v>
      </c>
      <c r="C173" t="s">
        <v>30410</v>
      </c>
    </row>
    <row r="174" spans="2:3" x14ac:dyDescent="0.2">
      <c r="B174" t="s">
        <v>30411</v>
      </c>
      <c r="C174" t="s">
        <v>30412</v>
      </c>
    </row>
    <row r="175" spans="2:3" x14ac:dyDescent="0.2">
      <c r="B175" t="s">
        <v>30413</v>
      </c>
      <c r="C175" t="s">
        <v>30414</v>
      </c>
    </row>
    <row r="176" spans="2:3" x14ac:dyDescent="0.2">
      <c r="B176" t="s">
        <v>39292</v>
      </c>
      <c r="C176" t="s">
        <v>39293</v>
      </c>
    </row>
    <row r="177" spans="2:3" x14ac:dyDescent="0.2">
      <c r="B177" t="s">
        <v>39292</v>
      </c>
      <c r="C177" t="s">
        <v>39294</v>
      </c>
    </row>
    <row r="178" spans="2:3" x14ac:dyDescent="0.2">
      <c r="B178" t="s">
        <v>39317</v>
      </c>
      <c r="C178" t="s">
        <v>39315</v>
      </c>
    </row>
    <row r="179" spans="2:3" x14ac:dyDescent="0.2">
      <c r="B179" t="s">
        <v>39317</v>
      </c>
      <c r="C179" t="s">
        <v>39316</v>
      </c>
    </row>
    <row r="180" spans="2:3" x14ac:dyDescent="0.2">
      <c r="B180" t="s">
        <v>39318</v>
      </c>
      <c r="C180" t="s">
        <v>39315</v>
      </c>
    </row>
    <row r="181" spans="2:3" x14ac:dyDescent="0.2">
      <c r="B181" t="s">
        <v>39318</v>
      </c>
      <c r="C181" t="s">
        <v>39262</v>
      </c>
    </row>
  </sheetData>
  <dataValidations count="1">
    <dataValidation allowBlank="1" showInputMessage="1" showErrorMessage="1" sqref="C1" xr:uid="{00000000-0002-0000-0100-000000000000}"/>
  </dataValidations>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482AA2C-B54A-3C4C-B087-EFACD271321A}">
          <x14:formula1>
            <xm:f>Persons!$S:$S</xm:f>
          </x14:formula1>
          <xm:sqref>C2:C1048576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F31" sqref="F31"/>
    </sheetView>
  </sheetViews>
  <sheetFormatPr baseColWidth="10" defaultColWidth="11.1640625" defaultRowHeight="16" x14ac:dyDescent="0.2"/>
  <cols>
    <col min="1" max="1" width="16.5" bestFit="1" customWidth="1"/>
    <col min="2" max="2" width="16" bestFit="1" customWidth="1"/>
    <col min="3" max="3" width="11.1640625" bestFit="1" customWidth="1"/>
    <col min="4" max="4" width="16.1640625" bestFit="1" customWidth="1"/>
    <col min="5" max="5" width="11.1640625" bestFit="1" customWidth="1"/>
    <col min="6" max="6" width="22.83203125" bestFit="1" customWidth="1"/>
    <col min="7" max="7" width="21.6640625" bestFit="1" customWidth="1"/>
    <col min="8" max="8" width="19.83203125" bestFit="1" customWidth="1"/>
  </cols>
  <sheetData>
    <row r="1" spans="1:8" x14ac:dyDescent="0.2">
      <c r="A1" t="s">
        <v>30146</v>
      </c>
      <c r="B1" t="s">
        <v>30147</v>
      </c>
      <c r="C1" t="s">
        <v>12</v>
      </c>
      <c r="D1" t="s">
        <v>13</v>
      </c>
      <c r="E1" t="s">
        <v>14</v>
      </c>
      <c r="F1" t="s">
        <v>15</v>
      </c>
      <c r="G1" t="s">
        <v>16</v>
      </c>
      <c r="H1" t="s">
        <v>17</v>
      </c>
    </row>
    <row r="2" spans="1:8" x14ac:dyDescent="0.2">
      <c r="A2" t="s">
        <v>30415</v>
      </c>
      <c r="B2" t="s">
        <v>30416</v>
      </c>
      <c r="C2" t="s">
        <v>30128</v>
      </c>
      <c r="F2" t="s">
        <v>30129</v>
      </c>
      <c r="G2" t="s">
        <v>30144</v>
      </c>
      <c r="H2" t="s">
        <v>30417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'Author groups'!$B:$B</xm:f>
          </x14:formula1>
          <xm:sqref>D2:D1048576</xm:sqref>
        </x14:dataValidation>
        <x14:dataValidation type="list" allowBlank="1" showInputMessage="1" showErrorMessage="1" xr:uid="{00000000-0002-0000-0200-000000000000}">
          <x14:formula1>
            <xm:f>Persons!$S:$S</xm:f>
          </x14:formula1>
          <xm:sqref>B2:C1048576</xm:sqref>
        </x14:dataValidation>
        <x14:dataValidation type="list" allowBlank="1" showInputMessage="1" showErrorMessage="1" xr:uid="{00000000-0002-0000-0200-000002000000}">
          <x14:formula1>
            <xm:f>'Text publications'!$K:$K</xm:f>
          </x14:formula1>
          <xm:sqref>F2:F1048576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78"/>
  <sheetViews>
    <sheetView topLeftCell="B620" workbookViewId="0">
      <selection activeCell="L361" sqref="L361"/>
    </sheetView>
  </sheetViews>
  <sheetFormatPr baseColWidth="10" defaultColWidth="11.1640625" defaultRowHeight="16" x14ac:dyDescent="0.2"/>
  <cols>
    <col min="1" max="1" width="10.83203125" hidden="1" customWidth="1"/>
    <col min="2" max="2" width="49.83203125" bestFit="1" customWidth="1"/>
    <col min="3" max="3" width="37.5" bestFit="1" customWidth="1"/>
    <col min="4" max="4" width="31" bestFit="1" customWidth="1"/>
    <col min="5" max="5" width="13.1640625" customWidth="1"/>
    <col min="6" max="6" width="21.1640625" bestFit="1" customWidth="1"/>
    <col min="7" max="7" width="12.1640625" bestFit="1" customWidth="1"/>
    <col min="8" max="8" width="18.33203125" bestFit="1" customWidth="1"/>
    <col min="9" max="9" width="17.33203125" bestFit="1" customWidth="1"/>
    <col min="10" max="10" width="16.5" bestFit="1" customWidth="1"/>
    <col min="11" max="11" width="19.1640625" bestFit="1" customWidth="1"/>
    <col min="12" max="12" width="21.1640625" bestFit="1" customWidth="1"/>
    <col min="13" max="13" width="26.6640625" bestFit="1" customWidth="1"/>
    <col min="14" max="14" width="16.1640625" bestFit="1" customWidth="1"/>
    <col min="15" max="15" width="11.1640625" bestFit="1" customWidth="1"/>
    <col min="16" max="16" width="22.83203125" bestFit="1" customWidth="1"/>
    <col min="17" max="17" width="21.6640625" bestFit="1" customWidth="1"/>
    <col min="18" max="18" width="19.83203125" bestFit="1" customWidth="1"/>
  </cols>
  <sheetData>
    <row r="1" spans="1:18" x14ac:dyDescent="0.2">
      <c r="A1" t="s">
        <v>30418</v>
      </c>
      <c r="B1" t="s">
        <v>30419</v>
      </c>
      <c r="C1" t="s">
        <v>30420</v>
      </c>
      <c r="D1" t="s">
        <v>30421</v>
      </c>
      <c r="E1" t="s">
        <v>30422</v>
      </c>
      <c r="F1" t="s">
        <v>30423</v>
      </c>
      <c r="G1" t="s">
        <v>30424</v>
      </c>
      <c r="H1" t="s">
        <v>30425</v>
      </c>
      <c r="I1" t="s">
        <v>30426</v>
      </c>
      <c r="J1" t="s">
        <v>30427</v>
      </c>
      <c r="K1" t="s">
        <v>30428</v>
      </c>
      <c r="L1" t="s">
        <v>30429</v>
      </c>
      <c r="M1" t="s">
        <v>12</v>
      </c>
      <c r="N1" t="s">
        <v>13</v>
      </c>
      <c r="O1" t="s">
        <v>14</v>
      </c>
      <c r="P1" t="s">
        <v>15</v>
      </c>
      <c r="Q1" t="s">
        <v>16</v>
      </c>
      <c r="R1" t="s">
        <v>17</v>
      </c>
    </row>
    <row r="2" spans="1:18" x14ac:dyDescent="0.2">
      <c r="A2">
        <v>10518</v>
      </c>
      <c r="B2" t="s">
        <v>30430</v>
      </c>
      <c r="C2" t="s">
        <v>30431</v>
      </c>
      <c r="M2" t="s">
        <v>30432</v>
      </c>
    </row>
    <row r="3" spans="1:18" x14ac:dyDescent="0.2">
      <c r="A3">
        <v>8938</v>
      </c>
      <c r="B3" t="s">
        <v>30433</v>
      </c>
      <c r="D3" t="s">
        <v>30434</v>
      </c>
      <c r="M3" t="s">
        <v>30432</v>
      </c>
    </row>
    <row r="4" spans="1:18" x14ac:dyDescent="0.2">
      <c r="A4">
        <v>9674</v>
      </c>
      <c r="B4" t="s">
        <v>30435</v>
      </c>
      <c r="D4" t="s">
        <v>30436</v>
      </c>
      <c r="M4" t="s">
        <v>30432</v>
      </c>
    </row>
    <row r="5" spans="1:18" x14ac:dyDescent="0.2">
      <c r="A5">
        <v>8966</v>
      </c>
      <c r="B5" t="s">
        <v>30437</v>
      </c>
      <c r="C5" t="s">
        <v>30438</v>
      </c>
      <c r="M5" t="s">
        <v>30432</v>
      </c>
    </row>
    <row r="6" spans="1:18" x14ac:dyDescent="0.2">
      <c r="A6">
        <v>10946</v>
      </c>
      <c r="B6" t="s">
        <v>30439</v>
      </c>
      <c r="C6" t="s">
        <v>30440</v>
      </c>
      <c r="M6" t="s">
        <v>30432</v>
      </c>
    </row>
    <row r="7" spans="1:18" x14ac:dyDescent="0.2">
      <c r="A7">
        <v>10244</v>
      </c>
      <c r="B7" t="s">
        <v>30441</v>
      </c>
      <c r="D7" t="s">
        <v>30442</v>
      </c>
      <c r="M7" t="s">
        <v>30432</v>
      </c>
    </row>
    <row r="8" spans="1:18" x14ac:dyDescent="0.2">
      <c r="A8">
        <v>9850</v>
      </c>
      <c r="B8" t="s">
        <v>30443</v>
      </c>
      <c r="D8" t="s">
        <v>30444</v>
      </c>
      <c r="M8" t="s">
        <v>30432</v>
      </c>
    </row>
    <row r="9" spans="1:18" x14ac:dyDescent="0.2">
      <c r="A9">
        <v>10383</v>
      </c>
      <c r="B9" t="s">
        <v>30445</v>
      </c>
      <c r="C9" t="s">
        <v>30446</v>
      </c>
      <c r="M9" t="s">
        <v>30432</v>
      </c>
    </row>
    <row r="10" spans="1:18" x14ac:dyDescent="0.2">
      <c r="A10">
        <v>11282</v>
      </c>
      <c r="B10" t="s">
        <v>30447</v>
      </c>
      <c r="C10" t="s">
        <v>30446</v>
      </c>
      <c r="M10" t="s">
        <v>30432</v>
      </c>
    </row>
    <row r="11" spans="1:18" x14ac:dyDescent="0.2">
      <c r="A11">
        <v>11065</v>
      </c>
      <c r="B11" t="s">
        <v>30448</v>
      </c>
      <c r="C11" t="s">
        <v>30449</v>
      </c>
      <c r="M11" t="s">
        <v>30432</v>
      </c>
    </row>
    <row r="12" spans="1:18" x14ac:dyDescent="0.2">
      <c r="A12">
        <v>9262</v>
      </c>
      <c r="B12" t="s">
        <v>30450</v>
      </c>
      <c r="C12" t="s">
        <v>30451</v>
      </c>
      <c r="M12" t="s">
        <v>30432</v>
      </c>
    </row>
    <row r="13" spans="1:18" x14ac:dyDescent="0.2">
      <c r="A13">
        <v>9978</v>
      </c>
      <c r="B13" t="s">
        <v>30452</v>
      </c>
      <c r="C13" t="s">
        <v>30453</v>
      </c>
      <c r="M13" t="s">
        <v>30432</v>
      </c>
    </row>
    <row r="14" spans="1:18" x14ac:dyDescent="0.2">
      <c r="A14">
        <v>10000</v>
      </c>
      <c r="B14" t="s">
        <v>30454</v>
      </c>
      <c r="C14" t="s">
        <v>30455</v>
      </c>
      <c r="M14" t="s">
        <v>30432</v>
      </c>
    </row>
    <row r="15" spans="1:18" x14ac:dyDescent="0.2">
      <c r="A15">
        <v>10356</v>
      </c>
      <c r="B15" t="s">
        <v>30456</v>
      </c>
      <c r="C15" t="s">
        <v>30457</v>
      </c>
      <c r="M15" t="s">
        <v>30432</v>
      </c>
    </row>
    <row r="16" spans="1:18" x14ac:dyDescent="0.2">
      <c r="A16">
        <v>9452</v>
      </c>
      <c r="B16" t="s">
        <v>30458</v>
      </c>
      <c r="C16" t="s">
        <v>30459</v>
      </c>
      <c r="M16" t="s">
        <v>30432</v>
      </c>
    </row>
    <row r="17" spans="1:13" x14ac:dyDescent="0.2">
      <c r="A17">
        <v>11416</v>
      </c>
      <c r="B17" t="s">
        <v>30460</v>
      </c>
      <c r="C17" t="s">
        <v>30459</v>
      </c>
      <c r="M17" t="s">
        <v>30432</v>
      </c>
    </row>
    <row r="18" spans="1:13" x14ac:dyDescent="0.2">
      <c r="A18">
        <v>11344</v>
      </c>
      <c r="B18" t="s">
        <v>30461</v>
      </c>
      <c r="C18" t="s">
        <v>30459</v>
      </c>
      <c r="M18" t="s">
        <v>30432</v>
      </c>
    </row>
    <row r="19" spans="1:13" x14ac:dyDescent="0.2">
      <c r="A19">
        <v>9541</v>
      </c>
      <c r="B19" t="s">
        <v>30462</v>
      </c>
      <c r="C19" t="s">
        <v>30459</v>
      </c>
      <c r="M19" t="s">
        <v>30432</v>
      </c>
    </row>
    <row r="20" spans="1:13" x14ac:dyDescent="0.2">
      <c r="A20">
        <v>9870</v>
      </c>
      <c r="B20" t="s">
        <v>30463</v>
      </c>
      <c r="C20" t="s">
        <v>30464</v>
      </c>
      <c r="D20" t="s">
        <v>30465</v>
      </c>
      <c r="M20" t="s">
        <v>30432</v>
      </c>
    </row>
    <row r="21" spans="1:13" x14ac:dyDescent="0.2">
      <c r="A21">
        <v>11422</v>
      </c>
      <c r="B21" t="s">
        <v>30466</v>
      </c>
      <c r="C21" t="s">
        <v>30467</v>
      </c>
      <c r="M21" t="s">
        <v>30432</v>
      </c>
    </row>
    <row r="22" spans="1:13" x14ac:dyDescent="0.2">
      <c r="A22">
        <v>9558</v>
      </c>
      <c r="B22" t="s">
        <v>30468</v>
      </c>
      <c r="D22" t="s">
        <v>30469</v>
      </c>
      <c r="M22" t="s">
        <v>30432</v>
      </c>
    </row>
    <row r="23" spans="1:13" x14ac:dyDescent="0.2">
      <c r="A23">
        <v>10030</v>
      </c>
      <c r="B23" t="s">
        <v>30470</v>
      </c>
      <c r="C23" t="s">
        <v>30471</v>
      </c>
      <c r="M23" t="s">
        <v>30432</v>
      </c>
    </row>
    <row r="24" spans="1:13" x14ac:dyDescent="0.2">
      <c r="A24">
        <v>11421</v>
      </c>
      <c r="B24" t="s">
        <v>30472</v>
      </c>
      <c r="C24" t="s">
        <v>30473</v>
      </c>
      <c r="M24" t="s">
        <v>30432</v>
      </c>
    </row>
    <row r="25" spans="1:13" x14ac:dyDescent="0.2">
      <c r="A25">
        <v>9160</v>
      </c>
      <c r="B25" t="s">
        <v>30474</v>
      </c>
      <c r="C25" t="s">
        <v>30475</v>
      </c>
      <c r="M25" t="s">
        <v>30432</v>
      </c>
    </row>
    <row r="26" spans="1:13" x14ac:dyDescent="0.2">
      <c r="A26">
        <v>9979</v>
      </c>
      <c r="B26" t="s">
        <v>30476</v>
      </c>
      <c r="C26" t="s">
        <v>30477</v>
      </c>
      <c r="M26" t="s">
        <v>30432</v>
      </c>
    </row>
    <row r="27" spans="1:13" x14ac:dyDescent="0.2">
      <c r="A27">
        <v>10445</v>
      </c>
      <c r="B27" t="s">
        <v>30478</v>
      </c>
      <c r="C27" t="s">
        <v>30479</v>
      </c>
      <c r="M27" t="s">
        <v>30432</v>
      </c>
    </row>
    <row r="28" spans="1:13" x14ac:dyDescent="0.2">
      <c r="A28">
        <v>11420</v>
      </c>
      <c r="B28" t="s">
        <v>30480</v>
      </c>
      <c r="C28" t="s">
        <v>30481</v>
      </c>
      <c r="M28" t="s">
        <v>30432</v>
      </c>
    </row>
    <row r="29" spans="1:13" x14ac:dyDescent="0.2">
      <c r="A29">
        <v>11535</v>
      </c>
      <c r="B29" t="s">
        <v>30482</v>
      </c>
      <c r="C29" t="s">
        <v>30483</v>
      </c>
      <c r="M29" t="s">
        <v>30432</v>
      </c>
    </row>
    <row r="30" spans="1:13" x14ac:dyDescent="0.2">
      <c r="A30">
        <v>11554</v>
      </c>
      <c r="B30" t="s">
        <v>30484</v>
      </c>
      <c r="C30" t="s">
        <v>30485</v>
      </c>
      <c r="M30" t="s">
        <v>30432</v>
      </c>
    </row>
    <row r="31" spans="1:13" x14ac:dyDescent="0.2">
      <c r="A31">
        <v>10549</v>
      </c>
      <c r="B31" t="s">
        <v>30486</v>
      </c>
      <c r="C31" t="s">
        <v>30487</v>
      </c>
      <c r="M31" t="s">
        <v>30432</v>
      </c>
    </row>
    <row r="32" spans="1:13" x14ac:dyDescent="0.2">
      <c r="A32">
        <v>11750</v>
      </c>
      <c r="B32" t="s">
        <v>30488</v>
      </c>
      <c r="D32" t="s">
        <v>30489</v>
      </c>
      <c r="M32" t="s">
        <v>30432</v>
      </c>
    </row>
    <row r="33" spans="1:13" x14ac:dyDescent="0.2">
      <c r="A33">
        <v>11744</v>
      </c>
      <c r="B33" t="s">
        <v>30490</v>
      </c>
      <c r="C33" t="s">
        <v>30491</v>
      </c>
      <c r="M33" t="s">
        <v>30432</v>
      </c>
    </row>
    <row r="34" spans="1:13" x14ac:dyDescent="0.2">
      <c r="A34">
        <v>9966</v>
      </c>
      <c r="B34" t="s">
        <v>30492</v>
      </c>
      <c r="C34" t="s">
        <v>30493</v>
      </c>
      <c r="M34" t="s">
        <v>30432</v>
      </c>
    </row>
    <row r="35" spans="1:13" x14ac:dyDescent="0.2">
      <c r="A35">
        <v>10686</v>
      </c>
      <c r="B35" t="s">
        <v>30494</v>
      </c>
      <c r="C35" t="s">
        <v>30495</v>
      </c>
      <c r="M35" t="s">
        <v>30432</v>
      </c>
    </row>
    <row r="36" spans="1:13" x14ac:dyDescent="0.2">
      <c r="A36">
        <v>11563</v>
      </c>
      <c r="B36" t="s">
        <v>30496</v>
      </c>
      <c r="D36" t="s">
        <v>30497</v>
      </c>
      <c r="M36" t="s">
        <v>30432</v>
      </c>
    </row>
    <row r="37" spans="1:13" x14ac:dyDescent="0.2">
      <c r="A37">
        <v>10512</v>
      </c>
      <c r="B37" t="s">
        <v>30498</v>
      </c>
      <c r="D37" t="s">
        <v>30499</v>
      </c>
      <c r="M37" t="s">
        <v>30432</v>
      </c>
    </row>
    <row r="38" spans="1:13" x14ac:dyDescent="0.2">
      <c r="A38">
        <v>11284</v>
      </c>
      <c r="B38" t="s">
        <v>30500</v>
      </c>
      <c r="C38" t="s">
        <v>30501</v>
      </c>
      <c r="M38" t="s">
        <v>30432</v>
      </c>
    </row>
    <row r="39" spans="1:13" x14ac:dyDescent="0.2">
      <c r="A39">
        <v>11576</v>
      </c>
      <c r="B39" t="s">
        <v>30502</v>
      </c>
      <c r="C39" t="s">
        <v>30501</v>
      </c>
      <c r="D39" t="s">
        <v>30503</v>
      </c>
      <c r="M39" t="s">
        <v>30432</v>
      </c>
    </row>
    <row r="40" spans="1:13" x14ac:dyDescent="0.2">
      <c r="A40">
        <v>11286</v>
      </c>
      <c r="B40" t="s">
        <v>30504</v>
      </c>
      <c r="C40" t="s">
        <v>30501</v>
      </c>
      <c r="M40" t="s">
        <v>30432</v>
      </c>
    </row>
    <row r="41" spans="1:13" x14ac:dyDescent="0.2">
      <c r="A41">
        <v>9377</v>
      </c>
      <c r="B41" t="s">
        <v>30505</v>
      </c>
      <c r="C41" t="s">
        <v>30506</v>
      </c>
      <c r="M41" t="s">
        <v>30432</v>
      </c>
    </row>
    <row r="42" spans="1:13" x14ac:dyDescent="0.2">
      <c r="A42">
        <v>8968</v>
      </c>
      <c r="B42" t="s">
        <v>30507</v>
      </c>
      <c r="C42" t="s">
        <v>30508</v>
      </c>
      <c r="M42" t="s">
        <v>30432</v>
      </c>
    </row>
    <row r="43" spans="1:13" x14ac:dyDescent="0.2">
      <c r="A43">
        <v>11542</v>
      </c>
      <c r="B43" t="s">
        <v>30509</v>
      </c>
      <c r="C43" t="s">
        <v>30510</v>
      </c>
      <c r="M43" t="s">
        <v>30432</v>
      </c>
    </row>
    <row r="44" spans="1:13" x14ac:dyDescent="0.2">
      <c r="A44">
        <v>9880</v>
      </c>
      <c r="B44" t="s">
        <v>30511</v>
      </c>
      <c r="C44" t="s">
        <v>30512</v>
      </c>
      <c r="M44" t="s">
        <v>30432</v>
      </c>
    </row>
    <row r="45" spans="1:13" x14ac:dyDescent="0.2">
      <c r="A45">
        <v>10127</v>
      </c>
      <c r="B45" t="s">
        <v>30513</v>
      </c>
      <c r="C45" t="s">
        <v>30514</v>
      </c>
      <c r="M45" t="s">
        <v>30432</v>
      </c>
    </row>
    <row r="46" spans="1:13" x14ac:dyDescent="0.2">
      <c r="A46">
        <v>9140</v>
      </c>
      <c r="B46" t="s">
        <v>30515</v>
      </c>
      <c r="C46" t="s">
        <v>30516</v>
      </c>
      <c r="M46" t="s">
        <v>30432</v>
      </c>
    </row>
    <row r="47" spans="1:13" x14ac:dyDescent="0.2">
      <c r="A47">
        <v>9281</v>
      </c>
      <c r="B47" t="s">
        <v>30517</v>
      </c>
      <c r="C47" t="s">
        <v>30516</v>
      </c>
      <c r="M47" t="s">
        <v>30432</v>
      </c>
    </row>
    <row r="48" spans="1:13" x14ac:dyDescent="0.2">
      <c r="A48">
        <v>9184</v>
      </c>
      <c r="B48" t="s">
        <v>30518</v>
      </c>
      <c r="C48" t="s">
        <v>30519</v>
      </c>
      <c r="M48" t="s">
        <v>30432</v>
      </c>
    </row>
    <row r="49" spans="1:16" x14ac:dyDescent="0.2">
      <c r="A49">
        <v>9967</v>
      </c>
      <c r="B49" t="s">
        <v>30520</v>
      </c>
      <c r="C49" t="s">
        <v>30519</v>
      </c>
      <c r="M49" t="s">
        <v>30432</v>
      </c>
    </row>
    <row r="50" spans="1:16" x14ac:dyDescent="0.2">
      <c r="A50">
        <v>10250</v>
      </c>
      <c r="B50" t="s">
        <v>30521</v>
      </c>
      <c r="C50" t="s">
        <v>30522</v>
      </c>
      <c r="M50" t="s">
        <v>30432</v>
      </c>
    </row>
    <row r="51" spans="1:16" x14ac:dyDescent="0.2">
      <c r="A51">
        <v>11142</v>
      </c>
      <c r="B51" t="s">
        <v>30523</v>
      </c>
      <c r="C51" t="s">
        <v>30524</v>
      </c>
      <c r="M51" t="s">
        <v>30432</v>
      </c>
    </row>
    <row r="52" spans="1:16" x14ac:dyDescent="0.2">
      <c r="A52">
        <v>9825</v>
      </c>
      <c r="B52" t="s">
        <v>30525</v>
      </c>
      <c r="C52" t="s">
        <v>30526</v>
      </c>
      <c r="D52" t="s">
        <v>30527</v>
      </c>
      <c r="M52" t="s">
        <v>30432</v>
      </c>
    </row>
    <row r="53" spans="1:16" x14ac:dyDescent="0.2">
      <c r="A53">
        <v>9122</v>
      </c>
      <c r="B53" t="s">
        <v>30528</v>
      </c>
      <c r="C53" t="s">
        <v>30529</v>
      </c>
      <c r="M53" t="s">
        <v>30432</v>
      </c>
    </row>
    <row r="54" spans="1:16" x14ac:dyDescent="0.2">
      <c r="A54">
        <v>9562</v>
      </c>
      <c r="B54" t="s">
        <v>30530</v>
      </c>
      <c r="C54" t="s">
        <v>30531</v>
      </c>
      <c r="M54" t="s">
        <v>30432</v>
      </c>
    </row>
    <row r="55" spans="1:16" x14ac:dyDescent="0.2">
      <c r="A55">
        <v>11749</v>
      </c>
      <c r="B55" t="s">
        <v>30532</v>
      </c>
      <c r="C55" t="s">
        <v>30533</v>
      </c>
      <c r="M55" t="s">
        <v>30432</v>
      </c>
    </row>
    <row r="56" spans="1:16" x14ac:dyDescent="0.2">
      <c r="A56">
        <v>10841</v>
      </c>
      <c r="B56" t="s">
        <v>30534</v>
      </c>
      <c r="C56" t="s">
        <v>30535</v>
      </c>
      <c r="M56" t="s">
        <v>30432</v>
      </c>
    </row>
    <row r="57" spans="1:16" x14ac:dyDescent="0.2">
      <c r="A57">
        <v>8970</v>
      </c>
      <c r="B57" t="s">
        <v>30536</v>
      </c>
      <c r="C57" t="s">
        <v>30537</v>
      </c>
      <c r="M57" t="s">
        <v>30432</v>
      </c>
    </row>
    <row r="58" spans="1:16" x14ac:dyDescent="0.2">
      <c r="A58">
        <v>11039</v>
      </c>
      <c r="B58" t="s">
        <v>30538</v>
      </c>
      <c r="C58" t="s">
        <v>30537</v>
      </c>
      <c r="M58" t="s">
        <v>30432</v>
      </c>
    </row>
    <row r="59" spans="1:16" x14ac:dyDescent="0.2">
      <c r="A59">
        <v>9433</v>
      </c>
      <c r="B59" t="s">
        <v>30539</v>
      </c>
      <c r="C59" t="s">
        <v>30540</v>
      </c>
      <c r="M59" t="s">
        <v>30432</v>
      </c>
    </row>
    <row r="60" spans="1:16" x14ac:dyDescent="0.2">
      <c r="B60" t="s">
        <v>30541</v>
      </c>
      <c r="E60" s="7" t="s">
        <v>30542</v>
      </c>
      <c r="G60" t="s">
        <v>30543</v>
      </c>
      <c r="M60" t="s">
        <v>30544</v>
      </c>
      <c r="P60" t="s">
        <v>30545</v>
      </c>
    </row>
    <row r="61" spans="1:16" x14ac:dyDescent="0.2">
      <c r="A61">
        <v>9760</v>
      </c>
      <c r="B61" t="s">
        <v>30546</v>
      </c>
      <c r="C61" t="s">
        <v>30547</v>
      </c>
      <c r="M61" t="s">
        <v>30432</v>
      </c>
    </row>
    <row r="62" spans="1:16" x14ac:dyDescent="0.2">
      <c r="A62">
        <v>11688</v>
      </c>
      <c r="B62" t="s">
        <v>30548</v>
      </c>
      <c r="C62" t="s">
        <v>30549</v>
      </c>
      <c r="M62" t="s">
        <v>30432</v>
      </c>
    </row>
    <row r="63" spans="1:16" x14ac:dyDescent="0.2">
      <c r="A63">
        <v>9296</v>
      </c>
      <c r="B63" t="s">
        <v>30550</v>
      </c>
      <c r="C63" t="s">
        <v>30551</v>
      </c>
      <c r="M63" t="s">
        <v>30432</v>
      </c>
    </row>
    <row r="64" spans="1:16" x14ac:dyDescent="0.2">
      <c r="A64">
        <v>10303</v>
      </c>
      <c r="B64" t="s">
        <v>30552</v>
      </c>
      <c r="C64" t="s">
        <v>30553</v>
      </c>
      <c r="M64" t="s">
        <v>30432</v>
      </c>
    </row>
    <row r="65" spans="1:13" x14ac:dyDescent="0.2">
      <c r="A65">
        <v>11609</v>
      </c>
      <c r="B65" t="s">
        <v>30554</v>
      </c>
      <c r="D65" t="s">
        <v>30555</v>
      </c>
      <c r="M65" t="s">
        <v>30432</v>
      </c>
    </row>
    <row r="66" spans="1:13" x14ac:dyDescent="0.2">
      <c r="A66">
        <v>11568</v>
      </c>
      <c r="B66" t="s">
        <v>30556</v>
      </c>
      <c r="C66" t="s">
        <v>30557</v>
      </c>
      <c r="M66" t="s">
        <v>30432</v>
      </c>
    </row>
    <row r="67" spans="1:13" x14ac:dyDescent="0.2">
      <c r="A67">
        <v>9857</v>
      </c>
      <c r="B67" t="s">
        <v>30558</v>
      </c>
      <c r="C67" t="s">
        <v>30559</v>
      </c>
      <c r="M67" t="s">
        <v>30432</v>
      </c>
    </row>
    <row r="68" spans="1:13" x14ac:dyDescent="0.2">
      <c r="A68">
        <v>10323</v>
      </c>
      <c r="B68" t="s">
        <v>30560</v>
      </c>
      <c r="D68" t="s">
        <v>30561</v>
      </c>
      <c r="M68" t="s">
        <v>30432</v>
      </c>
    </row>
    <row r="69" spans="1:13" x14ac:dyDescent="0.2">
      <c r="A69">
        <v>9961</v>
      </c>
      <c r="B69" t="s">
        <v>30562</v>
      </c>
      <c r="C69" t="s">
        <v>30563</v>
      </c>
      <c r="M69" t="s">
        <v>30432</v>
      </c>
    </row>
    <row r="70" spans="1:13" x14ac:dyDescent="0.2">
      <c r="A70">
        <v>9031</v>
      </c>
      <c r="B70" t="s">
        <v>30564</v>
      </c>
      <c r="C70" t="s">
        <v>30565</v>
      </c>
      <c r="M70" t="s">
        <v>30432</v>
      </c>
    </row>
    <row r="71" spans="1:13" x14ac:dyDescent="0.2">
      <c r="A71">
        <v>9466</v>
      </c>
      <c r="B71" t="s">
        <v>30566</v>
      </c>
      <c r="C71" t="s">
        <v>30565</v>
      </c>
      <c r="M71" t="s">
        <v>30432</v>
      </c>
    </row>
    <row r="72" spans="1:13" x14ac:dyDescent="0.2">
      <c r="A72">
        <v>8960</v>
      </c>
      <c r="B72" t="s">
        <v>30567</v>
      </c>
      <c r="C72" t="s">
        <v>30568</v>
      </c>
      <c r="M72" t="s">
        <v>30432</v>
      </c>
    </row>
    <row r="73" spans="1:13" x14ac:dyDescent="0.2">
      <c r="A73">
        <v>9197</v>
      </c>
      <c r="B73" t="s">
        <v>30569</v>
      </c>
      <c r="C73" t="s">
        <v>30570</v>
      </c>
      <c r="M73" t="s">
        <v>30432</v>
      </c>
    </row>
    <row r="74" spans="1:13" x14ac:dyDescent="0.2">
      <c r="A74">
        <v>11406</v>
      </c>
      <c r="B74" t="s">
        <v>30571</v>
      </c>
      <c r="C74" t="s">
        <v>30572</v>
      </c>
      <c r="M74" t="s">
        <v>30432</v>
      </c>
    </row>
    <row r="75" spans="1:13" x14ac:dyDescent="0.2">
      <c r="A75">
        <v>11467</v>
      </c>
      <c r="B75" t="s">
        <v>30573</v>
      </c>
      <c r="C75" t="s">
        <v>30574</v>
      </c>
      <c r="M75" t="s">
        <v>30432</v>
      </c>
    </row>
    <row r="76" spans="1:13" x14ac:dyDescent="0.2">
      <c r="A76">
        <v>9472</v>
      </c>
      <c r="B76" t="s">
        <v>30575</v>
      </c>
      <c r="C76" t="s">
        <v>30576</v>
      </c>
      <c r="M76" t="s">
        <v>30432</v>
      </c>
    </row>
    <row r="77" spans="1:13" x14ac:dyDescent="0.2">
      <c r="A77">
        <v>10462</v>
      </c>
      <c r="B77" t="s">
        <v>30577</v>
      </c>
      <c r="C77" t="s">
        <v>30578</v>
      </c>
      <c r="M77" t="s">
        <v>30432</v>
      </c>
    </row>
    <row r="78" spans="1:13" x14ac:dyDescent="0.2">
      <c r="A78">
        <v>11620</v>
      </c>
      <c r="B78" t="s">
        <v>30579</v>
      </c>
      <c r="C78" t="s">
        <v>30580</v>
      </c>
      <c r="M78" t="s">
        <v>30432</v>
      </c>
    </row>
    <row r="79" spans="1:13" x14ac:dyDescent="0.2">
      <c r="A79">
        <v>9540</v>
      </c>
      <c r="B79" t="s">
        <v>30581</v>
      </c>
      <c r="C79" t="s">
        <v>30576</v>
      </c>
      <c r="M79" t="s">
        <v>30432</v>
      </c>
    </row>
    <row r="80" spans="1:13" x14ac:dyDescent="0.2">
      <c r="A80">
        <v>11586</v>
      </c>
      <c r="B80" t="s">
        <v>30582</v>
      </c>
      <c r="C80" t="s">
        <v>30576</v>
      </c>
      <c r="M80" t="s">
        <v>30432</v>
      </c>
    </row>
    <row r="81" spans="1:13" x14ac:dyDescent="0.2">
      <c r="A81">
        <v>11204</v>
      </c>
      <c r="B81" t="s">
        <v>30583</v>
      </c>
      <c r="C81" t="s">
        <v>30576</v>
      </c>
      <c r="M81" t="s">
        <v>30432</v>
      </c>
    </row>
    <row r="82" spans="1:13" x14ac:dyDescent="0.2">
      <c r="A82">
        <v>11205</v>
      </c>
      <c r="B82" t="s">
        <v>30584</v>
      </c>
      <c r="C82" t="s">
        <v>30576</v>
      </c>
      <c r="M82" t="s">
        <v>30432</v>
      </c>
    </row>
    <row r="83" spans="1:13" x14ac:dyDescent="0.2">
      <c r="A83">
        <v>10509</v>
      </c>
      <c r="B83" t="s">
        <v>30585</v>
      </c>
      <c r="C83" t="s">
        <v>30576</v>
      </c>
      <c r="M83" t="s">
        <v>30432</v>
      </c>
    </row>
    <row r="84" spans="1:13" x14ac:dyDescent="0.2">
      <c r="A84">
        <v>10505</v>
      </c>
      <c r="B84" t="s">
        <v>30586</v>
      </c>
      <c r="C84" t="s">
        <v>30576</v>
      </c>
      <c r="M84" t="s">
        <v>30432</v>
      </c>
    </row>
    <row r="85" spans="1:13" x14ac:dyDescent="0.2">
      <c r="A85">
        <v>10501</v>
      </c>
      <c r="B85" t="s">
        <v>30587</v>
      </c>
      <c r="C85" t="s">
        <v>30576</v>
      </c>
      <c r="M85" t="s">
        <v>30432</v>
      </c>
    </row>
    <row r="86" spans="1:13" x14ac:dyDescent="0.2">
      <c r="A86">
        <v>10504</v>
      </c>
      <c r="B86" t="s">
        <v>30588</v>
      </c>
      <c r="C86" t="s">
        <v>30576</v>
      </c>
      <c r="M86" t="s">
        <v>30432</v>
      </c>
    </row>
    <row r="87" spans="1:13" x14ac:dyDescent="0.2">
      <c r="A87">
        <v>10500</v>
      </c>
      <c r="B87" t="s">
        <v>30589</v>
      </c>
      <c r="C87" t="s">
        <v>30576</v>
      </c>
      <c r="M87" t="s">
        <v>30432</v>
      </c>
    </row>
    <row r="88" spans="1:13" x14ac:dyDescent="0.2">
      <c r="A88">
        <v>10502</v>
      </c>
      <c r="B88" t="s">
        <v>30590</v>
      </c>
      <c r="C88" t="s">
        <v>30576</v>
      </c>
      <c r="M88" t="s">
        <v>30432</v>
      </c>
    </row>
    <row r="89" spans="1:13" x14ac:dyDescent="0.2">
      <c r="A89">
        <v>10538</v>
      </c>
      <c r="B89" t="s">
        <v>30591</v>
      </c>
      <c r="C89" t="s">
        <v>30576</v>
      </c>
      <c r="M89" t="s">
        <v>30432</v>
      </c>
    </row>
    <row r="90" spans="1:13" x14ac:dyDescent="0.2">
      <c r="A90">
        <v>11199</v>
      </c>
      <c r="B90" t="s">
        <v>30592</v>
      </c>
      <c r="C90" t="s">
        <v>30576</v>
      </c>
      <c r="M90" t="s">
        <v>30432</v>
      </c>
    </row>
    <row r="91" spans="1:13" x14ac:dyDescent="0.2">
      <c r="A91">
        <v>11671</v>
      </c>
      <c r="B91" t="s">
        <v>30593</v>
      </c>
      <c r="C91" t="s">
        <v>30594</v>
      </c>
      <c r="M91" t="s">
        <v>30432</v>
      </c>
    </row>
    <row r="92" spans="1:13" x14ac:dyDescent="0.2">
      <c r="A92">
        <v>11191</v>
      </c>
      <c r="B92" t="s">
        <v>30595</v>
      </c>
      <c r="C92" t="s">
        <v>30576</v>
      </c>
      <c r="M92" t="s">
        <v>30432</v>
      </c>
    </row>
    <row r="93" spans="1:13" x14ac:dyDescent="0.2">
      <c r="A93">
        <v>10570</v>
      </c>
      <c r="B93" t="s">
        <v>30596</v>
      </c>
      <c r="C93" t="s">
        <v>30576</v>
      </c>
      <c r="M93" t="s">
        <v>30432</v>
      </c>
    </row>
    <row r="94" spans="1:13" x14ac:dyDescent="0.2">
      <c r="A94">
        <v>10560</v>
      </c>
      <c r="B94" t="s">
        <v>30597</v>
      </c>
      <c r="C94" t="s">
        <v>30576</v>
      </c>
      <c r="M94" t="s">
        <v>30432</v>
      </c>
    </row>
    <row r="95" spans="1:13" x14ac:dyDescent="0.2">
      <c r="A95">
        <v>11473</v>
      </c>
      <c r="B95" t="s">
        <v>30598</v>
      </c>
      <c r="C95" t="s">
        <v>30576</v>
      </c>
      <c r="M95" t="s">
        <v>30432</v>
      </c>
    </row>
    <row r="96" spans="1:13" x14ac:dyDescent="0.2">
      <c r="A96">
        <v>11475</v>
      </c>
      <c r="B96" t="s">
        <v>30599</v>
      </c>
      <c r="C96" t="s">
        <v>30576</v>
      </c>
      <c r="M96" t="s">
        <v>30432</v>
      </c>
    </row>
    <row r="97" spans="1:13" x14ac:dyDescent="0.2">
      <c r="A97">
        <v>10507</v>
      </c>
      <c r="B97" t="s">
        <v>30600</v>
      </c>
      <c r="C97" t="s">
        <v>30576</v>
      </c>
      <c r="M97" t="s">
        <v>30432</v>
      </c>
    </row>
    <row r="98" spans="1:13" x14ac:dyDescent="0.2">
      <c r="A98">
        <v>11512</v>
      </c>
      <c r="B98" t="s">
        <v>30601</v>
      </c>
      <c r="C98" t="s">
        <v>30602</v>
      </c>
      <c r="M98" t="s">
        <v>30432</v>
      </c>
    </row>
    <row r="99" spans="1:13" x14ac:dyDescent="0.2">
      <c r="A99">
        <v>11181</v>
      </c>
      <c r="B99" t="s">
        <v>30603</v>
      </c>
      <c r="C99" t="s">
        <v>30604</v>
      </c>
      <c r="M99" t="s">
        <v>30432</v>
      </c>
    </row>
    <row r="100" spans="1:13" x14ac:dyDescent="0.2">
      <c r="A100">
        <v>11262</v>
      </c>
      <c r="B100" t="s">
        <v>30605</v>
      </c>
      <c r="C100" t="s">
        <v>30606</v>
      </c>
      <c r="M100" t="s">
        <v>30432</v>
      </c>
    </row>
    <row r="101" spans="1:13" x14ac:dyDescent="0.2">
      <c r="A101">
        <v>9200</v>
      </c>
      <c r="B101" t="s">
        <v>30607</v>
      </c>
      <c r="C101" t="s">
        <v>30608</v>
      </c>
      <c r="M101" t="s">
        <v>30432</v>
      </c>
    </row>
    <row r="102" spans="1:13" x14ac:dyDescent="0.2">
      <c r="A102">
        <v>9130</v>
      </c>
      <c r="B102" t="s">
        <v>30609</v>
      </c>
      <c r="C102" t="s">
        <v>30610</v>
      </c>
      <c r="M102" t="s">
        <v>30432</v>
      </c>
    </row>
    <row r="103" spans="1:13" x14ac:dyDescent="0.2">
      <c r="A103">
        <v>10299</v>
      </c>
      <c r="B103" t="s">
        <v>30611</v>
      </c>
      <c r="C103" t="s">
        <v>30612</v>
      </c>
      <c r="M103" t="s">
        <v>30432</v>
      </c>
    </row>
    <row r="104" spans="1:13" x14ac:dyDescent="0.2">
      <c r="A104">
        <v>10489</v>
      </c>
      <c r="B104" t="s">
        <v>30613</v>
      </c>
      <c r="C104" t="s">
        <v>30614</v>
      </c>
      <c r="M104" t="s">
        <v>30432</v>
      </c>
    </row>
    <row r="105" spans="1:13" x14ac:dyDescent="0.2">
      <c r="A105">
        <v>11567</v>
      </c>
      <c r="B105" t="s">
        <v>30615</v>
      </c>
      <c r="C105" t="s">
        <v>30616</v>
      </c>
      <c r="M105" t="s">
        <v>30432</v>
      </c>
    </row>
    <row r="106" spans="1:13" x14ac:dyDescent="0.2">
      <c r="A106">
        <v>9050</v>
      </c>
      <c r="B106" t="s">
        <v>30617</v>
      </c>
      <c r="C106" t="s">
        <v>30618</v>
      </c>
      <c r="M106" t="s">
        <v>30432</v>
      </c>
    </row>
    <row r="107" spans="1:13" x14ac:dyDescent="0.2">
      <c r="A107">
        <v>9211</v>
      </c>
      <c r="B107" t="s">
        <v>30619</v>
      </c>
      <c r="C107" t="s">
        <v>30620</v>
      </c>
      <c r="M107" t="s">
        <v>30432</v>
      </c>
    </row>
    <row r="108" spans="1:13" x14ac:dyDescent="0.2">
      <c r="A108">
        <v>9047</v>
      </c>
      <c r="B108" t="s">
        <v>30621</v>
      </c>
      <c r="C108" t="s">
        <v>30622</v>
      </c>
      <c r="M108" t="s">
        <v>30432</v>
      </c>
    </row>
    <row r="109" spans="1:13" x14ac:dyDescent="0.2">
      <c r="A109">
        <v>9319</v>
      </c>
      <c r="B109" t="s">
        <v>30623</v>
      </c>
      <c r="C109" t="s">
        <v>30624</v>
      </c>
      <c r="M109" t="s">
        <v>30432</v>
      </c>
    </row>
    <row r="110" spans="1:13" x14ac:dyDescent="0.2">
      <c r="A110">
        <v>9369</v>
      </c>
      <c r="B110" t="s">
        <v>30625</v>
      </c>
      <c r="C110" t="s">
        <v>30626</v>
      </c>
      <c r="M110" t="s">
        <v>30432</v>
      </c>
    </row>
    <row r="111" spans="1:13" x14ac:dyDescent="0.2">
      <c r="A111">
        <v>9291</v>
      </c>
      <c r="B111" t="s">
        <v>30627</v>
      </c>
      <c r="C111" t="s">
        <v>30628</v>
      </c>
      <c r="M111" t="s">
        <v>30432</v>
      </c>
    </row>
    <row r="112" spans="1:13" x14ac:dyDescent="0.2">
      <c r="A112">
        <v>11510</v>
      </c>
      <c r="B112" t="s">
        <v>30629</v>
      </c>
      <c r="C112" t="s">
        <v>30630</v>
      </c>
      <c r="M112" t="s">
        <v>30432</v>
      </c>
    </row>
    <row r="113" spans="1:18" x14ac:dyDescent="0.2">
      <c r="A113">
        <v>11026</v>
      </c>
      <c r="B113" t="s">
        <v>30631</v>
      </c>
      <c r="C113" t="s">
        <v>30632</v>
      </c>
      <c r="M113" t="s">
        <v>30432</v>
      </c>
    </row>
    <row r="114" spans="1:18" x14ac:dyDescent="0.2">
      <c r="A114">
        <v>9955</v>
      </c>
      <c r="B114" t="s">
        <v>30633</v>
      </c>
      <c r="C114" t="s">
        <v>30634</v>
      </c>
      <c r="M114" t="s">
        <v>30432</v>
      </c>
    </row>
    <row r="115" spans="1:18" x14ac:dyDescent="0.2">
      <c r="A115">
        <v>9041</v>
      </c>
      <c r="B115" t="s">
        <v>30635</v>
      </c>
      <c r="C115" t="s">
        <v>30636</v>
      </c>
      <c r="M115" t="s">
        <v>30432</v>
      </c>
    </row>
    <row r="116" spans="1:18" x14ac:dyDescent="0.2">
      <c r="A116">
        <v>11583</v>
      </c>
      <c r="B116" t="s">
        <v>30637</v>
      </c>
      <c r="D116" t="s">
        <v>30638</v>
      </c>
      <c r="M116" t="s">
        <v>30432</v>
      </c>
    </row>
    <row r="117" spans="1:18" x14ac:dyDescent="0.2">
      <c r="A117">
        <v>8954</v>
      </c>
      <c r="B117" t="s">
        <v>30639</v>
      </c>
      <c r="C117" t="s">
        <v>30640</v>
      </c>
      <c r="M117" t="s">
        <v>30432</v>
      </c>
    </row>
    <row r="118" spans="1:18" x14ac:dyDescent="0.2">
      <c r="B118" t="s">
        <v>30641</v>
      </c>
      <c r="E118" s="7" t="s">
        <v>30642</v>
      </c>
      <c r="M118" t="s">
        <v>30643</v>
      </c>
      <c r="P118" t="s">
        <v>30644</v>
      </c>
      <c r="Q118" t="s">
        <v>30645</v>
      </c>
      <c r="R118" t="s">
        <v>30646</v>
      </c>
    </row>
    <row r="119" spans="1:18" x14ac:dyDescent="0.2">
      <c r="A119">
        <v>11600</v>
      </c>
      <c r="B119" t="s">
        <v>30647</v>
      </c>
      <c r="C119" t="s">
        <v>30648</v>
      </c>
      <c r="M119" t="s">
        <v>30432</v>
      </c>
    </row>
    <row r="120" spans="1:18" x14ac:dyDescent="0.2">
      <c r="A120">
        <v>10085</v>
      </c>
      <c r="B120" t="s">
        <v>30649</v>
      </c>
      <c r="C120" t="s">
        <v>30650</v>
      </c>
      <c r="M120" t="s">
        <v>30432</v>
      </c>
    </row>
    <row r="121" spans="1:18" x14ac:dyDescent="0.2">
      <c r="A121">
        <v>10531</v>
      </c>
      <c r="B121" t="s">
        <v>30651</v>
      </c>
      <c r="C121" t="s">
        <v>30652</v>
      </c>
      <c r="M121" t="s">
        <v>30432</v>
      </c>
    </row>
    <row r="122" spans="1:18" x14ac:dyDescent="0.2">
      <c r="A122">
        <v>11131</v>
      </c>
      <c r="B122" t="s">
        <v>30653</v>
      </c>
      <c r="C122" t="s">
        <v>30654</v>
      </c>
      <c r="M122" t="s">
        <v>30432</v>
      </c>
    </row>
    <row r="123" spans="1:18" x14ac:dyDescent="0.2">
      <c r="A123">
        <v>10657</v>
      </c>
      <c r="B123" t="s">
        <v>30655</v>
      </c>
      <c r="D123" t="s">
        <v>30656</v>
      </c>
      <c r="M123" t="s">
        <v>30432</v>
      </c>
    </row>
    <row r="124" spans="1:18" x14ac:dyDescent="0.2">
      <c r="A124">
        <v>9062</v>
      </c>
      <c r="B124" t="s">
        <v>30657</v>
      </c>
      <c r="D124" t="s">
        <v>30658</v>
      </c>
      <c r="M124" t="s">
        <v>30432</v>
      </c>
    </row>
    <row r="125" spans="1:18" x14ac:dyDescent="0.2">
      <c r="A125">
        <v>10562</v>
      </c>
      <c r="B125" t="s">
        <v>30659</v>
      </c>
      <c r="D125" t="s">
        <v>30660</v>
      </c>
      <c r="M125" t="s">
        <v>30432</v>
      </c>
    </row>
    <row r="126" spans="1:18" x14ac:dyDescent="0.2">
      <c r="A126">
        <v>10945</v>
      </c>
      <c r="B126" t="s">
        <v>30661</v>
      </c>
      <c r="C126" t="s">
        <v>30662</v>
      </c>
      <c r="M126" t="s">
        <v>30432</v>
      </c>
    </row>
    <row r="127" spans="1:18" x14ac:dyDescent="0.2">
      <c r="A127">
        <v>9510</v>
      </c>
      <c r="B127" t="s">
        <v>30663</v>
      </c>
      <c r="C127" t="s">
        <v>30664</v>
      </c>
      <c r="M127" t="s">
        <v>30432</v>
      </c>
    </row>
    <row r="128" spans="1:18" x14ac:dyDescent="0.2">
      <c r="A128">
        <v>9196</v>
      </c>
      <c r="B128" t="s">
        <v>30665</v>
      </c>
      <c r="C128" t="s">
        <v>30666</v>
      </c>
      <c r="M128" t="s">
        <v>30432</v>
      </c>
    </row>
    <row r="129" spans="1:13" x14ac:dyDescent="0.2">
      <c r="A129">
        <v>9968</v>
      </c>
      <c r="B129" t="s">
        <v>30667</v>
      </c>
      <c r="C129" t="s">
        <v>30668</v>
      </c>
      <c r="M129" t="s">
        <v>30432</v>
      </c>
    </row>
    <row r="130" spans="1:13" x14ac:dyDescent="0.2">
      <c r="A130">
        <v>9982</v>
      </c>
      <c r="B130" t="s">
        <v>30669</v>
      </c>
      <c r="C130" t="s">
        <v>30670</v>
      </c>
      <c r="M130" t="s">
        <v>30432</v>
      </c>
    </row>
    <row r="131" spans="1:13" x14ac:dyDescent="0.2">
      <c r="A131">
        <v>10550</v>
      </c>
      <c r="B131" t="s">
        <v>30671</v>
      </c>
      <c r="D131" t="s">
        <v>30672</v>
      </c>
      <c r="M131" t="s">
        <v>30432</v>
      </c>
    </row>
    <row r="132" spans="1:13" x14ac:dyDescent="0.2">
      <c r="A132">
        <v>8953</v>
      </c>
      <c r="B132" t="s">
        <v>30673</v>
      </c>
      <c r="C132" t="s">
        <v>30674</v>
      </c>
      <c r="M132" t="s">
        <v>30432</v>
      </c>
    </row>
    <row r="133" spans="1:13" x14ac:dyDescent="0.2">
      <c r="A133">
        <v>9559</v>
      </c>
      <c r="B133" t="s">
        <v>30675</v>
      </c>
      <c r="C133" t="s">
        <v>30676</v>
      </c>
      <c r="M133" t="s">
        <v>30432</v>
      </c>
    </row>
    <row r="134" spans="1:13" x14ac:dyDescent="0.2">
      <c r="A134">
        <v>10163</v>
      </c>
      <c r="B134" t="s">
        <v>30677</v>
      </c>
      <c r="C134" t="s">
        <v>30676</v>
      </c>
      <c r="M134" t="s">
        <v>30432</v>
      </c>
    </row>
    <row r="135" spans="1:13" x14ac:dyDescent="0.2">
      <c r="A135">
        <v>10179</v>
      </c>
      <c r="B135" t="s">
        <v>30678</v>
      </c>
      <c r="C135" t="s">
        <v>30676</v>
      </c>
      <c r="M135" t="s">
        <v>30432</v>
      </c>
    </row>
    <row r="136" spans="1:13" x14ac:dyDescent="0.2">
      <c r="A136">
        <v>10151</v>
      </c>
      <c r="B136" t="s">
        <v>30679</v>
      </c>
      <c r="C136" t="s">
        <v>30676</v>
      </c>
      <c r="M136" t="s">
        <v>30432</v>
      </c>
    </row>
    <row r="137" spans="1:13" x14ac:dyDescent="0.2">
      <c r="A137">
        <v>10181</v>
      </c>
      <c r="B137" t="s">
        <v>30680</v>
      </c>
      <c r="C137" t="s">
        <v>30676</v>
      </c>
      <c r="M137" t="s">
        <v>30432</v>
      </c>
    </row>
    <row r="138" spans="1:13" x14ac:dyDescent="0.2">
      <c r="A138">
        <v>10733</v>
      </c>
      <c r="B138" t="s">
        <v>30681</v>
      </c>
      <c r="C138" t="s">
        <v>30676</v>
      </c>
      <c r="M138" t="s">
        <v>30432</v>
      </c>
    </row>
    <row r="139" spans="1:13" x14ac:dyDescent="0.2">
      <c r="A139">
        <v>10874</v>
      </c>
      <c r="B139" t="s">
        <v>30682</v>
      </c>
      <c r="C139" t="s">
        <v>30676</v>
      </c>
      <c r="M139" t="s">
        <v>30432</v>
      </c>
    </row>
    <row r="140" spans="1:13" x14ac:dyDescent="0.2">
      <c r="A140">
        <v>10745</v>
      </c>
      <c r="B140" t="s">
        <v>30683</v>
      </c>
      <c r="C140" t="s">
        <v>30676</v>
      </c>
      <c r="M140" t="s">
        <v>30432</v>
      </c>
    </row>
    <row r="141" spans="1:13" x14ac:dyDescent="0.2">
      <c r="A141">
        <v>10934</v>
      </c>
      <c r="B141" t="s">
        <v>30684</v>
      </c>
      <c r="C141" t="s">
        <v>30676</v>
      </c>
      <c r="M141" t="s">
        <v>30432</v>
      </c>
    </row>
    <row r="142" spans="1:13" x14ac:dyDescent="0.2">
      <c r="A142">
        <v>10901</v>
      </c>
      <c r="B142" t="s">
        <v>30685</v>
      </c>
      <c r="C142" t="s">
        <v>30676</v>
      </c>
      <c r="M142" t="s">
        <v>30432</v>
      </c>
    </row>
    <row r="143" spans="1:13" x14ac:dyDescent="0.2">
      <c r="A143">
        <v>10869</v>
      </c>
      <c r="B143" t="s">
        <v>30686</v>
      </c>
      <c r="C143" t="s">
        <v>30676</v>
      </c>
      <c r="M143" t="s">
        <v>30432</v>
      </c>
    </row>
    <row r="144" spans="1:13" x14ac:dyDescent="0.2">
      <c r="A144">
        <v>10702</v>
      </c>
      <c r="B144" t="s">
        <v>30687</v>
      </c>
      <c r="C144" t="s">
        <v>30676</v>
      </c>
      <c r="M144" t="s">
        <v>30432</v>
      </c>
    </row>
    <row r="145" spans="1:13" x14ac:dyDescent="0.2">
      <c r="A145">
        <v>10742</v>
      </c>
      <c r="B145" t="s">
        <v>30688</v>
      </c>
      <c r="C145" t="s">
        <v>30676</v>
      </c>
      <c r="M145" t="s">
        <v>30432</v>
      </c>
    </row>
    <row r="146" spans="1:13" x14ac:dyDescent="0.2">
      <c r="A146">
        <v>10119</v>
      </c>
      <c r="B146" t="s">
        <v>30689</v>
      </c>
      <c r="C146" t="s">
        <v>30676</v>
      </c>
      <c r="M146" t="s">
        <v>30432</v>
      </c>
    </row>
    <row r="147" spans="1:13" x14ac:dyDescent="0.2">
      <c r="A147">
        <v>10213</v>
      </c>
      <c r="B147" t="s">
        <v>30690</v>
      </c>
      <c r="C147" t="s">
        <v>30676</v>
      </c>
      <c r="M147" t="s">
        <v>30432</v>
      </c>
    </row>
    <row r="148" spans="1:13" x14ac:dyDescent="0.2">
      <c r="A148">
        <v>10760</v>
      </c>
      <c r="B148" t="s">
        <v>30691</v>
      </c>
      <c r="C148" t="s">
        <v>30676</v>
      </c>
      <c r="M148" t="s">
        <v>30432</v>
      </c>
    </row>
    <row r="149" spans="1:13" x14ac:dyDescent="0.2">
      <c r="A149">
        <v>10706</v>
      </c>
      <c r="B149" t="s">
        <v>30692</v>
      </c>
      <c r="C149" t="s">
        <v>30676</v>
      </c>
      <c r="M149" t="s">
        <v>30432</v>
      </c>
    </row>
    <row r="150" spans="1:13" x14ac:dyDescent="0.2">
      <c r="A150">
        <v>10880</v>
      </c>
      <c r="B150" t="s">
        <v>30693</v>
      </c>
      <c r="C150" t="s">
        <v>30676</v>
      </c>
      <c r="M150" t="s">
        <v>30432</v>
      </c>
    </row>
    <row r="151" spans="1:13" x14ac:dyDescent="0.2">
      <c r="A151">
        <v>10136</v>
      </c>
      <c r="B151" t="s">
        <v>30694</v>
      </c>
      <c r="C151" t="s">
        <v>30676</v>
      </c>
      <c r="M151" t="s">
        <v>30432</v>
      </c>
    </row>
    <row r="152" spans="1:13" x14ac:dyDescent="0.2">
      <c r="A152">
        <v>10719</v>
      </c>
      <c r="B152" t="s">
        <v>30695</v>
      </c>
      <c r="C152" t="s">
        <v>30676</v>
      </c>
      <c r="M152" t="s">
        <v>30432</v>
      </c>
    </row>
    <row r="153" spans="1:13" x14ac:dyDescent="0.2">
      <c r="A153">
        <v>10695</v>
      </c>
      <c r="B153" t="s">
        <v>30696</v>
      </c>
      <c r="C153" t="s">
        <v>30676</v>
      </c>
      <c r="M153" t="s">
        <v>30432</v>
      </c>
    </row>
    <row r="154" spans="1:13" x14ac:dyDescent="0.2">
      <c r="A154">
        <v>10124</v>
      </c>
      <c r="B154" t="s">
        <v>30697</v>
      </c>
      <c r="C154" t="s">
        <v>30676</v>
      </c>
      <c r="M154" t="s">
        <v>30432</v>
      </c>
    </row>
    <row r="155" spans="1:13" x14ac:dyDescent="0.2">
      <c r="A155">
        <v>10209</v>
      </c>
      <c r="B155" t="s">
        <v>30698</v>
      </c>
      <c r="C155" t="s">
        <v>30676</v>
      </c>
      <c r="M155" t="s">
        <v>30432</v>
      </c>
    </row>
    <row r="156" spans="1:13" x14ac:dyDescent="0.2">
      <c r="A156">
        <v>10763</v>
      </c>
      <c r="B156" t="s">
        <v>30699</v>
      </c>
      <c r="C156" t="s">
        <v>30676</v>
      </c>
      <c r="M156" t="s">
        <v>30432</v>
      </c>
    </row>
    <row r="157" spans="1:13" x14ac:dyDescent="0.2">
      <c r="A157">
        <v>8821</v>
      </c>
      <c r="B157" t="s">
        <v>30700</v>
      </c>
      <c r="C157" t="s">
        <v>30676</v>
      </c>
      <c r="D157" s="2" t="s">
        <v>30701</v>
      </c>
      <c r="M157" t="s">
        <v>30432</v>
      </c>
    </row>
    <row r="158" spans="1:13" x14ac:dyDescent="0.2">
      <c r="A158">
        <v>10852</v>
      </c>
      <c r="B158" t="s">
        <v>30702</v>
      </c>
      <c r="C158" t="s">
        <v>30676</v>
      </c>
      <c r="M158" t="s">
        <v>30432</v>
      </c>
    </row>
    <row r="159" spans="1:13" x14ac:dyDescent="0.2">
      <c r="A159">
        <v>10890</v>
      </c>
      <c r="B159" t="s">
        <v>30703</v>
      </c>
      <c r="C159" t="s">
        <v>30676</v>
      </c>
      <c r="D159" t="s">
        <v>30704</v>
      </c>
      <c r="M159" t="s">
        <v>30432</v>
      </c>
    </row>
    <row r="160" spans="1:13" x14ac:dyDescent="0.2">
      <c r="A160">
        <v>10868</v>
      </c>
      <c r="B160" t="s">
        <v>30705</v>
      </c>
      <c r="C160" t="s">
        <v>30676</v>
      </c>
      <c r="M160" t="s">
        <v>30432</v>
      </c>
    </row>
    <row r="161" spans="1:13" x14ac:dyDescent="0.2">
      <c r="A161">
        <v>10864</v>
      </c>
      <c r="B161" t="s">
        <v>30706</v>
      </c>
      <c r="C161" t="s">
        <v>30676</v>
      </c>
      <c r="M161" t="s">
        <v>30432</v>
      </c>
    </row>
    <row r="162" spans="1:13" x14ac:dyDescent="0.2">
      <c r="A162">
        <v>8830</v>
      </c>
      <c r="B162" t="s">
        <v>30707</v>
      </c>
      <c r="C162" t="s">
        <v>30676</v>
      </c>
      <c r="M162" t="s">
        <v>30432</v>
      </c>
    </row>
    <row r="163" spans="1:13" x14ac:dyDescent="0.2">
      <c r="A163">
        <v>10906</v>
      </c>
      <c r="B163" t="s">
        <v>30708</v>
      </c>
      <c r="C163" t="s">
        <v>30676</v>
      </c>
      <c r="M163" t="s">
        <v>30432</v>
      </c>
    </row>
    <row r="164" spans="1:13" x14ac:dyDescent="0.2">
      <c r="A164">
        <v>10891</v>
      </c>
      <c r="B164" t="s">
        <v>30709</v>
      </c>
      <c r="C164" t="s">
        <v>30676</v>
      </c>
      <c r="D164" t="s">
        <v>30710</v>
      </c>
      <c r="M164" t="s">
        <v>30432</v>
      </c>
    </row>
    <row r="165" spans="1:13" x14ac:dyDescent="0.2">
      <c r="A165">
        <v>10918</v>
      </c>
      <c r="B165" t="s">
        <v>30711</v>
      </c>
      <c r="C165" t="s">
        <v>30676</v>
      </c>
      <c r="M165" t="s">
        <v>30432</v>
      </c>
    </row>
    <row r="166" spans="1:13" x14ac:dyDescent="0.2">
      <c r="A166">
        <v>8826</v>
      </c>
      <c r="B166" t="s">
        <v>30712</v>
      </c>
      <c r="C166" t="s">
        <v>30676</v>
      </c>
      <c r="M166" t="s">
        <v>30432</v>
      </c>
    </row>
    <row r="167" spans="1:13" x14ac:dyDescent="0.2">
      <c r="A167">
        <v>10850</v>
      </c>
      <c r="B167" t="s">
        <v>30713</v>
      </c>
      <c r="C167" t="s">
        <v>30676</v>
      </c>
      <c r="M167" t="s">
        <v>30432</v>
      </c>
    </row>
    <row r="168" spans="1:13" x14ac:dyDescent="0.2">
      <c r="A168">
        <v>10877</v>
      </c>
      <c r="B168" t="s">
        <v>30714</v>
      </c>
      <c r="C168" t="s">
        <v>30676</v>
      </c>
      <c r="M168" t="s">
        <v>30432</v>
      </c>
    </row>
    <row r="169" spans="1:13" x14ac:dyDescent="0.2">
      <c r="A169">
        <v>10187</v>
      </c>
      <c r="B169" t="s">
        <v>30715</v>
      </c>
      <c r="C169" t="s">
        <v>30676</v>
      </c>
      <c r="M169" t="s">
        <v>30432</v>
      </c>
    </row>
    <row r="170" spans="1:13" x14ac:dyDescent="0.2">
      <c r="A170">
        <v>8790</v>
      </c>
      <c r="B170" t="s">
        <v>30716</v>
      </c>
      <c r="C170" t="s">
        <v>30676</v>
      </c>
      <c r="D170" t="s">
        <v>30717</v>
      </c>
      <c r="M170" t="s">
        <v>30432</v>
      </c>
    </row>
    <row r="171" spans="1:13" x14ac:dyDescent="0.2">
      <c r="A171">
        <v>10718</v>
      </c>
      <c r="B171" t="s">
        <v>30718</v>
      </c>
      <c r="C171" t="s">
        <v>30676</v>
      </c>
      <c r="M171" t="s">
        <v>30432</v>
      </c>
    </row>
    <row r="172" spans="1:13" x14ac:dyDescent="0.2">
      <c r="A172">
        <v>10867</v>
      </c>
      <c r="B172" t="s">
        <v>30719</v>
      </c>
      <c r="C172" t="s">
        <v>30676</v>
      </c>
      <c r="M172" t="s">
        <v>30432</v>
      </c>
    </row>
    <row r="173" spans="1:13" x14ac:dyDescent="0.2">
      <c r="A173">
        <v>10912</v>
      </c>
      <c r="B173" t="s">
        <v>30720</v>
      </c>
      <c r="C173" t="s">
        <v>30676</v>
      </c>
      <c r="M173" t="s">
        <v>30432</v>
      </c>
    </row>
    <row r="174" spans="1:13" x14ac:dyDescent="0.2">
      <c r="A174">
        <v>10872</v>
      </c>
      <c r="B174" t="s">
        <v>30721</v>
      </c>
      <c r="C174" t="s">
        <v>30676</v>
      </c>
      <c r="D174" t="s">
        <v>30722</v>
      </c>
      <c r="M174" t="s">
        <v>30432</v>
      </c>
    </row>
    <row r="175" spans="1:13" x14ac:dyDescent="0.2">
      <c r="A175">
        <v>10734</v>
      </c>
      <c r="B175" t="s">
        <v>30723</v>
      </c>
      <c r="C175" t="s">
        <v>30676</v>
      </c>
      <c r="M175" t="s">
        <v>30432</v>
      </c>
    </row>
    <row r="176" spans="1:13" x14ac:dyDescent="0.2">
      <c r="A176">
        <v>10732</v>
      </c>
      <c r="B176" t="s">
        <v>30724</v>
      </c>
      <c r="C176" t="s">
        <v>30676</v>
      </c>
      <c r="M176" t="s">
        <v>30432</v>
      </c>
    </row>
    <row r="177" spans="1:13" x14ac:dyDescent="0.2">
      <c r="A177">
        <v>10120</v>
      </c>
      <c r="B177" t="s">
        <v>30725</v>
      </c>
      <c r="C177" t="s">
        <v>30676</v>
      </c>
      <c r="M177" t="s">
        <v>30432</v>
      </c>
    </row>
    <row r="178" spans="1:13" x14ac:dyDescent="0.2">
      <c r="A178">
        <v>10131</v>
      </c>
      <c r="B178" t="s">
        <v>30726</v>
      </c>
      <c r="C178" t="s">
        <v>30676</v>
      </c>
      <c r="M178" t="s">
        <v>30432</v>
      </c>
    </row>
    <row r="179" spans="1:13" x14ac:dyDescent="0.2">
      <c r="A179">
        <v>10144</v>
      </c>
      <c r="B179" t="s">
        <v>30727</v>
      </c>
      <c r="C179" t="s">
        <v>30676</v>
      </c>
      <c r="M179" t="s">
        <v>30432</v>
      </c>
    </row>
    <row r="180" spans="1:13" x14ac:dyDescent="0.2">
      <c r="A180">
        <v>10736</v>
      </c>
      <c r="B180" t="s">
        <v>30728</v>
      </c>
      <c r="C180" t="s">
        <v>30676</v>
      </c>
      <c r="M180" t="s">
        <v>30432</v>
      </c>
    </row>
    <row r="181" spans="1:13" x14ac:dyDescent="0.2">
      <c r="A181">
        <v>10759</v>
      </c>
      <c r="B181" t="s">
        <v>30729</v>
      </c>
      <c r="C181" t="s">
        <v>30676</v>
      </c>
      <c r="M181" t="s">
        <v>30432</v>
      </c>
    </row>
    <row r="182" spans="1:13" x14ac:dyDescent="0.2">
      <c r="A182">
        <v>10904</v>
      </c>
      <c r="B182" t="s">
        <v>30730</v>
      </c>
      <c r="C182" t="s">
        <v>30676</v>
      </c>
      <c r="M182" t="s">
        <v>30432</v>
      </c>
    </row>
    <row r="183" spans="1:13" x14ac:dyDescent="0.2">
      <c r="A183">
        <v>10899</v>
      </c>
      <c r="B183" t="s">
        <v>30731</v>
      </c>
      <c r="C183" t="s">
        <v>30676</v>
      </c>
      <c r="M183" t="s">
        <v>30432</v>
      </c>
    </row>
    <row r="184" spans="1:13" x14ac:dyDescent="0.2">
      <c r="A184">
        <v>10694</v>
      </c>
      <c r="B184" t="s">
        <v>30732</v>
      </c>
      <c r="C184" t="s">
        <v>30676</v>
      </c>
      <c r="M184" t="s">
        <v>30432</v>
      </c>
    </row>
    <row r="185" spans="1:13" x14ac:dyDescent="0.2">
      <c r="A185">
        <v>10134</v>
      </c>
      <c r="B185" t="s">
        <v>30733</v>
      </c>
      <c r="C185" t="s">
        <v>30676</v>
      </c>
      <c r="M185" t="s">
        <v>30432</v>
      </c>
    </row>
    <row r="186" spans="1:13" x14ac:dyDescent="0.2">
      <c r="A186">
        <v>10757</v>
      </c>
      <c r="B186" t="s">
        <v>30734</v>
      </c>
      <c r="C186" t="s">
        <v>30676</v>
      </c>
      <c r="M186" t="s">
        <v>30432</v>
      </c>
    </row>
    <row r="187" spans="1:13" x14ac:dyDescent="0.2">
      <c r="A187">
        <v>10878</v>
      </c>
      <c r="B187" t="s">
        <v>30735</v>
      </c>
      <c r="C187" t="s">
        <v>30676</v>
      </c>
      <c r="M187" t="s">
        <v>30432</v>
      </c>
    </row>
    <row r="188" spans="1:13" x14ac:dyDescent="0.2">
      <c r="A188">
        <v>10924</v>
      </c>
      <c r="B188" t="s">
        <v>30736</v>
      </c>
      <c r="C188" t="s">
        <v>30676</v>
      </c>
      <c r="M188" t="s">
        <v>30432</v>
      </c>
    </row>
    <row r="189" spans="1:13" x14ac:dyDescent="0.2">
      <c r="A189">
        <v>10735</v>
      </c>
      <c r="B189" t="s">
        <v>30737</v>
      </c>
      <c r="C189" t="s">
        <v>30676</v>
      </c>
      <c r="M189" t="s">
        <v>30432</v>
      </c>
    </row>
    <row r="190" spans="1:13" x14ac:dyDescent="0.2">
      <c r="A190">
        <v>10208</v>
      </c>
      <c r="B190" t="s">
        <v>30738</v>
      </c>
      <c r="C190" t="s">
        <v>30676</v>
      </c>
      <c r="M190" t="s">
        <v>30432</v>
      </c>
    </row>
    <row r="191" spans="1:13" x14ac:dyDescent="0.2">
      <c r="A191">
        <v>8829</v>
      </c>
      <c r="B191" t="s">
        <v>30739</v>
      </c>
      <c r="C191" t="s">
        <v>30676</v>
      </c>
      <c r="D191" t="s">
        <v>30740</v>
      </c>
      <c r="M191" t="s">
        <v>30432</v>
      </c>
    </row>
    <row r="192" spans="1:13" x14ac:dyDescent="0.2">
      <c r="A192">
        <v>8788</v>
      </c>
      <c r="B192" t="s">
        <v>30741</v>
      </c>
      <c r="C192" t="s">
        <v>30676</v>
      </c>
      <c r="M192" t="s">
        <v>30432</v>
      </c>
    </row>
    <row r="193" spans="1:13" x14ac:dyDescent="0.2">
      <c r="A193">
        <v>10913</v>
      </c>
      <c r="B193" t="s">
        <v>30742</v>
      </c>
      <c r="C193" t="s">
        <v>30676</v>
      </c>
      <c r="M193" t="s">
        <v>30432</v>
      </c>
    </row>
    <row r="194" spans="1:13" x14ac:dyDescent="0.2">
      <c r="A194">
        <v>10166</v>
      </c>
      <c r="B194" t="s">
        <v>30743</v>
      </c>
      <c r="C194" t="s">
        <v>30676</v>
      </c>
      <c r="M194" t="s">
        <v>30432</v>
      </c>
    </row>
    <row r="195" spans="1:13" x14ac:dyDescent="0.2">
      <c r="A195">
        <v>10882</v>
      </c>
      <c r="B195" t="s">
        <v>30744</v>
      </c>
      <c r="C195" t="s">
        <v>30676</v>
      </c>
      <c r="M195" t="s">
        <v>30432</v>
      </c>
    </row>
    <row r="196" spans="1:13" x14ac:dyDescent="0.2">
      <c r="A196">
        <v>10129</v>
      </c>
      <c r="B196" t="s">
        <v>30745</v>
      </c>
      <c r="C196" t="s">
        <v>30676</v>
      </c>
      <c r="M196" t="s">
        <v>30432</v>
      </c>
    </row>
    <row r="197" spans="1:13" x14ac:dyDescent="0.2">
      <c r="A197">
        <v>10739</v>
      </c>
      <c r="B197" t="s">
        <v>30746</v>
      </c>
      <c r="C197" t="s">
        <v>30676</v>
      </c>
      <c r="M197" t="s">
        <v>30432</v>
      </c>
    </row>
    <row r="198" spans="1:13" x14ac:dyDescent="0.2">
      <c r="A198">
        <v>10164</v>
      </c>
      <c r="B198" t="s">
        <v>30747</v>
      </c>
      <c r="C198" t="s">
        <v>30676</v>
      </c>
      <c r="M198" t="s">
        <v>30432</v>
      </c>
    </row>
    <row r="199" spans="1:13" x14ac:dyDescent="0.2">
      <c r="A199">
        <v>10897</v>
      </c>
      <c r="B199" t="s">
        <v>30748</v>
      </c>
      <c r="C199" t="s">
        <v>30676</v>
      </c>
      <c r="M199" t="s">
        <v>30432</v>
      </c>
    </row>
    <row r="200" spans="1:13" x14ac:dyDescent="0.2">
      <c r="A200">
        <v>10884</v>
      </c>
      <c r="B200" t="s">
        <v>30749</v>
      </c>
      <c r="C200" t="s">
        <v>30676</v>
      </c>
      <c r="M200" t="s">
        <v>30432</v>
      </c>
    </row>
    <row r="201" spans="1:13" x14ac:dyDescent="0.2">
      <c r="A201">
        <v>10200</v>
      </c>
      <c r="B201" t="s">
        <v>30750</v>
      </c>
      <c r="C201" t="s">
        <v>30676</v>
      </c>
      <c r="D201" t="s">
        <v>30751</v>
      </c>
      <c r="M201" t="s">
        <v>30432</v>
      </c>
    </row>
    <row r="202" spans="1:13" x14ac:dyDescent="0.2">
      <c r="A202">
        <v>10206</v>
      </c>
      <c r="B202" t="s">
        <v>30752</v>
      </c>
      <c r="C202" t="s">
        <v>30676</v>
      </c>
      <c r="M202" t="s">
        <v>30432</v>
      </c>
    </row>
    <row r="203" spans="1:13" x14ac:dyDescent="0.2">
      <c r="A203">
        <v>10185</v>
      </c>
      <c r="B203" t="s">
        <v>30753</v>
      </c>
      <c r="C203" t="s">
        <v>30676</v>
      </c>
      <c r="M203" t="s">
        <v>30432</v>
      </c>
    </row>
    <row r="204" spans="1:13" x14ac:dyDescent="0.2">
      <c r="A204">
        <v>10883</v>
      </c>
      <c r="B204" t="s">
        <v>30754</v>
      </c>
      <c r="C204" t="s">
        <v>30676</v>
      </c>
      <c r="M204" t="s">
        <v>30432</v>
      </c>
    </row>
    <row r="205" spans="1:13" x14ac:dyDescent="0.2">
      <c r="A205">
        <v>10930</v>
      </c>
      <c r="B205" t="s">
        <v>30755</v>
      </c>
      <c r="C205" t="s">
        <v>30676</v>
      </c>
      <c r="M205" t="s">
        <v>30432</v>
      </c>
    </row>
    <row r="206" spans="1:13" x14ac:dyDescent="0.2">
      <c r="A206">
        <v>10750</v>
      </c>
      <c r="B206" t="s">
        <v>30756</v>
      </c>
      <c r="C206" t="s">
        <v>30676</v>
      </c>
      <c r="M206" t="s">
        <v>30432</v>
      </c>
    </row>
    <row r="207" spans="1:13" x14ac:dyDescent="0.2">
      <c r="A207">
        <v>8791</v>
      </c>
      <c r="B207" t="s">
        <v>30757</v>
      </c>
      <c r="C207" t="s">
        <v>30676</v>
      </c>
      <c r="D207" t="s">
        <v>30758</v>
      </c>
      <c r="M207" t="s">
        <v>30432</v>
      </c>
    </row>
    <row r="208" spans="1:13" x14ac:dyDescent="0.2">
      <c r="A208">
        <v>10137</v>
      </c>
      <c r="B208" t="s">
        <v>30759</v>
      </c>
      <c r="C208" t="s">
        <v>30676</v>
      </c>
      <c r="M208" t="s">
        <v>30432</v>
      </c>
    </row>
    <row r="209" spans="1:13" x14ac:dyDescent="0.2">
      <c r="A209">
        <v>10914</v>
      </c>
      <c r="B209" t="s">
        <v>30760</v>
      </c>
      <c r="C209" t="s">
        <v>30676</v>
      </c>
      <c r="M209" t="s">
        <v>30432</v>
      </c>
    </row>
    <row r="210" spans="1:13" x14ac:dyDescent="0.2">
      <c r="A210">
        <v>10853</v>
      </c>
      <c r="B210" t="s">
        <v>30761</v>
      </c>
      <c r="C210" t="s">
        <v>30676</v>
      </c>
      <c r="M210" t="s">
        <v>30432</v>
      </c>
    </row>
    <row r="211" spans="1:13" x14ac:dyDescent="0.2">
      <c r="A211">
        <v>10184</v>
      </c>
      <c r="B211" t="s">
        <v>30762</v>
      </c>
      <c r="C211" t="s">
        <v>30676</v>
      </c>
      <c r="M211" t="s">
        <v>30432</v>
      </c>
    </row>
    <row r="212" spans="1:13" x14ac:dyDescent="0.2">
      <c r="A212">
        <v>10743</v>
      </c>
      <c r="B212" t="s">
        <v>30763</v>
      </c>
      <c r="C212" t="s">
        <v>30676</v>
      </c>
      <c r="M212" t="s">
        <v>30432</v>
      </c>
    </row>
    <row r="213" spans="1:13" x14ac:dyDescent="0.2">
      <c r="A213">
        <v>10905</v>
      </c>
      <c r="B213" t="s">
        <v>30764</v>
      </c>
      <c r="C213" t="s">
        <v>30676</v>
      </c>
      <c r="M213" t="s">
        <v>30432</v>
      </c>
    </row>
    <row r="214" spans="1:13" x14ac:dyDescent="0.2">
      <c r="A214">
        <v>8831</v>
      </c>
      <c r="B214" t="s">
        <v>30765</v>
      </c>
      <c r="C214" t="s">
        <v>30676</v>
      </c>
      <c r="D214" t="s">
        <v>30766</v>
      </c>
      <c r="M214" t="s">
        <v>30432</v>
      </c>
    </row>
    <row r="215" spans="1:13" x14ac:dyDescent="0.2">
      <c r="A215">
        <v>10176</v>
      </c>
      <c r="B215" t="s">
        <v>30767</v>
      </c>
      <c r="C215" t="s">
        <v>30676</v>
      </c>
      <c r="M215" t="s">
        <v>30432</v>
      </c>
    </row>
    <row r="216" spans="1:13" x14ac:dyDescent="0.2">
      <c r="A216">
        <v>10761</v>
      </c>
      <c r="B216" t="s">
        <v>30768</v>
      </c>
      <c r="C216" t="s">
        <v>30676</v>
      </c>
      <c r="M216" t="s">
        <v>30432</v>
      </c>
    </row>
    <row r="217" spans="1:13" x14ac:dyDescent="0.2">
      <c r="A217">
        <v>10171</v>
      </c>
      <c r="B217" t="s">
        <v>30769</v>
      </c>
      <c r="C217" t="s">
        <v>30676</v>
      </c>
      <c r="D217" t="s">
        <v>30770</v>
      </c>
      <c r="M217" t="s">
        <v>30432</v>
      </c>
    </row>
    <row r="218" spans="1:13" x14ac:dyDescent="0.2">
      <c r="A218">
        <v>8785</v>
      </c>
      <c r="B218" t="s">
        <v>30771</v>
      </c>
      <c r="C218" t="s">
        <v>30676</v>
      </c>
      <c r="D218" t="s">
        <v>30766</v>
      </c>
      <c r="M218" t="s">
        <v>30432</v>
      </c>
    </row>
    <row r="219" spans="1:13" x14ac:dyDescent="0.2">
      <c r="A219">
        <v>10712</v>
      </c>
      <c r="B219" t="s">
        <v>30772</v>
      </c>
      <c r="C219" t="s">
        <v>30676</v>
      </c>
      <c r="M219" t="s">
        <v>30432</v>
      </c>
    </row>
    <row r="220" spans="1:13" x14ac:dyDescent="0.2">
      <c r="A220">
        <v>10896</v>
      </c>
      <c r="B220" t="s">
        <v>30773</v>
      </c>
      <c r="C220" t="s">
        <v>30676</v>
      </c>
      <c r="M220" t="s">
        <v>30432</v>
      </c>
    </row>
    <row r="221" spans="1:13" x14ac:dyDescent="0.2">
      <c r="A221">
        <v>8836</v>
      </c>
      <c r="B221" t="s">
        <v>30774</v>
      </c>
      <c r="C221" t="s">
        <v>30676</v>
      </c>
      <c r="M221" t="s">
        <v>30432</v>
      </c>
    </row>
    <row r="222" spans="1:13" x14ac:dyDescent="0.2">
      <c r="A222">
        <v>10737</v>
      </c>
      <c r="B222" t="s">
        <v>30775</v>
      </c>
      <c r="C222" t="s">
        <v>30676</v>
      </c>
      <c r="M222" t="s">
        <v>30432</v>
      </c>
    </row>
    <row r="223" spans="1:13" x14ac:dyDescent="0.2">
      <c r="A223">
        <v>10931</v>
      </c>
      <c r="B223" t="s">
        <v>30776</v>
      </c>
      <c r="C223" t="s">
        <v>30676</v>
      </c>
      <c r="D223" t="s">
        <v>30777</v>
      </c>
      <c r="M223" t="s">
        <v>30432</v>
      </c>
    </row>
    <row r="224" spans="1:13" x14ac:dyDescent="0.2">
      <c r="A224">
        <v>10851</v>
      </c>
      <c r="B224" t="s">
        <v>30778</v>
      </c>
      <c r="C224" t="s">
        <v>30676</v>
      </c>
      <c r="M224" t="s">
        <v>30432</v>
      </c>
    </row>
    <row r="225" spans="1:13" x14ac:dyDescent="0.2">
      <c r="A225">
        <v>8806</v>
      </c>
      <c r="B225" t="s">
        <v>30779</v>
      </c>
      <c r="C225" t="s">
        <v>30676</v>
      </c>
      <c r="M225" t="s">
        <v>30432</v>
      </c>
    </row>
    <row r="226" spans="1:13" x14ac:dyDescent="0.2">
      <c r="A226">
        <v>10731</v>
      </c>
      <c r="B226" t="s">
        <v>30780</v>
      </c>
      <c r="C226" t="s">
        <v>30676</v>
      </c>
      <c r="M226" t="s">
        <v>30432</v>
      </c>
    </row>
    <row r="227" spans="1:13" x14ac:dyDescent="0.2">
      <c r="A227">
        <v>10854</v>
      </c>
      <c r="B227" t="s">
        <v>30781</v>
      </c>
      <c r="C227" t="s">
        <v>30676</v>
      </c>
      <c r="M227" t="s">
        <v>30432</v>
      </c>
    </row>
    <row r="228" spans="1:13" x14ac:dyDescent="0.2">
      <c r="A228">
        <v>10121</v>
      </c>
      <c r="B228" t="s">
        <v>30782</v>
      </c>
      <c r="C228" t="s">
        <v>30676</v>
      </c>
      <c r="M228" t="s">
        <v>30432</v>
      </c>
    </row>
    <row r="229" spans="1:13" x14ac:dyDescent="0.2">
      <c r="A229">
        <v>10738</v>
      </c>
      <c r="B229" t="s">
        <v>30783</v>
      </c>
      <c r="C229" t="s">
        <v>30676</v>
      </c>
      <c r="M229" t="s">
        <v>30432</v>
      </c>
    </row>
    <row r="230" spans="1:13" x14ac:dyDescent="0.2">
      <c r="A230">
        <v>10747</v>
      </c>
      <c r="B230" t="s">
        <v>30784</v>
      </c>
      <c r="C230" t="s">
        <v>30676</v>
      </c>
      <c r="M230" t="s">
        <v>30432</v>
      </c>
    </row>
    <row r="231" spans="1:13" x14ac:dyDescent="0.2">
      <c r="A231">
        <v>10693</v>
      </c>
      <c r="B231" t="s">
        <v>30785</v>
      </c>
      <c r="C231" t="s">
        <v>30676</v>
      </c>
      <c r="M231" t="s">
        <v>30432</v>
      </c>
    </row>
    <row r="232" spans="1:13" x14ac:dyDescent="0.2">
      <c r="A232">
        <v>10207</v>
      </c>
      <c r="B232" t="s">
        <v>30786</v>
      </c>
      <c r="C232" t="s">
        <v>30676</v>
      </c>
      <c r="M232" t="s">
        <v>30432</v>
      </c>
    </row>
    <row r="233" spans="1:13" x14ac:dyDescent="0.2">
      <c r="A233">
        <v>10707</v>
      </c>
      <c r="B233" t="s">
        <v>30787</v>
      </c>
      <c r="C233" t="s">
        <v>30676</v>
      </c>
      <c r="M233" t="s">
        <v>30432</v>
      </c>
    </row>
    <row r="234" spans="1:13" x14ac:dyDescent="0.2">
      <c r="A234">
        <v>10870</v>
      </c>
      <c r="B234" t="s">
        <v>30788</v>
      </c>
      <c r="C234" t="s">
        <v>30676</v>
      </c>
      <c r="M234" t="s">
        <v>30432</v>
      </c>
    </row>
    <row r="235" spans="1:13" x14ac:dyDescent="0.2">
      <c r="A235">
        <v>10862</v>
      </c>
      <c r="B235" t="s">
        <v>30789</v>
      </c>
      <c r="C235" t="s">
        <v>30676</v>
      </c>
      <c r="M235" t="s">
        <v>30432</v>
      </c>
    </row>
    <row r="236" spans="1:13" x14ac:dyDescent="0.2">
      <c r="A236">
        <v>10188</v>
      </c>
      <c r="B236" t="s">
        <v>30790</v>
      </c>
      <c r="C236" t="s">
        <v>30676</v>
      </c>
      <c r="M236" t="s">
        <v>30432</v>
      </c>
    </row>
    <row r="237" spans="1:13" x14ac:dyDescent="0.2">
      <c r="A237">
        <v>10909</v>
      </c>
      <c r="B237" t="s">
        <v>30791</v>
      </c>
      <c r="C237" t="s">
        <v>30676</v>
      </c>
      <c r="M237" t="s">
        <v>30432</v>
      </c>
    </row>
    <row r="238" spans="1:13" x14ac:dyDescent="0.2">
      <c r="A238">
        <v>10753</v>
      </c>
      <c r="B238" t="s">
        <v>30792</v>
      </c>
      <c r="C238" t="s">
        <v>30676</v>
      </c>
      <c r="M238" t="s">
        <v>30432</v>
      </c>
    </row>
    <row r="239" spans="1:13" x14ac:dyDescent="0.2">
      <c r="A239">
        <v>8804</v>
      </c>
      <c r="B239" t="s">
        <v>30793</v>
      </c>
      <c r="C239" t="s">
        <v>30676</v>
      </c>
      <c r="M239" t="s">
        <v>30432</v>
      </c>
    </row>
    <row r="240" spans="1:13" x14ac:dyDescent="0.2">
      <c r="A240">
        <v>10696</v>
      </c>
      <c r="B240" t="s">
        <v>30794</v>
      </c>
      <c r="C240" t="s">
        <v>30676</v>
      </c>
      <c r="M240" t="s">
        <v>30432</v>
      </c>
    </row>
    <row r="241" spans="1:13" x14ac:dyDescent="0.2">
      <c r="A241">
        <v>8828</v>
      </c>
      <c r="B241" t="s">
        <v>30795</v>
      </c>
      <c r="C241" t="s">
        <v>30676</v>
      </c>
      <c r="M241" t="s">
        <v>30432</v>
      </c>
    </row>
    <row r="242" spans="1:13" x14ac:dyDescent="0.2">
      <c r="A242">
        <v>10203</v>
      </c>
      <c r="B242" t="s">
        <v>30796</v>
      </c>
      <c r="C242" t="s">
        <v>30676</v>
      </c>
      <c r="M242" t="s">
        <v>30432</v>
      </c>
    </row>
    <row r="243" spans="1:13" x14ac:dyDescent="0.2">
      <c r="A243">
        <v>10762</v>
      </c>
      <c r="B243" t="s">
        <v>30797</v>
      </c>
      <c r="C243" t="s">
        <v>30676</v>
      </c>
      <c r="M243" t="s">
        <v>30432</v>
      </c>
    </row>
    <row r="244" spans="1:13" x14ac:dyDescent="0.2">
      <c r="A244">
        <v>10859</v>
      </c>
      <c r="B244" t="s">
        <v>30798</v>
      </c>
      <c r="C244" t="s">
        <v>30676</v>
      </c>
      <c r="M244" t="s">
        <v>30432</v>
      </c>
    </row>
    <row r="245" spans="1:13" x14ac:dyDescent="0.2">
      <c r="A245">
        <v>10926</v>
      </c>
      <c r="B245" t="s">
        <v>30799</v>
      </c>
      <c r="C245" t="s">
        <v>30676</v>
      </c>
      <c r="M245" t="s">
        <v>30432</v>
      </c>
    </row>
    <row r="246" spans="1:13" x14ac:dyDescent="0.2">
      <c r="A246">
        <v>10746</v>
      </c>
      <c r="B246" t="s">
        <v>30800</v>
      </c>
      <c r="C246" t="s">
        <v>30676</v>
      </c>
      <c r="M246" t="s">
        <v>30432</v>
      </c>
    </row>
    <row r="247" spans="1:13" x14ac:dyDescent="0.2">
      <c r="A247">
        <v>10711</v>
      </c>
      <c r="B247" t="s">
        <v>30801</v>
      </c>
      <c r="C247" t="s">
        <v>30676</v>
      </c>
      <c r="M247" t="s">
        <v>30432</v>
      </c>
    </row>
    <row r="248" spans="1:13" x14ac:dyDescent="0.2">
      <c r="A248">
        <v>8820</v>
      </c>
      <c r="B248" t="s">
        <v>30802</v>
      </c>
      <c r="C248" t="s">
        <v>30676</v>
      </c>
      <c r="M248" t="s">
        <v>30432</v>
      </c>
    </row>
    <row r="249" spans="1:13" x14ac:dyDescent="0.2">
      <c r="A249">
        <v>10202</v>
      </c>
      <c r="B249" t="s">
        <v>30803</v>
      </c>
      <c r="C249" t="s">
        <v>30676</v>
      </c>
      <c r="M249" t="s">
        <v>30432</v>
      </c>
    </row>
    <row r="250" spans="1:13" x14ac:dyDescent="0.2">
      <c r="A250">
        <v>10199</v>
      </c>
      <c r="B250" t="s">
        <v>30804</v>
      </c>
      <c r="C250" t="s">
        <v>30676</v>
      </c>
      <c r="M250" t="s">
        <v>30432</v>
      </c>
    </row>
    <row r="251" spans="1:13" x14ac:dyDescent="0.2">
      <c r="A251">
        <v>10198</v>
      </c>
      <c r="B251" t="s">
        <v>30805</v>
      </c>
      <c r="C251" t="s">
        <v>30676</v>
      </c>
      <c r="D251" t="s">
        <v>30806</v>
      </c>
      <c r="M251" t="s">
        <v>30432</v>
      </c>
    </row>
    <row r="252" spans="1:13" x14ac:dyDescent="0.2">
      <c r="A252">
        <v>10183</v>
      </c>
      <c r="B252" t="s">
        <v>30807</v>
      </c>
      <c r="C252" t="s">
        <v>30676</v>
      </c>
      <c r="M252" t="s">
        <v>30432</v>
      </c>
    </row>
    <row r="253" spans="1:13" x14ac:dyDescent="0.2">
      <c r="A253">
        <v>10705</v>
      </c>
      <c r="B253" t="s">
        <v>30808</v>
      </c>
      <c r="C253" t="s">
        <v>30676</v>
      </c>
      <c r="M253" t="s">
        <v>30432</v>
      </c>
    </row>
    <row r="254" spans="1:13" x14ac:dyDescent="0.2">
      <c r="A254">
        <v>10140</v>
      </c>
      <c r="B254" t="s">
        <v>30809</v>
      </c>
      <c r="C254" t="s">
        <v>30676</v>
      </c>
      <c r="M254" t="s">
        <v>30432</v>
      </c>
    </row>
    <row r="255" spans="1:13" x14ac:dyDescent="0.2">
      <c r="A255">
        <v>10177</v>
      </c>
      <c r="B255" t="s">
        <v>30810</v>
      </c>
      <c r="C255" t="s">
        <v>30676</v>
      </c>
      <c r="M255" t="s">
        <v>30432</v>
      </c>
    </row>
    <row r="256" spans="1:13" x14ac:dyDescent="0.2">
      <c r="A256">
        <v>10749</v>
      </c>
      <c r="B256" t="s">
        <v>30811</v>
      </c>
      <c r="C256" t="s">
        <v>30676</v>
      </c>
      <c r="D256" t="s">
        <v>30812</v>
      </c>
      <c r="M256" t="s">
        <v>30432</v>
      </c>
    </row>
    <row r="257" spans="1:13" x14ac:dyDescent="0.2">
      <c r="A257">
        <v>8786</v>
      </c>
      <c r="B257" t="s">
        <v>30813</v>
      </c>
      <c r="C257" t="s">
        <v>30676</v>
      </c>
      <c r="M257" t="s">
        <v>30432</v>
      </c>
    </row>
    <row r="258" spans="1:13" x14ac:dyDescent="0.2">
      <c r="A258">
        <v>10886</v>
      </c>
      <c r="B258" t="s">
        <v>30814</v>
      </c>
      <c r="C258" t="s">
        <v>30676</v>
      </c>
      <c r="M258" t="s">
        <v>30432</v>
      </c>
    </row>
    <row r="259" spans="1:13" x14ac:dyDescent="0.2">
      <c r="A259">
        <v>10201</v>
      </c>
      <c r="B259" t="s">
        <v>30815</v>
      </c>
      <c r="C259" t="s">
        <v>30676</v>
      </c>
      <c r="M259" t="s">
        <v>30432</v>
      </c>
    </row>
    <row r="260" spans="1:13" x14ac:dyDescent="0.2">
      <c r="A260">
        <v>10756</v>
      </c>
      <c r="B260" t="s">
        <v>30816</v>
      </c>
      <c r="C260" t="s">
        <v>30676</v>
      </c>
      <c r="M260" t="s">
        <v>30432</v>
      </c>
    </row>
    <row r="261" spans="1:13" x14ac:dyDescent="0.2">
      <c r="A261">
        <v>10885</v>
      </c>
      <c r="B261" t="s">
        <v>30817</v>
      </c>
      <c r="C261" t="s">
        <v>30676</v>
      </c>
      <c r="M261" t="s">
        <v>30432</v>
      </c>
    </row>
    <row r="262" spans="1:13" x14ac:dyDescent="0.2">
      <c r="A262">
        <v>10871</v>
      </c>
      <c r="B262" t="s">
        <v>30818</v>
      </c>
      <c r="C262" t="s">
        <v>30676</v>
      </c>
      <c r="M262" t="s">
        <v>30432</v>
      </c>
    </row>
    <row r="263" spans="1:13" x14ac:dyDescent="0.2">
      <c r="A263">
        <v>10135</v>
      </c>
      <c r="B263" t="s">
        <v>30819</v>
      </c>
      <c r="C263" t="s">
        <v>30676</v>
      </c>
      <c r="M263" t="s">
        <v>30432</v>
      </c>
    </row>
    <row r="264" spans="1:13" x14ac:dyDescent="0.2">
      <c r="A264">
        <v>10908</v>
      </c>
      <c r="B264" t="s">
        <v>30820</v>
      </c>
      <c r="C264" t="s">
        <v>30676</v>
      </c>
      <c r="M264" t="s">
        <v>30432</v>
      </c>
    </row>
    <row r="265" spans="1:13" x14ac:dyDescent="0.2">
      <c r="A265">
        <v>10174</v>
      </c>
      <c r="B265" t="s">
        <v>30821</v>
      </c>
      <c r="C265" t="s">
        <v>30676</v>
      </c>
      <c r="M265" t="s">
        <v>30432</v>
      </c>
    </row>
    <row r="266" spans="1:13" x14ac:dyDescent="0.2">
      <c r="A266">
        <v>10716</v>
      </c>
      <c r="B266" t="s">
        <v>30822</v>
      </c>
      <c r="C266" t="s">
        <v>30676</v>
      </c>
      <c r="M266" t="s">
        <v>30432</v>
      </c>
    </row>
    <row r="267" spans="1:13" x14ac:dyDescent="0.2">
      <c r="A267">
        <v>10873</v>
      </c>
      <c r="B267" t="s">
        <v>30823</v>
      </c>
      <c r="C267" t="s">
        <v>30676</v>
      </c>
      <c r="M267" t="s">
        <v>30432</v>
      </c>
    </row>
    <row r="268" spans="1:13" x14ac:dyDescent="0.2">
      <c r="A268">
        <v>10923</v>
      </c>
      <c r="B268" t="s">
        <v>30824</v>
      </c>
      <c r="C268" t="s">
        <v>30676</v>
      </c>
      <c r="D268" t="s">
        <v>30825</v>
      </c>
      <c r="M268" t="s">
        <v>30432</v>
      </c>
    </row>
    <row r="269" spans="1:13" x14ac:dyDescent="0.2">
      <c r="A269">
        <v>10848</v>
      </c>
      <c r="B269" t="s">
        <v>30826</v>
      </c>
      <c r="C269" t="s">
        <v>30676</v>
      </c>
      <c r="M269" t="s">
        <v>30432</v>
      </c>
    </row>
    <row r="270" spans="1:13" x14ac:dyDescent="0.2">
      <c r="A270">
        <v>10910</v>
      </c>
      <c r="B270" t="s">
        <v>30827</v>
      </c>
      <c r="C270" t="s">
        <v>30676</v>
      </c>
      <c r="M270" t="s">
        <v>30432</v>
      </c>
    </row>
    <row r="271" spans="1:13" x14ac:dyDescent="0.2">
      <c r="A271">
        <v>10165</v>
      </c>
      <c r="B271" t="s">
        <v>30828</v>
      </c>
      <c r="C271" t="s">
        <v>30676</v>
      </c>
      <c r="M271" t="s">
        <v>30432</v>
      </c>
    </row>
    <row r="272" spans="1:13" x14ac:dyDescent="0.2">
      <c r="A272">
        <v>10211</v>
      </c>
      <c r="B272" t="s">
        <v>30829</v>
      </c>
      <c r="C272" t="s">
        <v>30676</v>
      </c>
      <c r="D272" t="s">
        <v>30830</v>
      </c>
      <c r="M272" t="s">
        <v>30432</v>
      </c>
    </row>
    <row r="273" spans="1:13" x14ac:dyDescent="0.2">
      <c r="A273">
        <v>10172</v>
      </c>
      <c r="B273" t="s">
        <v>30831</v>
      </c>
      <c r="C273" t="s">
        <v>30676</v>
      </c>
      <c r="M273" t="s">
        <v>30432</v>
      </c>
    </row>
    <row r="274" spans="1:13" x14ac:dyDescent="0.2">
      <c r="A274">
        <v>10167</v>
      </c>
      <c r="B274" t="s">
        <v>30832</v>
      </c>
      <c r="C274" t="s">
        <v>30676</v>
      </c>
      <c r="M274" t="s">
        <v>30432</v>
      </c>
    </row>
    <row r="275" spans="1:13" x14ac:dyDescent="0.2">
      <c r="A275">
        <v>10713</v>
      </c>
      <c r="B275" t="s">
        <v>30833</v>
      </c>
      <c r="C275" t="s">
        <v>30676</v>
      </c>
      <c r="M275" t="s">
        <v>30432</v>
      </c>
    </row>
    <row r="276" spans="1:13" x14ac:dyDescent="0.2">
      <c r="A276">
        <v>10894</v>
      </c>
      <c r="B276" t="s">
        <v>30834</v>
      </c>
      <c r="C276" t="s">
        <v>30676</v>
      </c>
      <c r="M276" t="s">
        <v>30432</v>
      </c>
    </row>
    <row r="277" spans="1:13" x14ac:dyDescent="0.2">
      <c r="A277">
        <v>10143</v>
      </c>
      <c r="B277" t="s">
        <v>30835</v>
      </c>
      <c r="C277" t="s">
        <v>30676</v>
      </c>
      <c r="M277" t="s">
        <v>30432</v>
      </c>
    </row>
    <row r="278" spans="1:13" x14ac:dyDescent="0.2">
      <c r="A278">
        <v>10139</v>
      </c>
      <c r="B278" t="s">
        <v>30836</v>
      </c>
      <c r="C278" t="s">
        <v>30676</v>
      </c>
      <c r="M278" t="s">
        <v>30432</v>
      </c>
    </row>
    <row r="279" spans="1:13" x14ac:dyDescent="0.2">
      <c r="A279">
        <v>10758</v>
      </c>
      <c r="B279" t="s">
        <v>30837</v>
      </c>
      <c r="C279" t="s">
        <v>30676</v>
      </c>
      <c r="M279" t="s">
        <v>30432</v>
      </c>
    </row>
    <row r="280" spans="1:13" x14ac:dyDescent="0.2">
      <c r="A280">
        <v>10709</v>
      </c>
      <c r="B280" t="s">
        <v>30838</v>
      </c>
      <c r="C280" t="s">
        <v>30676</v>
      </c>
      <c r="M280" t="s">
        <v>30432</v>
      </c>
    </row>
    <row r="281" spans="1:13" x14ac:dyDescent="0.2">
      <c r="A281">
        <v>10173</v>
      </c>
      <c r="B281" t="s">
        <v>30839</v>
      </c>
      <c r="C281" t="s">
        <v>30676</v>
      </c>
      <c r="M281" t="s">
        <v>30432</v>
      </c>
    </row>
    <row r="282" spans="1:13" x14ac:dyDescent="0.2">
      <c r="A282">
        <v>10122</v>
      </c>
      <c r="B282" t="s">
        <v>30840</v>
      </c>
      <c r="C282" t="s">
        <v>30676</v>
      </c>
      <c r="M282" t="s">
        <v>30432</v>
      </c>
    </row>
    <row r="283" spans="1:13" x14ac:dyDescent="0.2">
      <c r="A283">
        <v>10204</v>
      </c>
      <c r="B283" t="s">
        <v>30841</v>
      </c>
      <c r="C283" t="s">
        <v>30676</v>
      </c>
      <c r="M283" t="s">
        <v>30432</v>
      </c>
    </row>
    <row r="284" spans="1:13" x14ac:dyDescent="0.2">
      <c r="A284">
        <v>10892</v>
      </c>
      <c r="B284" t="s">
        <v>30842</v>
      </c>
      <c r="C284" t="s">
        <v>30676</v>
      </c>
      <c r="M284" t="s">
        <v>30432</v>
      </c>
    </row>
    <row r="285" spans="1:13" x14ac:dyDescent="0.2">
      <c r="A285">
        <v>8825</v>
      </c>
      <c r="B285" t="s">
        <v>30843</v>
      </c>
      <c r="C285" t="s">
        <v>30676</v>
      </c>
      <c r="M285" t="s">
        <v>30432</v>
      </c>
    </row>
    <row r="286" spans="1:13" x14ac:dyDescent="0.2">
      <c r="A286">
        <v>10180</v>
      </c>
      <c r="B286" t="s">
        <v>30844</v>
      </c>
      <c r="C286" t="s">
        <v>30676</v>
      </c>
      <c r="M286" t="s">
        <v>30432</v>
      </c>
    </row>
    <row r="287" spans="1:13" x14ac:dyDescent="0.2">
      <c r="A287">
        <v>10929</v>
      </c>
      <c r="B287" t="s">
        <v>30845</v>
      </c>
      <c r="C287" t="s">
        <v>30676</v>
      </c>
      <c r="M287" t="s">
        <v>30432</v>
      </c>
    </row>
    <row r="288" spans="1:13" x14ac:dyDescent="0.2">
      <c r="A288">
        <v>8827</v>
      </c>
      <c r="B288" t="s">
        <v>30846</v>
      </c>
      <c r="C288" t="s">
        <v>30676</v>
      </c>
      <c r="D288" t="s">
        <v>30847</v>
      </c>
      <c r="M288" t="s">
        <v>30432</v>
      </c>
    </row>
    <row r="289" spans="1:13" x14ac:dyDescent="0.2">
      <c r="A289">
        <v>9560</v>
      </c>
      <c r="B289" t="s">
        <v>30848</v>
      </c>
      <c r="C289" t="s">
        <v>30676</v>
      </c>
      <c r="D289" t="s">
        <v>30849</v>
      </c>
      <c r="M289" t="s">
        <v>30432</v>
      </c>
    </row>
    <row r="290" spans="1:13" x14ac:dyDescent="0.2">
      <c r="A290">
        <v>10692</v>
      </c>
      <c r="B290" t="s">
        <v>30850</v>
      </c>
      <c r="C290" t="s">
        <v>30676</v>
      </c>
      <c r="M290" t="s">
        <v>30432</v>
      </c>
    </row>
    <row r="291" spans="1:13" x14ac:dyDescent="0.2">
      <c r="A291">
        <v>10887</v>
      </c>
      <c r="B291" t="s">
        <v>30851</v>
      </c>
      <c r="C291" t="s">
        <v>30676</v>
      </c>
      <c r="D291" t="s">
        <v>30852</v>
      </c>
      <c r="M291" t="s">
        <v>30432</v>
      </c>
    </row>
    <row r="292" spans="1:13" x14ac:dyDescent="0.2">
      <c r="A292">
        <v>10900</v>
      </c>
      <c r="B292" t="s">
        <v>30853</v>
      </c>
      <c r="C292" t="s">
        <v>30676</v>
      </c>
      <c r="M292" t="s">
        <v>30432</v>
      </c>
    </row>
    <row r="293" spans="1:13" x14ac:dyDescent="0.2">
      <c r="A293">
        <v>10846</v>
      </c>
      <c r="B293" t="s">
        <v>30854</v>
      </c>
      <c r="C293" t="s">
        <v>30676</v>
      </c>
      <c r="M293" t="s">
        <v>30432</v>
      </c>
    </row>
    <row r="294" spans="1:13" x14ac:dyDescent="0.2">
      <c r="A294">
        <v>10919</v>
      </c>
      <c r="B294" t="s">
        <v>30855</v>
      </c>
      <c r="C294" t="s">
        <v>30676</v>
      </c>
      <c r="M294" t="s">
        <v>30432</v>
      </c>
    </row>
    <row r="295" spans="1:13" x14ac:dyDescent="0.2">
      <c r="A295">
        <v>10932</v>
      </c>
      <c r="B295" t="s">
        <v>30856</v>
      </c>
      <c r="C295" t="s">
        <v>30676</v>
      </c>
      <c r="D295" t="s">
        <v>30857</v>
      </c>
      <c r="M295" t="s">
        <v>30432</v>
      </c>
    </row>
    <row r="296" spans="1:13" x14ac:dyDescent="0.2">
      <c r="A296">
        <v>8817</v>
      </c>
      <c r="B296" t="s">
        <v>30858</v>
      </c>
      <c r="C296" t="s">
        <v>30676</v>
      </c>
      <c r="M296" t="s">
        <v>30432</v>
      </c>
    </row>
    <row r="297" spans="1:13" x14ac:dyDescent="0.2">
      <c r="A297">
        <v>9412</v>
      </c>
      <c r="B297" t="s">
        <v>30859</v>
      </c>
      <c r="C297" t="s">
        <v>30860</v>
      </c>
      <c r="M297" t="s">
        <v>30432</v>
      </c>
    </row>
    <row r="298" spans="1:13" x14ac:dyDescent="0.2">
      <c r="A298">
        <v>9287</v>
      </c>
      <c r="B298" t="s">
        <v>30861</v>
      </c>
      <c r="C298" t="s">
        <v>30862</v>
      </c>
      <c r="M298" t="s">
        <v>30432</v>
      </c>
    </row>
    <row r="299" spans="1:13" x14ac:dyDescent="0.2">
      <c r="A299">
        <v>9335</v>
      </c>
      <c r="B299" t="s">
        <v>30863</v>
      </c>
      <c r="C299" t="s">
        <v>30862</v>
      </c>
      <c r="M299" t="s">
        <v>30432</v>
      </c>
    </row>
    <row r="300" spans="1:13" x14ac:dyDescent="0.2">
      <c r="A300">
        <v>9926</v>
      </c>
      <c r="B300" t="s">
        <v>30864</v>
      </c>
      <c r="C300" t="s">
        <v>30865</v>
      </c>
      <c r="M300" t="s">
        <v>30432</v>
      </c>
    </row>
    <row r="301" spans="1:13" x14ac:dyDescent="0.2">
      <c r="A301">
        <v>10951</v>
      </c>
      <c r="B301" t="s">
        <v>30866</v>
      </c>
      <c r="C301" t="s">
        <v>30867</v>
      </c>
      <c r="M301" t="s">
        <v>30432</v>
      </c>
    </row>
    <row r="302" spans="1:13" x14ac:dyDescent="0.2">
      <c r="A302">
        <v>10675</v>
      </c>
      <c r="B302" t="s">
        <v>30868</v>
      </c>
      <c r="D302" t="s">
        <v>30869</v>
      </c>
      <c r="M302" t="s">
        <v>30432</v>
      </c>
    </row>
    <row r="303" spans="1:13" x14ac:dyDescent="0.2">
      <c r="A303">
        <v>11573</v>
      </c>
      <c r="B303" t="s">
        <v>30870</v>
      </c>
      <c r="C303" t="s">
        <v>30871</v>
      </c>
      <c r="M303" t="s">
        <v>30432</v>
      </c>
    </row>
    <row r="304" spans="1:13" x14ac:dyDescent="0.2">
      <c r="A304">
        <v>8943</v>
      </c>
      <c r="B304" t="s">
        <v>30872</v>
      </c>
      <c r="D304" t="s">
        <v>30873</v>
      </c>
      <c r="M304" t="s">
        <v>30432</v>
      </c>
    </row>
    <row r="305" spans="1:16" x14ac:dyDescent="0.2">
      <c r="A305">
        <v>11745</v>
      </c>
      <c r="B305" t="s">
        <v>30874</v>
      </c>
      <c r="D305" t="s">
        <v>30875</v>
      </c>
      <c r="M305" t="s">
        <v>30432</v>
      </c>
    </row>
    <row r="306" spans="1:16" x14ac:dyDescent="0.2">
      <c r="A306">
        <v>11511</v>
      </c>
      <c r="B306" t="s">
        <v>30876</v>
      </c>
      <c r="C306" t="s">
        <v>30877</v>
      </c>
      <c r="M306" t="s">
        <v>30432</v>
      </c>
    </row>
    <row r="307" spans="1:16" x14ac:dyDescent="0.2">
      <c r="A307">
        <v>11354</v>
      </c>
      <c r="B307" t="s">
        <v>30878</v>
      </c>
      <c r="C307" t="s">
        <v>30879</v>
      </c>
      <c r="M307" t="s">
        <v>30432</v>
      </c>
    </row>
    <row r="308" spans="1:16" x14ac:dyDescent="0.2">
      <c r="A308">
        <v>11678</v>
      </c>
      <c r="B308" t="s">
        <v>30880</v>
      </c>
      <c r="C308" t="s">
        <v>30881</v>
      </c>
      <c r="M308" t="s">
        <v>30432</v>
      </c>
    </row>
    <row r="309" spans="1:16" x14ac:dyDescent="0.2">
      <c r="A309">
        <v>9048</v>
      </c>
      <c r="B309" t="s">
        <v>30882</v>
      </c>
      <c r="C309" t="s">
        <v>30883</v>
      </c>
      <c r="M309" t="s">
        <v>30432</v>
      </c>
    </row>
    <row r="310" spans="1:16" x14ac:dyDescent="0.2">
      <c r="A310">
        <v>11585</v>
      </c>
      <c r="B310" t="s">
        <v>30884</v>
      </c>
      <c r="C310" t="s">
        <v>30885</v>
      </c>
      <c r="M310" t="s">
        <v>30432</v>
      </c>
    </row>
    <row r="311" spans="1:16" x14ac:dyDescent="0.2">
      <c r="A311">
        <v>11637</v>
      </c>
      <c r="B311" t="s">
        <v>30886</v>
      </c>
      <c r="D311" t="s">
        <v>30887</v>
      </c>
      <c r="M311" t="s">
        <v>30432</v>
      </c>
    </row>
    <row r="312" spans="1:16" x14ac:dyDescent="0.2">
      <c r="A312">
        <v>9684</v>
      </c>
      <c r="B312" t="s">
        <v>30888</v>
      </c>
      <c r="D312" t="s">
        <v>30889</v>
      </c>
      <c r="M312" t="s">
        <v>30432</v>
      </c>
    </row>
    <row r="313" spans="1:16" x14ac:dyDescent="0.2">
      <c r="A313">
        <v>11508</v>
      </c>
      <c r="B313" t="s">
        <v>30890</v>
      </c>
      <c r="C313" t="s">
        <v>30891</v>
      </c>
      <c r="M313" t="s">
        <v>30432</v>
      </c>
    </row>
    <row r="314" spans="1:16" x14ac:dyDescent="0.2">
      <c r="A314">
        <v>10566</v>
      </c>
      <c r="B314" t="s">
        <v>30892</v>
      </c>
      <c r="C314" t="s">
        <v>30893</v>
      </c>
      <c r="M314" t="s">
        <v>30432</v>
      </c>
    </row>
    <row r="315" spans="1:16" x14ac:dyDescent="0.2">
      <c r="A315">
        <v>11285</v>
      </c>
      <c r="B315" t="s">
        <v>30894</v>
      </c>
      <c r="C315" t="s">
        <v>30895</v>
      </c>
      <c r="M315" t="s">
        <v>30432</v>
      </c>
    </row>
    <row r="316" spans="1:16" x14ac:dyDescent="0.2">
      <c r="A316">
        <v>9406</v>
      </c>
      <c r="B316" t="s">
        <v>30896</v>
      </c>
      <c r="C316" t="s">
        <v>30897</v>
      </c>
      <c r="M316" t="s">
        <v>30432</v>
      </c>
    </row>
    <row r="317" spans="1:16" x14ac:dyDescent="0.2">
      <c r="A317">
        <v>9728</v>
      </c>
      <c r="B317" t="s">
        <v>30898</v>
      </c>
      <c r="C317" t="s">
        <v>30899</v>
      </c>
      <c r="M317" t="s">
        <v>30432</v>
      </c>
    </row>
    <row r="318" spans="1:16" x14ac:dyDescent="0.2">
      <c r="B318" t="s">
        <v>30900</v>
      </c>
      <c r="M318" t="s">
        <v>30544</v>
      </c>
      <c r="P318" t="s">
        <v>30901</v>
      </c>
    </row>
    <row r="319" spans="1:16" x14ac:dyDescent="0.2">
      <c r="A319">
        <v>9527</v>
      </c>
      <c r="B319" t="s">
        <v>30902</v>
      </c>
      <c r="C319" t="s">
        <v>30903</v>
      </c>
      <c r="M319" t="s">
        <v>30432</v>
      </c>
    </row>
    <row r="320" spans="1:16" x14ac:dyDescent="0.2">
      <c r="A320">
        <v>9355</v>
      </c>
      <c r="B320" t="s">
        <v>30904</v>
      </c>
      <c r="D320" t="s">
        <v>30905</v>
      </c>
      <c r="M320" t="s">
        <v>30432</v>
      </c>
    </row>
    <row r="321" spans="1:16" x14ac:dyDescent="0.2">
      <c r="A321">
        <v>10464</v>
      </c>
      <c r="B321" t="s">
        <v>30906</v>
      </c>
      <c r="C321" t="s">
        <v>30907</v>
      </c>
      <c r="D321" t="s">
        <v>30908</v>
      </c>
      <c r="M321" t="s">
        <v>30432</v>
      </c>
    </row>
    <row r="322" spans="1:16" x14ac:dyDescent="0.2">
      <c r="A322">
        <v>11738</v>
      </c>
      <c r="B322" t="s">
        <v>30909</v>
      </c>
      <c r="D322" t="s">
        <v>30910</v>
      </c>
      <c r="M322" t="s">
        <v>30432</v>
      </c>
    </row>
    <row r="323" spans="1:16" x14ac:dyDescent="0.2">
      <c r="A323">
        <v>9277</v>
      </c>
      <c r="B323" t="s">
        <v>30911</v>
      </c>
      <c r="C323" t="s">
        <v>30912</v>
      </c>
      <c r="M323" t="s">
        <v>30432</v>
      </c>
    </row>
    <row r="324" spans="1:16" x14ac:dyDescent="0.2">
      <c r="A324">
        <v>11498</v>
      </c>
      <c r="B324" t="s">
        <v>30913</v>
      </c>
      <c r="D324" t="s">
        <v>30914</v>
      </c>
      <c r="M324" t="s">
        <v>30432</v>
      </c>
    </row>
    <row r="325" spans="1:16" x14ac:dyDescent="0.2">
      <c r="A325">
        <v>10465</v>
      </c>
      <c r="B325" t="s">
        <v>30915</v>
      </c>
      <c r="C325" t="s">
        <v>30916</v>
      </c>
      <c r="M325" t="s">
        <v>30432</v>
      </c>
    </row>
    <row r="326" spans="1:16" x14ac:dyDescent="0.2">
      <c r="A326">
        <v>9302</v>
      </c>
      <c r="B326" t="s">
        <v>30917</v>
      </c>
      <c r="C326" t="s">
        <v>30918</v>
      </c>
      <c r="M326" t="s">
        <v>30432</v>
      </c>
    </row>
    <row r="327" spans="1:16" x14ac:dyDescent="0.2">
      <c r="A327">
        <v>9682</v>
      </c>
      <c r="B327" t="s">
        <v>30919</v>
      </c>
      <c r="C327" t="s">
        <v>30920</v>
      </c>
      <c r="M327" t="s">
        <v>30432</v>
      </c>
    </row>
    <row r="328" spans="1:16" x14ac:dyDescent="0.2">
      <c r="A328">
        <v>9275</v>
      </c>
      <c r="B328" t="s">
        <v>30921</v>
      </c>
      <c r="D328" t="s">
        <v>30922</v>
      </c>
      <c r="M328" t="s">
        <v>30432</v>
      </c>
    </row>
    <row r="329" spans="1:16" x14ac:dyDescent="0.2">
      <c r="B329" t="s">
        <v>30923</v>
      </c>
      <c r="G329" t="s">
        <v>30543</v>
      </c>
      <c r="M329" t="s">
        <v>30544</v>
      </c>
      <c r="P329" t="s">
        <v>30924</v>
      </c>
    </row>
    <row r="330" spans="1:16" x14ac:dyDescent="0.2">
      <c r="A330">
        <v>9066</v>
      </c>
      <c r="B330" t="s">
        <v>30925</v>
      </c>
      <c r="C330" t="s">
        <v>30926</v>
      </c>
      <c r="M330" t="s">
        <v>30432</v>
      </c>
    </row>
    <row r="331" spans="1:16" x14ac:dyDescent="0.2">
      <c r="A331">
        <v>9007</v>
      </c>
      <c r="B331" t="s">
        <v>30927</v>
      </c>
      <c r="C331" t="s">
        <v>30928</v>
      </c>
      <c r="M331" t="s">
        <v>30432</v>
      </c>
    </row>
    <row r="332" spans="1:16" x14ac:dyDescent="0.2">
      <c r="A332">
        <v>9216</v>
      </c>
      <c r="B332" t="s">
        <v>30929</v>
      </c>
      <c r="C332" t="s">
        <v>30930</v>
      </c>
      <c r="M332" t="s">
        <v>30432</v>
      </c>
    </row>
    <row r="333" spans="1:16" x14ac:dyDescent="0.2">
      <c r="B333" t="s">
        <v>30931</v>
      </c>
      <c r="E333" s="7" t="s">
        <v>30932</v>
      </c>
      <c r="G333" t="s">
        <v>30543</v>
      </c>
      <c r="M333" t="s">
        <v>30544</v>
      </c>
      <c r="P333" t="s">
        <v>30933</v>
      </c>
    </row>
    <row r="334" spans="1:16" x14ac:dyDescent="0.2">
      <c r="A334">
        <v>9456</v>
      </c>
      <c r="B334" t="s">
        <v>30934</v>
      </c>
      <c r="D334" t="s">
        <v>30935</v>
      </c>
      <c r="M334" t="s">
        <v>30432</v>
      </c>
    </row>
    <row r="335" spans="1:16" x14ac:dyDescent="0.2">
      <c r="A335">
        <v>9839</v>
      </c>
      <c r="B335" t="s">
        <v>30936</v>
      </c>
      <c r="C335" t="s">
        <v>30937</v>
      </c>
      <c r="M335" t="s">
        <v>30432</v>
      </c>
    </row>
    <row r="336" spans="1:16" x14ac:dyDescent="0.2">
      <c r="A336">
        <v>9409</v>
      </c>
      <c r="B336" t="s">
        <v>30938</v>
      </c>
      <c r="C336" t="s">
        <v>30939</v>
      </c>
      <c r="M336" t="s">
        <v>30432</v>
      </c>
    </row>
    <row r="337" spans="1:16" x14ac:dyDescent="0.2">
      <c r="A337">
        <v>9983</v>
      </c>
      <c r="B337" t="s">
        <v>30940</v>
      </c>
      <c r="C337" t="s">
        <v>30941</v>
      </c>
      <c r="M337" t="s">
        <v>30432</v>
      </c>
    </row>
    <row r="338" spans="1:16" x14ac:dyDescent="0.2">
      <c r="A338">
        <v>9133</v>
      </c>
      <c r="B338" t="s">
        <v>30942</v>
      </c>
      <c r="D338" t="s">
        <v>30943</v>
      </c>
      <c r="M338" t="s">
        <v>30432</v>
      </c>
    </row>
    <row r="339" spans="1:16" x14ac:dyDescent="0.2">
      <c r="A339">
        <v>9898</v>
      </c>
      <c r="B339" t="s">
        <v>30944</v>
      </c>
      <c r="C339" t="s">
        <v>30945</v>
      </c>
      <c r="M339" t="s">
        <v>30432</v>
      </c>
    </row>
    <row r="340" spans="1:16" x14ac:dyDescent="0.2">
      <c r="A340">
        <v>9139</v>
      </c>
      <c r="B340" t="s">
        <v>30946</v>
      </c>
      <c r="C340" t="s">
        <v>30947</v>
      </c>
      <c r="M340" t="s">
        <v>30432</v>
      </c>
    </row>
    <row r="341" spans="1:16" x14ac:dyDescent="0.2">
      <c r="B341" t="s">
        <v>30948</v>
      </c>
      <c r="C341" t="s">
        <v>30949</v>
      </c>
      <c r="G341" t="s">
        <v>30543</v>
      </c>
      <c r="M341" t="s">
        <v>30401</v>
      </c>
    </row>
    <row r="342" spans="1:16" x14ac:dyDescent="0.2">
      <c r="A342">
        <v>9017</v>
      </c>
      <c r="B342" t="s">
        <v>30950</v>
      </c>
      <c r="C342" t="s">
        <v>30951</v>
      </c>
      <c r="M342" t="s">
        <v>30432</v>
      </c>
    </row>
    <row r="343" spans="1:16" x14ac:dyDescent="0.2">
      <c r="A343">
        <v>9143</v>
      </c>
      <c r="B343" t="s">
        <v>30952</v>
      </c>
      <c r="C343" t="s">
        <v>30953</v>
      </c>
      <c r="M343" t="s">
        <v>30432</v>
      </c>
    </row>
    <row r="344" spans="1:16" x14ac:dyDescent="0.2">
      <c r="A344">
        <v>9053</v>
      </c>
      <c r="B344" t="s">
        <v>30954</v>
      </c>
      <c r="C344" t="s">
        <v>30955</v>
      </c>
      <c r="M344" t="s">
        <v>30432</v>
      </c>
    </row>
    <row r="345" spans="1:16" x14ac:dyDescent="0.2">
      <c r="A345">
        <v>9984</v>
      </c>
      <c r="B345" t="s">
        <v>30956</v>
      </c>
      <c r="C345" t="s">
        <v>30957</v>
      </c>
      <c r="M345" t="s">
        <v>30432</v>
      </c>
    </row>
    <row r="346" spans="1:16" x14ac:dyDescent="0.2">
      <c r="A346">
        <v>9154</v>
      </c>
      <c r="B346" t="s">
        <v>30958</v>
      </c>
      <c r="C346" t="s">
        <v>30959</v>
      </c>
      <c r="M346" t="s">
        <v>30432</v>
      </c>
    </row>
    <row r="347" spans="1:16" x14ac:dyDescent="0.2">
      <c r="A347">
        <v>9089</v>
      </c>
      <c r="B347" t="s">
        <v>30960</v>
      </c>
      <c r="C347" t="s">
        <v>30961</v>
      </c>
      <c r="M347" t="s">
        <v>30432</v>
      </c>
    </row>
    <row r="348" spans="1:16" x14ac:dyDescent="0.2">
      <c r="A348">
        <v>9753</v>
      </c>
      <c r="B348" t="s">
        <v>30962</v>
      </c>
      <c r="D348" t="s">
        <v>30963</v>
      </c>
      <c r="M348" t="s">
        <v>30432</v>
      </c>
    </row>
    <row r="349" spans="1:16" x14ac:dyDescent="0.2">
      <c r="A349">
        <v>9085</v>
      </c>
      <c r="B349" t="s">
        <v>30964</v>
      </c>
      <c r="C349" t="s">
        <v>30965</v>
      </c>
      <c r="M349" t="s">
        <v>30432</v>
      </c>
    </row>
    <row r="350" spans="1:16" x14ac:dyDescent="0.2">
      <c r="B350" t="s">
        <v>30966</v>
      </c>
      <c r="E350" s="7" t="s">
        <v>30967</v>
      </c>
      <c r="M350" t="s">
        <v>30544</v>
      </c>
      <c r="P350" t="s">
        <v>30968</v>
      </c>
    </row>
    <row r="351" spans="1:16" x14ac:dyDescent="0.2">
      <c r="A351">
        <v>9038</v>
      </c>
      <c r="B351" t="s">
        <v>30969</v>
      </c>
      <c r="D351" t="s">
        <v>30970</v>
      </c>
      <c r="M351" t="s">
        <v>30432</v>
      </c>
    </row>
    <row r="352" spans="1:16" x14ac:dyDescent="0.2">
      <c r="A352">
        <v>9163</v>
      </c>
      <c r="B352" t="s">
        <v>30971</v>
      </c>
      <c r="C352" t="s">
        <v>30972</v>
      </c>
      <c r="M352" t="s">
        <v>30432</v>
      </c>
    </row>
    <row r="353" spans="1:16" x14ac:dyDescent="0.2">
      <c r="A353">
        <v>9632</v>
      </c>
      <c r="B353" t="s">
        <v>30973</v>
      </c>
      <c r="C353" t="s">
        <v>30974</v>
      </c>
      <c r="M353" t="s">
        <v>30432</v>
      </c>
    </row>
    <row r="354" spans="1:16" x14ac:dyDescent="0.2">
      <c r="A354">
        <v>9781</v>
      </c>
      <c r="B354" t="s">
        <v>30975</v>
      </c>
      <c r="D354" t="s">
        <v>30976</v>
      </c>
      <c r="M354" t="s">
        <v>30432</v>
      </c>
    </row>
    <row r="355" spans="1:16" x14ac:dyDescent="0.2">
      <c r="A355">
        <v>8925</v>
      </c>
      <c r="B355" t="s">
        <v>30977</v>
      </c>
      <c r="C355" t="s">
        <v>30978</v>
      </c>
      <c r="M355" t="s">
        <v>30432</v>
      </c>
    </row>
    <row r="356" spans="1:16" x14ac:dyDescent="0.2">
      <c r="A356">
        <v>9098</v>
      </c>
      <c r="B356" t="s">
        <v>30979</v>
      </c>
      <c r="D356" t="s">
        <v>30980</v>
      </c>
      <c r="M356" t="s">
        <v>30432</v>
      </c>
    </row>
    <row r="357" spans="1:16" x14ac:dyDescent="0.2">
      <c r="B357" t="s">
        <v>30981</v>
      </c>
      <c r="M357" t="s">
        <v>30643</v>
      </c>
      <c r="P357" t="s">
        <v>30982</v>
      </c>
    </row>
    <row r="358" spans="1:16" x14ac:dyDescent="0.2">
      <c r="A358">
        <v>9145</v>
      </c>
      <c r="B358" t="s">
        <v>30983</v>
      </c>
      <c r="D358" t="s">
        <v>30984</v>
      </c>
      <c r="M358" t="s">
        <v>30432</v>
      </c>
    </row>
    <row r="359" spans="1:16" x14ac:dyDescent="0.2">
      <c r="A359">
        <v>9419</v>
      </c>
      <c r="B359" t="s">
        <v>30985</v>
      </c>
      <c r="C359" t="s">
        <v>30986</v>
      </c>
      <c r="D359" t="s">
        <v>30987</v>
      </c>
      <c r="M359" t="s">
        <v>30432</v>
      </c>
    </row>
    <row r="360" spans="1:16" x14ac:dyDescent="0.2">
      <c r="A360">
        <v>9464</v>
      </c>
      <c r="B360" t="s">
        <v>30988</v>
      </c>
      <c r="C360" t="s">
        <v>30989</v>
      </c>
      <c r="M360" t="s">
        <v>30432</v>
      </c>
    </row>
    <row r="361" spans="1:16" x14ac:dyDescent="0.2">
      <c r="A361">
        <v>9261</v>
      </c>
      <c r="B361" t="s">
        <v>30990</v>
      </c>
      <c r="C361" t="s">
        <v>30991</v>
      </c>
      <c r="M361" t="s">
        <v>30432</v>
      </c>
    </row>
    <row r="362" spans="1:16" x14ac:dyDescent="0.2">
      <c r="A362">
        <v>10474</v>
      </c>
      <c r="B362" t="s">
        <v>30992</v>
      </c>
      <c r="D362" t="s">
        <v>30993</v>
      </c>
      <c r="M362" t="s">
        <v>30432</v>
      </c>
    </row>
    <row r="363" spans="1:16" x14ac:dyDescent="0.2">
      <c r="A363">
        <v>10467</v>
      </c>
      <c r="B363" t="s">
        <v>30994</v>
      </c>
      <c r="C363" t="s">
        <v>30995</v>
      </c>
      <c r="M363" t="s">
        <v>30432</v>
      </c>
    </row>
    <row r="364" spans="1:16" x14ac:dyDescent="0.2">
      <c r="A364">
        <v>8797</v>
      </c>
      <c r="B364" t="s">
        <v>30996</v>
      </c>
      <c r="C364" t="s">
        <v>30997</v>
      </c>
      <c r="M364" t="s">
        <v>30432</v>
      </c>
    </row>
    <row r="365" spans="1:16" x14ac:dyDescent="0.2">
      <c r="A365">
        <v>9009</v>
      </c>
      <c r="B365" t="s">
        <v>30998</v>
      </c>
      <c r="C365" t="s">
        <v>30999</v>
      </c>
      <c r="M365" t="s">
        <v>30432</v>
      </c>
    </row>
    <row r="366" spans="1:16" x14ac:dyDescent="0.2">
      <c r="A366">
        <v>9542</v>
      </c>
      <c r="B366" t="s">
        <v>31000</v>
      </c>
      <c r="C366" t="s">
        <v>31001</v>
      </c>
      <c r="M366" t="s">
        <v>30432</v>
      </c>
    </row>
    <row r="367" spans="1:16" x14ac:dyDescent="0.2">
      <c r="A367">
        <v>9157</v>
      </c>
      <c r="B367" t="s">
        <v>31002</v>
      </c>
      <c r="C367" t="s">
        <v>31003</v>
      </c>
      <c r="M367" t="s">
        <v>30432</v>
      </c>
    </row>
    <row r="368" spans="1:16" x14ac:dyDescent="0.2">
      <c r="A368">
        <v>9199</v>
      </c>
      <c r="B368" t="s">
        <v>31004</v>
      </c>
      <c r="C368" t="s">
        <v>31005</v>
      </c>
      <c r="M368" t="s">
        <v>30432</v>
      </c>
    </row>
    <row r="369" spans="1:13" x14ac:dyDescent="0.2">
      <c r="A369">
        <v>9782</v>
      </c>
      <c r="B369" t="s">
        <v>31006</v>
      </c>
      <c r="D369" t="s">
        <v>31007</v>
      </c>
      <c r="M369" t="s">
        <v>30432</v>
      </c>
    </row>
    <row r="370" spans="1:13" x14ac:dyDescent="0.2">
      <c r="A370">
        <v>9970</v>
      </c>
      <c r="B370" t="s">
        <v>31008</v>
      </c>
      <c r="C370" t="s">
        <v>31009</v>
      </c>
      <c r="M370" t="s">
        <v>30432</v>
      </c>
    </row>
    <row r="371" spans="1:13" x14ac:dyDescent="0.2">
      <c r="A371">
        <v>9546</v>
      </c>
      <c r="B371" t="s">
        <v>31010</v>
      </c>
      <c r="C371" t="s">
        <v>31011</v>
      </c>
      <c r="M371" t="s">
        <v>30432</v>
      </c>
    </row>
    <row r="372" spans="1:13" x14ac:dyDescent="0.2">
      <c r="A372">
        <v>9315</v>
      </c>
      <c r="B372" t="s">
        <v>31012</v>
      </c>
      <c r="C372" t="s">
        <v>31013</v>
      </c>
      <c r="M372" t="s">
        <v>30432</v>
      </c>
    </row>
    <row r="373" spans="1:13" x14ac:dyDescent="0.2">
      <c r="A373">
        <v>9070</v>
      </c>
      <c r="B373" t="s">
        <v>31014</v>
      </c>
      <c r="D373" t="s">
        <v>31015</v>
      </c>
      <c r="M373" t="s">
        <v>30432</v>
      </c>
    </row>
    <row r="374" spans="1:13" x14ac:dyDescent="0.2">
      <c r="A374">
        <v>8923</v>
      </c>
      <c r="B374" t="s">
        <v>31016</v>
      </c>
      <c r="C374" t="s">
        <v>31017</v>
      </c>
      <c r="M374" t="s">
        <v>30432</v>
      </c>
    </row>
    <row r="375" spans="1:13" x14ac:dyDescent="0.2">
      <c r="A375">
        <v>9401</v>
      </c>
      <c r="B375" t="s">
        <v>31018</v>
      </c>
      <c r="D375" t="s">
        <v>31019</v>
      </c>
      <c r="M375" t="s">
        <v>30432</v>
      </c>
    </row>
    <row r="376" spans="1:13" x14ac:dyDescent="0.2">
      <c r="A376">
        <v>11513</v>
      </c>
      <c r="B376" t="s">
        <v>31020</v>
      </c>
      <c r="C376" t="s">
        <v>31021</v>
      </c>
      <c r="M376" t="s">
        <v>30432</v>
      </c>
    </row>
    <row r="377" spans="1:13" x14ac:dyDescent="0.2">
      <c r="A377">
        <v>8995</v>
      </c>
      <c r="B377" t="s">
        <v>31022</v>
      </c>
      <c r="D377" t="s">
        <v>31023</v>
      </c>
      <c r="M377" t="s">
        <v>30432</v>
      </c>
    </row>
    <row r="378" spans="1:13" x14ac:dyDescent="0.2">
      <c r="A378">
        <v>9272</v>
      </c>
      <c r="B378" t="s">
        <v>31024</v>
      </c>
      <c r="C378" t="s">
        <v>31025</v>
      </c>
      <c r="M378" t="s">
        <v>30432</v>
      </c>
    </row>
    <row r="379" spans="1:13" x14ac:dyDescent="0.2">
      <c r="A379">
        <v>9187</v>
      </c>
      <c r="B379" t="s">
        <v>31026</v>
      </c>
      <c r="C379" t="s">
        <v>31027</v>
      </c>
      <c r="M379" t="s">
        <v>30432</v>
      </c>
    </row>
    <row r="380" spans="1:13" x14ac:dyDescent="0.2">
      <c r="A380">
        <v>9766</v>
      </c>
      <c r="B380" t="s">
        <v>31028</v>
      </c>
      <c r="C380" t="s">
        <v>31029</v>
      </c>
      <c r="M380" t="s">
        <v>30432</v>
      </c>
    </row>
    <row r="381" spans="1:13" x14ac:dyDescent="0.2">
      <c r="A381">
        <v>9816</v>
      </c>
      <c r="B381" t="s">
        <v>31030</v>
      </c>
      <c r="D381" t="s">
        <v>31031</v>
      </c>
      <c r="M381" t="s">
        <v>30432</v>
      </c>
    </row>
    <row r="382" spans="1:13" x14ac:dyDescent="0.2">
      <c r="A382">
        <v>9273</v>
      </c>
      <c r="B382" t="s">
        <v>31032</v>
      </c>
      <c r="D382" t="s">
        <v>31033</v>
      </c>
      <c r="M382" t="s">
        <v>30432</v>
      </c>
    </row>
    <row r="383" spans="1:13" x14ac:dyDescent="0.2">
      <c r="A383">
        <v>8989</v>
      </c>
      <c r="B383" t="s">
        <v>31034</v>
      </c>
      <c r="C383" t="s">
        <v>31035</v>
      </c>
      <c r="M383" t="s">
        <v>30432</v>
      </c>
    </row>
    <row r="384" spans="1:13" x14ac:dyDescent="0.2">
      <c r="A384">
        <v>8843</v>
      </c>
      <c r="B384" t="s">
        <v>31036</v>
      </c>
      <c r="D384" t="s">
        <v>31037</v>
      </c>
      <c r="M384" t="s">
        <v>30432</v>
      </c>
    </row>
    <row r="385" spans="1:16" x14ac:dyDescent="0.2">
      <c r="A385">
        <v>9393</v>
      </c>
      <c r="B385" t="s">
        <v>31038</v>
      </c>
      <c r="C385" t="s">
        <v>31039</v>
      </c>
      <c r="M385" t="s">
        <v>30432</v>
      </c>
    </row>
    <row r="386" spans="1:16" x14ac:dyDescent="0.2">
      <c r="A386">
        <v>9067</v>
      </c>
      <c r="B386" t="s">
        <v>31040</v>
      </c>
      <c r="C386" t="s">
        <v>31041</v>
      </c>
      <c r="M386" t="s">
        <v>30432</v>
      </c>
    </row>
    <row r="387" spans="1:16" x14ac:dyDescent="0.2">
      <c r="B387" t="s">
        <v>31042</v>
      </c>
      <c r="G387" t="s">
        <v>30543</v>
      </c>
      <c r="M387" t="s">
        <v>30544</v>
      </c>
      <c r="P387" t="s">
        <v>31043</v>
      </c>
    </row>
    <row r="388" spans="1:16" x14ac:dyDescent="0.2">
      <c r="A388">
        <v>9269</v>
      </c>
      <c r="B388" t="s">
        <v>31044</v>
      </c>
      <c r="C388" t="s">
        <v>31045</v>
      </c>
      <c r="D388" t="s">
        <v>31046</v>
      </c>
      <c r="M388" t="s">
        <v>30432</v>
      </c>
    </row>
    <row r="389" spans="1:16" x14ac:dyDescent="0.2">
      <c r="A389">
        <v>9032</v>
      </c>
      <c r="B389" t="s">
        <v>31047</v>
      </c>
      <c r="C389" t="s">
        <v>31048</v>
      </c>
      <c r="M389" t="s">
        <v>30432</v>
      </c>
    </row>
    <row r="390" spans="1:16" x14ac:dyDescent="0.2">
      <c r="A390">
        <v>8958</v>
      </c>
      <c r="B390" t="s">
        <v>31049</v>
      </c>
      <c r="C390" t="s">
        <v>31050</v>
      </c>
      <c r="M390" t="s">
        <v>30432</v>
      </c>
    </row>
    <row r="391" spans="1:16" x14ac:dyDescent="0.2">
      <c r="A391">
        <v>11499</v>
      </c>
      <c r="B391" t="s">
        <v>31051</v>
      </c>
      <c r="C391" t="s">
        <v>30920</v>
      </c>
      <c r="M391" t="s">
        <v>30432</v>
      </c>
    </row>
    <row r="392" spans="1:16" x14ac:dyDescent="0.2">
      <c r="A392">
        <v>9501</v>
      </c>
      <c r="B392" t="s">
        <v>31052</v>
      </c>
      <c r="C392" t="s">
        <v>31053</v>
      </c>
      <c r="M392" t="s">
        <v>30432</v>
      </c>
    </row>
    <row r="393" spans="1:16" x14ac:dyDescent="0.2">
      <c r="A393">
        <v>8928</v>
      </c>
      <c r="B393" t="s">
        <v>31054</v>
      </c>
      <c r="C393" t="s">
        <v>31055</v>
      </c>
      <c r="M393" t="s">
        <v>30432</v>
      </c>
    </row>
    <row r="394" spans="1:16" x14ac:dyDescent="0.2">
      <c r="A394">
        <v>10492</v>
      </c>
      <c r="B394" t="s">
        <v>31056</v>
      </c>
      <c r="C394" t="s">
        <v>31057</v>
      </c>
      <c r="M394" t="s">
        <v>30432</v>
      </c>
    </row>
    <row r="395" spans="1:16" x14ac:dyDescent="0.2">
      <c r="A395">
        <v>9849</v>
      </c>
      <c r="B395" t="s">
        <v>31058</v>
      </c>
      <c r="D395" t="s">
        <v>31059</v>
      </c>
      <c r="M395" t="s">
        <v>30432</v>
      </c>
    </row>
    <row r="396" spans="1:16" x14ac:dyDescent="0.2">
      <c r="A396">
        <v>9864</v>
      </c>
      <c r="B396" t="s">
        <v>31060</v>
      </c>
      <c r="C396" t="s">
        <v>31061</v>
      </c>
      <c r="M396" t="s">
        <v>30432</v>
      </c>
    </row>
    <row r="397" spans="1:16" x14ac:dyDescent="0.2">
      <c r="A397">
        <v>9604</v>
      </c>
      <c r="B397" t="s">
        <v>31062</v>
      </c>
      <c r="C397" t="s">
        <v>31063</v>
      </c>
      <c r="M397" t="s">
        <v>30432</v>
      </c>
    </row>
    <row r="398" spans="1:16" x14ac:dyDescent="0.2">
      <c r="A398">
        <v>9522</v>
      </c>
      <c r="B398" t="s">
        <v>31064</v>
      </c>
      <c r="C398" t="s">
        <v>31065</v>
      </c>
      <c r="M398" t="s">
        <v>30432</v>
      </c>
    </row>
    <row r="399" spans="1:16" x14ac:dyDescent="0.2">
      <c r="A399">
        <v>9532</v>
      </c>
      <c r="B399" t="s">
        <v>31066</v>
      </c>
      <c r="C399" t="s">
        <v>31067</v>
      </c>
      <c r="M399" t="s">
        <v>30432</v>
      </c>
    </row>
    <row r="400" spans="1:16" x14ac:dyDescent="0.2">
      <c r="A400">
        <v>9324</v>
      </c>
      <c r="B400" t="s">
        <v>31068</v>
      </c>
      <c r="D400" t="s">
        <v>31069</v>
      </c>
      <c r="M400" t="s">
        <v>30432</v>
      </c>
    </row>
    <row r="401" spans="1:13" x14ac:dyDescent="0.2">
      <c r="A401">
        <v>9557</v>
      </c>
      <c r="B401" t="s">
        <v>31070</v>
      </c>
      <c r="D401" t="s">
        <v>31071</v>
      </c>
      <c r="M401" t="s">
        <v>30432</v>
      </c>
    </row>
    <row r="402" spans="1:13" x14ac:dyDescent="0.2">
      <c r="A402">
        <v>9407</v>
      </c>
      <c r="B402" t="s">
        <v>31072</v>
      </c>
      <c r="C402" t="s">
        <v>31073</v>
      </c>
      <c r="M402" t="s">
        <v>30432</v>
      </c>
    </row>
    <row r="403" spans="1:13" x14ac:dyDescent="0.2">
      <c r="A403">
        <v>11726</v>
      </c>
      <c r="B403" t="s">
        <v>31074</v>
      </c>
      <c r="C403" t="s">
        <v>31075</v>
      </c>
      <c r="M403" t="s">
        <v>30432</v>
      </c>
    </row>
    <row r="404" spans="1:13" x14ac:dyDescent="0.2">
      <c r="A404">
        <v>9462</v>
      </c>
      <c r="B404" t="s">
        <v>31076</v>
      </c>
      <c r="D404" t="s">
        <v>31077</v>
      </c>
      <c r="M404" t="s">
        <v>30432</v>
      </c>
    </row>
    <row r="405" spans="1:13" x14ac:dyDescent="0.2">
      <c r="A405">
        <v>9142</v>
      </c>
      <c r="B405" t="s">
        <v>31078</v>
      </c>
      <c r="C405" t="s">
        <v>31079</v>
      </c>
      <c r="M405" t="s">
        <v>30432</v>
      </c>
    </row>
    <row r="406" spans="1:13" x14ac:dyDescent="0.2">
      <c r="A406">
        <v>9178</v>
      </c>
      <c r="B406" t="s">
        <v>31080</v>
      </c>
      <c r="C406" t="s">
        <v>31081</v>
      </c>
      <c r="M406" t="s">
        <v>30432</v>
      </c>
    </row>
    <row r="407" spans="1:13" x14ac:dyDescent="0.2">
      <c r="A407">
        <v>9371</v>
      </c>
      <c r="B407" t="s">
        <v>31082</v>
      </c>
      <c r="C407" t="s">
        <v>31083</v>
      </c>
      <c r="M407" t="s">
        <v>30432</v>
      </c>
    </row>
    <row r="408" spans="1:13" x14ac:dyDescent="0.2">
      <c r="A408">
        <v>9207</v>
      </c>
      <c r="B408" t="s">
        <v>31084</v>
      </c>
      <c r="C408" t="s">
        <v>31085</v>
      </c>
      <c r="M408" t="s">
        <v>30432</v>
      </c>
    </row>
    <row r="409" spans="1:13" x14ac:dyDescent="0.2">
      <c r="A409">
        <v>9136</v>
      </c>
      <c r="B409" t="s">
        <v>31086</v>
      </c>
      <c r="C409" t="s">
        <v>31087</v>
      </c>
      <c r="M409" t="s">
        <v>30432</v>
      </c>
    </row>
    <row r="410" spans="1:13" x14ac:dyDescent="0.2">
      <c r="A410">
        <v>9151</v>
      </c>
      <c r="B410" t="s">
        <v>31088</v>
      </c>
      <c r="C410" t="s">
        <v>31089</v>
      </c>
      <c r="M410" t="s">
        <v>30432</v>
      </c>
    </row>
    <row r="411" spans="1:13" x14ac:dyDescent="0.2">
      <c r="A411">
        <v>9945</v>
      </c>
      <c r="B411" t="s">
        <v>31090</v>
      </c>
      <c r="D411" t="s">
        <v>31091</v>
      </c>
      <c r="M411" t="s">
        <v>30432</v>
      </c>
    </row>
    <row r="412" spans="1:13" x14ac:dyDescent="0.2">
      <c r="A412">
        <v>11561</v>
      </c>
      <c r="B412" t="s">
        <v>31092</v>
      </c>
      <c r="C412" t="s">
        <v>31093</v>
      </c>
      <c r="M412" t="s">
        <v>30432</v>
      </c>
    </row>
    <row r="413" spans="1:13" x14ac:dyDescent="0.2">
      <c r="A413">
        <v>9597</v>
      </c>
      <c r="B413" t="s">
        <v>31094</v>
      </c>
      <c r="C413" t="s">
        <v>31095</v>
      </c>
      <c r="M413" t="s">
        <v>30432</v>
      </c>
    </row>
    <row r="414" spans="1:13" x14ac:dyDescent="0.2">
      <c r="A414">
        <v>9869</v>
      </c>
      <c r="B414" t="s">
        <v>31096</v>
      </c>
      <c r="C414" t="s">
        <v>31097</v>
      </c>
      <c r="M414" t="s">
        <v>30432</v>
      </c>
    </row>
    <row r="415" spans="1:13" x14ac:dyDescent="0.2">
      <c r="A415">
        <v>9677</v>
      </c>
      <c r="B415" t="s">
        <v>31098</v>
      </c>
      <c r="D415" t="s">
        <v>31099</v>
      </c>
      <c r="M415" t="s">
        <v>30432</v>
      </c>
    </row>
    <row r="416" spans="1:13" x14ac:dyDescent="0.2">
      <c r="A416">
        <v>9680</v>
      </c>
      <c r="B416" t="s">
        <v>31100</v>
      </c>
      <c r="D416" t="s">
        <v>31101</v>
      </c>
      <c r="M416" t="s">
        <v>30432</v>
      </c>
    </row>
    <row r="417" spans="1:13" x14ac:dyDescent="0.2">
      <c r="A417">
        <v>9681</v>
      </c>
      <c r="B417" t="s">
        <v>31102</v>
      </c>
      <c r="D417" t="s">
        <v>31101</v>
      </c>
      <c r="M417" t="s">
        <v>30432</v>
      </c>
    </row>
    <row r="418" spans="1:13" x14ac:dyDescent="0.2">
      <c r="A418">
        <v>9080</v>
      </c>
      <c r="B418" t="s">
        <v>31103</v>
      </c>
      <c r="C418" t="s">
        <v>31104</v>
      </c>
      <c r="M418" t="s">
        <v>30432</v>
      </c>
    </row>
    <row r="419" spans="1:13" x14ac:dyDescent="0.2">
      <c r="A419">
        <v>9549</v>
      </c>
      <c r="B419" t="s">
        <v>31105</v>
      </c>
      <c r="C419" t="s">
        <v>31106</v>
      </c>
      <c r="M419" t="s">
        <v>30432</v>
      </c>
    </row>
    <row r="420" spans="1:13" x14ac:dyDescent="0.2">
      <c r="A420">
        <v>9259</v>
      </c>
      <c r="B420" t="s">
        <v>31107</v>
      </c>
      <c r="C420" t="s">
        <v>31108</v>
      </c>
      <c r="M420" t="s">
        <v>30432</v>
      </c>
    </row>
    <row r="421" spans="1:13" x14ac:dyDescent="0.2">
      <c r="A421">
        <v>9840</v>
      </c>
      <c r="B421" t="s">
        <v>31109</v>
      </c>
      <c r="C421" t="s">
        <v>31110</v>
      </c>
      <c r="M421" t="s">
        <v>30432</v>
      </c>
    </row>
    <row r="422" spans="1:13" x14ac:dyDescent="0.2">
      <c r="A422">
        <v>9257</v>
      </c>
      <c r="B422" t="s">
        <v>31111</v>
      </c>
      <c r="C422" t="s">
        <v>31112</v>
      </c>
      <c r="M422" t="s">
        <v>30432</v>
      </c>
    </row>
    <row r="423" spans="1:13" x14ac:dyDescent="0.2">
      <c r="A423">
        <v>8814</v>
      </c>
      <c r="B423" t="s">
        <v>31113</v>
      </c>
      <c r="C423" t="s">
        <v>31114</v>
      </c>
      <c r="M423" t="s">
        <v>30432</v>
      </c>
    </row>
    <row r="424" spans="1:13" x14ac:dyDescent="0.2">
      <c r="A424">
        <v>9512</v>
      </c>
      <c r="B424" t="s">
        <v>31115</v>
      </c>
      <c r="C424" t="s">
        <v>31116</v>
      </c>
      <c r="M424" t="s">
        <v>30432</v>
      </c>
    </row>
    <row r="425" spans="1:13" x14ac:dyDescent="0.2">
      <c r="A425">
        <v>9950</v>
      </c>
      <c r="B425" t="s">
        <v>31117</v>
      </c>
      <c r="C425" t="s">
        <v>31118</v>
      </c>
      <c r="M425" t="s">
        <v>30432</v>
      </c>
    </row>
    <row r="426" spans="1:13" x14ac:dyDescent="0.2">
      <c r="A426">
        <v>9111</v>
      </c>
      <c r="B426" t="s">
        <v>31119</v>
      </c>
      <c r="C426" t="s">
        <v>31120</v>
      </c>
      <c r="M426" t="s">
        <v>30432</v>
      </c>
    </row>
    <row r="427" spans="1:13" x14ac:dyDescent="0.2">
      <c r="A427">
        <v>9385</v>
      </c>
      <c r="B427" t="s">
        <v>31121</v>
      </c>
      <c r="C427" t="s">
        <v>31122</v>
      </c>
      <c r="M427" t="s">
        <v>30432</v>
      </c>
    </row>
    <row r="428" spans="1:13" x14ac:dyDescent="0.2">
      <c r="A428">
        <v>8849</v>
      </c>
      <c r="B428" t="s">
        <v>31123</v>
      </c>
      <c r="C428" t="s">
        <v>31120</v>
      </c>
      <c r="M428" t="s">
        <v>30432</v>
      </c>
    </row>
    <row r="429" spans="1:13" x14ac:dyDescent="0.2">
      <c r="A429">
        <v>11086</v>
      </c>
      <c r="B429" t="s">
        <v>31124</v>
      </c>
      <c r="C429" t="s">
        <v>31125</v>
      </c>
      <c r="M429" t="s">
        <v>30432</v>
      </c>
    </row>
    <row r="430" spans="1:13" x14ac:dyDescent="0.2">
      <c r="A430">
        <v>9538</v>
      </c>
      <c r="B430" t="s">
        <v>31126</v>
      </c>
      <c r="C430" t="s">
        <v>31125</v>
      </c>
      <c r="M430" t="s">
        <v>30432</v>
      </c>
    </row>
    <row r="431" spans="1:13" x14ac:dyDescent="0.2">
      <c r="A431">
        <v>9893</v>
      </c>
      <c r="B431" t="s">
        <v>31127</v>
      </c>
      <c r="C431" t="s">
        <v>31128</v>
      </c>
      <c r="M431" t="s">
        <v>30432</v>
      </c>
    </row>
    <row r="432" spans="1:13" x14ac:dyDescent="0.2">
      <c r="A432">
        <v>11516</v>
      </c>
      <c r="B432" t="s">
        <v>31129</v>
      </c>
      <c r="C432" t="s">
        <v>31130</v>
      </c>
      <c r="M432" t="s">
        <v>30432</v>
      </c>
    </row>
    <row r="433" spans="1:13" x14ac:dyDescent="0.2">
      <c r="A433">
        <v>9120</v>
      </c>
      <c r="B433" t="s">
        <v>31131</v>
      </c>
      <c r="C433" t="s">
        <v>31132</v>
      </c>
      <c r="M433" t="s">
        <v>30432</v>
      </c>
    </row>
    <row r="434" spans="1:13" x14ac:dyDescent="0.2">
      <c r="A434">
        <v>9372</v>
      </c>
      <c r="B434" t="s">
        <v>31133</v>
      </c>
      <c r="C434" t="s">
        <v>31130</v>
      </c>
      <c r="M434" t="s">
        <v>30432</v>
      </c>
    </row>
    <row r="435" spans="1:13" x14ac:dyDescent="0.2">
      <c r="A435">
        <v>9258</v>
      </c>
      <c r="B435" t="s">
        <v>31134</v>
      </c>
      <c r="C435" t="s">
        <v>31135</v>
      </c>
      <c r="M435" t="s">
        <v>30432</v>
      </c>
    </row>
    <row r="436" spans="1:13" x14ac:dyDescent="0.2">
      <c r="A436">
        <v>10860</v>
      </c>
      <c r="B436" t="s">
        <v>31136</v>
      </c>
      <c r="D436" t="s">
        <v>31137</v>
      </c>
      <c r="M436" t="s">
        <v>30432</v>
      </c>
    </row>
    <row r="437" spans="1:13" x14ac:dyDescent="0.2">
      <c r="A437">
        <v>11736</v>
      </c>
      <c r="B437" t="s">
        <v>31138</v>
      </c>
      <c r="D437" t="s">
        <v>31139</v>
      </c>
      <c r="M437" t="s">
        <v>30432</v>
      </c>
    </row>
    <row r="438" spans="1:13" x14ac:dyDescent="0.2">
      <c r="A438">
        <v>11746</v>
      </c>
      <c r="B438" t="s">
        <v>31140</v>
      </c>
      <c r="C438" t="s">
        <v>31141</v>
      </c>
      <c r="M438" t="s">
        <v>30432</v>
      </c>
    </row>
    <row r="439" spans="1:13" x14ac:dyDescent="0.2">
      <c r="A439">
        <v>9018</v>
      </c>
      <c r="B439" t="s">
        <v>31142</v>
      </c>
      <c r="C439" t="s">
        <v>30951</v>
      </c>
      <c r="M439" t="s">
        <v>30432</v>
      </c>
    </row>
    <row r="440" spans="1:13" x14ac:dyDescent="0.2">
      <c r="A440">
        <v>9888</v>
      </c>
      <c r="B440" t="s">
        <v>31143</v>
      </c>
      <c r="C440" t="s">
        <v>31144</v>
      </c>
      <c r="M440" t="s">
        <v>30432</v>
      </c>
    </row>
    <row r="441" spans="1:13" x14ac:dyDescent="0.2">
      <c r="A441">
        <v>9986</v>
      </c>
      <c r="B441" t="s">
        <v>31145</v>
      </c>
      <c r="C441" t="s">
        <v>31146</v>
      </c>
      <c r="M441" t="s">
        <v>30432</v>
      </c>
    </row>
    <row r="442" spans="1:13" x14ac:dyDescent="0.2">
      <c r="A442">
        <v>9079</v>
      </c>
      <c r="B442" t="s">
        <v>31147</v>
      </c>
      <c r="D442" t="s">
        <v>31148</v>
      </c>
      <c r="M442" t="s">
        <v>30432</v>
      </c>
    </row>
    <row r="443" spans="1:13" x14ac:dyDescent="0.2">
      <c r="A443">
        <v>9962</v>
      </c>
      <c r="B443" t="s">
        <v>31149</v>
      </c>
      <c r="C443" t="s">
        <v>31150</v>
      </c>
      <c r="M443" t="s">
        <v>30432</v>
      </c>
    </row>
    <row r="444" spans="1:13" x14ac:dyDescent="0.2">
      <c r="A444">
        <v>9092</v>
      </c>
      <c r="B444" t="s">
        <v>31151</v>
      </c>
      <c r="C444" t="s">
        <v>31152</v>
      </c>
      <c r="M444" t="s">
        <v>30432</v>
      </c>
    </row>
    <row r="445" spans="1:13" x14ac:dyDescent="0.2">
      <c r="A445">
        <v>8956</v>
      </c>
      <c r="B445" t="s">
        <v>31153</v>
      </c>
      <c r="C445" t="s">
        <v>31154</v>
      </c>
      <c r="M445" t="s">
        <v>30432</v>
      </c>
    </row>
    <row r="446" spans="1:13" x14ac:dyDescent="0.2">
      <c r="A446">
        <v>9918</v>
      </c>
      <c r="B446" t="s">
        <v>31155</v>
      </c>
      <c r="C446" t="s">
        <v>31156</v>
      </c>
      <c r="M446" t="s">
        <v>30432</v>
      </c>
    </row>
    <row r="447" spans="1:13" x14ac:dyDescent="0.2">
      <c r="A447">
        <v>9503</v>
      </c>
      <c r="B447" t="s">
        <v>31157</v>
      </c>
      <c r="C447" t="s">
        <v>31158</v>
      </c>
      <c r="M447" t="s">
        <v>30432</v>
      </c>
    </row>
    <row r="448" spans="1:13" x14ac:dyDescent="0.2">
      <c r="A448">
        <v>9046</v>
      </c>
      <c r="B448" t="s">
        <v>31159</v>
      </c>
      <c r="C448" t="s">
        <v>31160</v>
      </c>
      <c r="M448" t="s">
        <v>30432</v>
      </c>
    </row>
    <row r="449" spans="1:13" x14ac:dyDescent="0.2">
      <c r="A449">
        <v>9773</v>
      </c>
      <c r="B449" t="s">
        <v>31161</v>
      </c>
      <c r="C449" t="s">
        <v>31162</v>
      </c>
      <c r="M449" t="s">
        <v>30432</v>
      </c>
    </row>
    <row r="450" spans="1:13" x14ac:dyDescent="0.2">
      <c r="A450">
        <v>9176</v>
      </c>
      <c r="B450" t="s">
        <v>31163</v>
      </c>
      <c r="C450" t="s">
        <v>31164</v>
      </c>
      <c r="M450" t="s">
        <v>30432</v>
      </c>
    </row>
    <row r="451" spans="1:13" x14ac:dyDescent="0.2">
      <c r="A451">
        <v>11217</v>
      </c>
      <c r="B451" t="s">
        <v>31165</v>
      </c>
      <c r="D451" t="s">
        <v>31166</v>
      </c>
      <c r="M451" t="s">
        <v>30432</v>
      </c>
    </row>
    <row r="452" spans="1:13" x14ac:dyDescent="0.2">
      <c r="A452">
        <v>11739</v>
      </c>
      <c r="B452" t="s">
        <v>31167</v>
      </c>
      <c r="C452" t="s">
        <v>31164</v>
      </c>
      <c r="M452" t="s">
        <v>30432</v>
      </c>
    </row>
    <row r="453" spans="1:13" x14ac:dyDescent="0.2">
      <c r="A453">
        <v>11216</v>
      </c>
      <c r="B453" t="s">
        <v>31168</v>
      </c>
      <c r="D453" t="s">
        <v>31169</v>
      </c>
      <c r="M453" t="s">
        <v>30432</v>
      </c>
    </row>
    <row r="454" spans="1:13" x14ac:dyDescent="0.2">
      <c r="A454">
        <v>10525</v>
      </c>
      <c r="B454" t="s">
        <v>31170</v>
      </c>
      <c r="D454" t="s">
        <v>31171</v>
      </c>
      <c r="M454" t="s">
        <v>30432</v>
      </c>
    </row>
    <row r="455" spans="1:13" x14ac:dyDescent="0.2">
      <c r="A455">
        <v>8965</v>
      </c>
      <c r="B455" t="s">
        <v>31172</v>
      </c>
      <c r="D455" t="s">
        <v>31173</v>
      </c>
      <c r="M455" t="s">
        <v>30432</v>
      </c>
    </row>
    <row r="456" spans="1:13" x14ac:dyDescent="0.2">
      <c r="A456">
        <v>10524</v>
      </c>
      <c r="B456" t="s">
        <v>31174</v>
      </c>
      <c r="D456" t="s">
        <v>31175</v>
      </c>
      <c r="M456" t="s">
        <v>30432</v>
      </c>
    </row>
    <row r="457" spans="1:13" x14ac:dyDescent="0.2">
      <c r="A457">
        <v>11215</v>
      </c>
      <c r="B457" t="s">
        <v>31176</v>
      </c>
      <c r="D457" t="s">
        <v>31177</v>
      </c>
      <c r="M457" t="s">
        <v>30432</v>
      </c>
    </row>
    <row r="458" spans="1:13" x14ac:dyDescent="0.2">
      <c r="A458">
        <v>11453</v>
      </c>
      <c r="B458" t="s">
        <v>31178</v>
      </c>
      <c r="C458" t="s">
        <v>31164</v>
      </c>
      <c r="M458" t="s">
        <v>30432</v>
      </c>
    </row>
    <row r="459" spans="1:13" x14ac:dyDescent="0.2">
      <c r="A459">
        <v>10540</v>
      </c>
      <c r="B459" t="s">
        <v>31179</v>
      </c>
      <c r="C459" t="s">
        <v>31164</v>
      </c>
      <c r="M459" t="s">
        <v>30432</v>
      </c>
    </row>
    <row r="460" spans="1:13" x14ac:dyDescent="0.2">
      <c r="A460">
        <v>11672</v>
      </c>
      <c r="B460" t="s">
        <v>31180</v>
      </c>
      <c r="C460" t="s">
        <v>31164</v>
      </c>
      <c r="M460" t="s">
        <v>30432</v>
      </c>
    </row>
    <row r="461" spans="1:13" x14ac:dyDescent="0.2">
      <c r="A461">
        <v>11259</v>
      </c>
      <c r="B461" t="s">
        <v>31181</v>
      </c>
      <c r="C461" t="s">
        <v>31164</v>
      </c>
      <c r="M461" t="s">
        <v>30432</v>
      </c>
    </row>
    <row r="462" spans="1:13" x14ac:dyDescent="0.2">
      <c r="A462">
        <v>11247</v>
      </c>
      <c r="B462" t="s">
        <v>31182</v>
      </c>
      <c r="C462" t="s">
        <v>31164</v>
      </c>
      <c r="M462" t="s">
        <v>30432</v>
      </c>
    </row>
    <row r="463" spans="1:13" x14ac:dyDescent="0.2">
      <c r="A463">
        <v>11219</v>
      </c>
      <c r="B463" t="s">
        <v>31183</v>
      </c>
      <c r="C463" t="s">
        <v>31164</v>
      </c>
      <c r="M463" t="s">
        <v>30432</v>
      </c>
    </row>
    <row r="464" spans="1:13" x14ac:dyDescent="0.2">
      <c r="A464">
        <v>10526</v>
      </c>
      <c r="B464" t="s">
        <v>31184</v>
      </c>
      <c r="C464" t="s">
        <v>31164</v>
      </c>
      <c r="M464" t="s">
        <v>30432</v>
      </c>
    </row>
    <row r="465" spans="1:18" x14ac:dyDescent="0.2">
      <c r="A465">
        <v>10527</v>
      </c>
      <c r="B465" t="s">
        <v>31185</v>
      </c>
      <c r="C465" t="s">
        <v>31164</v>
      </c>
      <c r="M465" t="s">
        <v>30432</v>
      </c>
    </row>
    <row r="466" spans="1:18" x14ac:dyDescent="0.2">
      <c r="A466">
        <v>11248</v>
      </c>
      <c r="B466" t="s">
        <v>31186</v>
      </c>
      <c r="C466" t="s">
        <v>31164</v>
      </c>
      <c r="M466" t="s">
        <v>30432</v>
      </c>
    </row>
    <row r="467" spans="1:18" x14ac:dyDescent="0.2">
      <c r="A467">
        <v>9887</v>
      </c>
      <c r="B467" t="s">
        <v>31187</v>
      </c>
      <c r="C467" t="s">
        <v>31188</v>
      </c>
      <c r="M467" t="s">
        <v>30432</v>
      </c>
    </row>
    <row r="468" spans="1:18" x14ac:dyDescent="0.2">
      <c r="A468">
        <v>9987</v>
      </c>
      <c r="B468" t="s">
        <v>31189</v>
      </c>
      <c r="C468" t="s">
        <v>31190</v>
      </c>
      <c r="M468" t="s">
        <v>30432</v>
      </c>
    </row>
    <row r="469" spans="1:18" x14ac:dyDescent="0.2">
      <c r="A469">
        <v>9416</v>
      </c>
      <c r="B469" t="s">
        <v>31191</v>
      </c>
      <c r="D469" t="s">
        <v>31192</v>
      </c>
      <c r="M469" t="s">
        <v>30432</v>
      </c>
    </row>
    <row r="470" spans="1:18" x14ac:dyDescent="0.2">
      <c r="A470">
        <v>9988</v>
      </c>
      <c r="B470" t="s">
        <v>31193</v>
      </c>
      <c r="D470" t="s">
        <v>31194</v>
      </c>
      <c r="M470" t="s">
        <v>30432</v>
      </c>
    </row>
    <row r="471" spans="1:18" x14ac:dyDescent="0.2">
      <c r="A471">
        <v>9432</v>
      </c>
      <c r="B471" t="s">
        <v>31195</v>
      </c>
      <c r="D471" t="s">
        <v>31196</v>
      </c>
      <c r="M471" t="s">
        <v>30432</v>
      </c>
    </row>
    <row r="472" spans="1:18" x14ac:dyDescent="0.2">
      <c r="A472">
        <v>9190</v>
      </c>
      <c r="B472" t="s">
        <v>31197</v>
      </c>
      <c r="D472" t="s">
        <v>31198</v>
      </c>
      <c r="M472" t="s">
        <v>30432</v>
      </c>
    </row>
    <row r="473" spans="1:18" x14ac:dyDescent="0.2">
      <c r="A473">
        <v>9045</v>
      </c>
      <c r="B473" t="s">
        <v>31199</v>
      </c>
      <c r="C473" t="s">
        <v>31200</v>
      </c>
      <c r="M473" t="s">
        <v>30432</v>
      </c>
    </row>
    <row r="474" spans="1:18" x14ac:dyDescent="0.2">
      <c r="A474">
        <v>9086</v>
      </c>
      <c r="B474" t="s">
        <v>31201</v>
      </c>
      <c r="C474" t="s">
        <v>31202</v>
      </c>
      <c r="M474" t="s">
        <v>30432</v>
      </c>
    </row>
    <row r="475" spans="1:18" x14ac:dyDescent="0.2">
      <c r="A475">
        <v>9891</v>
      </c>
      <c r="B475" t="s">
        <v>31203</v>
      </c>
      <c r="C475" t="s">
        <v>31204</v>
      </c>
      <c r="M475" t="s">
        <v>30432</v>
      </c>
    </row>
    <row r="476" spans="1:18" x14ac:dyDescent="0.2">
      <c r="A476">
        <v>9099</v>
      </c>
      <c r="B476" t="s">
        <v>31205</v>
      </c>
      <c r="C476" t="s">
        <v>31206</v>
      </c>
      <c r="M476" t="s">
        <v>30432</v>
      </c>
    </row>
    <row r="477" spans="1:18" x14ac:dyDescent="0.2">
      <c r="A477">
        <v>9400</v>
      </c>
      <c r="B477" t="s">
        <v>31207</v>
      </c>
      <c r="D477" t="s">
        <v>31208</v>
      </c>
      <c r="M477" t="s">
        <v>30432</v>
      </c>
    </row>
    <row r="478" spans="1:18" x14ac:dyDescent="0.2">
      <c r="A478">
        <v>8851</v>
      </c>
      <c r="B478" t="s">
        <v>31209</v>
      </c>
      <c r="D478" t="s">
        <v>31210</v>
      </c>
      <c r="M478" t="s">
        <v>30432</v>
      </c>
    </row>
    <row r="479" spans="1:18" x14ac:dyDescent="0.2">
      <c r="A479">
        <v>9374</v>
      </c>
      <c r="B479" t="s">
        <v>31211</v>
      </c>
      <c r="D479" t="s">
        <v>31212</v>
      </c>
      <c r="M479" t="s">
        <v>30432</v>
      </c>
    </row>
    <row r="480" spans="1:18" x14ac:dyDescent="0.2">
      <c r="B480" t="s">
        <v>31213</v>
      </c>
      <c r="C480" t="s">
        <v>31214</v>
      </c>
      <c r="G480" t="s">
        <v>30543</v>
      </c>
      <c r="M480" t="s">
        <v>30544</v>
      </c>
      <c r="P480" t="s">
        <v>31215</v>
      </c>
      <c r="Q480" t="s">
        <v>31216</v>
      </c>
      <c r="R480" t="s">
        <v>31217</v>
      </c>
    </row>
    <row r="481" spans="1:18" x14ac:dyDescent="0.2">
      <c r="A481">
        <v>9946</v>
      </c>
      <c r="B481" t="s">
        <v>31218</v>
      </c>
      <c r="C481" t="s">
        <v>31219</v>
      </c>
      <c r="M481" t="s">
        <v>30432</v>
      </c>
    </row>
    <row r="482" spans="1:18" x14ac:dyDescent="0.2">
      <c r="A482">
        <v>11550</v>
      </c>
      <c r="B482" t="s">
        <v>31220</v>
      </c>
      <c r="C482" t="s">
        <v>31221</v>
      </c>
      <c r="M482" t="s">
        <v>30432</v>
      </c>
    </row>
    <row r="483" spans="1:18" x14ac:dyDescent="0.2">
      <c r="A483">
        <v>9124</v>
      </c>
      <c r="B483" t="s">
        <v>31222</v>
      </c>
      <c r="C483" t="s">
        <v>31223</v>
      </c>
      <c r="M483" t="s">
        <v>30432</v>
      </c>
    </row>
    <row r="484" spans="1:18" x14ac:dyDescent="0.2">
      <c r="A484">
        <v>9912</v>
      </c>
      <c r="B484" t="s">
        <v>31224</v>
      </c>
      <c r="C484" t="s">
        <v>31225</v>
      </c>
      <c r="M484" t="s">
        <v>30432</v>
      </c>
    </row>
    <row r="485" spans="1:18" x14ac:dyDescent="0.2">
      <c r="A485">
        <v>11625</v>
      </c>
      <c r="B485" t="s">
        <v>31226</v>
      </c>
      <c r="C485" t="s">
        <v>31227</v>
      </c>
      <c r="M485" t="s">
        <v>30432</v>
      </c>
    </row>
    <row r="486" spans="1:18" x14ac:dyDescent="0.2">
      <c r="A486">
        <v>9885</v>
      </c>
      <c r="B486" t="s">
        <v>31228</v>
      </c>
      <c r="C486" t="s">
        <v>31229</v>
      </c>
      <c r="M486" t="s">
        <v>30432</v>
      </c>
    </row>
    <row r="487" spans="1:18" x14ac:dyDescent="0.2">
      <c r="A487">
        <v>9161</v>
      </c>
      <c r="B487" t="s">
        <v>31230</v>
      </c>
      <c r="C487" t="s">
        <v>31231</v>
      </c>
      <c r="M487" t="s">
        <v>30432</v>
      </c>
    </row>
    <row r="488" spans="1:18" x14ac:dyDescent="0.2">
      <c r="A488">
        <v>11734</v>
      </c>
      <c r="B488" t="s">
        <v>31232</v>
      </c>
      <c r="D488" t="s">
        <v>31233</v>
      </c>
      <c r="M488" t="s">
        <v>30432</v>
      </c>
    </row>
    <row r="489" spans="1:18" x14ac:dyDescent="0.2">
      <c r="B489" t="s">
        <v>31234</v>
      </c>
      <c r="E489" s="7" t="s">
        <v>31235</v>
      </c>
      <c r="G489" t="s">
        <v>30543</v>
      </c>
      <c r="M489" t="s">
        <v>30643</v>
      </c>
      <c r="P489" t="s">
        <v>31236</v>
      </c>
      <c r="Q489" t="s">
        <v>31237</v>
      </c>
      <c r="R489" t="s">
        <v>31238</v>
      </c>
    </row>
    <row r="490" spans="1:18" x14ac:dyDescent="0.2">
      <c r="A490">
        <v>9188</v>
      </c>
      <c r="B490" t="s">
        <v>31239</v>
      </c>
      <c r="C490" t="s">
        <v>31240</v>
      </c>
      <c r="M490" t="s">
        <v>30432</v>
      </c>
    </row>
    <row r="491" spans="1:18" x14ac:dyDescent="0.2">
      <c r="A491">
        <v>9279</v>
      </c>
      <c r="B491" t="s">
        <v>31241</v>
      </c>
      <c r="D491" t="s">
        <v>31242</v>
      </c>
      <c r="M491" t="s">
        <v>30432</v>
      </c>
    </row>
    <row r="492" spans="1:18" x14ac:dyDescent="0.2">
      <c r="A492">
        <v>9113</v>
      </c>
      <c r="B492" t="s">
        <v>31243</v>
      </c>
      <c r="C492" t="s">
        <v>31244</v>
      </c>
      <c r="M492" t="s">
        <v>30432</v>
      </c>
    </row>
    <row r="493" spans="1:18" x14ac:dyDescent="0.2">
      <c r="A493">
        <v>9493</v>
      </c>
      <c r="B493" t="s">
        <v>31245</v>
      </c>
      <c r="C493" t="s">
        <v>31246</v>
      </c>
      <c r="M493" t="s">
        <v>30432</v>
      </c>
    </row>
    <row r="494" spans="1:18" x14ac:dyDescent="0.2">
      <c r="A494">
        <v>10471</v>
      </c>
      <c r="B494" t="s">
        <v>31247</v>
      </c>
      <c r="C494" t="s">
        <v>31248</v>
      </c>
      <c r="M494" t="s">
        <v>30432</v>
      </c>
    </row>
    <row r="495" spans="1:18" x14ac:dyDescent="0.2">
      <c r="A495">
        <v>9631</v>
      </c>
      <c r="B495" t="s">
        <v>31249</v>
      </c>
      <c r="D495" t="s">
        <v>31250</v>
      </c>
      <c r="M495" t="s">
        <v>30432</v>
      </c>
    </row>
    <row r="496" spans="1:18" x14ac:dyDescent="0.2">
      <c r="A496">
        <v>9185</v>
      </c>
      <c r="B496" t="s">
        <v>31251</v>
      </c>
      <c r="C496" t="s">
        <v>31252</v>
      </c>
      <c r="M496" t="s">
        <v>30432</v>
      </c>
    </row>
    <row r="497" spans="1:13" x14ac:dyDescent="0.2">
      <c r="A497">
        <v>9073</v>
      </c>
      <c r="B497" t="s">
        <v>31253</v>
      </c>
      <c r="D497" t="s">
        <v>31254</v>
      </c>
      <c r="M497" t="s">
        <v>30432</v>
      </c>
    </row>
    <row r="498" spans="1:13" x14ac:dyDescent="0.2">
      <c r="A498">
        <v>9951</v>
      </c>
      <c r="B498" t="s">
        <v>31255</v>
      </c>
      <c r="C498" t="s">
        <v>31256</v>
      </c>
      <c r="M498" t="s">
        <v>30432</v>
      </c>
    </row>
    <row r="499" spans="1:13" x14ac:dyDescent="0.2">
      <c r="A499">
        <v>9565</v>
      </c>
      <c r="B499" t="s">
        <v>31257</v>
      </c>
      <c r="C499" t="s">
        <v>31258</v>
      </c>
      <c r="M499" t="s">
        <v>30432</v>
      </c>
    </row>
    <row r="500" spans="1:13" x14ac:dyDescent="0.2">
      <c r="A500">
        <v>9749</v>
      </c>
      <c r="B500" t="s">
        <v>31259</v>
      </c>
      <c r="D500" t="s">
        <v>31260</v>
      </c>
      <c r="M500" t="s">
        <v>30432</v>
      </c>
    </row>
    <row r="501" spans="1:13" x14ac:dyDescent="0.2">
      <c r="A501">
        <v>9396</v>
      </c>
      <c r="B501" t="s">
        <v>31261</v>
      </c>
      <c r="D501" t="s">
        <v>31262</v>
      </c>
      <c r="M501" t="s">
        <v>30432</v>
      </c>
    </row>
    <row r="502" spans="1:13" x14ac:dyDescent="0.2">
      <c r="A502">
        <v>9123</v>
      </c>
      <c r="B502" t="s">
        <v>31263</v>
      </c>
      <c r="C502" t="s">
        <v>31264</v>
      </c>
      <c r="M502" t="s">
        <v>30432</v>
      </c>
    </row>
    <row r="503" spans="1:13" x14ac:dyDescent="0.2">
      <c r="A503">
        <v>9245</v>
      </c>
      <c r="B503" t="s">
        <v>31265</v>
      </c>
      <c r="C503" t="s">
        <v>31266</v>
      </c>
      <c r="M503" t="s">
        <v>30432</v>
      </c>
    </row>
    <row r="504" spans="1:13" x14ac:dyDescent="0.2">
      <c r="A504">
        <v>9370</v>
      </c>
      <c r="B504" t="s">
        <v>31267</v>
      </c>
      <c r="D504" t="s">
        <v>31268</v>
      </c>
      <c r="M504" t="s">
        <v>30432</v>
      </c>
    </row>
    <row r="505" spans="1:13" x14ac:dyDescent="0.2">
      <c r="A505">
        <v>9872</v>
      </c>
      <c r="B505" t="s">
        <v>31269</v>
      </c>
      <c r="C505" t="s">
        <v>31270</v>
      </c>
      <c r="M505" t="s">
        <v>30432</v>
      </c>
    </row>
    <row r="506" spans="1:13" x14ac:dyDescent="0.2">
      <c r="A506">
        <v>9387</v>
      </c>
      <c r="B506" t="s">
        <v>31271</v>
      </c>
      <c r="C506" t="s">
        <v>31272</v>
      </c>
      <c r="M506" t="s">
        <v>30432</v>
      </c>
    </row>
    <row r="507" spans="1:13" x14ac:dyDescent="0.2">
      <c r="A507">
        <v>9860</v>
      </c>
      <c r="B507" t="s">
        <v>31273</v>
      </c>
      <c r="C507" t="s">
        <v>31274</v>
      </c>
      <c r="M507" t="s">
        <v>30432</v>
      </c>
    </row>
    <row r="508" spans="1:13" x14ac:dyDescent="0.2">
      <c r="A508">
        <v>9989</v>
      </c>
      <c r="B508" t="s">
        <v>31275</v>
      </c>
      <c r="C508" t="s">
        <v>31276</v>
      </c>
      <c r="M508" t="s">
        <v>30432</v>
      </c>
    </row>
    <row r="509" spans="1:13" x14ac:dyDescent="0.2">
      <c r="A509">
        <v>9153</v>
      </c>
      <c r="B509" t="s">
        <v>31277</v>
      </c>
      <c r="C509" t="s">
        <v>31278</v>
      </c>
      <c r="M509" t="s">
        <v>30432</v>
      </c>
    </row>
    <row r="510" spans="1:13" x14ac:dyDescent="0.2">
      <c r="A510">
        <v>8929</v>
      </c>
      <c r="B510" t="s">
        <v>31279</v>
      </c>
      <c r="C510" t="s">
        <v>31280</v>
      </c>
      <c r="M510" t="s">
        <v>30432</v>
      </c>
    </row>
    <row r="511" spans="1:13" x14ac:dyDescent="0.2">
      <c r="A511">
        <v>9702</v>
      </c>
      <c r="B511" t="s">
        <v>31281</v>
      </c>
      <c r="C511" t="s">
        <v>31282</v>
      </c>
      <c r="M511" t="s">
        <v>30432</v>
      </c>
    </row>
    <row r="512" spans="1:13" x14ac:dyDescent="0.2">
      <c r="A512">
        <v>9116</v>
      </c>
      <c r="B512" t="s">
        <v>31283</v>
      </c>
      <c r="C512" t="s">
        <v>31284</v>
      </c>
      <c r="M512" t="s">
        <v>30432</v>
      </c>
    </row>
    <row r="513" spans="1:13" x14ac:dyDescent="0.2">
      <c r="A513">
        <v>9317</v>
      </c>
      <c r="B513" t="s">
        <v>31285</v>
      </c>
      <c r="C513" t="s">
        <v>31286</v>
      </c>
      <c r="M513" t="s">
        <v>30432</v>
      </c>
    </row>
    <row r="514" spans="1:13" x14ac:dyDescent="0.2">
      <c r="A514">
        <v>8906</v>
      </c>
      <c r="B514" t="s">
        <v>31287</v>
      </c>
      <c r="C514" t="s">
        <v>31288</v>
      </c>
      <c r="M514" t="s">
        <v>30432</v>
      </c>
    </row>
    <row r="515" spans="1:13" x14ac:dyDescent="0.2">
      <c r="A515">
        <v>9737</v>
      </c>
      <c r="B515" t="s">
        <v>31289</v>
      </c>
      <c r="C515" t="s">
        <v>31290</v>
      </c>
      <c r="M515" t="s">
        <v>30432</v>
      </c>
    </row>
    <row r="516" spans="1:13" x14ac:dyDescent="0.2">
      <c r="A516">
        <v>9316</v>
      </c>
      <c r="B516" t="s">
        <v>31291</v>
      </c>
      <c r="C516" t="s">
        <v>31292</v>
      </c>
      <c r="M516" t="s">
        <v>30432</v>
      </c>
    </row>
    <row r="517" spans="1:13" x14ac:dyDescent="0.2">
      <c r="A517">
        <v>11429</v>
      </c>
      <c r="B517" t="s">
        <v>31293</v>
      </c>
      <c r="C517" t="s">
        <v>31294</v>
      </c>
      <c r="M517" t="s">
        <v>30432</v>
      </c>
    </row>
    <row r="518" spans="1:13" x14ac:dyDescent="0.2">
      <c r="A518">
        <v>9751</v>
      </c>
      <c r="B518" t="s">
        <v>31295</v>
      </c>
      <c r="D518" t="s">
        <v>31296</v>
      </c>
      <c r="M518" t="s">
        <v>30432</v>
      </c>
    </row>
    <row r="519" spans="1:13" x14ac:dyDescent="0.2">
      <c r="A519">
        <v>9215</v>
      </c>
      <c r="B519" t="s">
        <v>31297</v>
      </c>
      <c r="C519" t="s">
        <v>31298</v>
      </c>
      <c r="M519" t="s">
        <v>30432</v>
      </c>
    </row>
    <row r="520" spans="1:13" x14ac:dyDescent="0.2">
      <c r="A520">
        <v>9127</v>
      </c>
      <c r="B520" t="s">
        <v>31299</v>
      </c>
      <c r="C520" t="s">
        <v>31300</v>
      </c>
      <c r="M520" t="s">
        <v>30432</v>
      </c>
    </row>
    <row r="521" spans="1:13" x14ac:dyDescent="0.2">
      <c r="A521">
        <v>9738</v>
      </c>
      <c r="B521" t="s">
        <v>31301</v>
      </c>
      <c r="C521" t="s">
        <v>31302</v>
      </c>
      <c r="M521" t="s">
        <v>30432</v>
      </c>
    </row>
    <row r="522" spans="1:13" x14ac:dyDescent="0.2">
      <c r="A522">
        <v>9134</v>
      </c>
      <c r="B522" t="s">
        <v>31303</v>
      </c>
      <c r="C522" t="s">
        <v>31304</v>
      </c>
      <c r="M522" t="s">
        <v>30432</v>
      </c>
    </row>
    <row r="523" spans="1:13" x14ac:dyDescent="0.2">
      <c r="A523">
        <v>9439</v>
      </c>
      <c r="B523" t="s">
        <v>31305</v>
      </c>
      <c r="D523" t="s">
        <v>31306</v>
      </c>
      <c r="M523" t="s">
        <v>30432</v>
      </c>
    </row>
    <row r="524" spans="1:13" x14ac:dyDescent="0.2">
      <c r="A524">
        <v>9556</v>
      </c>
      <c r="B524" t="s">
        <v>31307</v>
      </c>
      <c r="D524" t="s">
        <v>31308</v>
      </c>
      <c r="M524" t="s">
        <v>30432</v>
      </c>
    </row>
    <row r="525" spans="1:13" x14ac:dyDescent="0.2">
      <c r="A525">
        <v>9344</v>
      </c>
      <c r="B525" t="s">
        <v>31309</v>
      </c>
      <c r="D525" t="s">
        <v>31310</v>
      </c>
      <c r="M525" t="s">
        <v>30432</v>
      </c>
    </row>
    <row r="526" spans="1:13" x14ac:dyDescent="0.2">
      <c r="A526">
        <v>10472</v>
      </c>
      <c r="B526" t="s">
        <v>31311</v>
      </c>
      <c r="C526" t="s">
        <v>31312</v>
      </c>
      <c r="M526" t="s">
        <v>30432</v>
      </c>
    </row>
    <row r="527" spans="1:13" x14ac:dyDescent="0.2">
      <c r="A527">
        <v>9338</v>
      </c>
      <c r="B527" t="s">
        <v>31313</v>
      </c>
      <c r="C527" t="s">
        <v>31314</v>
      </c>
      <c r="M527" t="s">
        <v>30432</v>
      </c>
    </row>
    <row r="528" spans="1:13" x14ac:dyDescent="0.2">
      <c r="A528">
        <v>9034</v>
      </c>
      <c r="B528" t="s">
        <v>31315</v>
      </c>
      <c r="C528" t="s">
        <v>31316</v>
      </c>
      <c r="M528" t="s">
        <v>30432</v>
      </c>
    </row>
    <row r="529" spans="1:18" x14ac:dyDescent="0.2">
      <c r="A529">
        <v>9220</v>
      </c>
      <c r="B529" t="s">
        <v>31317</v>
      </c>
      <c r="C529" t="s">
        <v>31318</v>
      </c>
      <c r="M529" t="s">
        <v>30432</v>
      </c>
    </row>
    <row r="530" spans="1:18" x14ac:dyDescent="0.2">
      <c r="A530">
        <v>9223</v>
      </c>
      <c r="B530" t="s">
        <v>31319</v>
      </c>
      <c r="C530" t="s">
        <v>31320</v>
      </c>
      <c r="M530" t="s">
        <v>30432</v>
      </c>
    </row>
    <row r="531" spans="1:18" x14ac:dyDescent="0.2">
      <c r="A531">
        <v>8950</v>
      </c>
      <c r="B531" t="s">
        <v>31321</v>
      </c>
      <c r="C531" t="s">
        <v>31322</v>
      </c>
      <c r="M531" t="s">
        <v>30432</v>
      </c>
    </row>
    <row r="532" spans="1:18" x14ac:dyDescent="0.2">
      <c r="A532">
        <v>9800</v>
      </c>
      <c r="B532" t="s">
        <v>31323</v>
      </c>
      <c r="D532" t="s">
        <v>31324</v>
      </c>
      <c r="M532" t="s">
        <v>30432</v>
      </c>
    </row>
    <row r="533" spans="1:18" x14ac:dyDescent="0.2">
      <c r="B533" t="s">
        <v>31325</v>
      </c>
      <c r="C533" t="s">
        <v>31326</v>
      </c>
      <c r="M533" t="s">
        <v>30643</v>
      </c>
      <c r="P533" t="s">
        <v>31327</v>
      </c>
      <c r="Q533" t="s">
        <v>31328</v>
      </c>
      <c r="R533" t="s">
        <v>31329</v>
      </c>
    </row>
    <row r="534" spans="1:18" x14ac:dyDescent="0.2">
      <c r="A534">
        <v>9305</v>
      </c>
      <c r="B534" t="s">
        <v>31330</v>
      </c>
      <c r="C534" t="s">
        <v>31331</v>
      </c>
      <c r="M534" t="s">
        <v>30432</v>
      </c>
    </row>
    <row r="535" spans="1:18" x14ac:dyDescent="0.2">
      <c r="A535">
        <v>9801</v>
      </c>
      <c r="B535" t="s">
        <v>31332</v>
      </c>
      <c r="D535" t="s">
        <v>31333</v>
      </c>
      <c r="M535" t="s">
        <v>30432</v>
      </c>
    </row>
    <row r="536" spans="1:18" x14ac:dyDescent="0.2">
      <c r="A536">
        <v>10476</v>
      </c>
      <c r="B536" t="s">
        <v>31334</v>
      </c>
      <c r="D536" t="s">
        <v>31335</v>
      </c>
      <c r="M536" t="s">
        <v>30432</v>
      </c>
    </row>
    <row r="537" spans="1:18" x14ac:dyDescent="0.2">
      <c r="A537">
        <v>8949</v>
      </c>
      <c r="B537" t="s">
        <v>31336</v>
      </c>
      <c r="C537" t="s">
        <v>31337</v>
      </c>
      <c r="M537" t="s">
        <v>30432</v>
      </c>
    </row>
    <row r="538" spans="1:18" x14ac:dyDescent="0.2">
      <c r="A538">
        <v>9074</v>
      </c>
      <c r="B538" t="s">
        <v>31338</v>
      </c>
      <c r="D538" t="s">
        <v>31339</v>
      </c>
      <c r="M538" t="s">
        <v>30432</v>
      </c>
    </row>
    <row r="539" spans="1:18" x14ac:dyDescent="0.2">
      <c r="A539">
        <v>9263</v>
      </c>
      <c r="B539" t="s">
        <v>31340</v>
      </c>
      <c r="C539" t="s">
        <v>31341</v>
      </c>
      <c r="M539" t="s">
        <v>30432</v>
      </c>
    </row>
    <row r="540" spans="1:18" x14ac:dyDescent="0.2">
      <c r="A540">
        <v>10475</v>
      </c>
      <c r="B540" t="s">
        <v>31342</v>
      </c>
      <c r="C540" t="s">
        <v>31343</v>
      </c>
      <c r="M540" t="s">
        <v>30432</v>
      </c>
    </row>
    <row r="541" spans="1:18" x14ac:dyDescent="0.2">
      <c r="A541">
        <v>9152</v>
      </c>
      <c r="B541" t="s">
        <v>31344</v>
      </c>
      <c r="C541" t="s">
        <v>31345</v>
      </c>
      <c r="M541" t="s">
        <v>30432</v>
      </c>
    </row>
    <row r="542" spans="1:18" x14ac:dyDescent="0.2">
      <c r="A542">
        <v>10092</v>
      </c>
      <c r="B542" t="s">
        <v>31346</v>
      </c>
      <c r="C542" t="s">
        <v>31347</v>
      </c>
      <c r="M542" t="s">
        <v>30432</v>
      </c>
    </row>
    <row r="543" spans="1:18" x14ac:dyDescent="0.2">
      <c r="B543" t="s">
        <v>31348</v>
      </c>
      <c r="C543" t="s">
        <v>31349</v>
      </c>
      <c r="M543" t="s">
        <v>30643</v>
      </c>
      <c r="P543" t="s">
        <v>31350</v>
      </c>
      <c r="Q543" t="s">
        <v>31351</v>
      </c>
      <c r="R543" t="s">
        <v>31352</v>
      </c>
    </row>
    <row r="544" spans="1:18" x14ac:dyDescent="0.2">
      <c r="A544">
        <v>9820</v>
      </c>
      <c r="B544" t="s">
        <v>31353</v>
      </c>
      <c r="D544" t="s">
        <v>31354</v>
      </c>
      <c r="M544" t="s">
        <v>30432</v>
      </c>
    </row>
    <row r="545" spans="1:13" x14ac:dyDescent="0.2">
      <c r="A545">
        <v>8915</v>
      </c>
      <c r="B545" t="s">
        <v>31355</v>
      </c>
      <c r="C545" t="s">
        <v>31356</v>
      </c>
      <c r="M545" t="s">
        <v>30432</v>
      </c>
    </row>
    <row r="546" spans="1:13" x14ac:dyDescent="0.2">
      <c r="A546">
        <v>9024</v>
      </c>
      <c r="B546" t="s">
        <v>31357</v>
      </c>
      <c r="C546" t="s">
        <v>31358</v>
      </c>
      <c r="M546" t="s">
        <v>30432</v>
      </c>
    </row>
    <row r="547" spans="1:13" x14ac:dyDescent="0.2">
      <c r="A547">
        <v>9928</v>
      </c>
      <c r="B547" t="s">
        <v>31359</v>
      </c>
      <c r="C547" t="s">
        <v>31360</v>
      </c>
      <c r="M547" t="s">
        <v>30432</v>
      </c>
    </row>
    <row r="548" spans="1:13" x14ac:dyDescent="0.2">
      <c r="A548">
        <v>9191</v>
      </c>
      <c r="B548" t="s">
        <v>31361</v>
      </c>
      <c r="C548" t="s">
        <v>31362</v>
      </c>
      <c r="M548" t="s">
        <v>30432</v>
      </c>
    </row>
    <row r="549" spans="1:13" x14ac:dyDescent="0.2">
      <c r="A549">
        <v>9132</v>
      </c>
      <c r="B549" t="s">
        <v>31363</v>
      </c>
      <c r="D549" t="s">
        <v>31364</v>
      </c>
      <c r="M549" t="s">
        <v>30432</v>
      </c>
    </row>
    <row r="550" spans="1:13" x14ac:dyDescent="0.2">
      <c r="A550">
        <v>9500</v>
      </c>
      <c r="B550" t="s">
        <v>31365</v>
      </c>
      <c r="C550" t="s">
        <v>31366</v>
      </c>
      <c r="M550" t="s">
        <v>30432</v>
      </c>
    </row>
    <row r="551" spans="1:13" x14ac:dyDescent="0.2">
      <c r="A551">
        <v>8987</v>
      </c>
      <c r="B551" t="s">
        <v>31367</v>
      </c>
      <c r="C551" t="s">
        <v>31368</v>
      </c>
      <c r="M551" t="s">
        <v>30432</v>
      </c>
    </row>
    <row r="552" spans="1:13" x14ac:dyDescent="0.2">
      <c r="A552">
        <v>9953</v>
      </c>
      <c r="B552" t="s">
        <v>31369</v>
      </c>
      <c r="C552" t="s">
        <v>31370</v>
      </c>
      <c r="M552" t="s">
        <v>30432</v>
      </c>
    </row>
    <row r="553" spans="1:13" x14ac:dyDescent="0.2">
      <c r="A553">
        <v>9129</v>
      </c>
      <c r="B553" t="s">
        <v>31371</v>
      </c>
      <c r="C553" t="s">
        <v>31372</v>
      </c>
      <c r="M553" t="s">
        <v>30432</v>
      </c>
    </row>
    <row r="554" spans="1:13" x14ac:dyDescent="0.2">
      <c r="A554">
        <v>8964</v>
      </c>
      <c r="B554" t="s">
        <v>31373</v>
      </c>
      <c r="C554" t="s">
        <v>31374</v>
      </c>
      <c r="M554" t="s">
        <v>30432</v>
      </c>
    </row>
    <row r="555" spans="1:13" x14ac:dyDescent="0.2">
      <c r="A555">
        <v>9727</v>
      </c>
      <c r="B555" t="s">
        <v>31375</v>
      </c>
      <c r="C555" t="s">
        <v>31376</v>
      </c>
      <c r="M555" t="s">
        <v>30432</v>
      </c>
    </row>
    <row r="556" spans="1:13" x14ac:dyDescent="0.2">
      <c r="A556">
        <v>8948</v>
      </c>
      <c r="B556" t="s">
        <v>31377</v>
      </c>
      <c r="C556" t="s">
        <v>31378</v>
      </c>
      <c r="M556" t="s">
        <v>30432</v>
      </c>
    </row>
    <row r="557" spans="1:13" x14ac:dyDescent="0.2">
      <c r="A557">
        <v>9582</v>
      </c>
      <c r="B557" t="s">
        <v>31379</v>
      </c>
      <c r="C557" t="s">
        <v>31380</v>
      </c>
      <c r="M557" t="s">
        <v>30432</v>
      </c>
    </row>
    <row r="558" spans="1:13" x14ac:dyDescent="0.2">
      <c r="A558">
        <v>9119</v>
      </c>
      <c r="B558" t="s">
        <v>31381</v>
      </c>
      <c r="C558" t="s">
        <v>31382</v>
      </c>
      <c r="M558" t="s">
        <v>30432</v>
      </c>
    </row>
    <row r="559" spans="1:13" x14ac:dyDescent="0.2">
      <c r="A559">
        <v>9294</v>
      </c>
      <c r="B559" t="s">
        <v>31383</v>
      </c>
      <c r="C559" t="s">
        <v>31384</v>
      </c>
      <c r="M559" t="s">
        <v>30432</v>
      </c>
    </row>
    <row r="560" spans="1:13" x14ac:dyDescent="0.2">
      <c r="A560">
        <v>9019</v>
      </c>
      <c r="B560" t="s">
        <v>31385</v>
      </c>
      <c r="C560" t="s">
        <v>31386</v>
      </c>
      <c r="D560" t="s">
        <v>31387</v>
      </c>
      <c r="M560" t="s">
        <v>30432</v>
      </c>
    </row>
    <row r="561" spans="1:13" x14ac:dyDescent="0.2">
      <c r="A561">
        <v>9300</v>
      </c>
      <c r="B561" t="s">
        <v>31388</v>
      </c>
      <c r="D561" t="s">
        <v>31389</v>
      </c>
      <c r="M561" t="s">
        <v>30432</v>
      </c>
    </row>
    <row r="562" spans="1:13" x14ac:dyDescent="0.2">
      <c r="A562">
        <v>9289</v>
      </c>
      <c r="B562" t="s">
        <v>31390</v>
      </c>
      <c r="C562" t="s">
        <v>31391</v>
      </c>
      <c r="M562" t="s">
        <v>30432</v>
      </c>
    </row>
    <row r="563" spans="1:13" x14ac:dyDescent="0.2">
      <c r="A563">
        <v>9002</v>
      </c>
      <c r="B563" t="s">
        <v>31392</v>
      </c>
      <c r="C563" t="s">
        <v>31393</v>
      </c>
      <c r="M563" t="s">
        <v>30432</v>
      </c>
    </row>
    <row r="564" spans="1:13" x14ac:dyDescent="0.2">
      <c r="A564">
        <v>9829</v>
      </c>
      <c r="B564" t="s">
        <v>31394</v>
      </c>
      <c r="C564" t="s">
        <v>31395</v>
      </c>
      <c r="M564" t="s">
        <v>30432</v>
      </c>
    </row>
    <row r="565" spans="1:13" x14ac:dyDescent="0.2">
      <c r="A565">
        <v>8976</v>
      </c>
      <c r="B565" t="s">
        <v>31396</v>
      </c>
      <c r="C565" t="s">
        <v>31397</v>
      </c>
      <c r="M565" t="s">
        <v>30432</v>
      </c>
    </row>
    <row r="566" spans="1:13" x14ac:dyDescent="0.2">
      <c r="A566">
        <v>8977</v>
      </c>
      <c r="B566" t="s">
        <v>31398</v>
      </c>
      <c r="D566" t="s">
        <v>31399</v>
      </c>
      <c r="M566" t="s">
        <v>30432</v>
      </c>
    </row>
    <row r="567" spans="1:13" x14ac:dyDescent="0.2">
      <c r="A567">
        <v>11659</v>
      </c>
      <c r="B567" t="s">
        <v>31400</v>
      </c>
      <c r="C567" t="s">
        <v>31401</v>
      </c>
      <c r="M567" t="s">
        <v>30432</v>
      </c>
    </row>
    <row r="568" spans="1:13" x14ac:dyDescent="0.2">
      <c r="A568">
        <v>8917</v>
      </c>
      <c r="B568" t="s">
        <v>31402</v>
      </c>
      <c r="C568" t="s">
        <v>31403</v>
      </c>
      <c r="D568" t="s">
        <v>31404</v>
      </c>
      <c r="M568" t="s">
        <v>30432</v>
      </c>
    </row>
    <row r="569" spans="1:13" x14ac:dyDescent="0.2">
      <c r="A569">
        <v>8959</v>
      </c>
      <c r="B569" t="s">
        <v>31405</v>
      </c>
      <c r="C569" t="s">
        <v>31406</v>
      </c>
      <c r="D569" t="s">
        <v>31407</v>
      </c>
      <c r="M569" t="s">
        <v>30432</v>
      </c>
    </row>
    <row r="570" spans="1:13" x14ac:dyDescent="0.2">
      <c r="A570">
        <v>9876</v>
      </c>
      <c r="B570" t="s">
        <v>31408</v>
      </c>
      <c r="C570" t="s">
        <v>31409</v>
      </c>
      <c r="M570" t="s">
        <v>30432</v>
      </c>
    </row>
    <row r="571" spans="1:13" x14ac:dyDescent="0.2">
      <c r="A571">
        <v>9125</v>
      </c>
      <c r="B571" t="s">
        <v>31410</v>
      </c>
      <c r="C571" t="s">
        <v>31411</v>
      </c>
      <c r="M571" t="s">
        <v>30432</v>
      </c>
    </row>
    <row r="572" spans="1:13" x14ac:dyDescent="0.2">
      <c r="A572">
        <v>9947</v>
      </c>
      <c r="B572" t="s">
        <v>31412</v>
      </c>
      <c r="D572" t="s">
        <v>31413</v>
      </c>
      <c r="M572" t="s">
        <v>30432</v>
      </c>
    </row>
    <row r="573" spans="1:13" x14ac:dyDescent="0.2">
      <c r="A573">
        <v>9599</v>
      </c>
      <c r="B573" t="s">
        <v>31414</v>
      </c>
      <c r="C573" t="s">
        <v>31415</v>
      </c>
      <c r="M573" t="s">
        <v>30432</v>
      </c>
    </row>
    <row r="574" spans="1:13" x14ac:dyDescent="0.2">
      <c r="A574">
        <v>9253</v>
      </c>
      <c r="B574" t="s">
        <v>31416</v>
      </c>
      <c r="C574" t="s">
        <v>31120</v>
      </c>
      <c r="M574" t="s">
        <v>30432</v>
      </c>
    </row>
    <row r="575" spans="1:13" x14ac:dyDescent="0.2">
      <c r="A575">
        <v>9514</v>
      </c>
      <c r="B575" t="s">
        <v>31417</v>
      </c>
      <c r="C575" t="s">
        <v>31418</v>
      </c>
      <c r="M575" t="s">
        <v>30432</v>
      </c>
    </row>
    <row r="576" spans="1:13" x14ac:dyDescent="0.2">
      <c r="A576">
        <v>9757</v>
      </c>
      <c r="B576" t="s">
        <v>31419</v>
      </c>
      <c r="D576" t="s">
        <v>31420</v>
      </c>
      <c r="M576" t="s">
        <v>30432</v>
      </c>
    </row>
    <row r="577" spans="1:13" x14ac:dyDescent="0.2">
      <c r="A577">
        <v>9758</v>
      </c>
      <c r="B577" t="s">
        <v>31421</v>
      </c>
      <c r="D577" t="s">
        <v>31422</v>
      </c>
      <c r="M577" t="s">
        <v>30432</v>
      </c>
    </row>
    <row r="578" spans="1:13" x14ac:dyDescent="0.2">
      <c r="A578">
        <v>9104</v>
      </c>
      <c r="B578" t="s">
        <v>31423</v>
      </c>
      <c r="C578" t="s">
        <v>31424</v>
      </c>
      <c r="M578" t="s">
        <v>30432</v>
      </c>
    </row>
    <row r="579" spans="1:13" x14ac:dyDescent="0.2">
      <c r="A579">
        <v>8981</v>
      </c>
      <c r="B579" t="s">
        <v>31425</v>
      </c>
      <c r="C579" t="s">
        <v>31426</v>
      </c>
      <c r="M579" t="s">
        <v>30432</v>
      </c>
    </row>
    <row r="580" spans="1:13" x14ac:dyDescent="0.2">
      <c r="A580">
        <v>10460</v>
      </c>
      <c r="B580" t="s">
        <v>31427</v>
      </c>
      <c r="C580" t="s">
        <v>31428</v>
      </c>
      <c r="M580" t="s">
        <v>30432</v>
      </c>
    </row>
    <row r="581" spans="1:13" x14ac:dyDescent="0.2">
      <c r="A581">
        <v>8895</v>
      </c>
      <c r="B581" t="s">
        <v>31429</v>
      </c>
      <c r="C581" t="s">
        <v>31430</v>
      </c>
      <c r="M581" t="s">
        <v>30432</v>
      </c>
    </row>
    <row r="582" spans="1:13" x14ac:dyDescent="0.2">
      <c r="A582">
        <v>8967</v>
      </c>
      <c r="B582" t="s">
        <v>31431</v>
      </c>
      <c r="C582" t="s">
        <v>31432</v>
      </c>
      <c r="M582" t="s">
        <v>30432</v>
      </c>
    </row>
    <row r="583" spans="1:13" x14ac:dyDescent="0.2">
      <c r="A583">
        <v>9791</v>
      </c>
      <c r="B583" t="s">
        <v>31433</v>
      </c>
      <c r="C583" t="s">
        <v>31434</v>
      </c>
      <c r="M583" t="s">
        <v>30432</v>
      </c>
    </row>
    <row r="584" spans="1:13" x14ac:dyDescent="0.2">
      <c r="A584">
        <v>9821</v>
      </c>
      <c r="B584" t="s">
        <v>31435</v>
      </c>
      <c r="D584" t="s">
        <v>31436</v>
      </c>
      <c r="M584" t="s">
        <v>30432</v>
      </c>
    </row>
    <row r="585" spans="1:13" x14ac:dyDescent="0.2">
      <c r="A585">
        <v>9016</v>
      </c>
      <c r="B585" t="s">
        <v>31437</v>
      </c>
      <c r="C585" t="s">
        <v>31438</v>
      </c>
      <c r="M585" t="s">
        <v>30432</v>
      </c>
    </row>
    <row r="586" spans="1:13" x14ac:dyDescent="0.2">
      <c r="A586">
        <v>9399</v>
      </c>
      <c r="B586" t="s">
        <v>31439</v>
      </c>
      <c r="C586" t="s">
        <v>31440</v>
      </c>
      <c r="M586" t="s">
        <v>30432</v>
      </c>
    </row>
    <row r="587" spans="1:13" x14ac:dyDescent="0.2">
      <c r="A587">
        <v>8975</v>
      </c>
      <c r="B587" t="s">
        <v>31441</v>
      </c>
      <c r="C587" t="s">
        <v>31442</v>
      </c>
      <c r="M587" t="s">
        <v>30432</v>
      </c>
    </row>
    <row r="588" spans="1:13" x14ac:dyDescent="0.2">
      <c r="A588">
        <v>9906</v>
      </c>
      <c r="B588" t="s">
        <v>31443</v>
      </c>
      <c r="C588" t="s">
        <v>31444</v>
      </c>
      <c r="M588" t="s">
        <v>30432</v>
      </c>
    </row>
    <row r="589" spans="1:13" x14ac:dyDescent="0.2">
      <c r="B589" t="s">
        <v>31445</v>
      </c>
      <c r="E589" s="8" t="s">
        <v>31446</v>
      </c>
      <c r="G589" t="s">
        <v>30543</v>
      </c>
      <c r="M589" t="s">
        <v>30401</v>
      </c>
    </row>
    <row r="590" spans="1:13" x14ac:dyDescent="0.2">
      <c r="A590">
        <v>9932</v>
      </c>
      <c r="B590" t="s">
        <v>31447</v>
      </c>
      <c r="D590" t="s">
        <v>31448</v>
      </c>
      <c r="M590" t="s">
        <v>30432</v>
      </c>
    </row>
    <row r="591" spans="1:13" x14ac:dyDescent="0.2">
      <c r="A591">
        <v>9307</v>
      </c>
      <c r="B591" t="s">
        <v>31449</v>
      </c>
      <c r="C591" t="s">
        <v>31450</v>
      </c>
      <c r="M591" t="s">
        <v>30432</v>
      </c>
    </row>
    <row r="592" spans="1:13" x14ac:dyDescent="0.2">
      <c r="A592">
        <v>9001</v>
      </c>
      <c r="B592" t="s">
        <v>31451</v>
      </c>
      <c r="D592" t="s">
        <v>31452</v>
      </c>
      <c r="M592" t="s">
        <v>30432</v>
      </c>
    </row>
    <row r="593" spans="1:13" x14ac:dyDescent="0.2">
      <c r="A593">
        <v>9146</v>
      </c>
      <c r="B593" t="s">
        <v>31453</v>
      </c>
      <c r="C593" t="s">
        <v>31454</v>
      </c>
      <c r="M593" t="s">
        <v>30432</v>
      </c>
    </row>
    <row r="594" spans="1:13" x14ac:dyDescent="0.2">
      <c r="A594">
        <v>9069</v>
      </c>
      <c r="B594" t="s">
        <v>31455</v>
      </c>
      <c r="D594" t="s">
        <v>31456</v>
      </c>
      <c r="M594" t="s">
        <v>30432</v>
      </c>
    </row>
    <row r="595" spans="1:13" x14ac:dyDescent="0.2">
      <c r="A595">
        <v>9916</v>
      </c>
      <c r="B595" t="s">
        <v>31457</v>
      </c>
      <c r="C595" t="s">
        <v>31458</v>
      </c>
      <c r="M595" t="s">
        <v>30432</v>
      </c>
    </row>
    <row r="596" spans="1:13" x14ac:dyDescent="0.2">
      <c r="A596">
        <v>9894</v>
      </c>
      <c r="B596" t="s">
        <v>31459</v>
      </c>
      <c r="D596" t="s">
        <v>31460</v>
      </c>
      <c r="M596" t="s">
        <v>30432</v>
      </c>
    </row>
    <row r="597" spans="1:13" x14ac:dyDescent="0.2">
      <c r="A597">
        <v>9917</v>
      </c>
      <c r="B597" t="s">
        <v>31461</v>
      </c>
      <c r="D597" t="s">
        <v>31462</v>
      </c>
      <c r="M597" t="s">
        <v>30432</v>
      </c>
    </row>
    <row r="598" spans="1:13" x14ac:dyDescent="0.2">
      <c r="A598">
        <v>9739</v>
      </c>
      <c r="B598" t="s">
        <v>31463</v>
      </c>
      <c r="D598" t="s">
        <v>31464</v>
      </c>
      <c r="M598" t="s">
        <v>30432</v>
      </c>
    </row>
    <row r="599" spans="1:13" x14ac:dyDescent="0.2">
      <c r="B599" t="s">
        <v>31465</v>
      </c>
      <c r="C599" t="s">
        <v>31466</v>
      </c>
      <c r="G599" t="s">
        <v>30543</v>
      </c>
      <c r="M599" t="s">
        <v>30401</v>
      </c>
    </row>
    <row r="600" spans="1:13" x14ac:dyDescent="0.2">
      <c r="A600">
        <v>9956</v>
      </c>
      <c r="B600" t="s">
        <v>31467</v>
      </c>
      <c r="C600" t="s">
        <v>31468</v>
      </c>
      <c r="M600" t="s">
        <v>30432</v>
      </c>
    </row>
    <row r="601" spans="1:13" x14ac:dyDescent="0.2">
      <c r="A601">
        <v>9633</v>
      </c>
      <c r="B601" t="s">
        <v>31469</v>
      </c>
      <c r="D601" t="s">
        <v>31470</v>
      </c>
      <c r="M601" t="s">
        <v>30432</v>
      </c>
    </row>
    <row r="602" spans="1:13" x14ac:dyDescent="0.2">
      <c r="A602">
        <v>9128</v>
      </c>
      <c r="B602" t="s">
        <v>31471</v>
      </c>
      <c r="C602" t="s">
        <v>31472</v>
      </c>
      <c r="M602" t="s">
        <v>30432</v>
      </c>
    </row>
    <row r="603" spans="1:13" x14ac:dyDescent="0.2">
      <c r="A603">
        <v>9907</v>
      </c>
      <c r="B603" t="s">
        <v>31473</v>
      </c>
      <c r="C603" t="s">
        <v>31474</v>
      </c>
      <c r="M603" t="s">
        <v>30432</v>
      </c>
    </row>
    <row r="604" spans="1:13" x14ac:dyDescent="0.2">
      <c r="A604">
        <v>9877</v>
      </c>
      <c r="B604" t="s">
        <v>31475</v>
      </c>
      <c r="C604" t="s">
        <v>31476</v>
      </c>
      <c r="M604" t="s">
        <v>30432</v>
      </c>
    </row>
    <row r="605" spans="1:13" x14ac:dyDescent="0.2">
      <c r="A605">
        <v>9741</v>
      </c>
      <c r="B605" t="s">
        <v>31477</v>
      </c>
      <c r="D605" t="s">
        <v>31478</v>
      </c>
      <c r="M605" t="s">
        <v>30432</v>
      </c>
    </row>
    <row r="606" spans="1:13" x14ac:dyDescent="0.2">
      <c r="A606">
        <v>9051</v>
      </c>
      <c r="B606" t="s">
        <v>31479</v>
      </c>
      <c r="D606" t="s">
        <v>31480</v>
      </c>
      <c r="M606" t="s">
        <v>30432</v>
      </c>
    </row>
    <row r="607" spans="1:13" x14ac:dyDescent="0.2">
      <c r="A607">
        <v>9736</v>
      </c>
      <c r="B607" t="s">
        <v>31481</v>
      </c>
      <c r="C607" t="s">
        <v>31482</v>
      </c>
      <c r="M607" t="s">
        <v>30432</v>
      </c>
    </row>
    <row r="608" spans="1:13" x14ac:dyDescent="0.2">
      <c r="A608">
        <v>9158</v>
      </c>
      <c r="B608" t="s">
        <v>31483</v>
      </c>
      <c r="C608" t="s">
        <v>31484</v>
      </c>
      <c r="M608" t="s">
        <v>30432</v>
      </c>
    </row>
    <row r="609" spans="1:13" x14ac:dyDescent="0.2">
      <c r="A609">
        <v>9423</v>
      </c>
      <c r="B609" t="s">
        <v>31485</v>
      </c>
      <c r="C609" t="s">
        <v>31486</v>
      </c>
      <c r="M609" t="s">
        <v>30432</v>
      </c>
    </row>
    <row r="610" spans="1:13" x14ac:dyDescent="0.2">
      <c r="A610">
        <v>11500</v>
      </c>
      <c r="B610" t="s">
        <v>31487</v>
      </c>
      <c r="C610" t="s">
        <v>31488</v>
      </c>
      <c r="M610" t="s">
        <v>30432</v>
      </c>
    </row>
    <row r="611" spans="1:13" x14ac:dyDescent="0.2">
      <c r="A611">
        <v>9102</v>
      </c>
      <c r="B611" t="s">
        <v>31489</v>
      </c>
      <c r="D611" t="s">
        <v>31490</v>
      </c>
      <c r="M611" t="s">
        <v>30432</v>
      </c>
    </row>
    <row r="612" spans="1:13" x14ac:dyDescent="0.2">
      <c r="A612">
        <v>9547</v>
      </c>
      <c r="B612" t="s">
        <v>31491</v>
      </c>
      <c r="C612" t="s">
        <v>31492</v>
      </c>
      <c r="M612" t="s">
        <v>30432</v>
      </c>
    </row>
    <row r="613" spans="1:13" x14ac:dyDescent="0.2">
      <c r="A613">
        <v>9973</v>
      </c>
      <c r="B613" t="s">
        <v>31493</v>
      </c>
      <c r="C613" t="s">
        <v>31494</v>
      </c>
      <c r="M613" t="s">
        <v>30432</v>
      </c>
    </row>
    <row r="614" spans="1:13" x14ac:dyDescent="0.2">
      <c r="A614">
        <v>8973</v>
      </c>
      <c r="B614" t="s">
        <v>31495</v>
      </c>
      <c r="C614" t="s">
        <v>31496</v>
      </c>
      <c r="M614" t="s">
        <v>30432</v>
      </c>
    </row>
    <row r="615" spans="1:13" x14ac:dyDescent="0.2">
      <c r="A615">
        <v>9208</v>
      </c>
      <c r="B615" t="s">
        <v>31497</v>
      </c>
      <c r="D615" t="s">
        <v>31498</v>
      </c>
      <c r="M615" t="s">
        <v>30432</v>
      </c>
    </row>
    <row r="616" spans="1:13" x14ac:dyDescent="0.2">
      <c r="A616">
        <v>8957</v>
      </c>
      <c r="B616" t="s">
        <v>31499</v>
      </c>
      <c r="C616" t="s">
        <v>31500</v>
      </c>
      <c r="M616" t="s">
        <v>30432</v>
      </c>
    </row>
    <row r="617" spans="1:13" x14ac:dyDescent="0.2">
      <c r="A617">
        <v>9114</v>
      </c>
      <c r="B617" t="s">
        <v>31501</v>
      </c>
      <c r="C617" t="s">
        <v>31502</v>
      </c>
      <c r="M617" t="s">
        <v>30432</v>
      </c>
    </row>
    <row r="618" spans="1:13" x14ac:dyDescent="0.2">
      <c r="A618">
        <v>9280</v>
      </c>
      <c r="B618" t="s">
        <v>31503</v>
      </c>
      <c r="D618" t="s">
        <v>31504</v>
      </c>
      <c r="M618" t="s">
        <v>30432</v>
      </c>
    </row>
    <row r="619" spans="1:13" x14ac:dyDescent="0.2">
      <c r="A619">
        <v>9666</v>
      </c>
      <c r="B619" t="s">
        <v>31505</v>
      </c>
      <c r="D619" t="s">
        <v>31506</v>
      </c>
      <c r="M619" t="s">
        <v>30432</v>
      </c>
    </row>
    <row r="620" spans="1:13" x14ac:dyDescent="0.2">
      <c r="A620">
        <v>9752</v>
      </c>
      <c r="B620" t="s">
        <v>31507</v>
      </c>
      <c r="C620" t="s">
        <v>31508</v>
      </c>
      <c r="M620" t="s">
        <v>30432</v>
      </c>
    </row>
    <row r="621" spans="1:13" x14ac:dyDescent="0.2">
      <c r="A621">
        <v>9203</v>
      </c>
      <c r="B621" t="s">
        <v>31509</v>
      </c>
      <c r="C621" t="s">
        <v>31510</v>
      </c>
      <c r="M621" t="s">
        <v>30432</v>
      </c>
    </row>
    <row r="622" spans="1:13" x14ac:dyDescent="0.2">
      <c r="A622">
        <v>9055</v>
      </c>
      <c r="B622" t="s">
        <v>31511</v>
      </c>
      <c r="C622" t="s">
        <v>31512</v>
      </c>
      <c r="M622" t="s">
        <v>30432</v>
      </c>
    </row>
    <row r="623" spans="1:13" x14ac:dyDescent="0.2">
      <c r="A623">
        <v>9846</v>
      </c>
      <c r="B623" t="s">
        <v>31513</v>
      </c>
      <c r="C623" t="s">
        <v>31514</v>
      </c>
      <c r="M623" t="s">
        <v>30432</v>
      </c>
    </row>
    <row r="624" spans="1:13" x14ac:dyDescent="0.2">
      <c r="A624">
        <v>10263</v>
      </c>
      <c r="B624" t="s">
        <v>31515</v>
      </c>
      <c r="C624" t="s">
        <v>31516</v>
      </c>
      <c r="M624" t="s">
        <v>30432</v>
      </c>
    </row>
    <row r="625" spans="1:13" x14ac:dyDescent="0.2">
      <c r="A625">
        <v>9720</v>
      </c>
      <c r="B625" t="s">
        <v>31517</v>
      </c>
      <c r="C625" t="s">
        <v>31518</v>
      </c>
      <c r="M625" t="s">
        <v>30432</v>
      </c>
    </row>
    <row r="626" spans="1:13" x14ac:dyDescent="0.2">
      <c r="A626">
        <v>8815</v>
      </c>
      <c r="B626" t="s">
        <v>31519</v>
      </c>
      <c r="C626" t="s">
        <v>31520</v>
      </c>
      <c r="M626" t="s">
        <v>30432</v>
      </c>
    </row>
    <row r="627" spans="1:13" x14ac:dyDescent="0.2">
      <c r="A627">
        <v>9564</v>
      </c>
      <c r="B627" t="s">
        <v>31521</v>
      </c>
      <c r="C627" t="s">
        <v>31522</v>
      </c>
      <c r="M627" t="s">
        <v>30432</v>
      </c>
    </row>
    <row r="628" spans="1:13" x14ac:dyDescent="0.2">
      <c r="A628">
        <v>8942</v>
      </c>
      <c r="B628" t="s">
        <v>31523</v>
      </c>
      <c r="C628" t="s">
        <v>31524</v>
      </c>
      <c r="M628" t="s">
        <v>30432</v>
      </c>
    </row>
    <row r="629" spans="1:13" x14ac:dyDescent="0.2">
      <c r="A629">
        <v>9511</v>
      </c>
      <c r="B629" t="s">
        <v>31525</v>
      </c>
      <c r="C629" t="s">
        <v>31526</v>
      </c>
      <c r="M629" t="s">
        <v>30432</v>
      </c>
    </row>
    <row r="630" spans="1:13" x14ac:dyDescent="0.2">
      <c r="A630">
        <v>9993</v>
      </c>
      <c r="B630" t="s">
        <v>31527</v>
      </c>
      <c r="C630" t="s">
        <v>31528</v>
      </c>
      <c r="M630" t="s">
        <v>30432</v>
      </c>
    </row>
    <row r="631" spans="1:13" x14ac:dyDescent="0.2">
      <c r="A631">
        <v>9367</v>
      </c>
      <c r="B631" t="s">
        <v>31529</v>
      </c>
      <c r="C631" t="s">
        <v>31530</v>
      </c>
      <c r="M631" t="s">
        <v>30432</v>
      </c>
    </row>
    <row r="632" spans="1:13" x14ac:dyDescent="0.2">
      <c r="A632">
        <v>9831</v>
      </c>
      <c r="B632" t="s">
        <v>31531</v>
      </c>
      <c r="C632" t="s">
        <v>31532</v>
      </c>
      <c r="M632" t="s">
        <v>30432</v>
      </c>
    </row>
    <row r="633" spans="1:13" x14ac:dyDescent="0.2">
      <c r="A633">
        <v>10473</v>
      </c>
      <c r="B633" t="s">
        <v>31533</v>
      </c>
      <c r="C633" t="s">
        <v>31534</v>
      </c>
      <c r="M633" t="s">
        <v>30432</v>
      </c>
    </row>
    <row r="634" spans="1:13" x14ac:dyDescent="0.2">
      <c r="A634">
        <v>9135</v>
      </c>
      <c r="B634" t="s">
        <v>31535</v>
      </c>
      <c r="C634" t="s">
        <v>31536</v>
      </c>
      <c r="M634" t="s">
        <v>30432</v>
      </c>
    </row>
    <row r="635" spans="1:13" x14ac:dyDescent="0.2">
      <c r="A635">
        <v>8914</v>
      </c>
      <c r="B635" t="s">
        <v>31537</v>
      </c>
      <c r="C635" t="s">
        <v>31538</v>
      </c>
      <c r="M635" t="s">
        <v>30432</v>
      </c>
    </row>
    <row r="636" spans="1:13" x14ac:dyDescent="0.2">
      <c r="A636">
        <v>9391</v>
      </c>
      <c r="B636" t="s">
        <v>31539</v>
      </c>
      <c r="C636" t="s">
        <v>31540</v>
      </c>
      <c r="M636" t="s">
        <v>30432</v>
      </c>
    </row>
    <row r="637" spans="1:13" x14ac:dyDescent="0.2">
      <c r="A637">
        <v>9159</v>
      </c>
      <c r="B637" t="s">
        <v>31541</v>
      </c>
      <c r="C637" t="s">
        <v>31542</v>
      </c>
      <c r="M637" t="s">
        <v>30432</v>
      </c>
    </row>
    <row r="638" spans="1:13" x14ac:dyDescent="0.2">
      <c r="A638">
        <v>9440</v>
      </c>
      <c r="B638" t="s">
        <v>31543</v>
      </c>
      <c r="C638" t="s">
        <v>31544</v>
      </c>
      <c r="M638" t="s">
        <v>30432</v>
      </c>
    </row>
    <row r="639" spans="1:13" x14ac:dyDescent="0.2">
      <c r="A639">
        <v>9803</v>
      </c>
      <c r="B639" t="s">
        <v>31545</v>
      </c>
      <c r="D639" t="s">
        <v>31546</v>
      </c>
      <c r="M639" t="s">
        <v>30432</v>
      </c>
    </row>
    <row r="640" spans="1:13" x14ac:dyDescent="0.2">
      <c r="A640">
        <v>9415</v>
      </c>
      <c r="B640" t="s">
        <v>31547</v>
      </c>
      <c r="C640" t="s">
        <v>31548</v>
      </c>
      <c r="M640" t="s">
        <v>30432</v>
      </c>
    </row>
    <row r="641" spans="1:13" x14ac:dyDescent="0.2">
      <c r="A641">
        <v>9817</v>
      </c>
      <c r="B641" t="s">
        <v>31549</v>
      </c>
      <c r="D641" t="s">
        <v>31550</v>
      </c>
      <c r="M641" t="s">
        <v>30432</v>
      </c>
    </row>
    <row r="642" spans="1:13" x14ac:dyDescent="0.2">
      <c r="A642">
        <v>9994</v>
      </c>
      <c r="B642" t="s">
        <v>31551</v>
      </c>
      <c r="C642" t="s">
        <v>31552</v>
      </c>
      <c r="M642" t="s">
        <v>30432</v>
      </c>
    </row>
    <row r="643" spans="1:13" x14ac:dyDescent="0.2">
      <c r="A643">
        <v>9003</v>
      </c>
      <c r="B643" t="s">
        <v>31553</v>
      </c>
      <c r="D643" t="s">
        <v>31554</v>
      </c>
      <c r="M643" t="s">
        <v>30432</v>
      </c>
    </row>
    <row r="644" spans="1:13" x14ac:dyDescent="0.2">
      <c r="A644">
        <v>9658</v>
      </c>
      <c r="B644" t="s">
        <v>31555</v>
      </c>
      <c r="D644" t="s">
        <v>31556</v>
      </c>
      <c r="M644" t="s">
        <v>30432</v>
      </c>
    </row>
    <row r="645" spans="1:13" x14ac:dyDescent="0.2">
      <c r="A645">
        <v>8919</v>
      </c>
      <c r="B645" t="s">
        <v>31557</v>
      </c>
      <c r="D645" t="s">
        <v>31558</v>
      </c>
      <c r="M645" t="s">
        <v>30432</v>
      </c>
    </row>
    <row r="646" spans="1:13" x14ac:dyDescent="0.2">
      <c r="A646">
        <v>8920</v>
      </c>
      <c r="B646" t="s">
        <v>31559</v>
      </c>
      <c r="D646" t="s">
        <v>31560</v>
      </c>
      <c r="M646" t="s">
        <v>30432</v>
      </c>
    </row>
    <row r="647" spans="1:13" x14ac:dyDescent="0.2">
      <c r="A647">
        <v>9008</v>
      </c>
      <c r="B647" t="s">
        <v>31561</v>
      </c>
      <c r="D647" t="s">
        <v>31562</v>
      </c>
      <c r="M647" t="s">
        <v>30432</v>
      </c>
    </row>
    <row r="648" spans="1:13" x14ac:dyDescent="0.2">
      <c r="A648">
        <v>9264</v>
      </c>
      <c r="B648" t="s">
        <v>31563</v>
      </c>
      <c r="D648" t="s">
        <v>31564</v>
      </c>
      <c r="M648" t="s">
        <v>30432</v>
      </c>
    </row>
    <row r="649" spans="1:13" x14ac:dyDescent="0.2">
      <c r="A649">
        <v>9398</v>
      </c>
      <c r="B649" t="s">
        <v>31565</v>
      </c>
      <c r="D649" t="s">
        <v>31566</v>
      </c>
      <c r="M649" t="s">
        <v>30432</v>
      </c>
    </row>
    <row r="650" spans="1:13" x14ac:dyDescent="0.2">
      <c r="A650">
        <v>9189</v>
      </c>
      <c r="B650" t="s">
        <v>31567</v>
      </c>
      <c r="C650" t="s">
        <v>31568</v>
      </c>
      <c r="M650" t="s">
        <v>30432</v>
      </c>
    </row>
    <row r="651" spans="1:13" x14ac:dyDescent="0.2">
      <c r="A651">
        <v>10016</v>
      </c>
      <c r="B651" t="s">
        <v>31569</v>
      </c>
      <c r="C651" t="s">
        <v>31570</v>
      </c>
      <c r="M651" t="s">
        <v>30432</v>
      </c>
    </row>
    <row r="652" spans="1:13" x14ac:dyDescent="0.2">
      <c r="A652">
        <v>9914</v>
      </c>
      <c r="B652" t="s">
        <v>31571</v>
      </c>
      <c r="C652" t="s">
        <v>31570</v>
      </c>
      <c r="M652" t="s">
        <v>30432</v>
      </c>
    </row>
    <row r="653" spans="1:13" x14ac:dyDescent="0.2">
      <c r="A653">
        <v>11050</v>
      </c>
      <c r="B653" t="s">
        <v>31572</v>
      </c>
      <c r="C653" t="s">
        <v>31570</v>
      </c>
      <c r="M653" t="s">
        <v>30432</v>
      </c>
    </row>
    <row r="654" spans="1:13" x14ac:dyDescent="0.2">
      <c r="A654">
        <v>8853</v>
      </c>
      <c r="B654" t="s">
        <v>31573</v>
      </c>
      <c r="C654" t="s">
        <v>31574</v>
      </c>
      <c r="M654" t="s">
        <v>30432</v>
      </c>
    </row>
    <row r="655" spans="1:13" x14ac:dyDescent="0.2">
      <c r="A655">
        <v>8870</v>
      </c>
      <c r="B655" t="s">
        <v>31575</v>
      </c>
      <c r="D655" t="s">
        <v>31576</v>
      </c>
      <c r="M655" t="s">
        <v>30432</v>
      </c>
    </row>
    <row r="656" spans="1:13" x14ac:dyDescent="0.2">
      <c r="A656">
        <v>9042</v>
      </c>
      <c r="B656" t="s">
        <v>31577</v>
      </c>
      <c r="C656" t="s">
        <v>31578</v>
      </c>
      <c r="M656" t="s">
        <v>30432</v>
      </c>
    </row>
    <row r="657" spans="1:13" x14ac:dyDescent="0.2">
      <c r="A657">
        <v>9065</v>
      </c>
      <c r="B657" t="s">
        <v>31579</v>
      </c>
      <c r="C657" t="s">
        <v>31580</v>
      </c>
      <c r="M657" t="s">
        <v>30432</v>
      </c>
    </row>
    <row r="658" spans="1:13" x14ac:dyDescent="0.2">
      <c r="A658">
        <v>9405</v>
      </c>
      <c r="B658" t="s">
        <v>31581</v>
      </c>
      <c r="C658" t="s">
        <v>31582</v>
      </c>
      <c r="M658" t="s">
        <v>30432</v>
      </c>
    </row>
    <row r="659" spans="1:13" x14ac:dyDescent="0.2">
      <c r="A659">
        <v>9144</v>
      </c>
      <c r="B659" t="s">
        <v>31583</v>
      </c>
      <c r="C659" t="s">
        <v>31584</v>
      </c>
      <c r="M659" t="s">
        <v>30432</v>
      </c>
    </row>
    <row r="660" spans="1:13" x14ac:dyDescent="0.2">
      <c r="A660">
        <v>9202</v>
      </c>
      <c r="B660" t="s">
        <v>31585</v>
      </c>
      <c r="D660" t="s">
        <v>31586</v>
      </c>
      <c r="M660" t="s">
        <v>30432</v>
      </c>
    </row>
    <row r="661" spans="1:13" x14ac:dyDescent="0.2">
      <c r="A661">
        <v>9768</v>
      </c>
      <c r="B661" t="s">
        <v>31587</v>
      </c>
      <c r="C661" t="s">
        <v>31588</v>
      </c>
      <c r="M661" t="s">
        <v>30432</v>
      </c>
    </row>
    <row r="662" spans="1:13" x14ac:dyDescent="0.2">
      <c r="A662">
        <v>9382</v>
      </c>
      <c r="B662" t="s">
        <v>31589</v>
      </c>
      <c r="D662" t="s">
        <v>31590</v>
      </c>
      <c r="M662" t="s">
        <v>30432</v>
      </c>
    </row>
    <row r="663" spans="1:13" x14ac:dyDescent="0.2">
      <c r="A663">
        <v>9029</v>
      </c>
      <c r="B663" t="s">
        <v>31591</v>
      </c>
      <c r="C663" t="s">
        <v>31592</v>
      </c>
      <c r="M663" t="s">
        <v>30432</v>
      </c>
    </row>
    <row r="664" spans="1:13" x14ac:dyDescent="0.2">
      <c r="A664">
        <v>10960</v>
      </c>
      <c r="B664" t="s">
        <v>31593</v>
      </c>
      <c r="D664" t="s">
        <v>31594</v>
      </c>
      <c r="M664" t="s">
        <v>30432</v>
      </c>
    </row>
    <row r="665" spans="1:13" x14ac:dyDescent="0.2">
      <c r="A665">
        <v>11562</v>
      </c>
      <c r="B665" t="s">
        <v>31595</v>
      </c>
      <c r="C665" t="s">
        <v>31596</v>
      </c>
      <c r="M665" t="s">
        <v>30432</v>
      </c>
    </row>
    <row r="666" spans="1:13" x14ac:dyDescent="0.2">
      <c r="A666">
        <v>9285</v>
      </c>
      <c r="B666" t="s">
        <v>31597</v>
      </c>
      <c r="C666" t="s">
        <v>31598</v>
      </c>
      <c r="M666" t="s">
        <v>30432</v>
      </c>
    </row>
    <row r="667" spans="1:13" x14ac:dyDescent="0.2">
      <c r="A667">
        <v>9919</v>
      </c>
      <c r="B667" t="s">
        <v>31599</v>
      </c>
      <c r="C667" t="s">
        <v>31600</v>
      </c>
      <c r="M667" t="s">
        <v>30432</v>
      </c>
    </row>
    <row r="668" spans="1:13" x14ac:dyDescent="0.2">
      <c r="A668">
        <v>9303</v>
      </c>
      <c r="B668" t="s">
        <v>31601</v>
      </c>
      <c r="D668" t="s">
        <v>31602</v>
      </c>
      <c r="M668" t="s">
        <v>30432</v>
      </c>
    </row>
    <row r="669" spans="1:13" x14ac:dyDescent="0.2">
      <c r="A669">
        <v>8848</v>
      </c>
      <c r="B669" t="s">
        <v>31603</v>
      </c>
      <c r="C669" t="s">
        <v>31604</v>
      </c>
      <c r="M669" t="s">
        <v>30432</v>
      </c>
    </row>
    <row r="670" spans="1:13" x14ac:dyDescent="0.2">
      <c r="A670">
        <v>11503</v>
      </c>
      <c r="B670" t="s">
        <v>31605</v>
      </c>
      <c r="C670" t="s">
        <v>31606</v>
      </c>
      <c r="M670" t="s">
        <v>30432</v>
      </c>
    </row>
    <row r="671" spans="1:13" x14ac:dyDescent="0.2">
      <c r="A671">
        <v>9996</v>
      </c>
      <c r="B671" t="s">
        <v>31607</v>
      </c>
      <c r="C671" t="s">
        <v>31608</v>
      </c>
      <c r="M671" t="s">
        <v>30432</v>
      </c>
    </row>
    <row r="672" spans="1:13" x14ac:dyDescent="0.2">
      <c r="A672">
        <v>11655</v>
      </c>
      <c r="B672" t="s">
        <v>31609</v>
      </c>
      <c r="C672" t="s">
        <v>31610</v>
      </c>
      <c r="M672" t="s">
        <v>30432</v>
      </c>
    </row>
    <row r="673" spans="1:13" x14ac:dyDescent="0.2">
      <c r="A673">
        <v>9605</v>
      </c>
      <c r="B673" t="s">
        <v>31611</v>
      </c>
      <c r="C673" t="s">
        <v>31612</v>
      </c>
      <c r="M673" t="s">
        <v>30432</v>
      </c>
    </row>
    <row r="674" spans="1:13" x14ac:dyDescent="0.2">
      <c r="A674">
        <v>9769</v>
      </c>
      <c r="B674" t="s">
        <v>31613</v>
      </c>
      <c r="C674" t="s">
        <v>31614</v>
      </c>
      <c r="M674" t="s">
        <v>30432</v>
      </c>
    </row>
    <row r="675" spans="1:13" x14ac:dyDescent="0.2">
      <c r="A675">
        <v>9910</v>
      </c>
      <c r="B675" t="s">
        <v>31615</v>
      </c>
      <c r="C675" t="s">
        <v>31616</v>
      </c>
      <c r="M675" t="s">
        <v>30432</v>
      </c>
    </row>
    <row r="676" spans="1:13" x14ac:dyDescent="0.2">
      <c r="A676">
        <v>9201</v>
      </c>
      <c r="B676" t="s">
        <v>31617</v>
      </c>
      <c r="C676" t="s">
        <v>31618</v>
      </c>
      <c r="M676" t="s">
        <v>30432</v>
      </c>
    </row>
    <row r="677" spans="1:13" x14ac:dyDescent="0.2">
      <c r="A677">
        <v>9068</v>
      </c>
      <c r="B677" t="s">
        <v>31619</v>
      </c>
      <c r="C677" t="s">
        <v>31620</v>
      </c>
      <c r="M677" t="s">
        <v>30432</v>
      </c>
    </row>
    <row r="678" spans="1:13" x14ac:dyDescent="0.2">
      <c r="A678">
        <v>8818</v>
      </c>
      <c r="B678" t="s">
        <v>31621</v>
      </c>
      <c r="C678" t="s">
        <v>31622</v>
      </c>
      <c r="M678" t="s">
        <v>30432</v>
      </c>
    </row>
    <row r="679" spans="1:13" x14ac:dyDescent="0.2">
      <c r="A679">
        <v>9274</v>
      </c>
      <c r="B679" t="s">
        <v>31623</v>
      </c>
      <c r="C679" t="s">
        <v>31624</v>
      </c>
      <c r="M679" t="s">
        <v>30432</v>
      </c>
    </row>
    <row r="680" spans="1:13" x14ac:dyDescent="0.2">
      <c r="A680">
        <v>8978</v>
      </c>
      <c r="B680" t="s">
        <v>31625</v>
      </c>
      <c r="C680" t="s">
        <v>31626</v>
      </c>
      <c r="M680" t="s">
        <v>30432</v>
      </c>
    </row>
    <row r="681" spans="1:13" x14ac:dyDescent="0.2">
      <c r="A681">
        <v>9459</v>
      </c>
      <c r="B681" t="s">
        <v>31627</v>
      </c>
      <c r="D681" t="s">
        <v>31628</v>
      </c>
      <c r="M681" t="s">
        <v>30432</v>
      </c>
    </row>
    <row r="682" spans="1:13" x14ac:dyDescent="0.2">
      <c r="A682">
        <v>9075</v>
      </c>
      <c r="B682" t="s">
        <v>31629</v>
      </c>
      <c r="C682" t="s">
        <v>30594</v>
      </c>
      <c r="M682" t="s">
        <v>30432</v>
      </c>
    </row>
    <row r="683" spans="1:13" x14ac:dyDescent="0.2">
      <c r="A683">
        <v>9997</v>
      </c>
      <c r="B683" t="s">
        <v>31630</v>
      </c>
      <c r="C683" t="s">
        <v>31631</v>
      </c>
      <c r="M683" t="s">
        <v>30432</v>
      </c>
    </row>
    <row r="684" spans="1:13" x14ac:dyDescent="0.2">
      <c r="A684">
        <v>9974</v>
      </c>
      <c r="B684" t="s">
        <v>31632</v>
      </c>
      <c r="C684" t="s">
        <v>31633</v>
      </c>
      <c r="M684" t="s">
        <v>30432</v>
      </c>
    </row>
    <row r="685" spans="1:13" x14ac:dyDescent="0.2">
      <c r="A685">
        <v>9865</v>
      </c>
      <c r="B685" t="s">
        <v>31634</v>
      </c>
      <c r="C685" t="s">
        <v>31635</v>
      </c>
      <c r="M685" t="s">
        <v>30432</v>
      </c>
    </row>
    <row r="686" spans="1:13" x14ac:dyDescent="0.2">
      <c r="A686">
        <v>10491</v>
      </c>
      <c r="B686" t="s">
        <v>31636</v>
      </c>
      <c r="C686" t="s">
        <v>31637</v>
      </c>
      <c r="M686" t="s">
        <v>30432</v>
      </c>
    </row>
    <row r="687" spans="1:13" x14ac:dyDescent="0.2">
      <c r="A687">
        <v>9963</v>
      </c>
      <c r="B687" t="s">
        <v>31638</v>
      </c>
      <c r="D687" t="s">
        <v>31639</v>
      </c>
      <c r="M687" t="s">
        <v>30432</v>
      </c>
    </row>
    <row r="688" spans="1:13" x14ac:dyDescent="0.2">
      <c r="A688">
        <v>8994</v>
      </c>
      <c r="B688" t="s">
        <v>31640</v>
      </c>
      <c r="C688" t="s">
        <v>31641</v>
      </c>
      <c r="M688" t="s">
        <v>30432</v>
      </c>
    </row>
    <row r="689" spans="1:16" x14ac:dyDescent="0.2">
      <c r="A689">
        <v>9964</v>
      </c>
      <c r="B689" t="s">
        <v>31642</v>
      </c>
      <c r="C689" t="s">
        <v>31643</v>
      </c>
      <c r="M689" t="s">
        <v>30432</v>
      </c>
    </row>
    <row r="690" spans="1:16" x14ac:dyDescent="0.2">
      <c r="B690" t="s">
        <v>31644</v>
      </c>
      <c r="M690" t="s">
        <v>30544</v>
      </c>
      <c r="P690" t="s">
        <v>31645</v>
      </c>
    </row>
    <row r="691" spans="1:16" x14ac:dyDescent="0.2">
      <c r="A691">
        <v>9121</v>
      </c>
      <c r="B691" t="s">
        <v>31646</v>
      </c>
      <c r="C691" t="s">
        <v>31647</v>
      </c>
      <c r="M691" t="s">
        <v>30432</v>
      </c>
    </row>
    <row r="692" spans="1:16" x14ac:dyDescent="0.2">
      <c r="A692">
        <v>9105</v>
      </c>
      <c r="B692" t="s">
        <v>31648</v>
      </c>
      <c r="C692" t="s">
        <v>31649</v>
      </c>
      <c r="M692" t="s">
        <v>30432</v>
      </c>
    </row>
    <row r="693" spans="1:16" x14ac:dyDescent="0.2">
      <c r="A693">
        <v>10482</v>
      </c>
      <c r="B693" t="s">
        <v>31650</v>
      </c>
      <c r="C693" t="s">
        <v>31651</v>
      </c>
      <c r="M693" t="s">
        <v>30432</v>
      </c>
    </row>
    <row r="694" spans="1:16" x14ac:dyDescent="0.2">
      <c r="A694">
        <v>9998</v>
      </c>
      <c r="B694" t="s">
        <v>31652</v>
      </c>
      <c r="C694" t="s">
        <v>31653</v>
      </c>
      <c r="M694" t="s">
        <v>30432</v>
      </c>
    </row>
    <row r="695" spans="1:16" x14ac:dyDescent="0.2">
      <c r="A695">
        <v>9362</v>
      </c>
      <c r="B695" t="s">
        <v>31654</v>
      </c>
      <c r="C695" t="s">
        <v>31655</v>
      </c>
      <c r="M695" t="s">
        <v>30432</v>
      </c>
    </row>
    <row r="696" spans="1:16" x14ac:dyDescent="0.2">
      <c r="A696">
        <v>9217</v>
      </c>
      <c r="B696" t="s">
        <v>31656</v>
      </c>
      <c r="D696" t="s">
        <v>31657</v>
      </c>
      <c r="M696" t="s">
        <v>30432</v>
      </c>
    </row>
    <row r="697" spans="1:16" x14ac:dyDescent="0.2">
      <c r="A697">
        <v>11301</v>
      </c>
      <c r="B697" t="s">
        <v>31658</v>
      </c>
      <c r="C697" t="s">
        <v>31659</v>
      </c>
      <c r="M697" t="s">
        <v>30432</v>
      </c>
    </row>
    <row r="698" spans="1:16" x14ac:dyDescent="0.2">
      <c r="A698">
        <v>9818</v>
      </c>
      <c r="B698" t="s">
        <v>31660</v>
      </c>
      <c r="C698" t="s">
        <v>31661</v>
      </c>
      <c r="M698" t="s">
        <v>30432</v>
      </c>
    </row>
    <row r="699" spans="1:16" x14ac:dyDescent="0.2">
      <c r="A699">
        <v>9944</v>
      </c>
      <c r="B699" t="s">
        <v>31662</v>
      </c>
      <c r="D699" t="s">
        <v>31663</v>
      </c>
      <c r="M699" t="s">
        <v>30432</v>
      </c>
    </row>
    <row r="700" spans="1:16" x14ac:dyDescent="0.2">
      <c r="A700">
        <v>9271</v>
      </c>
      <c r="B700" t="s">
        <v>31664</v>
      </c>
      <c r="C700" t="s">
        <v>31665</v>
      </c>
      <c r="M700" t="s">
        <v>30432</v>
      </c>
    </row>
    <row r="701" spans="1:16" x14ac:dyDescent="0.2">
      <c r="A701">
        <v>9675</v>
      </c>
      <c r="B701" t="s">
        <v>31666</v>
      </c>
      <c r="D701" t="s">
        <v>31667</v>
      </c>
      <c r="M701" t="s">
        <v>30432</v>
      </c>
    </row>
    <row r="702" spans="1:16" x14ac:dyDescent="0.2">
      <c r="A702">
        <v>9060</v>
      </c>
      <c r="B702" t="s">
        <v>31668</v>
      </c>
      <c r="D702" t="s">
        <v>31669</v>
      </c>
      <c r="M702" t="s">
        <v>30432</v>
      </c>
    </row>
    <row r="703" spans="1:16" x14ac:dyDescent="0.2">
      <c r="A703">
        <v>9339</v>
      </c>
      <c r="B703" t="s">
        <v>31670</v>
      </c>
      <c r="C703" t="s">
        <v>31671</v>
      </c>
      <c r="M703" t="s">
        <v>30432</v>
      </c>
    </row>
    <row r="704" spans="1:16" x14ac:dyDescent="0.2">
      <c r="A704">
        <v>9747</v>
      </c>
      <c r="B704" t="s">
        <v>31672</v>
      </c>
      <c r="C704" t="s">
        <v>31673</v>
      </c>
      <c r="M704" t="s">
        <v>30432</v>
      </c>
    </row>
    <row r="705" spans="1:13" x14ac:dyDescent="0.2">
      <c r="A705">
        <v>9443</v>
      </c>
      <c r="B705" t="s">
        <v>31674</v>
      </c>
      <c r="D705" t="s">
        <v>31675</v>
      </c>
      <c r="M705" t="s">
        <v>30432</v>
      </c>
    </row>
    <row r="706" spans="1:13" x14ac:dyDescent="0.2">
      <c r="A706">
        <v>9553</v>
      </c>
      <c r="B706" t="s">
        <v>31676</v>
      </c>
      <c r="C706" t="s">
        <v>31677</v>
      </c>
      <c r="M706" t="s">
        <v>30432</v>
      </c>
    </row>
    <row r="707" spans="1:13" x14ac:dyDescent="0.2">
      <c r="A707">
        <v>9054</v>
      </c>
      <c r="B707" t="s">
        <v>31678</v>
      </c>
      <c r="D707" t="s">
        <v>31679</v>
      </c>
      <c r="M707" t="s">
        <v>30432</v>
      </c>
    </row>
    <row r="708" spans="1:13" x14ac:dyDescent="0.2">
      <c r="A708">
        <v>9118</v>
      </c>
      <c r="B708" t="s">
        <v>31680</v>
      </c>
      <c r="C708" t="s">
        <v>31681</v>
      </c>
      <c r="M708" t="s">
        <v>30432</v>
      </c>
    </row>
    <row r="709" spans="1:13" x14ac:dyDescent="0.2">
      <c r="A709">
        <v>9117</v>
      </c>
      <c r="B709" t="s">
        <v>31682</v>
      </c>
      <c r="C709" t="s">
        <v>31683</v>
      </c>
      <c r="M709" t="s">
        <v>30432</v>
      </c>
    </row>
    <row r="710" spans="1:13" x14ac:dyDescent="0.2">
      <c r="A710">
        <v>9999</v>
      </c>
      <c r="B710" t="s">
        <v>31684</v>
      </c>
      <c r="C710" t="s">
        <v>31685</v>
      </c>
      <c r="M710" t="s">
        <v>30432</v>
      </c>
    </row>
    <row r="711" spans="1:13" x14ac:dyDescent="0.2">
      <c r="A711">
        <v>9177</v>
      </c>
      <c r="B711" t="s">
        <v>31686</v>
      </c>
      <c r="C711" t="s">
        <v>31687</v>
      </c>
      <c r="M711" t="s">
        <v>30432</v>
      </c>
    </row>
    <row r="712" spans="1:13" x14ac:dyDescent="0.2">
      <c r="A712">
        <v>9049</v>
      </c>
      <c r="B712" t="s">
        <v>31688</v>
      </c>
      <c r="D712" t="s">
        <v>31689</v>
      </c>
      <c r="M712" t="s">
        <v>30432</v>
      </c>
    </row>
    <row r="713" spans="1:13" x14ac:dyDescent="0.2">
      <c r="A713">
        <v>10669</v>
      </c>
      <c r="B713" t="s">
        <v>31690</v>
      </c>
      <c r="C713" t="s">
        <v>31691</v>
      </c>
      <c r="M713" t="s">
        <v>30432</v>
      </c>
    </row>
    <row r="714" spans="1:13" x14ac:dyDescent="0.2">
      <c r="A714">
        <v>9408</v>
      </c>
      <c r="B714" t="s">
        <v>31692</v>
      </c>
      <c r="C714" t="s">
        <v>31693</v>
      </c>
      <c r="M714" t="s">
        <v>30432</v>
      </c>
    </row>
    <row r="715" spans="1:13" x14ac:dyDescent="0.2">
      <c r="A715">
        <v>9363</v>
      </c>
      <c r="B715" t="s">
        <v>31694</v>
      </c>
      <c r="C715" t="s">
        <v>31695</v>
      </c>
      <c r="M715" t="s">
        <v>30432</v>
      </c>
    </row>
    <row r="716" spans="1:13" x14ac:dyDescent="0.2">
      <c r="A716">
        <v>11325</v>
      </c>
      <c r="B716" t="s">
        <v>31696</v>
      </c>
      <c r="C716" t="s">
        <v>31697</v>
      </c>
      <c r="M716" t="s">
        <v>30432</v>
      </c>
    </row>
    <row r="717" spans="1:13" x14ac:dyDescent="0.2">
      <c r="A717">
        <v>10372</v>
      </c>
      <c r="B717" t="s">
        <v>31698</v>
      </c>
      <c r="C717" t="s">
        <v>31699</v>
      </c>
      <c r="M717" t="s">
        <v>30432</v>
      </c>
    </row>
    <row r="718" spans="1:13" x14ac:dyDescent="0.2">
      <c r="A718">
        <v>9378</v>
      </c>
      <c r="B718" t="s">
        <v>31700</v>
      </c>
      <c r="C718" t="s">
        <v>31701</v>
      </c>
      <c r="M718" t="s">
        <v>30432</v>
      </c>
    </row>
    <row r="719" spans="1:13" x14ac:dyDescent="0.2">
      <c r="A719">
        <v>9059</v>
      </c>
      <c r="B719" t="s">
        <v>31702</v>
      </c>
      <c r="D719" t="s">
        <v>31703</v>
      </c>
      <c r="M719" t="s">
        <v>30432</v>
      </c>
    </row>
    <row r="720" spans="1:13" x14ac:dyDescent="0.2">
      <c r="A720">
        <v>8945</v>
      </c>
      <c r="B720" t="s">
        <v>31704</v>
      </c>
      <c r="C720" t="s">
        <v>31705</v>
      </c>
      <c r="M720" t="s">
        <v>30432</v>
      </c>
    </row>
    <row r="721" spans="1:13" x14ac:dyDescent="0.2">
      <c r="A721">
        <v>9965</v>
      </c>
      <c r="B721" t="s">
        <v>31706</v>
      </c>
      <c r="C721" t="s">
        <v>31707</v>
      </c>
      <c r="M721" t="s">
        <v>30432</v>
      </c>
    </row>
    <row r="722" spans="1:13" x14ac:dyDescent="0.2">
      <c r="A722">
        <v>9314</v>
      </c>
      <c r="B722" t="s">
        <v>31708</v>
      </c>
      <c r="C722" t="s">
        <v>31709</v>
      </c>
      <c r="M722" t="s">
        <v>30432</v>
      </c>
    </row>
    <row r="723" spans="1:13" x14ac:dyDescent="0.2">
      <c r="A723">
        <v>8997</v>
      </c>
      <c r="B723" t="s">
        <v>31710</v>
      </c>
      <c r="C723" t="s">
        <v>31711</v>
      </c>
      <c r="M723" t="s">
        <v>30432</v>
      </c>
    </row>
    <row r="724" spans="1:13" x14ac:dyDescent="0.2">
      <c r="A724">
        <v>9548</v>
      </c>
      <c r="B724" t="s">
        <v>31712</v>
      </c>
      <c r="C724" t="s">
        <v>31713</v>
      </c>
      <c r="M724" t="s">
        <v>30432</v>
      </c>
    </row>
    <row r="725" spans="1:13" x14ac:dyDescent="0.2">
      <c r="A725">
        <v>8999</v>
      </c>
      <c r="B725" t="s">
        <v>31714</v>
      </c>
      <c r="C725" t="s">
        <v>31715</v>
      </c>
      <c r="M725" t="s">
        <v>30432</v>
      </c>
    </row>
    <row r="726" spans="1:13" x14ac:dyDescent="0.2">
      <c r="A726">
        <v>9453</v>
      </c>
      <c r="B726" t="s">
        <v>31716</v>
      </c>
      <c r="C726" t="s">
        <v>31717</v>
      </c>
      <c r="M726" t="s">
        <v>30432</v>
      </c>
    </row>
    <row r="727" spans="1:13" x14ac:dyDescent="0.2">
      <c r="A727">
        <v>8800</v>
      </c>
      <c r="B727" t="s">
        <v>31718</v>
      </c>
      <c r="C727" t="s">
        <v>31719</v>
      </c>
      <c r="M727" t="s">
        <v>30432</v>
      </c>
    </row>
    <row r="728" spans="1:13" x14ac:dyDescent="0.2">
      <c r="A728">
        <v>10729</v>
      </c>
      <c r="B728" t="s">
        <v>31720</v>
      </c>
      <c r="C728" t="s">
        <v>31719</v>
      </c>
      <c r="M728" t="s">
        <v>30432</v>
      </c>
    </row>
    <row r="729" spans="1:13" x14ac:dyDescent="0.2">
      <c r="A729">
        <v>9418</v>
      </c>
      <c r="B729" t="s">
        <v>31721</v>
      </c>
      <c r="C729" t="s">
        <v>31719</v>
      </c>
      <c r="M729" t="s">
        <v>30432</v>
      </c>
    </row>
    <row r="730" spans="1:13" x14ac:dyDescent="0.2">
      <c r="A730">
        <v>10161</v>
      </c>
      <c r="B730" t="s">
        <v>31722</v>
      </c>
      <c r="C730" t="s">
        <v>31719</v>
      </c>
      <c r="M730" t="s">
        <v>30432</v>
      </c>
    </row>
    <row r="731" spans="1:13" x14ac:dyDescent="0.2">
      <c r="A731">
        <v>8793</v>
      </c>
      <c r="B731" t="s">
        <v>31723</v>
      </c>
      <c r="D731" t="s">
        <v>31724</v>
      </c>
      <c r="M731" t="s">
        <v>30432</v>
      </c>
    </row>
    <row r="732" spans="1:13" x14ac:dyDescent="0.2">
      <c r="A732">
        <v>8794</v>
      </c>
      <c r="B732" t="s">
        <v>31725</v>
      </c>
      <c r="C732" t="s">
        <v>31719</v>
      </c>
      <c r="M732" t="s">
        <v>30432</v>
      </c>
    </row>
    <row r="733" spans="1:13" x14ac:dyDescent="0.2">
      <c r="A733">
        <v>10138</v>
      </c>
      <c r="B733" t="s">
        <v>31726</v>
      </c>
      <c r="C733" t="s">
        <v>31719</v>
      </c>
      <c r="M733" t="s">
        <v>30432</v>
      </c>
    </row>
    <row r="734" spans="1:13" x14ac:dyDescent="0.2">
      <c r="A734">
        <v>8988</v>
      </c>
      <c r="B734" t="s">
        <v>31727</v>
      </c>
      <c r="D734" t="s">
        <v>31728</v>
      </c>
      <c r="M734" t="s">
        <v>30432</v>
      </c>
    </row>
    <row r="735" spans="1:13" x14ac:dyDescent="0.2">
      <c r="A735">
        <v>10700</v>
      </c>
      <c r="B735" t="s">
        <v>31729</v>
      </c>
      <c r="C735" t="s">
        <v>31719</v>
      </c>
      <c r="M735" t="s">
        <v>30432</v>
      </c>
    </row>
    <row r="736" spans="1:13" x14ac:dyDescent="0.2">
      <c r="A736">
        <v>9219</v>
      </c>
      <c r="B736" t="s">
        <v>31730</v>
      </c>
      <c r="C736" t="s">
        <v>31719</v>
      </c>
      <c r="M736" t="s">
        <v>30432</v>
      </c>
    </row>
    <row r="737" spans="1:16" x14ac:dyDescent="0.2">
      <c r="A737">
        <v>8792</v>
      </c>
      <c r="B737" t="s">
        <v>31731</v>
      </c>
      <c r="C737" t="s">
        <v>31719</v>
      </c>
      <c r="M737" t="s">
        <v>30432</v>
      </c>
    </row>
    <row r="738" spans="1:16" x14ac:dyDescent="0.2">
      <c r="A738">
        <v>10190</v>
      </c>
      <c r="B738" t="s">
        <v>31732</v>
      </c>
      <c r="C738" t="s">
        <v>31719</v>
      </c>
      <c r="M738" t="s">
        <v>30432</v>
      </c>
    </row>
    <row r="739" spans="1:16" x14ac:dyDescent="0.2">
      <c r="A739">
        <v>10214</v>
      </c>
      <c r="B739" t="s">
        <v>31733</v>
      </c>
      <c r="C739" t="s">
        <v>31719</v>
      </c>
      <c r="M739" t="s">
        <v>30432</v>
      </c>
    </row>
    <row r="740" spans="1:16" x14ac:dyDescent="0.2">
      <c r="A740">
        <v>8833</v>
      </c>
      <c r="B740" t="s">
        <v>31734</v>
      </c>
      <c r="C740" t="s">
        <v>31719</v>
      </c>
      <c r="M740" t="s">
        <v>30432</v>
      </c>
    </row>
    <row r="741" spans="1:16" x14ac:dyDescent="0.2">
      <c r="A741">
        <v>10159</v>
      </c>
      <c r="B741" t="s">
        <v>31735</v>
      </c>
      <c r="C741" t="s">
        <v>31719</v>
      </c>
      <c r="M741" t="s">
        <v>30432</v>
      </c>
    </row>
    <row r="742" spans="1:16" x14ac:dyDescent="0.2">
      <c r="A742">
        <v>10730</v>
      </c>
      <c r="B742" t="s">
        <v>31736</v>
      </c>
      <c r="C742" t="s">
        <v>31719</v>
      </c>
      <c r="M742" t="s">
        <v>30432</v>
      </c>
    </row>
    <row r="743" spans="1:16" x14ac:dyDescent="0.2">
      <c r="A743">
        <v>10728</v>
      </c>
      <c r="B743" t="s">
        <v>31737</v>
      </c>
      <c r="C743" t="s">
        <v>31719</v>
      </c>
      <c r="M743" t="s">
        <v>30432</v>
      </c>
    </row>
    <row r="744" spans="1:16" x14ac:dyDescent="0.2">
      <c r="A744">
        <v>10191</v>
      </c>
      <c r="B744" t="s">
        <v>31738</v>
      </c>
      <c r="C744" t="s">
        <v>31719</v>
      </c>
      <c r="M744" t="s">
        <v>30432</v>
      </c>
    </row>
    <row r="745" spans="1:16" x14ac:dyDescent="0.2">
      <c r="A745">
        <v>8832</v>
      </c>
      <c r="B745" t="s">
        <v>31739</v>
      </c>
      <c r="C745" t="s">
        <v>31719</v>
      </c>
      <c r="M745" t="s">
        <v>30432</v>
      </c>
    </row>
    <row r="746" spans="1:16" x14ac:dyDescent="0.2">
      <c r="A746">
        <v>8795</v>
      </c>
      <c r="B746" t="s">
        <v>31740</v>
      </c>
      <c r="C746" t="s">
        <v>31719</v>
      </c>
      <c r="M746" t="s">
        <v>30432</v>
      </c>
    </row>
    <row r="747" spans="1:16" x14ac:dyDescent="0.2">
      <c r="B747" t="s">
        <v>31741</v>
      </c>
      <c r="E747" s="7" t="s">
        <v>31742</v>
      </c>
      <c r="G747" t="s">
        <v>30543</v>
      </c>
      <c r="M747" t="s">
        <v>30544</v>
      </c>
      <c r="P747" t="s">
        <v>31743</v>
      </c>
    </row>
    <row r="748" spans="1:16" x14ac:dyDescent="0.2">
      <c r="A748">
        <v>9874</v>
      </c>
      <c r="B748" t="s">
        <v>31744</v>
      </c>
      <c r="C748" t="s">
        <v>31745</v>
      </c>
      <c r="M748" t="s">
        <v>30432</v>
      </c>
    </row>
    <row r="749" spans="1:16" x14ac:dyDescent="0.2">
      <c r="A749">
        <v>9313</v>
      </c>
      <c r="B749" t="s">
        <v>31746</v>
      </c>
      <c r="C749" t="s">
        <v>31747</v>
      </c>
      <c r="M749" t="s">
        <v>30432</v>
      </c>
    </row>
    <row r="750" spans="1:16" x14ac:dyDescent="0.2">
      <c r="A750">
        <v>11560</v>
      </c>
      <c r="B750" t="s">
        <v>31748</v>
      </c>
      <c r="C750" t="s">
        <v>31749</v>
      </c>
      <c r="M750" t="s">
        <v>30432</v>
      </c>
    </row>
    <row r="751" spans="1:16" x14ac:dyDescent="0.2">
      <c r="A751">
        <v>11747</v>
      </c>
      <c r="B751" t="s">
        <v>31750</v>
      </c>
      <c r="C751" t="s">
        <v>31751</v>
      </c>
      <c r="M751" t="s">
        <v>30432</v>
      </c>
    </row>
    <row r="752" spans="1:16" x14ac:dyDescent="0.2">
      <c r="A752">
        <v>9819</v>
      </c>
      <c r="B752" t="s">
        <v>31752</v>
      </c>
      <c r="C752" t="s">
        <v>31753</v>
      </c>
      <c r="M752" t="s">
        <v>30432</v>
      </c>
    </row>
    <row r="753" spans="1:13" x14ac:dyDescent="0.2">
      <c r="A753">
        <v>9084</v>
      </c>
      <c r="B753" t="s">
        <v>31754</v>
      </c>
      <c r="C753" t="s">
        <v>31755</v>
      </c>
      <c r="M753" t="s">
        <v>30432</v>
      </c>
    </row>
    <row r="754" spans="1:13" x14ac:dyDescent="0.2">
      <c r="A754">
        <v>9411</v>
      </c>
      <c r="B754" t="s">
        <v>31756</v>
      </c>
      <c r="C754" t="s">
        <v>31757</v>
      </c>
      <c r="M754" t="s">
        <v>30432</v>
      </c>
    </row>
    <row r="755" spans="1:13" x14ac:dyDescent="0.2">
      <c r="A755">
        <v>9358</v>
      </c>
      <c r="B755" t="s">
        <v>31758</v>
      </c>
      <c r="C755" t="s">
        <v>31759</v>
      </c>
      <c r="M755" t="s">
        <v>30432</v>
      </c>
    </row>
    <row r="756" spans="1:13" x14ac:dyDescent="0.2">
      <c r="A756">
        <v>9469</v>
      </c>
      <c r="B756" t="s">
        <v>31760</v>
      </c>
      <c r="C756" t="s">
        <v>31761</v>
      </c>
      <c r="M756" t="s">
        <v>30432</v>
      </c>
    </row>
    <row r="757" spans="1:13" x14ac:dyDescent="0.2">
      <c r="A757">
        <v>9813</v>
      </c>
      <c r="B757" t="s">
        <v>31762</v>
      </c>
      <c r="C757" t="s">
        <v>31620</v>
      </c>
      <c r="M757" t="s">
        <v>30432</v>
      </c>
    </row>
    <row r="758" spans="1:13" x14ac:dyDescent="0.2">
      <c r="A758">
        <v>9015</v>
      </c>
      <c r="B758" t="s">
        <v>31763</v>
      </c>
      <c r="C758" t="s">
        <v>31764</v>
      </c>
      <c r="M758" t="s">
        <v>30432</v>
      </c>
    </row>
    <row r="759" spans="1:13" x14ac:dyDescent="0.2">
      <c r="A759">
        <v>8940</v>
      </c>
      <c r="B759" t="s">
        <v>31765</v>
      </c>
      <c r="C759" t="s">
        <v>31766</v>
      </c>
      <c r="M759" t="s">
        <v>30432</v>
      </c>
    </row>
    <row r="760" spans="1:13" x14ac:dyDescent="0.2">
      <c r="A760">
        <v>11049</v>
      </c>
      <c r="B760" t="s">
        <v>31767</v>
      </c>
      <c r="C760" t="s">
        <v>31766</v>
      </c>
      <c r="M760" t="s">
        <v>30432</v>
      </c>
    </row>
    <row r="761" spans="1:13" x14ac:dyDescent="0.2">
      <c r="A761">
        <v>9141</v>
      </c>
      <c r="B761" t="s">
        <v>31768</v>
      </c>
      <c r="C761" t="s">
        <v>31769</v>
      </c>
      <c r="M761" t="s">
        <v>30432</v>
      </c>
    </row>
    <row r="762" spans="1:13" x14ac:dyDescent="0.2">
      <c r="A762">
        <v>9834</v>
      </c>
      <c r="B762" t="s">
        <v>31770</v>
      </c>
      <c r="C762" t="s">
        <v>31771</v>
      </c>
      <c r="M762" t="s">
        <v>30432</v>
      </c>
    </row>
    <row r="763" spans="1:13" x14ac:dyDescent="0.2">
      <c r="A763">
        <v>9380</v>
      </c>
      <c r="B763" t="s">
        <v>31772</v>
      </c>
      <c r="D763" t="s">
        <v>31773</v>
      </c>
      <c r="M763" t="s">
        <v>30432</v>
      </c>
    </row>
    <row r="764" spans="1:13" x14ac:dyDescent="0.2">
      <c r="A764">
        <v>9716</v>
      </c>
      <c r="B764" t="s">
        <v>31774</v>
      </c>
      <c r="D764" t="s">
        <v>31775</v>
      </c>
      <c r="M764" t="s">
        <v>30432</v>
      </c>
    </row>
    <row r="765" spans="1:13" x14ac:dyDescent="0.2">
      <c r="A765">
        <v>9064</v>
      </c>
      <c r="B765" t="s">
        <v>31776</v>
      </c>
      <c r="C765" t="s">
        <v>31777</v>
      </c>
      <c r="M765" t="s">
        <v>30432</v>
      </c>
    </row>
    <row r="766" spans="1:13" x14ac:dyDescent="0.2">
      <c r="A766">
        <v>9417</v>
      </c>
      <c r="B766" t="s">
        <v>31778</v>
      </c>
      <c r="C766" t="s">
        <v>31779</v>
      </c>
      <c r="M766" t="s">
        <v>30432</v>
      </c>
    </row>
    <row r="767" spans="1:13" x14ac:dyDescent="0.2">
      <c r="A767">
        <v>9028</v>
      </c>
      <c r="B767" t="s">
        <v>31780</v>
      </c>
      <c r="C767" t="s">
        <v>31781</v>
      </c>
      <c r="M767" t="s">
        <v>30432</v>
      </c>
    </row>
    <row r="768" spans="1:13" x14ac:dyDescent="0.2">
      <c r="A768">
        <v>9660</v>
      </c>
      <c r="B768" t="s">
        <v>31782</v>
      </c>
      <c r="D768" t="s">
        <v>31783</v>
      </c>
      <c r="M768" t="s">
        <v>30432</v>
      </c>
    </row>
    <row r="769" spans="1:13" x14ac:dyDescent="0.2">
      <c r="A769">
        <v>9299</v>
      </c>
      <c r="B769" t="s">
        <v>31784</v>
      </c>
      <c r="C769" t="s">
        <v>31785</v>
      </c>
      <c r="M769" t="s">
        <v>30432</v>
      </c>
    </row>
    <row r="770" spans="1:13" x14ac:dyDescent="0.2">
      <c r="A770">
        <v>11314</v>
      </c>
      <c r="B770" t="s">
        <v>31786</v>
      </c>
      <c r="D770" t="s">
        <v>31787</v>
      </c>
      <c r="M770" t="s">
        <v>30432</v>
      </c>
    </row>
    <row r="771" spans="1:13" x14ac:dyDescent="0.2">
      <c r="A771">
        <v>9435</v>
      </c>
      <c r="B771" t="s">
        <v>31788</v>
      </c>
      <c r="C771" t="s">
        <v>31789</v>
      </c>
      <c r="M771" t="s">
        <v>30432</v>
      </c>
    </row>
    <row r="772" spans="1:13" x14ac:dyDescent="0.2">
      <c r="A772">
        <v>9318</v>
      </c>
      <c r="B772" t="s">
        <v>31790</v>
      </c>
      <c r="D772" t="s">
        <v>31791</v>
      </c>
      <c r="M772" t="s">
        <v>30432</v>
      </c>
    </row>
    <row r="773" spans="1:13" x14ac:dyDescent="0.2">
      <c r="A773">
        <v>9712</v>
      </c>
      <c r="B773" t="s">
        <v>31792</v>
      </c>
      <c r="C773" t="s">
        <v>31793</v>
      </c>
      <c r="M773" t="s">
        <v>30432</v>
      </c>
    </row>
    <row r="774" spans="1:13" x14ac:dyDescent="0.2">
      <c r="A774">
        <v>11748</v>
      </c>
      <c r="B774" t="s">
        <v>31794</v>
      </c>
      <c r="D774" t="s">
        <v>31795</v>
      </c>
      <c r="M774" t="s">
        <v>30432</v>
      </c>
    </row>
    <row r="775" spans="1:13" x14ac:dyDescent="0.2">
      <c r="A775">
        <v>9268</v>
      </c>
      <c r="B775" t="s">
        <v>31796</v>
      </c>
      <c r="D775" t="s">
        <v>31797</v>
      </c>
      <c r="M775" t="s">
        <v>30432</v>
      </c>
    </row>
    <row r="776" spans="1:13" x14ac:dyDescent="0.2">
      <c r="A776">
        <v>9282</v>
      </c>
      <c r="B776" t="s">
        <v>31798</v>
      </c>
      <c r="C776" t="s">
        <v>31799</v>
      </c>
      <c r="M776" t="s">
        <v>30432</v>
      </c>
    </row>
    <row r="777" spans="1:13" x14ac:dyDescent="0.2">
      <c r="A777">
        <v>9270</v>
      </c>
      <c r="B777" t="s">
        <v>31800</v>
      </c>
      <c r="D777" t="s">
        <v>31801</v>
      </c>
      <c r="M777" t="s">
        <v>30432</v>
      </c>
    </row>
    <row r="778" spans="1:13" x14ac:dyDescent="0.2">
      <c r="A778">
        <v>11504</v>
      </c>
      <c r="B778" t="s">
        <v>31802</v>
      </c>
      <c r="C778" t="s">
        <v>31803</v>
      </c>
      <c r="M778" t="s">
        <v>30432</v>
      </c>
    </row>
  </sheetData>
  <dataValidations count="1">
    <dataValidation type="list" allowBlank="1" showInputMessage="1" showErrorMessage="1" sqref="J2:K1048576" xr:uid="{006100F2-00A9-42AA-AA99-001E0097006A}">
      <formula1>$B:$B</formula1>
    </dataValidation>
  </dataValidations>
  <hyperlinks>
    <hyperlink ref="E60" r:id="rId1" xr:uid="{00000000-0004-0000-0300-000000000000}"/>
    <hyperlink ref="E118" r:id="rId2" xr:uid="{00000000-0004-0000-0300-000001000000}"/>
    <hyperlink ref="D157" r:id="rId3" xr:uid="{00000000-0004-0000-0300-000002000000}"/>
    <hyperlink ref="E333" r:id="rId4" xr:uid="{00000000-0004-0000-0300-000003000000}"/>
    <hyperlink ref="E350" r:id="rId5" xr:uid="{00000000-0004-0000-0300-000004000000}"/>
    <hyperlink ref="E489" r:id="rId6" xr:uid="{00000000-0004-0000-0300-000005000000}"/>
    <hyperlink ref="E589" r:id="rId7" xr:uid="{00000000-0004-0000-0300-000006000000}"/>
    <hyperlink ref="E747" r:id="rId8" xr:uid="{00000000-0004-0000-0300-000007000000}"/>
  </hyperlinks>
  <pageMargins left="0.7" right="0.7" top="0.75" bottom="0.75" header="0.3" footer="0.3"/>
  <pageSetup paperSize="9" orientation="portrait"/>
  <legacyDrawing r:id="rId9"/>
  <tableParts count="1">
    <tablePart r:id="rId10"/>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2000000}">
          <x14:formula1>
            <xm:f>'Controlled vocabularies'!$J:$J</xm:f>
          </x14:formula1>
          <xm:sqref>G2:G1048576</xm:sqref>
        </x14:dataValidation>
        <x14:dataValidation type="list" allowBlank="1" showInputMessage="1" showErrorMessage="1" xr:uid="{00000000-0002-0000-0300-000003000000}">
          <x14:formula1>
            <xm:f>'Controlled vocabularies'!$K:$K</xm:f>
          </x14:formula1>
          <xm:sqref>L2:L1048576</xm:sqref>
        </x14:dataValidation>
        <x14:dataValidation type="list" allowBlank="1" showInputMessage="1" showErrorMessage="1" xr:uid="{00000000-0002-0000-0300-000000000000}">
          <x14:formula1>
            <xm:f>'Author groups'!$B:$B</xm:f>
          </x14:formula1>
          <xm:sqref>M779:N1048576 N2:O778</xm:sqref>
        </x14:dataValidation>
        <x14:dataValidation type="list" allowBlank="1" showInputMessage="1" showErrorMessage="1" xr:uid="{00000000-0002-0000-0300-000001000000}">
          <x14:formula1>
            <xm:f>Persons!$S:$S</xm:f>
          </x14:formula1>
          <xm:sqref>M2:M778</xm:sqref>
        </x14:dataValidation>
        <x14:dataValidation type="list" allowBlank="1" showInputMessage="1" showErrorMessage="1" xr:uid="{00000000-0002-0000-0300-000004000000}">
          <x14:formula1>
            <xm:f>'Text publications'!$F:$F</xm:f>
          </x14:formula1>
          <xm:sqref>O779:O1048576 P2:P778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143"/>
  <sheetViews>
    <sheetView topLeftCell="A1118" zoomScale="125" workbookViewId="0">
      <selection activeCell="E1143" sqref="E1143"/>
    </sheetView>
  </sheetViews>
  <sheetFormatPr baseColWidth="10" defaultColWidth="10.83203125" defaultRowHeight="16" x14ac:dyDescent="0.2"/>
  <cols>
    <col min="1" max="1" width="24.5" style="9" customWidth="1"/>
    <col min="2" max="2" width="15.83203125" customWidth="1"/>
    <col min="3" max="3" width="15.5" customWidth="1"/>
    <col min="4" max="4" width="9.33203125" customWidth="1"/>
    <col min="5" max="5" width="14.1640625" customWidth="1"/>
    <col min="6" max="6" width="8.33203125" customWidth="1"/>
    <col min="7" max="13" width="10.83203125" customWidth="1"/>
  </cols>
  <sheetData>
    <row r="1" spans="1:13" x14ac:dyDescent="0.2">
      <c r="A1" t="s">
        <v>31804</v>
      </c>
      <c r="B1" t="s">
        <v>31805</v>
      </c>
      <c r="C1" t="s">
        <v>31806</v>
      </c>
      <c r="D1" t="s">
        <v>31807</v>
      </c>
      <c r="E1" t="s">
        <v>31808</v>
      </c>
      <c r="F1" t="s">
        <v>31809</v>
      </c>
      <c r="G1" t="s">
        <v>31810</v>
      </c>
      <c r="H1" t="s">
        <v>31811</v>
      </c>
      <c r="I1" t="s">
        <v>12</v>
      </c>
      <c r="J1" t="s">
        <v>13</v>
      </c>
      <c r="K1" t="s">
        <v>15</v>
      </c>
      <c r="L1" t="s">
        <v>16</v>
      </c>
      <c r="M1" t="s">
        <v>17</v>
      </c>
    </row>
    <row r="2" spans="1:13" x14ac:dyDescent="0.2">
      <c r="A2" s="10" t="s">
        <v>429</v>
      </c>
      <c r="B2" s="11" t="s">
        <v>31812</v>
      </c>
      <c r="C2" s="11"/>
      <c r="D2" s="11" t="s">
        <v>31813</v>
      </c>
      <c r="F2" s="11" t="s">
        <v>31814</v>
      </c>
      <c r="G2" s="11" t="s">
        <v>31815</v>
      </c>
      <c r="I2" s="11" t="s">
        <v>31813</v>
      </c>
      <c r="K2" s="11" t="s">
        <v>429</v>
      </c>
      <c r="L2" s="11" t="s">
        <v>31816</v>
      </c>
    </row>
    <row r="3" spans="1:13" x14ac:dyDescent="0.2">
      <c r="A3" s="10" t="s">
        <v>31817</v>
      </c>
      <c r="B3" s="11" t="s">
        <v>31818</v>
      </c>
      <c r="C3" s="11"/>
      <c r="D3" s="11" t="s">
        <v>31819</v>
      </c>
      <c r="F3" s="11" t="s">
        <v>31820</v>
      </c>
      <c r="G3" s="11" t="s">
        <v>31821</v>
      </c>
      <c r="I3" s="11" t="s">
        <v>31821</v>
      </c>
      <c r="K3" s="11" t="s">
        <v>31817</v>
      </c>
      <c r="L3" s="11" t="s">
        <v>31822</v>
      </c>
    </row>
    <row r="4" spans="1:13" x14ac:dyDescent="0.2">
      <c r="A4" s="10" t="s">
        <v>31823</v>
      </c>
      <c r="B4" s="11" t="s">
        <v>31824</v>
      </c>
      <c r="C4" s="11"/>
      <c r="D4" s="11" t="s">
        <v>31825</v>
      </c>
      <c r="F4" s="11" t="s">
        <v>31826</v>
      </c>
      <c r="H4" s="11" t="s">
        <v>30356</v>
      </c>
      <c r="I4" s="11" t="s">
        <v>31825</v>
      </c>
      <c r="K4" s="11" t="s">
        <v>31823</v>
      </c>
      <c r="L4" s="11" t="s">
        <v>31827</v>
      </c>
    </row>
    <row r="5" spans="1:13" x14ac:dyDescent="0.2">
      <c r="A5" s="10" t="s">
        <v>31828</v>
      </c>
      <c r="B5" s="11" t="s">
        <v>31828</v>
      </c>
      <c r="C5" s="11"/>
      <c r="F5" s="11" t="s">
        <v>31829</v>
      </c>
      <c r="G5" s="11" t="s">
        <v>31830</v>
      </c>
      <c r="I5" s="11" t="s">
        <v>31830</v>
      </c>
      <c r="K5" s="11" t="s">
        <v>31828</v>
      </c>
    </row>
    <row r="6" spans="1:13" x14ac:dyDescent="0.2">
      <c r="A6" s="10" t="s">
        <v>30014</v>
      </c>
      <c r="B6" s="11" t="s">
        <v>30014</v>
      </c>
      <c r="C6" s="11"/>
      <c r="D6" s="11" t="s">
        <v>31831</v>
      </c>
      <c r="F6" s="11" t="s">
        <v>31832</v>
      </c>
      <c r="G6" s="11" t="s">
        <v>31833</v>
      </c>
      <c r="I6" s="11" t="s">
        <v>31833</v>
      </c>
      <c r="K6" s="11" t="s">
        <v>30014</v>
      </c>
    </row>
    <row r="7" spans="1:13" x14ac:dyDescent="0.2">
      <c r="A7" s="10" t="s">
        <v>31834</v>
      </c>
      <c r="B7" s="11" t="s">
        <v>31835</v>
      </c>
      <c r="C7" s="11"/>
      <c r="D7" s="11" t="s">
        <v>31836</v>
      </c>
      <c r="F7" s="11" t="s">
        <v>31837</v>
      </c>
      <c r="H7" s="11" t="s">
        <v>30179</v>
      </c>
      <c r="I7" s="11" t="s">
        <v>31836</v>
      </c>
      <c r="K7" s="11" t="s">
        <v>31834</v>
      </c>
      <c r="L7" s="11" t="s">
        <v>31838</v>
      </c>
    </row>
    <row r="8" spans="1:13" x14ac:dyDescent="0.2">
      <c r="A8" s="10" t="s">
        <v>31839</v>
      </c>
      <c r="B8" s="11" t="s">
        <v>31840</v>
      </c>
      <c r="C8" s="11"/>
      <c r="D8" s="11" t="s">
        <v>31841</v>
      </c>
      <c r="F8" s="11" t="s">
        <v>31842</v>
      </c>
      <c r="G8" s="11" t="s">
        <v>31843</v>
      </c>
      <c r="I8" s="11" t="s">
        <v>31841</v>
      </c>
      <c r="K8" s="11" t="s">
        <v>31839</v>
      </c>
      <c r="L8" s="11" t="s">
        <v>31844</v>
      </c>
    </row>
    <row r="9" spans="1:13" x14ac:dyDescent="0.2">
      <c r="A9" s="10" t="s">
        <v>31845</v>
      </c>
      <c r="B9" s="11" t="s">
        <v>31846</v>
      </c>
      <c r="C9" s="11"/>
      <c r="D9" s="11" t="s">
        <v>31841</v>
      </c>
      <c r="F9" s="11" t="s">
        <v>31847</v>
      </c>
      <c r="H9" s="11" t="s">
        <v>30175</v>
      </c>
      <c r="I9" s="11" t="s">
        <v>31841</v>
      </c>
      <c r="K9" s="11" t="s">
        <v>31845</v>
      </c>
      <c r="L9" s="11" t="s">
        <v>31848</v>
      </c>
    </row>
    <row r="10" spans="1:13" x14ac:dyDescent="0.2">
      <c r="A10" s="10" t="s">
        <v>31849</v>
      </c>
      <c r="B10" s="11" t="s">
        <v>31850</v>
      </c>
      <c r="C10" s="11"/>
      <c r="D10" s="11" t="s">
        <v>31851</v>
      </c>
      <c r="F10" s="11" t="s">
        <v>31852</v>
      </c>
      <c r="G10" s="11" t="s">
        <v>31853</v>
      </c>
      <c r="I10" s="11" t="s">
        <v>31851</v>
      </c>
      <c r="K10" s="11" t="s">
        <v>31849</v>
      </c>
      <c r="L10" s="11" t="s">
        <v>31854</v>
      </c>
    </row>
    <row r="11" spans="1:13" x14ac:dyDescent="0.2">
      <c r="A11" s="10" t="s">
        <v>31855</v>
      </c>
      <c r="B11" s="11" t="s">
        <v>31856</v>
      </c>
      <c r="C11" s="11"/>
      <c r="D11" s="11" t="s">
        <v>31857</v>
      </c>
      <c r="F11" s="11" t="s">
        <v>31858</v>
      </c>
      <c r="G11" s="11" t="s">
        <v>30271</v>
      </c>
      <c r="I11" s="11" t="s">
        <v>31857</v>
      </c>
      <c r="K11" s="11" t="s">
        <v>31855</v>
      </c>
      <c r="L11" s="11" t="s">
        <v>31859</v>
      </c>
    </row>
    <row r="12" spans="1:13" x14ac:dyDescent="0.2">
      <c r="A12" s="10" t="s">
        <v>31860</v>
      </c>
      <c r="B12" s="11" t="s">
        <v>31861</v>
      </c>
      <c r="C12" s="11"/>
      <c r="D12" s="11" t="s">
        <v>31862</v>
      </c>
      <c r="F12" s="11" t="s">
        <v>31863</v>
      </c>
      <c r="G12" s="11" t="s">
        <v>31843</v>
      </c>
      <c r="I12" s="11" t="s">
        <v>31862</v>
      </c>
      <c r="K12" s="11" t="s">
        <v>31860</v>
      </c>
      <c r="L12" s="11" t="s">
        <v>31864</v>
      </c>
    </row>
    <row r="13" spans="1:13" x14ac:dyDescent="0.2">
      <c r="A13" s="10" t="s">
        <v>31865</v>
      </c>
      <c r="B13" s="11" t="s">
        <v>31866</v>
      </c>
      <c r="C13" s="11"/>
      <c r="D13" s="11" t="s">
        <v>31867</v>
      </c>
      <c r="F13" s="11" t="s">
        <v>31868</v>
      </c>
      <c r="G13" s="11" t="s">
        <v>30258</v>
      </c>
      <c r="I13" s="11" t="s">
        <v>30258</v>
      </c>
      <c r="K13" s="11" t="s">
        <v>31865</v>
      </c>
      <c r="L13" s="11" t="s">
        <v>31869</v>
      </c>
    </row>
    <row r="14" spans="1:13" x14ac:dyDescent="0.2">
      <c r="A14" s="10" t="s">
        <v>31870</v>
      </c>
      <c r="F14" s="11" t="s">
        <v>31871</v>
      </c>
      <c r="H14" s="11" t="s">
        <v>30364</v>
      </c>
      <c r="J14" s="11" t="s">
        <v>30364</v>
      </c>
      <c r="K14" s="11" t="s">
        <v>31870</v>
      </c>
    </row>
    <row r="15" spans="1:13" x14ac:dyDescent="0.2">
      <c r="A15" s="9" t="s">
        <v>30129</v>
      </c>
      <c r="B15" s="11" t="s">
        <v>31872</v>
      </c>
      <c r="C15" s="11"/>
      <c r="D15" s="11" t="s">
        <v>30128</v>
      </c>
      <c r="F15" t="s">
        <v>31873</v>
      </c>
      <c r="H15" t="s">
        <v>30403</v>
      </c>
      <c r="I15" t="s">
        <v>30128</v>
      </c>
      <c r="K15" t="s">
        <v>30129</v>
      </c>
      <c r="L15" t="s">
        <v>30130</v>
      </c>
      <c r="M15" t="s">
        <v>30131</v>
      </c>
    </row>
    <row r="16" spans="1:13" x14ac:dyDescent="0.2">
      <c r="A16" s="9" t="s">
        <v>30123</v>
      </c>
      <c r="B16" s="11" t="s">
        <v>31874</v>
      </c>
      <c r="C16" s="11"/>
      <c r="D16" s="11" t="s">
        <v>30128</v>
      </c>
      <c r="F16" t="s">
        <v>31875</v>
      </c>
      <c r="G16" t="s">
        <v>30122</v>
      </c>
      <c r="I16" t="s">
        <v>30122</v>
      </c>
      <c r="K16" t="s">
        <v>30123</v>
      </c>
      <c r="L16" t="s">
        <v>31876</v>
      </c>
    </row>
    <row r="17" spans="1:12" x14ac:dyDescent="0.2">
      <c r="A17" s="10" t="s">
        <v>31877</v>
      </c>
      <c r="F17" s="11" t="s">
        <v>31878</v>
      </c>
      <c r="G17" s="11" t="s">
        <v>31879</v>
      </c>
      <c r="I17" s="11" t="s">
        <v>31879</v>
      </c>
      <c r="K17" s="11" t="s">
        <v>31877</v>
      </c>
    </row>
    <row r="18" spans="1:12" x14ac:dyDescent="0.2">
      <c r="A18" s="10" t="s">
        <v>31880</v>
      </c>
      <c r="B18" s="11" t="s">
        <v>31880</v>
      </c>
      <c r="C18" s="11"/>
      <c r="D18" s="11" t="s">
        <v>31881</v>
      </c>
      <c r="F18" s="11" t="s">
        <v>31882</v>
      </c>
      <c r="G18" s="11" t="s">
        <v>31883</v>
      </c>
      <c r="I18" s="11" t="s">
        <v>31884</v>
      </c>
      <c r="K18" s="11" t="s">
        <v>31880</v>
      </c>
      <c r="L18" s="11" t="s">
        <v>31885</v>
      </c>
    </row>
    <row r="19" spans="1:12" x14ac:dyDescent="0.2">
      <c r="A19" s="10" t="s">
        <v>31886</v>
      </c>
      <c r="B19" s="11" t="s">
        <v>31887</v>
      </c>
      <c r="C19" s="11"/>
      <c r="D19" s="11" t="s">
        <v>31888</v>
      </c>
      <c r="F19" s="11" t="s">
        <v>31889</v>
      </c>
      <c r="G19" s="11" t="s">
        <v>31890</v>
      </c>
      <c r="I19" s="11" t="s">
        <v>30335</v>
      </c>
      <c r="K19" s="11" t="s">
        <v>31886</v>
      </c>
      <c r="L19" s="11" t="s">
        <v>31891</v>
      </c>
    </row>
    <row r="20" spans="1:12" x14ac:dyDescent="0.2">
      <c r="A20" s="10" t="s">
        <v>31892</v>
      </c>
      <c r="B20" s="11" t="s">
        <v>31893</v>
      </c>
      <c r="C20" s="11"/>
      <c r="D20" s="11" t="s">
        <v>31894</v>
      </c>
      <c r="F20" s="11" t="s">
        <v>31895</v>
      </c>
      <c r="G20" s="11" t="s">
        <v>31890</v>
      </c>
      <c r="I20" s="11" t="s">
        <v>30335</v>
      </c>
      <c r="K20" s="11" t="s">
        <v>31892</v>
      </c>
      <c r="L20" s="11" t="s">
        <v>31896</v>
      </c>
    </row>
    <row r="21" spans="1:12" x14ac:dyDescent="0.2">
      <c r="A21" s="10" t="s">
        <v>31897</v>
      </c>
      <c r="B21" s="11" t="s">
        <v>31898</v>
      </c>
      <c r="C21" s="11"/>
      <c r="E21" s="11" t="s">
        <v>30315</v>
      </c>
      <c r="F21" s="11" t="s">
        <v>31899</v>
      </c>
      <c r="G21" s="11" t="s">
        <v>31890</v>
      </c>
      <c r="I21" s="11" t="s">
        <v>30335</v>
      </c>
      <c r="K21" s="11" t="s">
        <v>31897</v>
      </c>
      <c r="L21" s="11" t="s">
        <v>31900</v>
      </c>
    </row>
    <row r="22" spans="1:12" x14ac:dyDescent="0.2">
      <c r="A22" s="10" t="s">
        <v>31901</v>
      </c>
      <c r="B22" s="11" t="s">
        <v>31902</v>
      </c>
      <c r="C22" s="11"/>
      <c r="E22" s="11" t="s">
        <v>30311</v>
      </c>
      <c r="F22" s="11" t="s">
        <v>31903</v>
      </c>
      <c r="G22" s="11" t="s">
        <v>31890</v>
      </c>
      <c r="I22" s="11" t="s">
        <v>30335</v>
      </c>
      <c r="K22" s="11" t="s">
        <v>31901</v>
      </c>
      <c r="L22" s="11" t="s">
        <v>31900</v>
      </c>
    </row>
    <row r="23" spans="1:12" x14ac:dyDescent="0.2">
      <c r="A23" s="10" t="s">
        <v>31904</v>
      </c>
      <c r="B23" s="11" t="s">
        <v>31905</v>
      </c>
      <c r="C23" s="11"/>
      <c r="D23" s="11" t="s">
        <v>31906</v>
      </c>
      <c r="F23" s="11" t="s">
        <v>31907</v>
      </c>
      <c r="G23" s="11" t="s">
        <v>31908</v>
      </c>
      <c r="I23" s="11" t="s">
        <v>31906</v>
      </c>
      <c r="K23" s="11" t="s">
        <v>31904</v>
      </c>
      <c r="L23" s="11" t="s">
        <v>31909</v>
      </c>
    </row>
    <row r="24" spans="1:12" x14ac:dyDescent="0.2">
      <c r="A24" s="10" t="s">
        <v>31910</v>
      </c>
      <c r="B24" s="11" t="s">
        <v>31911</v>
      </c>
      <c r="C24" s="11"/>
      <c r="D24" s="11" t="s">
        <v>31912</v>
      </c>
      <c r="F24" s="11" t="s">
        <v>31913</v>
      </c>
      <c r="G24" s="11" t="s">
        <v>31914</v>
      </c>
      <c r="I24" s="11" t="s">
        <v>31912</v>
      </c>
      <c r="K24" s="11" t="s">
        <v>31910</v>
      </c>
      <c r="L24" s="11" t="s">
        <v>31915</v>
      </c>
    </row>
    <row r="25" spans="1:12" x14ac:dyDescent="0.2">
      <c r="A25" s="10" t="s">
        <v>31916</v>
      </c>
      <c r="B25" s="11" t="s">
        <v>31917</v>
      </c>
      <c r="C25" s="11"/>
      <c r="D25" s="11" t="s">
        <v>30316</v>
      </c>
      <c r="F25" s="11" t="s">
        <v>31918</v>
      </c>
      <c r="G25" s="11" t="s">
        <v>31919</v>
      </c>
      <c r="I25" s="11" t="s">
        <v>30335</v>
      </c>
      <c r="K25" s="11" t="s">
        <v>31916</v>
      </c>
      <c r="L25" s="11" t="s">
        <v>31920</v>
      </c>
    </row>
    <row r="26" spans="1:12" x14ac:dyDescent="0.2">
      <c r="A26" s="10" t="s">
        <v>31921</v>
      </c>
      <c r="B26" s="11" t="s">
        <v>31922</v>
      </c>
      <c r="C26" s="11"/>
      <c r="D26" s="11" t="s">
        <v>31923</v>
      </c>
      <c r="F26" s="11" t="s">
        <v>31924</v>
      </c>
      <c r="G26" s="11" t="s">
        <v>31919</v>
      </c>
      <c r="I26" s="11" t="s">
        <v>30252</v>
      </c>
      <c r="K26" s="11" t="s">
        <v>31921</v>
      </c>
      <c r="L26" s="11" t="s">
        <v>31925</v>
      </c>
    </row>
    <row r="27" spans="1:12" x14ac:dyDescent="0.2">
      <c r="A27" s="10" t="s">
        <v>31926</v>
      </c>
      <c r="B27" s="11" t="s">
        <v>31927</v>
      </c>
      <c r="C27" s="11"/>
      <c r="E27" s="11" t="s">
        <v>30194</v>
      </c>
      <c r="F27" s="11" t="s">
        <v>31928</v>
      </c>
      <c r="G27" s="11" t="s">
        <v>30169</v>
      </c>
      <c r="I27" s="11" t="s">
        <v>30335</v>
      </c>
      <c r="K27" s="11" t="s">
        <v>31926</v>
      </c>
      <c r="L27" s="11" t="s">
        <v>31929</v>
      </c>
    </row>
    <row r="28" spans="1:12" x14ac:dyDescent="0.2">
      <c r="A28" s="10" t="s">
        <v>31930</v>
      </c>
      <c r="B28" s="11" t="s">
        <v>31931</v>
      </c>
      <c r="C28" s="11"/>
      <c r="E28" s="11" t="s">
        <v>30161</v>
      </c>
      <c r="F28" s="11" t="s">
        <v>31932</v>
      </c>
      <c r="G28" s="11" t="s">
        <v>30169</v>
      </c>
      <c r="I28" s="11" t="s">
        <v>30335</v>
      </c>
      <c r="K28" s="11" t="s">
        <v>31930</v>
      </c>
      <c r="L28" s="11" t="s">
        <v>31933</v>
      </c>
    </row>
    <row r="29" spans="1:12" x14ac:dyDescent="0.2">
      <c r="A29" s="10" t="s">
        <v>31934</v>
      </c>
      <c r="B29" s="11" t="s">
        <v>31935</v>
      </c>
      <c r="C29" s="11"/>
      <c r="E29" s="11" t="s">
        <v>30381</v>
      </c>
      <c r="F29" s="11" t="s">
        <v>31936</v>
      </c>
      <c r="G29" s="11" t="s">
        <v>30169</v>
      </c>
      <c r="I29" s="11" t="s">
        <v>30335</v>
      </c>
      <c r="K29" s="11" t="s">
        <v>31934</v>
      </c>
      <c r="L29" s="11" t="s">
        <v>31937</v>
      </c>
    </row>
    <row r="30" spans="1:12" x14ac:dyDescent="0.2">
      <c r="A30" s="10" t="s">
        <v>31938</v>
      </c>
      <c r="B30" s="11" t="s">
        <v>31939</v>
      </c>
      <c r="C30" s="11"/>
      <c r="D30" s="11" t="s">
        <v>30193</v>
      </c>
      <c r="F30" s="11" t="s">
        <v>31940</v>
      </c>
      <c r="G30" s="11" t="s">
        <v>30169</v>
      </c>
      <c r="I30" s="11" t="s">
        <v>30335</v>
      </c>
      <c r="K30" s="11" t="s">
        <v>31938</v>
      </c>
      <c r="L30" s="11" t="s">
        <v>31941</v>
      </c>
    </row>
    <row r="31" spans="1:12" x14ac:dyDescent="0.2">
      <c r="A31" s="10" t="s">
        <v>31942</v>
      </c>
      <c r="B31" s="11" t="s">
        <v>31943</v>
      </c>
      <c r="C31" s="11"/>
      <c r="E31" s="11" t="s">
        <v>30190</v>
      </c>
      <c r="F31" s="11" t="s">
        <v>31944</v>
      </c>
      <c r="G31" s="11" t="s">
        <v>30169</v>
      </c>
      <c r="I31" s="11" t="s">
        <v>30335</v>
      </c>
      <c r="K31" s="11" t="s">
        <v>31942</v>
      </c>
      <c r="L31" s="11" t="s">
        <v>31945</v>
      </c>
    </row>
    <row r="32" spans="1:12" x14ac:dyDescent="0.2">
      <c r="A32" s="10" t="s">
        <v>31946</v>
      </c>
      <c r="B32" s="11" t="s">
        <v>31947</v>
      </c>
      <c r="C32" s="11"/>
      <c r="D32" s="11" t="s">
        <v>31948</v>
      </c>
      <c r="F32" s="11" t="s">
        <v>31949</v>
      </c>
      <c r="G32" s="11" t="s">
        <v>30169</v>
      </c>
      <c r="I32" s="11" t="s">
        <v>30335</v>
      </c>
      <c r="K32" s="11" t="s">
        <v>31946</v>
      </c>
      <c r="L32" s="11" t="s">
        <v>31950</v>
      </c>
    </row>
    <row r="33" spans="1:12" x14ac:dyDescent="0.2">
      <c r="A33" s="10" t="s">
        <v>31951</v>
      </c>
      <c r="B33" s="11" t="s">
        <v>31952</v>
      </c>
      <c r="C33" s="11"/>
      <c r="D33" s="11" t="s">
        <v>31953</v>
      </c>
      <c r="F33" s="11" t="s">
        <v>31954</v>
      </c>
      <c r="G33" s="11" t="s">
        <v>31955</v>
      </c>
      <c r="I33" s="11" t="s">
        <v>31953</v>
      </c>
      <c r="K33" s="11" t="s">
        <v>31951</v>
      </c>
      <c r="L33" s="11" t="s">
        <v>31956</v>
      </c>
    </row>
    <row r="34" spans="1:12" x14ac:dyDescent="0.2">
      <c r="A34" s="10" t="s">
        <v>31957</v>
      </c>
      <c r="B34" s="11" t="s">
        <v>31958</v>
      </c>
      <c r="C34" s="11"/>
      <c r="D34" s="11" t="s">
        <v>31953</v>
      </c>
      <c r="F34" s="11" t="s">
        <v>31959</v>
      </c>
      <c r="H34" s="11" t="s">
        <v>30360</v>
      </c>
      <c r="I34" s="11" t="s">
        <v>31953</v>
      </c>
      <c r="K34" s="11" t="s">
        <v>31957</v>
      </c>
      <c r="L34" s="11" t="s">
        <v>31960</v>
      </c>
    </row>
    <row r="35" spans="1:12" x14ac:dyDescent="0.2">
      <c r="A35" s="10" t="s">
        <v>31961</v>
      </c>
      <c r="B35" s="11" t="s">
        <v>31962</v>
      </c>
      <c r="C35" s="11"/>
      <c r="D35" s="11" t="s">
        <v>31953</v>
      </c>
      <c r="F35" s="11" t="s">
        <v>31963</v>
      </c>
      <c r="H35" s="11" t="s">
        <v>30360</v>
      </c>
      <c r="I35" s="11" t="s">
        <v>31953</v>
      </c>
      <c r="K35" s="11" t="s">
        <v>31961</v>
      </c>
      <c r="L35" s="11" t="s">
        <v>31964</v>
      </c>
    </row>
    <row r="36" spans="1:12" x14ac:dyDescent="0.2">
      <c r="A36" s="10" t="s">
        <v>31965</v>
      </c>
      <c r="B36" s="11" t="s">
        <v>31966</v>
      </c>
      <c r="C36" s="11"/>
      <c r="D36" s="11" t="s">
        <v>31953</v>
      </c>
      <c r="F36" s="11" t="s">
        <v>31967</v>
      </c>
      <c r="G36" s="11" t="s">
        <v>31968</v>
      </c>
      <c r="I36" s="11" t="s">
        <v>31953</v>
      </c>
      <c r="K36" s="11" t="s">
        <v>31965</v>
      </c>
      <c r="L36" s="11" t="s">
        <v>31969</v>
      </c>
    </row>
    <row r="37" spans="1:12" x14ac:dyDescent="0.2">
      <c r="A37" s="10" t="s">
        <v>31970</v>
      </c>
      <c r="B37" s="11" t="s">
        <v>31971</v>
      </c>
      <c r="C37" s="11"/>
      <c r="D37" s="11" t="s">
        <v>31953</v>
      </c>
      <c r="F37" s="11" t="s">
        <v>31967</v>
      </c>
      <c r="G37" s="11" t="s">
        <v>31968</v>
      </c>
      <c r="I37" s="11" t="s">
        <v>31968</v>
      </c>
      <c r="K37" s="11" t="s">
        <v>31970</v>
      </c>
      <c r="L37" s="11" t="s">
        <v>31972</v>
      </c>
    </row>
    <row r="38" spans="1:12" x14ac:dyDescent="0.2">
      <c r="A38" s="10" t="s">
        <v>31973</v>
      </c>
      <c r="B38" s="11" t="s">
        <v>31974</v>
      </c>
      <c r="C38" s="11"/>
      <c r="D38" s="11" t="s">
        <v>31953</v>
      </c>
      <c r="F38" s="11" t="s">
        <v>31967</v>
      </c>
      <c r="G38" s="11" t="s">
        <v>31968</v>
      </c>
      <c r="I38" s="11" t="s">
        <v>31953</v>
      </c>
      <c r="K38" s="11" t="s">
        <v>31973</v>
      </c>
      <c r="L38" s="11" t="s">
        <v>31975</v>
      </c>
    </row>
    <row r="39" spans="1:12" x14ac:dyDescent="0.2">
      <c r="A39" s="10" t="s">
        <v>31976</v>
      </c>
      <c r="B39" s="11" t="s">
        <v>31977</v>
      </c>
      <c r="C39" s="11"/>
      <c r="D39" s="11" t="s">
        <v>31978</v>
      </c>
      <c r="F39" s="11" t="s">
        <v>31979</v>
      </c>
      <c r="G39" s="11" t="s">
        <v>31980</v>
      </c>
      <c r="I39" s="11" t="s">
        <v>31978</v>
      </c>
      <c r="K39" s="11" t="s">
        <v>31976</v>
      </c>
      <c r="L39" s="11" t="s">
        <v>31981</v>
      </c>
    </row>
    <row r="40" spans="1:12" x14ac:dyDescent="0.2">
      <c r="A40" s="10" t="s">
        <v>31982</v>
      </c>
      <c r="B40" s="11" t="s">
        <v>31983</v>
      </c>
      <c r="C40" s="11"/>
      <c r="D40" s="11" t="s">
        <v>31984</v>
      </c>
      <c r="F40" s="11" t="s">
        <v>31985</v>
      </c>
      <c r="G40" s="11" t="s">
        <v>31986</v>
      </c>
      <c r="I40" s="11" t="s">
        <v>31984</v>
      </c>
      <c r="K40" s="11" t="s">
        <v>31982</v>
      </c>
      <c r="L40" s="12">
        <v>41030</v>
      </c>
    </row>
    <row r="41" spans="1:12" x14ac:dyDescent="0.2">
      <c r="A41" s="10" t="s">
        <v>31987</v>
      </c>
      <c r="B41" s="11" t="s">
        <v>31988</v>
      </c>
      <c r="C41" s="11"/>
      <c r="D41" s="11" t="s">
        <v>31989</v>
      </c>
      <c r="F41" s="11" t="s">
        <v>31990</v>
      </c>
      <c r="G41" s="11" t="s">
        <v>30176</v>
      </c>
      <c r="I41" s="11" t="s">
        <v>30176</v>
      </c>
      <c r="K41" s="11" t="s">
        <v>31987</v>
      </c>
    </row>
    <row r="42" spans="1:12" x14ac:dyDescent="0.2">
      <c r="A42" s="10" t="s">
        <v>31991</v>
      </c>
      <c r="B42" s="11" t="s">
        <v>31992</v>
      </c>
      <c r="C42" s="11"/>
      <c r="D42" s="11" t="s">
        <v>31993</v>
      </c>
      <c r="F42" s="11" t="s">
        <v>31994</v>
      </c>
      <c r="G42" s="11" t="s">
        <v>31995</v>
      </c>
      <c r="I42" s="11" t="s">
        <v>31993</v>
      </c>
      <c r="K42" s="11" t="s">
        <v>31991</v>
      </c>
      <c r="L42" s="11" t="s">
        <v>31996</v>
      </c>
    </row>
    <row r="43" spans="1:12" x14ac:dyDescent="0.2">
      <c r="A43" s="10" t="s">
        <v>31997</v>
      </c>
      <c r="B43" s="11" t="s">
        <v>31998</v>
      </c>
      <c r="C43" s="11"/>
      <c r="D43" s="11" t="s">
        <v>31993</v>
      </c>
      <c r="F43" s="11" t="s">
        <v>31999</v>
      </c>
      <c r="G43" s="11" t="s">
        <v>32000</v>
      </c>
      <c r="I43" s="11" t="s">
        <v>31993</v>
      </c>
      <c r="K43" s="11" t="s">
        <v>31997</v>
      </c>
      <c r="L43" s="11" t="s">
        <v>32001</v>
      </c>
    </row>
    <row r="44" spans="1:12" x14ac:dyDescent="0.2">
      <c r="A44" s="10" t="s">
        <v>32002</v>
      </c>
      <c r="B44" s="11" t="s">
        <v>32003</v>
      </c>
      <c r="C44" s="11"/>
      <c r="D44" s="11" t="s">
        <v>31993</v>
      </c>
      <c r="F44" s="11" t="s">
        <v>32004</v>
      </c>
      <c r="G44" s="11" t="s">
        <v>32000</v>
      </c>
      <c r="I44" s="11" t="s">
        <v>31993</v>
      </c>
      <c r="K44" s="11" t="s">
        <v>32002</v>
      </c>
      <c r="L44" s="11" t="s">
        <v>32005</v>
      </c>
    </row>
    <row r="45" spans="1:12" x14ac:dyDescent="0.2">
      <c r="A45" s="10" t="s">
        <v>32006</v>
      </c>
      <c r="B45" s="11" t="s">
        <v>32007</v>
      </c>
      <c r="C45" s="11"/>
      <c r="D45" s="11" t="s">
        <v>31993</v>
      </c>
      <c r="F45" s="11" t="s">
        <v>32008</v>
      </c>
      <c r="G45" s="11" t="s">
        <v>32000</v>
      </c>
      <c r="I45" s="11" t="s">
        <v>31993</v>
      </c>
      <c r="K45" s="11" t="s">
        <v>32006</v>
      </c>
      <c r="L45" s="11" t="s">
        <v>32009</v>
      </c>
    </row>
    <row r="46" spans="1:12" x14ac:dyDescent="0.2">
      <c r="A46" s="10" t="s">
        <v>32010</v>
      </c>
      <c r="B46" s="11" t="s">
        <v>32011</v>
      </c>
      <c r="C46" s="11"/>
      <c r="D46" s="11" t="s">
        <v>31993</v>
      </c>
      <c r="F46" s="11" t="s">
        <v>32012</v>
      </c>
      <c r="G46" s="11" t="s">
        <v>32000</v>
      </c>
      <c r="I46" s="11" t="s">
        <v>31993</v>
      </c>
      <c r="K46" s="11" t="s">
        <v>32010</v>
      </c>
      <c r="L46" s="11" t="s">
        <v>32013</v>
      </c>
    </row>
    <row r="47" spans="1:12" x14ac:dyDescent="0.2">
      <c r="A47" s="10" t="s">
        <v>32014</v>
      </c>
      <c r="B47" s="11" t="s">
        <v>32015</v>
      </c>
      <c r="C47" s="11"/>
      <c r="D47" s="11" t="s">
        <v>31993</v>
      </c>
      <c r="F47" s="11" t="s">
        <v>32016</v>
      </c>
      <c r="G47" s="11" t="s">
        <v>32000</v>
      </c>
      <c r="I47" s="11" t="s">
        <v>31993</v>
      </c>
      <c r="K47" s="11" t="s">
        <v>32014</v>
      </c>
      <c r="L47" s="11" t="s">
        <v>32017</v>
      </c>
    </row>
    <row r="48" spans="1:12" x14ac:dyDescent="0.2">
      <c r="A48" s="10" t="s">
        <v>32018</v>
      </c>
      <c r="B48" s="11" t="s">
        <v>32019</v>
      </c>
      <c r="C48" s="11"/>
      <c r="E48" s="11" t="s">
        <v>30347</v>
      </c>
      <c r="F48" s="11" t="s">
        <v>32020</v>
      </c>
      <c r="H48" s="11" t="s">
        <v>30393</v>
      </c>
      <c r="I48" s="11" t="s">
        <v>30335</v>
      </c>
      <c r="K48" s="11" t="s">
        <v>32018</v>
      </c>
      <c r="L48" s="11" t="s">
        <v>32021</v>
      </c>
    </row>
    <row r="49" spans="1:12" x14ac:dyDescent="0.2">
      <c r="A49" s="10" t="s">
        <v>32022</v>
      </c>
      <c r="B49" s="11" t="s">
        <v>32023</v>
      </c>
      <c r="C49" s="11"/>
      <c r="D49" s="11" t="s">
        <v>30285</v>
      </c>
      <c r="F49" s="11" t="s">
        <v>32024</v>
      </c>
      <c r="G49" s="11" t="s">
        <v>31914</v>
      </c>
      <c r="I49" s="11" t="s">
        <v>31914</v>
      </c>
      <c r="K49" s="11" t="s">
        <v>32022</v>
      </c>
      <c r="L49" s="11" t="s">
        <v>32025</v>
      </c>
    </row>
    <row r="50" spans="1:12" x14ac:dyDescent="0.2">
      <c r="A50" s="10" t="s">
        <v>32026</v>
      </c>
      <c r="B50" s="11" t="s">
        <v>32027</v>
      </c>
      <c r="C50" s="11"/>
      <c r="D50" s="11" t="s">
        <v>30285</v>
      </c>
      <c r="F50" s="11" t="s">
        <v>32028</v>
      </c>
      <c r="G50" s="11" t="s">
        <v>31914</v>
      </c>
      <c r="I50" s="11" t="s">
        <v>30285</v>
      </c>
      <c r="K50" s="11" t="s">
        <v>32026</v>
      </c>
      <c r="L50" s="11" t="s">
        <v>32029</v>
      </c>
    </row>
    <row r="51" spans="1:12" x14ac:dyDescent="0.2">
      <c r="A51" s="10" t="s">
        <v>32030</v>
      </c>
      <c r="B51" s="11" t="s">
        <v>32031</v>
      </c>
      <c r="C51" s="11"/>
      <c r="D51" s="11" t="s">
        <v>30285</v>
      </c>
      <c r="F51" s="11" t="s">
        <v>32032</v>
      </c>
      <c r="G51" s="11" t="s">
        <v>31914</v>
      </c>
      <c r="I51" s="11" t="s">
        <v>30285</v>
      </c>
      <c r="K51" s="11" t="s">
        <v>32030</v>
      </c>
      <c r="L51" s="11" t="s">
        <v>32033</v>
      </c>
    </row>
    <row r="52" spans="1:12" x14ac:dyDescent="0.2">
      <c r="A52" s="10" t="s">
        <v>32034</v>
      </c>
      <c r="B52" s="11" t="s">
        <v>32034</v>
      </c>
      <c r="C52" s="11"/>
      <c r="F52" s="11" t="s">
        <v>31967</v>
      </c>
      <c r="G52" s="11" t="s">
        <v>31968</v>
      </c>
      <c r="I52" s="11" t="s">
        <v>31968</v>
      </c>
      <c r="K52" s="11" t="s">
        <v>32034</v>
      </c>
    </row>
    <row r="53" spans="1:12" x14ac:dyDescent="0.2">
      <c r="A53" s="10" t="s">
        <v>32035</v>
      </c>
      <c r="B53" s="11" t="s">
        <v>32036</v>
      </c>
      <c r="C53" s="11"/>
      <c r="D53" s="11" t="s">
        <v>32037</v>
      </c>
      <c r="F53" s="11" t="s">
        <v>32038</v>
      </c>
      <c r="G53" s="11" t="s">
        <v>32039</v>
      </c>
      <c r="I53" s="11" t="s">
        <v>32039</v>
      </c>
      <c r="K53" s="11" t="s">
        <v>32035</v>
      </c>
      <c r="L53" s="11" t="s">
        <v>32040</v>
      </c>
    </row>
    <row r="54" spans="1:12" x14ac:dyDescent="0.2">
      <c r="A54" s="10" t="s">
        <v>32041</v>
      </c>
      <c r="B54" s="11" t="s">
        <v>32042</v>
      </c>
      <c r="C54" s="11"/>
      <c r="D54" s="11" t="s">
        <v>32043</v>
      </c>
      <c r="F54" s="11" t="s">
        <v>32044</v>
      </c>
      <c r="G54" s="11" t="s">
        <v>32045</v>
      </c>
      <c r="I54" s="11" t="s">
        <v>32045</v>
      </c>
      <c r="K54" s="11" t="s">
        <v>32041</v>
      </c>
      <c r="L54" s="11" t="s">
        <v>31876</v>
      </c>
    </row>
    <row r="55" spans="1:12" x14ac:dyDescent="0.2">
      <c r="A55" s="10" t="s">
        <v>32046</v>
      </c>
      <c r="F55" s="11" t="s">
        <v>32047</v>
      </c>
      <c r="G55" s="11" t="s">
        <v>31879</v>
      </c>
      <c r="I55" s="11" t="s">
        <v>31879</v>
      </c>
      <c r="K55" s="11" t="s">
        <v>32046</v>
      </c>
    </row>
    <row r="56" spans="1:12" x14ac:dyDescent="0.2">
      <c r="A56" s="10" t="s">
        <v>32048</v>
      </c>
      <c r="B56" s="11" t="s">
        <v>32049</v>
      </c>
      <c r="C56" s="11"/>
      <c r="E56" s="11" t="s">
        <v>30287</v>
      </c>
      <c r="F56" s="11" t="s">
        <v>32050</v>
      </c>
      <c r="H56" s="11" t="s">
        <v>30267</v>
      </c>
      <c r="J56" s="11" t="s">
        <v>30287</v>
      </c>
      <c r="K56" s="11" t="s">
        <v>32048</v>
      </c>
      <c r="L56" s="11" t="s">
        <v>32051</v>
      </c>
    </row>
    <row r="57" spans="1:12" x14ac:dyDescent="0.2">
      <c r="A57" s="10" t="s">
        <v>32052</v>
      </c>
      <c r="B57" s="11" t="s">
        <v>32053</v>
      </c>
      <c r="C57" s="11"/>
      <c r="E57" s="11" t="s">
        <v>30291</v>
      </c>
      <c r="F57" s="11" t="s">
        <v>32054</v>
      </c>
      <c r="H57" s="11" t="s">
        <v>30267</v>
      </c>
      <c r="I57" s="11" t="s">
        <v>30335</v>
      </c>
      <c r="K57" s="11" t="s">
        <v>32052</v>
      </c>
      <c r="L57" s="11" t="s">
        <v>32055</v>
      </c>
    </row>
    <row r="58" spans="1:12" x14ac:dyDescent="0.2">
      <c r="A58" s="10" t="s">
        <v>32056</v>
      </c>
      <c r="B58" s="11" t="s">
        <v>32057</v>
      </c>
      <c r="C58" s="11"/>
      <c r="D58" s="11" t="s">
        <v>32058</v>
      </c>
      <c r="F58" s="11" t="s">
        <v>32059</v>
      </c>
      <c r="H58" s="11" t="s">
        <v>30267</v>
      </c>
      <c r="I58" s="11" t="s">
        <v>30335</v>
      </c>
      <c r="K58" s="11" t="s">
        <v>32056</v>
      </c>
      <c r="L58" s="11" t="s">
        <v>32060</v>
      </c>
    </row>
    <row r="59" spans="1:12" x14ac:dyDescent="0.2">
      <c r="A59" s="10" t="s">
        <v>32061</v>
      </c>
      <c r="B59" s="11" t="s">
        <v>32062</v>
      </c>
      <c r="C59" s="11"/>
      <c r="E59" s="11" t="s">
        <v>30298</v>
      </c>
      <c r="F59" s="11" t="s">
        <v>32063</v>
      </c>
      <c r="H59" s="11" t="s">
        <v>30267</v>
      </c>
      <c r="I59" s="11" t="s">
        <v>30335</v>
      </c>
      <c r="K59" s="11" t="s">
        <v>32061</v>
      </c>
      <c r="L59" s="11" t="s">
        <v>32064</v>
      </c>
    </row>
    <row r="60" spans="1:12" x14ac:dyDescent="0.2">
      <c r="A60" s="10" t="s">
        <v>32065</v>
      </c>
      <c r="B60" s="11" t="s">
        <v>32066</v>
      </c>
      <c r="C60" s="11"/>
      <c r="D60" s="11" t="s">
        <v>32067</v>
      </c>
      <c r="F60" s="11" t="s">
        <v>32068</v>
      </c>
      <c r="H60" s="11" t="s">
        <v>30267</v>
      </c>
      <c r="I60" s="11" t="s">
        <v>30335</v>
      </c>
      <c r="K60" s="11" t="s">
        <v>32065</v>
      </c>
      <c r="L60" s="11" t="s">
        <v>32069</v>
      </c>
    </row>
    <row r="61" spans="1:12" x14ac:dyDescent="0.2">
      <c r="A61" s="10" t="s">
        <v>32070</v>
      </c>
      <c r="B61" s="11" t="s">
        <v>32071</v>
      </c>
      <c r="C61" s="11"/>
      <c r="D61" s="11" t="s">
        <v>32072</v>
      </c>
      <c r="F61" s="11" t="s">
        <v>32073</v>
      </c>
      <c r="H61" s="11" t="s">
        <v>30267</v>
      </c>
      <c r="I61" s="11" t="s">
        <v>30335</v>
      </c>
      <c r="K61" s="11" t="s">
        <v>32070</v>
      </c>
      <c r="L61" s="11" t="s">
        <v>32074</v>
      </c>
    </row>
    <row r="62" spans="1:12" x14ac:dyDescent="0.2">
      <c r="A62" s="10" t="s">
        <v>32075</v>
      </c>
      <c r="B62" s="11" t="s">
        <v>32076</v>
      </c>
      <c r="C62" s="11"/>
      <c r="E62" s="11" t="s">
        <v>30281</v>
      </c>
      <c r="F62" s="11" t="s">
        <v>32077</v>
      </c>
      <c r="H62" s="11" t="s">
        <v>30261</v>
      </c>
      <c r="I62" s="11" t="s">
        <v>30335</v>
      </c>
      <c r="K62" s="11" t="s">
        <v>32075</v>
      </c>
      <c r="L62" s="11" t="s">
        <v>32078</v>
      </c>
    </row>
    <row r="63" spans="1:12" x14ac:dyDescent="0.2">
      <c r="A63" s="10" t="s">
        <v>32079</v>
      </c>
      <c r="B63" s="11" t="s">
        <v>32080</v>
      </c>
      <c r="C63" s="11"/>
      <c r="E63" s="11" t="s">
        <v>30203</v>
      </c>
      <c r="F63" s="11" t="s">
        <v>32081</v>
      </c>
      <c r="H63" s="11" t="s">
        <v>30261</v>
      </c>
      <c r="I63" s="11" t="s">
        <v>30335</v>
      </c>
      <c r="K63" s="11" t="s">
        <v>32079</v>
      </c>
      <c r="L63" s="11" t="s">
        <v>32082</v>
      </c>
    </row>
    <row r="64" spans="1:12" x14ac:dyDescent="0.2">
      <c r="A64" s="10" t="s">
        <v>38779</v>
      </c>
      <c r="B64" s="11" t="s">
        <v>32080</v>
      </c>
      <c r="C64" s="11"/>
      <c r="E64" s="11" t="s">
        <v>30203</v>
      </c>
      <c r="F64" s="11" t="s">
        <v>32081</v>
      </c>
      <c r="H64" s="11" t="s">
        <v>30261</v>
      </c>
      <c r="I64" s="11" t="s">
        <v>30335</v>
      </c>
      <c r="K64" s="11" t="s">
        <v>32079</v>
      </c>
      <c r="L64" s="11" t="s">
        <v>39241</v>
      </c>
    </row>
    <row r="65" spans="1:12" x14ac:dyDescent="0.2">
      <c r="A65" s="10" t="s">
        <v>32083</v>
      </c>
      <c r="B65" s="11" t="s">
        <v>32084</v>
      </c>
      <c r="C65" s="11"/>
      <c r="E65" s="11" t="s">
        <v>30241</v>
      </c>
      <c r="F65" s="11" t="s">
        <v>32085</v>
      </c>
      <c r="H65" s="11" t="s">
        <v>30261</v>
      </c>
      <c r="I65" s="11" t="s">
        <v>30335</v>
      </c>
      <c r="K65" s="11" t="s">
        <v>32083</v>
      </c>
      <c r="L65" s="11" t="s">
        <v>32086</v>
      </c>
    </row>
    <row r="66" spans="1:12" x14ac:dyDescent="0.2">
      <c r="A66" s="10" t="s">
        <v>32087</v>
      </c>
      <c r="B66" s="11" t="s">
        <v>32088</v>
      </c>
      <c r="C66" s="11"/>
      <c r="D66" s="11" t="s">
        <v>32089</v>
      </c>
      <c r="F66" s="11" t="s">
        <v>32090</v>
      </c>
      <c r="H66" s="11" t="s">
        <v>30261</v>
      </c>
      <c r="I66" s="11" t="s">
        <v>30335</v>
      </c>
      <c r="K66" s="11" t="s">
        <v>32087</v>
      </c>
      <c r="L66" s="11" t="s">
        <v>32091</v>
      </c>
    </row>
    <row r="67" spans="1:12" x14ac:dyDescent="0.2">
      <c r="A67" s="10" t="s">
        <v>32092</v>
      </c>
      <c r="B67" s="11" t="s">
        <v>32093</v>
      </c>
      <c r="C67" s="11"/>
      <c r="D67" s="11" t="s">
        <v>32094</v>
      </c>
      <c r="F67" s="11" t="s">
        <v>32095</v>
      </c>
      <c r="H67" s="11" t="s">
        <v>30261</v>
      </c>
      <c r="I67" s="11" t="s">
        <v>30335</v>
      </c>
      <c r="K67" s="11" t="s">
        <v>32092</v>
      </c>
      <c r="L67" s="11" t="s">
        <v>32096</v>
      </c>
    </row>
    <row r="68" spans="1:12" x14ac:dyDescent="0.2">
      <c r="A68" s="10" t="s">
        <v>32097</v>
      </c>
      <c r="B68" s="11" t="s">
        <v>32098</v>
      </c>
      <c r="C68" s="11"/>
      <c r="D68" s="11" t="s">
        <v>30323</v>
      </c>
      <c r="F68" s="11" t="s">
        <v>32099</v>
      </c>
      <c r="H68" s="11" t="s">
        <v>30261</v>
      </c>
      <c r="I68" s="11" t="s">
        <v>30335</v>
      </c>
      <c r="K68" s="11" t="s">
        <v>32097</v>
      </c>
      <c r="L68" s="11" t="s">
        <v>32100</v>
      </c>
    </row>
    <row r="69" spans="1:12" x14ac:dyDescent="0.2">
      <c r="A69" s="10" t="s">
        <v>32101</v>
      </c>
      <c r="B69" s="11" t="s">
        <v>32098</v>
      </c>
      <c r="C69" s="11"/>
      <c r="E69" s="11" t="s">
        <v>30322</v>
      </c>
      <c r="F69" s="11" t="s">
        <v>32102</v>
      </c>
      <c r="H69" s="11" t="s">
        <v>30261</v>
      </c>
      <c r="I69" s="11" t="s">
        <v>30335</v>
      </c>
      <c r="K69" s="11" t="s">
        <v>32101</v>
      </c>
      <c r="L69" s="11" t="s">
        <v>32103</v>
      </c>
    </row>
    <row r="70" spans="1:12" x14ac:dyDescent="0.2">
      <c r="A70" s="10" t="s">
        <v>32104</v>
      </c>
      <c r="B70" s="11" t="s">
        <v>32105</v>
      </c>
      <c r="C70" s="11"/>
      <c r="D70" s="11" t="s">
        <v>30323</v>
      </c>
      <c r="F70" s="11" t="s">
        <v>32106</v>
      </c>
      <c r="H70" s="11" t="s">
        <v>30261</v>
      </c>
      <c r="I70" s="11" t="s">
        <v>30335</v>
      </c>
      <c r="K70" s="11" t="s">
        <v>32104</v>
      </c>
      <c r="L70" s="11" t="s">
        <v>32107</v>
      </c>
    </row>
    <row r="71" spans="1:12" x14ac:dyDescent="0.2">
      <c r="A71" s="10" t="s">
        <v>32108</v>
      </c>
      <c r="B71" s="11" t="s">
        <v>32109</v>
      </c>
      <c r="C71" s="11"/>
      <c r="D71" s="11" t="s">
        <v>32110</v>
      </c>
      <c r="F71" s="11" t="s">
        <v>32111</v>
      </c>
      <c r="H71" s="11" t="s">
        <v>30261</v>
      </c>
      <c r="I71" s="11" t="s">
        <v>30335</v>
      </c>
      <c r="K71" s="11" t="s">
        <v>32108</v>
      </c>
      <c r="L71" s="11" t="s">
        <v>32112</v>
      </c>
    </row>
    <row r="72" spans="1:12" x14ac:dyDescent="0.2">
      <c r="A72" s="10" t="s">
        <v>32113</v>
      </c>
      <c r="B72" s="11" t="s">
        <v>32114</v>
      </c>
      <c r="C72" s="11"/>
      <c r="D72" s="11" t="s">
        <v>32115</v>
      </c>
      <c r="F72" s="11" t="s">
        <v>32116</v>
      </c>
      <c r="H72" s="11" t="s">
        <v>30261</v>
      </c>
      <c r="I72" s="11" t="s">
        <v>30335</v>
      </c>
      <c r="K72" s="11" t="s">
        <v>32113</v>
      </c>
      <c r="L72" s="11" t="s">
        <v>32117</v>
      </c>
    </row>
    <row r="73" spans="1:12" x14ac:dyDescent="0.2">
      <c r="A73" s="10" t="s">
        <v>32118</v>
      </c>
      <c r="B73" s="11" t="s">
        <v>32119</v>
      </c>
      <c r="C73" s="11"/>
      <c r="D73" s="11" t="s">
        <v>32120</v>
      </c>
      <c r="F73" s="11" t="s">
        <v>32121</v>
      </c>
      <c r="H73" s="11" t="s">
        <v>30261</v>
      </c>
      <c r="I73" s="11" t="s">
        <v>30335</v>
      </c>
      <c r="K73" s="11" t="s">
        <v>32118</v>
      </c>
      <c r="L73" s="11" t="s">
        <v>32122</v>
      </c>
    </row>
    <row r="74" spans="1:12" x14ac:dyDescent="0.2">
      <c r="A74" s="10" t="s">
        <v>32123</v>
      </c>
      <c r="B74" s="11" t="s">
        <v>32124</v>
      </c>
      <c r="C74" s="11"/>
      <c r="E74" s="11" t="s">
        <v>30370</v>
      </c>
      <c r="F74" s="11" t="s">
        <v>32125</v>
      </c>
      <c r="H74" s="11" t="s">
        <v>30261</v>
      </c>
      <c r="I74" s="11" t="s">
        <v>30335</v>
      </c>
      <c r="K74" s="11" t="s">
        <v>32123</v>
      </c>
      <c r="L74" s="11" t="s">
        <v>32126</v>
      </c>
    </row>
    <row r="75" spans="1:12" x14ac:dyDescent="0.2">
      <c r="A75" s="10" t="s">
        <v>32127</v>
      </c>
      <c r="B75" s="11" t="s">
        <v>32128</v>
      </c>
      <c r="C75" s="11"/>
      <c r="E75" s="11" t="s">
        <v>30238</v>
      </c>
      <c r="F75" s="11" t="s">
        <v>32129</v>
      </c>
      <c r="H75" s="11" t="s">
        <v>30261</v>
      </c>
      <c r="I75" s="11" t="s">
        <v>30335</v>
      </c>
      <c r="K75" s="11" t="s">
        <v>32127</v>
      </c>
      <c r="L75" s="11" t="s">
        <v>32130</v>
      </c>
    </row>
    <row r="76" spans="1:12" x14ac:dyDescent="0.2">
      <c r="A76" s="10" t="s">
        <v>32131</v>
      </c>
      <c r="B76" s="11" t="s">
        <v>32132</v>
      </c>
      <c r="C76" s="11"/>
      <c r="D76" s="11" t="s">
        <v>32133</v>
      </c>
      <c r="F76" s="11" t="s">
        <v>32134</v>
      </c>
      <c r="H76" s="11" t="s">
        <v>30261</v>
      </c>
      <c r="I76" s="11" t="s">
        <v>30335</v>
      </c>
      <c r="K76" s="11" t="s">
        <v>32131</v>
      </c>
      <c r="L76" s="11" t="s">
        <v>32135</v>
      </c>
    </row>
    <row r="77" spans="1:12" x14ac:dyDescent="0.2">
      <c r="A77" s="10" t="s">
        <v>32136</v>
      </c>
      <c r="B77" s="11" t="s">
        <v>32137</v>
      </c>
      <c r="C77" s="11"/>
      <c r="D77" s="11" t="s">
        <v>32094</v>
      </c>
      <c r="F77" s="11" t="s">
        <v>32138</v>
      </c>
      <c r="H77" s="11" t="s">
        <v>30261</v>
      </c>
      <c r="I77" s="11" t="s">
        <v>30335</v>
      </c>
      <c r="K77" s="11" t="s">
        <v>32136</v>
      </c>
      <c r="L77" s="11" t="s">
        <v>32139</v>
      </c>
    </row>
    <row r="78" spans="1:12" x14ac:dyDescent="0.2">
      <c r="A78" s="10" t="s">
        <v>32140</v>
      </c>
      <c r="B78" s="11" t="s">
        <v>32141</v>
      </c>
      <c r="C78" s="11"/>
      <c r="D78" s="11" t="s">
        <v>30341</v>
      </c>
      <c r="F78" s="11" t="s">
        <v>32142</v>
      </c>
      <c r="H78" s="11" t="s">
        <v>30261</v>
      </c>
      <c r="I78" s="11" t="s">
        <v>30335</v>
      </c>
      <c r="K78" s="11" t="s">
        <v>32140</v>
      </c>
      <c r="L78" s="11" t="s">
        <v>32143</v>
      </c>
    </row>
    <row r="79" spans="1:12" x14ac:dyDescent="0.2">
      <c r="A79" s="10" t="s">
        <v>32144</v>
      </c>
      <c r="B79" s="11" t="s">
        <v>32145</v>
      </c>
      <c r="C79" s="11"/>
      <c r="E79" s="11" t="s">
        <v>30384</v>
      </c>
      <c r="F79" s="11" t="s">
        <v>32146</v>
      </c>
      <c r="H79" s="11" t="s">
        <v>30261</v>
      </c>
      <c r="I79" s="11" t="s">
        <v>30335</v>
      </c>
      <c r="K79" s="11" t="s">
        <v>32144</v>
      </c>
      <c r="L79" s="11" t="s">
        <v>32147</v>
      </c>
    </row>
    <row r="80" spans="1:12" x14ac:dyDescent="0.2">
      <c r="A80" s="10" t="s">
        <v>32148</v>
      </c>
      <c r="B80" s="11" t="s">
        <v>32149</v>
      </c>
      <c r="C80" s="11"/>
      <c r="E80" s="11" t="s">
        <v>30373</v>
      </c>
      <c r="F80" s="11" t="s">
        <v>32150</v>
      </c>
      <c r="H80" s="11" t="s">
        <v>30261</v>
      </c>
      <c r="I80" s="11" t="s">
        <v>30335</v>
      </c>
      <c r="K80" s="11" t="s">
        <v>32148</v>
      </c>
      <c r="L80" s="11" t="s">
        <v>32151</v>
      </c>
    </row>
    <row r="81" spans="1:13" x14ac:dyDescent="0.2">
      <c r="A81" s="10" t="s">
        <v>32152</v>
      </c>
      <c r="B81" s="11" t="s">
        <v>32153</v>
      </c>
      <c r="C81" s="11"/>
      <c r="E81" s="11" t="s">
        <v>30211</v>
      </c>
      <c r="F81" s="11" t="s">
        <v>32154</v>
      </c>
      <c r="H81" s="11" t="s">
        <v>30261</v>
      </c>
      <c r="I81" s="11" t="s">
        <v>30335</v>
      </c>
      <c r="K81" s="11" t="s">
        <v>32152</v>
      </c>
      <c r="L81" s="11" t="s">
        <v>32155</v>
      </c>
    </row>
    <row r="82" spans="1:13" x14ac:dyDescent="0.2">
      <c r="A82" s="10" t="s">
        <v>32156</v>
      </c>
      <c r="B82" s="11" t="s">
        <v>32157</v>
      </c>
      <c r="C82" s="11"/>
      <c r="E82" s="11" t="s">
        <v>30253</v>
      </c>
      <c r="F82" s="11" t="s">
        <v>32158</v>
      </c>
      <c r="H82" s="11" t="s">
        <v>30261</v>
      </c>
      <c r="I82" s="11" t="s">
        <v>30335</v>
      </c>
      <c r="K82" s="11" t="s">
        <v>32156</v>
      </c>
      <c r="L82" s="11" t="s">
        <v>32159</v>
      </c>
    </row>
    <row r="83" spans="1:13" x14ac:dyDescent="0.2">
      <c r="A83" s="10" t="s">
        <v>39098</v>
      </c>
      <c r="B83" s="11" t="s">
        <v>39242</v>
      </c>
      <c r="C83" s="11"/>
      <c r="D83" s="35"/>
      <c r="E83" s="11" t="s">
        <v>39246</v>
      </c>
      <c r="F83" s="37" t="s">
        <v>39243</v>
      </c>
      <c r="G83" s="35"/>
      <c r="H83" s="11" t="s">
        <v>30261</v>
      </c>
      <c r="I83" s="11" t="s">
        <v>30335</v>
      </c>
      <c r="J83" s="35"/>
      <c r="K83" s="11" t="s">
        <v>39098</v>
      </c>
      <c r="L83" s="36" t="s">
        <v>39244</v>
      </c>
      <c r="M83" s="35"/>
    </row>
    <row r="84" spans="1:13" x14ac:dyDescent="0.2">
      <c r="A84" s="10" t="s">
        <v>32160</v>
      </c>
      <c r="B84" s="11" t="s">
        <v>32161</v>
      </c>
      <c r="C84" s="11"/>
      <c r="D84" s="11" t="s">
        <v>30218</v>
      </c>
      <c r="F84" s="11" t="s">
        <v>32162</v>
      </c>
      <c r="G84" s="11" t="s">
        <v>31890</v>
      </c>
      <c r="I84" s="11" t="s">
        <v>30335</v>
      </c>
      <c r="K84" s="11" t="s">
        <v>32160</v>
      </c>
      <c r="L84" s="11" t="s">
        <v>32163</v>
      </c>
    </row>
    <row r="85" spans="1:13" x14ac:dyDescent="0.2">
      <c r="A85" s="10" t="s">
        <v>32164</v>
      </c>
      <c r="B85" s="11" t="s">
        <v>32165</v>
      </c>
      <c r="C85" s="11"/>
      <c r="D85" s="11" t="s">
        <v>32166</v>
      </c>
      <c r="F85" s="11" t="s">
        <v>32167</v>
      </c>
      <c r="G85" s="11" t="s">
        <v>31843</v>
      </c>
      <c r="I85" s="11" t="s">
        <v>31843</v>
      </c>
      <c r="K85" s="11" t="s">
        <v>32164</v>
      </c>
      <c r="L85" s="11" t="s">
        <v>32168</v>
      </c>
    </row>
    <row r="86" spans="1:13" x14ac:dyDescent="0.2">
      <c r="A86" s="10" t="s">
        <v>32169</v>
      </c>
      <c r="B86" s="11" t="s">
        <v>32170</v>
      </c>
      <c r="C86" s="11"/>
      <c r="D86" s="11" t="s">
        <v>32171</v>
      </c>
      <c r="F86" s="11" t="s">
        <v>32172</v>
      </c>
      <c r="G86" s="11" t="s">
        <v>32173</v>
      </c>
      <c r="I86" s="11" t="s">
        <v>32171</v>
      </c>
      <c r="K86" s="11" t="s">
        <v>32169</v>
      </c>
      <c r="L86" s="11" t="s">
        <v>32174</v>
      </c>
    </row>
    <row r="87" spans="1:13" x14ac:dyDescent="0.2">
      <c r="A87" s="10" t="s">
        <v>32175</v>
      </c>
      <c r="B87" s="11" t="s">
        <v>32176</v>
      </c>
      <c r="C87" s="11"/>
      <c r="D87" s="11" t="s">
        <v>32177</v>
      </c>
      <c r="F87" s="11" t="s">
        <v>32178</v>
      </c>
      <c r="G87" s="11" t="s">
        <v>31914</v>
      </c>
      <c r="I87" s="11" t="s">
        <v>32177</v>
      </c>
      <c r="K87" s="11" t="s">
        <v>32175</v>
      </c>
      <c r="L87" s="11" t="s">
        <v>32179</v>
      </c>
    </row>
    <row r="88" spans="1:13" x14ac:dyDescent="0.2">
      <c r="A88" s="10" t="s">
        <v>32180</v>
      </c>
      <c r="B88" s="11" t="s">
        <v>32181</v>
      </c>
      <c r="C88" s="11"/>
      <c r="D88" s="11" t="s">
        <v>32177</v>
      </c>
      <c r="F88" s="11" t="s">
        <v>32182</v>
      </c>
      <c r="G88" s="11" t="s">
        <v>31914</v>
      </c>
      <c r="I88" s="11" t="s">
        <v>32177</v>
      </c>
      <c r="K88" s="11" t="s">
        <v>32180</v>
      </c>
      <c r="L88" s="11" t="s">
        <v>32183</v>
      </c>
    </row>
    <row r="89" spans="1:13" x14ac:dyDescent="0.2">
      <c r="A89" s="10" t="s">
        <v>32184</v>
      </c>
      <c r="B89" s="11" t="s">
        <v>32185</v>
      </c>
      <c r="C89" s="11"/>
      <c r="D89" s="11" t="s">
        <v>32186</v>
      </c>
      <c r="F89" s="11" t="s">
        <v>32187</v>
      </c>
      <c r="G89" s="11" t="s">
        <v>32188</v>
      </c>
      <c r="I89" s="11" t="s">
        <v>32186</v>
      </c>
      <c r="K89" s="11" t="s">
        <v>32184</v>
      </c>
      <c r="L89" s="12">
        <v>39085</v>
      </c>
    </row>
    <row r="90" spans="1:13" x14ac:dyDescent="0.2">
      <c r="A90" s="10" t="s">
        <v>32189</v>
      </c>
      <c r="B90" s="11" t="s">
        <v>32190</v>
      </c>
      <c r="C90" s="11"/>
      <c r="F90" s="11" t="s">
        <v>32191</v>
      </c>
      <c r="G90" s="11" t="s">
        <v>32192</v>
      </c>
      <c r="I90" s="11" t="s">
        <v>32192</v>
      </c>
      <c r="K90" s="11" t="s">
        <v>32189</v>
      </c>
    </row>
    <row r="91" spans="1:13" x14ac:dyDescent="0.2">
      <c r="A91" s="10" t="s">
        <v>32193</v>
      </c>
      <c r="B91" s="11" t="s">
        <v>32194</v>
      </c>
      <c r="C91" s="11"/>
      <c r="F91" s="11" t="s">
        <v>32195</v>
      </c>
      <c r="G91" s="11" t="s">
        <v>32192</v>
      </c>
      <c r="I91" s="11" t="s">
        <v>32192</v>
      </c>
      <c r="K91" s="11" t="s">
        <v>32193</v>
      </c>
    </row>
    <row r="92" spans="1:13" x14ac:dyDescent="0.2">
      <c r="A92" s="10" t="s">
        <v>32196</v>
      </c>
      <c r="B92" s="11" t="s">
        <v>32197</v>
      </c>
      <c r="C92" s="11"/>
      <c r="F92" s="11" t="s">
        <v>32198</v>
      </c>
      <c r="G92" s="11" t="s">
        <v>32192</v>
      </c>
      <c r="I92" s="11" t="s">
        <v>32192</v>
      </c>
      <c r="K92" s="11" t="s">
        <v>32196</v>
      </c>
    </row>
    <row r="93" spans="1:13" x14ac:dyDescent="0.2">
      <c r="A93" s="10" t="s">
        <v>32199</v>
      </c>
      <c r="B93" s="11" t="s">
        <v>32200</v>
      </c>
      <c r="C93" s="11"/>
      <c r="F93" s="11" t="s">
        <v>32201</v>
      </c>
      <c r="G93" s="11" t="s">
        <v>32192</v>
      </c>
      <c r="I93" s="11" t="s">
        <v>32192</v>
      </c>
      <c r="K93" s="11" t="s">
        <v>32199</v>
      </c>
    </row>
    <row r="94" spans="1:13" x14ac:dyDescent="0.2">
      <c r="A94" s="10" t="s">
        <v>32202</v>
      </c>
      <c r="B94" s="11" t="s">
        <v>32203</v>
      </c>
      <c r="C94" s="11"/>
      <c r="F94" s="11" t="s">
        <v>32204</v>
      </c>
      <c r="G94" s="11" t="s">
        <v>32192</v>
      </c>
      <c r="I94" s="11" t="s">
        <v>32192</v>
      </c>
      <c r="K94" s="11" t="s">
        <v>32202</v>
      </c>
    </row>
    <row r="95" spans="1:13" x14ac:dyDescent="0.2">
      <c r="A95" s="10" t="s">
        <v>32205</v>
      </c>
      <c r="B95" s="11" t="s">
        <v>32206</v>
      </c>
      <c r="C95" s="11"/>
      <c r="F95" s="11" t="s">
        <v>32207</v>
      </c>
      <c r="G95" s="11" t="s">
        <v>32192</v>
      </c>
      <c r="I95" s="11" t="s">
        <v>32192</v>
      </c>
      <c r="K95" s="11" t="s">
        <v>32205</v>
      </c>
    </row>
    <row r="96" spans="1:13" x14ac:dyDescent="0.2">
      <c r="A96" s="10" t="s">
        <v>32208</v>
      </c>
      <c r="B96" s="11" t="s">
        <v>32209</v>
      </c>
      <c r="C96" s="11"/>
      <c r="F96" s="11" t="s">
        <v>32210</v>
      </c>
      <c r="G96" s="11" t="s">
        <v>32192</v>
      </c>
      <c r="I96" s="11" t="s">
        <v>32192</v>
      </c>
      <c r="K96" s="11" t="s">
        <v>32208</v>
      </c>
    </row>
    <row r="97" spans="1:12" x14ac:dyDescent="0.2">
      <c r="A97" s="10" t="s">
        <v>32211</v>
      </c>
      <c r="B97" s="11" t="s">
        <v>32212</v>
      </c>
      <c r="C97" s="11"/>
      <c r="D97" s="11" t="s">
        <v>32213</v>
      </c>
      <c r="F97" s="11" t="s">
        <v>32214</v>
      </c>
      <c r="G97" s="11" t="s">
        <v>32215</v>
      </c>
      <c r="I97" s="11" t="s">
        <v>32213</v>
      </c>
      <c r="K97" s="11" t="s">
        <v>32211</v>
      </c>
      <c r="L97" s="11" t="s">
        <v>32216</v>
      </c>
    </row>
    <row r="98" spans="1:12" x14ac:dyDescent="0.2">
      <c r="A98" s="10" t="s">
        <v>32217</v>
      </c>
      <c r="B98" s="11" t="s">
        <v>32218</v>
      </c>
      <c r="C98" s="11"/>
      <c r="E98" s="11" t="s">
        <v>30149</v>
      </c>
      <c r="F98" s="11" t="s">
        <v>32219</v>
      </c>
      <c r="H98" s="11" t="s">
        <v>30276</v>
      </c>
      <c r="J98" s="11" t="s">
        <v>30149</v>
      </c>
      <c r="K98" s="11" t="s">
        <v>32217</v>
      </c>
      <c r="L98" s="11" t="s">
        <v>32220</v>
      </c>
    </row>
    <row r="99" spans="1:12" x14ac:dyDescent="0.2">
      <c r="A99" s="10" t="s">
        <v>32221</v>
      </c>
      <c r="B99" s="11" t="s">
        <v>32222</v>
      </c>
      <c r="C99" s="11"/>
      <c r="D99" s="11" t="s">
        <v>32223</v>
      </c>
      <c r="F99" s="11" t="s">
        <v>32224</v>
      </c>
      <c r="H99" s="11" t="s">
        <v>30276</v>
      </c>
      <c r="I99" s="11" t="s">
        <v>30335</v>
      </c>
      <c r="K99" s="11" t="s">
        <v>32221</v>
      </c>
      <c r="L99" s="11" t="s">
        <v>32225</v>
      </c>
    </row>
    <row r="100" spans="1:12" x14ac:dyDescent="0.2">
      <c r="A100" s="10" t="s">
        <v>32226</v>
      </c>
      <c r="B100" s="11" t="s">
        <v>32227</v>
      </c>
      <c r="C100" s="11"/>
      <c r="E100" s="11" t="s">
        <v>30206</v>
      </c>
      <c r="F100" s="11" t="s">
        <v>32228</v>
      </c>
      <c r="H100" s="11" t="s">
        <v>30276</v>
      </c>
      <c r="I100" s="11" t="s">
        <v>30335</v>
      </c>
      <c r="K100" s="11" t="s">
        <v>32226</v>
      </c>
      <c r="L100" s="11" t="s">
        <v>32229</v>
      </c>
    </row>
    <row r="101" spans="1:12" x14ac:dyDescent="0.2">
      <c r="A101" s="10" t="s">
        <v>32230</v>
      </c>
      <c r="B101" s="11" t="s">
        <v>32231</v>
      </c>
      <c r="C101" s="11"/>
      <c r="D101" s="11" t="s">
        <v>30162</v>
      </c>
      <c r="F101" s="11" t="s">
        <v>32232</v>
      </c>
      <c r="H101" s="11" t="s">
        <v>30276</v>
      </c>
      <c r="I101" s="11" t="s">
        <v>30335</v>
      </c>
      <c r="K101" s="11" t="s">
        <v>32230</v>
      </c>
      <c r="L101" s="11" t="s">
        <v>32233</v>
      </c>
    </row>
    <row r="102" spans="1:12" x14ac:dyDescent="0.2">
      <c r="A102" s="10" t="s">
        <v>32234</v>
      </c>
      <c r="B102" s="11" t="s">
        <v>32235</v>
      </c>
      <c r="C102" s="11"/>
      <c r="E102" s="11" t="s">
        <v>30388</v>
      </c>
      <c r="F102" s="11" t="s">
        <v>32236</v>
      </c>
      <c r="H102" s="11" t="s">
        <v>30276</v>
      </c>
      <c r="I102" s="11" t="s">
        <v>30335</v>
      </c>
      <c r="K102" s="11" t="s">
        <v>32234</v>
      </c>
      <c r="L102" s="11" t="s">
        <v>32237</v>
      </c>
    </row>
    <row r="103" spans="1:12" x14ac:dyDescent="0.2">
      <c r="A103" s="10" t="s">
        <v>32238</v>
      </c>
      <c r="B103" s="11" t="s">
        <v>32239</v>
      </c>
      <c r="C103" s="11"/>
      <c r="D103" s="11" t="s">
        <v>32240</v>
      </c>
      <c r="F103" s="11" t="s">
        <v>32241</v>
      </c>
      <c r="H103" s="11" t="s">
        <v>30276</v>
      </c>
      <c r="I103" s="11" t="s">
        <v>30335</v>
      </c>
      <c r="K103" s="11" t="s">
        <v>32238</v>
      </c>
      <c r="L103" s="11" t="s">
        <v>32242</v>
      </c>
    </row>
    <row r="104" spans="1:12" x14ac:dyDescent="0.2">
      <c r="A104" s="10" t="s">
        <v>32243</v>
      </c>
      <c r="B104" s="11" t="s">
        <v>32244</v>
      </c>
      <c r="C104" s="11"/>
      <c r="D104" s="11" t="s">
        <v>32245</v>
      </c>
      <c r="F104" s="11" t="s">
        <v>32246</v>
      </c>
      <c r="H104" s="11" t="s">
        <v>30276</v>
      </c>
      <c r="I104" s="11" t="s">
        <v>30335</v>
      </c>
      <c r="K104" s="11" t="s">
        <v>32243</v>
      </c>
      <c r="L104" s="11" t="s">
        <v>32247</v>
      </c>
    </row>
    <row r="105" spans="1:12" x14ac:dyDescent="0.2">
      <c r="A105" s="10" t="s">
        <v>32248</v>
      </c>
      <c r="B105" s="11" t="s">
        <v>32249</v>
      </c>
      <c r="C105" s="11"/>
      <c r="D105" s="11" t="s">
        <v>32110</v>
      </c>
      <c r="F105" s="11" t="s">
        <v>32250</v>
      </c>
      <c r="H105" s="11" t="s">
        <v>30276</v>
      </c>
      <c r="I105" s="11" t="s">
        <v>30335</v>
      </c>
      <c r="K105" s="11" t="s">
        <v>32248</v>
      </c>
      <c r="L105" s="11" t="s">
        <v>32251</v>
      </c>
    </row>
    <row r="106" spans="1:12" x14ac:dyDescent="0.2">
      <c r="A106" s="10" t="s">
        <v>32252</v>
      </c>
      <c r="B106" s="11" t="s">
        <v>32253</v>
      </c>
      <c r="C106" s="11"/>
      <c r="E106" s="11" t="s">
        <v>30234</v>
      </c>
      <c r="F106" s="11" t="s">
        <v>32254</v>
      </c>
      <c r="H106" s="11" t="s">
        <v>30276</v>
      </c>
      <c r="I106" s="11" t="s">
        <v>30335</v>
      </c>
      <c r="K106" s="11" t="s">
        <v>32252</v>
      </c>
      <c r="L106" s="11" t="s">
        <v>32255</v>
      </c>
    </row>
    <row r="107" spans="1:12" x14ac:dyDescent="0.2">
      <c r="A107" s="10" t="s">
        <v>32256</v>
      </c>
      <c r="B107" s="11" t="s">
        <v>32257</v>
      </c>
      <c r="C107" s="11"/>
      <c r="D107" s="11" t="s">
        <v>32120</v>
      </c>
      <c r="F107" s="11" t="s">
        <v>32258</v>
      </c>
      <c r="H107" s="11" t="s">
        <v>30276</v>
      </c>
      <c r="I107" s="11" t="s">
        <v>30335</v>
      </c>
      <c r="K107" s="11" t="s">
        <v>32256</v>
      </c>
      <c r="L107" s="11" t="s">
        <v>32259</v>
      </c>
    </row>
    <row r="108" spans="1:12" x14ac:dyDescent="0.2">
      <c r="A108" s="10" t="s">
        <v>32260</v>
      </c>
      <c r="B108" s="11" t="s">
        <v>32261</v>
      </c>
      <c r="C108" s="11"/>
      <c r="D108" s="11" t="s">
        <v>32262</v>
      </c>
      <c r="F108" s="11" t="s">
        <v>32263</v>
      </c>
      <c r="H108" s="11" t="s">
        <v>30276</v>
      </c>
      <c r="I108" s="11" t="s">
        <v>30335</v>
      </c>
      <c r="K108" s="11" t="s">
        <v>32260</v>
      </c>
      <c r="L108" s="11" t="s">
        <v>32264</v>
      </c>
    </row>
    <row r="109" spans="1:12" x14ac:dyDescent="0.2">
      <c r="A109" s="10" t="s">
        <v>32265</v>
      </c>
      <c r="B109" s="11" t="s">
        <v>32266</v>
      </c>
      <c r="C109" s="11"/>
      <c r="D109" s="11" t="s">
        <v>32267</v>
      </c>
      <c r="F109" s="11" t="s">
        <v>32268</v>
      </c>
      <c r="H109" s="11" t="s">
        <v>30276</v>
      </c>
      <c r="I109" s="11" t="s">
        <v>30335</v>
      </c>
      <c r="K109" s="11" t="s">
        <v>32265</v>
      </c>
      <c r="L109" s="11" t="s">
        <v>32269</v>
      </c>
    </row>
    <row r="110" spans="1:12" x14ac:dyDescent="0.2">
      <c r="A110" s="10" t="s">
        <v>32270</v>
      </c>
      <c r="B110" s="11" t="s">
        <v>32137</v>
      </c>
      <c r="C110" s="11"/>
      <c r="D110" s="11" t="s">
        <v>32094</v>
      </c>
      <c r="F110" s="11" t="s">
        <v>32271</v>
      </c>
      <c r="H110" s="11" t="s">
        <v>30276</v>
      </c>
      <c r="I110" s="11" t="s">
        <v>30335</v>
      </c>
      <c r="K110" s="11" t="s">
        <v>32270</v>
      </c>
      <c r="L110" s="11" t="s">
        <v>32272</v>
      </c>
    </row>
    <row r="111" spans="1:12" x14ac:dyDescent="0.2">
      <c r="A111" s="10" t="s">
        <v>32273</v>
      </c>
      <c r="B111" s="11" t="s">
        <v>32274</v>
      </c>
      <c r="C111" s="11"/>
      <c r="D111" s="11" t="s">
        <v>32275</v>
      </c>
      <c r="F111" s="11" t="s">
        <v>32276</v>
      </c>
      <c r="H111" s="11" t="s">
        <v>30276</v>
      </c>
      <c r="I111" s="11" t="s">
        <v>30335</v>
      </c>
      <c r="K111" s="11" t="s">
        <v>32273</v>
      </c>
      <c r="L111" s="11" t="s">
        <v>32277</v>
      </c>
    </row>
    <row r="112" spans="1:12" x14ac:dyDescent="0.2">
      <c r="A112" s="10" t="s">
        <v>32278</v>
      </c>
      <c r="B112" s="11" t="s">
        <v>32279</v>
      </c>
      <c r="C112" s="11"/>
      <c r="D112" s="11" t="s">
        <v>30321</v>
      </c>
      <c r="F112" s="11" t="s">
        <v>32280</v>
      </c>
      <c r="H112" s="11" t="s">
        <v>30276</v>
      </c>
      <c r="I112" s="11" t="s">
        <v>30335</v>
      </c>
      <c r="K112" s="11" t="s">
        <v>32278</v>
      </c>
      <c r="L112" s="11" t="s">
        <v>32281</v>
      </c>
    </row>
    <row r="113" spans="1:12" x14ac:dyDescent="0.2">
      <c r="A113" s="10" t="s">
        <v>32282</v>
      </c>
      <c r="B113" s="11" t="s">
        <v>32137</v>
      </c>
      <c r="C113" s="11"/>
      <c r="D113" s="11" t="s">
        <v>32094</v>
      </c>
      <c r="F113" s="11" t="s">
        <v>32283</v>
      </c>
      <c r="H113" s="11" t="s">
        <v>30276</v>
      </c>
      <c r="I113" s="11" t="s">
        <v>30335</v>
      </c>
      <c r="K113" s="11" t="s">
        <v>32282</v>
      </c>
      <c r="L113" s="11" t="s">
        <v>32284</v>
      </c>
    </row>
    <row r="114" spans="1:12" x14ac:dyDescent="0.2">
      <c r="A114" s="10" t="s">
        <v>32285</v>
      </c>
      <c r="B114" s="11" t="s">
        <v>32286</v>
      </c>
      <c r="C114" s="11"/>
      <c r="D114" s="11" t="s">
        <v>32287</v>
      </c>
      <c r="F114" s="11" t="s">
        <v>32288</v>
      </c>
      <c r="H114" s="11" t="s">
        <v>30276</v>
      </c>
      <c r="I114" s="11" t="s">
        <v>30335</v>
      </c>
      <c r="K114" s="11" t="s">
        <v>32285</v>
      </c>
      <c r="L114" s="11" t="s">
        <v>32289</v>
      </c>
    </row>
    <row r="115" spans="1:12" x14ac:dyDescent="0.2">
      <c r="A115" s="10" t="s">
        <v>32290</v>
      </c>
      <c r="B115" s="11" t="s">
        <v>32291</v>
      </c>
      <c r="C115" s="11"/>
      <c r="D115" s="11" t="s">
        <v>30316</v>
      </c>
      <c r="F115" s="11" t="s">
        <v>32292</v>
      </c>
      <c r="H115" s="11" t="s">
        <v>30276</v>
      </c>
      <c r="I115" s="11" t="s">
        <v>30335</v>
      </c>
      <c r="K115" s="11" t="s">
        <v>32290</v>
      </c>
      <c r="L115" s="11" t="s">
        <v>32293</v>
      </c>
    </row>
    <row r="116" spans="1:12" x14ac:dyDescent="0.2">
      <c r="A116" s="10" t="s">
        <v>32294</v>
      </c>
      <c r="B116" s="11" t="s">
        <v>32291</v>
      </c>
      <c r="C116" s="11"/>
      <c r="D116" s="11" t="s">
        <v>30316</v>
      </c>
      <c r="F116" s="11" t="s">
        <v>32295</v>
      </c>
      <c r="H116" s="11" t="s">
        <v>30276</v>
      </c>
      <c r="I116" s="11" t="s">
        <v>30335</v>
      </c>
      <c r="K116" s="11" t="s">
        <v>32294</v>
      </c>
      <c r="L116" s="11" t="s">
        <v>32296</v>
      </c>
    </row>
    <row r="117" spans="1:12" x14ac:dyDescent="0.2">
      <c r="A117" s="10" t="s">
        <v>32297</v>
      </c>
      <c r="B117" s="11" t="s">
        <v>32291</v>
      </c>
      <c r="C117" s="11"/>
      <c r="D117" s="11" t="s">
        <v>30316</v>
      </c>
      <c r="F117" s="11" t="s">
        <v>32298</v>
      </c>
      <c r="H117" s="11" t="s">
        <v>30276</v>
      </c>
      <c r="I117" s="11" t="s">
        <v>30335</v>
      </c>
      <c r="K117" s="11" t="s">
        <v>32297</v>
      </c>
      <c r="L117" s="11" t="s">
        <v>32299</v>
      </c>
    </row>
    <row r="118" spans="1:12" x14ac:dyDescent="0.2">
      <c r="A118" s="10" t="s">
        <v>32300</v>
      </c>
      <c r="B118" s="11" t="s">
        <v>32291</v>
      </c>
      <c r="C118" s="11"/>
      <c r="D118" s="11" t="s">
        <v>30316</v>
      </c>
      <c r="F118" s="11" t="s">
        <v>32301</v>
      </c>
      <c r="H118" s="11" t="s">
        <v>30276</v>
      </c>
      <c r="I118" s="11" t="s">
        <v>30335</v>
      </c>
      <c r="K118" s="11" t="s">
        <v>32300</v>
      </c>
      <c r="L118" s="11" t="s">
        <v>32302</v>
      </c>
    </row>
    <row r="119" spans="1:12" x14ac:dyDescent="0.2">
      <c r="A119" s="10" t="s">
        <v>32303</v>
      </c>
      <c r="B119" s="11" t="s">
        <v>32304</v>
      </c>
      <c r="C119" s="11"/>
      <c r="D119" s="11" t="s">
        <v>32305</v>
      </c>
      <c r="F119" s="11" t="s">
        <v>32306</v>
      </c>
      <c r="H119" s="11" t="s">
        <v>30276</v>
      </c>
      <c r="I119" s="11" t="s">
        <v>30335</v>
      </c>
      <c r="K119" s="11" t="s">
        <v>32303</v>
      </c>
      <c r="L119" s="11" t="s">
        <v>32307</v>
      </c>
    </row>
    <row r="120" spans="1:12" x14ac:dyDescent="0.2">
      <c r="A120" s="10" t="s">
        <v>32308</v>
      </c>
      <c r="B120" s="11" t="s">
        <v>32291</v>
      </c>
      <c r="C120" s="11"/>
      <c r="D120" s="11" t="s">
        <v>30316</v>
      </c>
      <c r="F120" s="11" t="s">
        <v>32309</v>
      </c>
      <c r="H120" s="11" t="s">
        <v>30276</v>
      </c>
      <c r="I120" s="11" t="s">
        <v>30335</v>
      </c>
      <c r="K120" s="11" t="s">
        <v>32308</v>
      </c>
      <c r="L120" s="11" t="s">
        <v>32310</v>
      </c>
    </row>
    <row r="121" spans="1:12" x14ac:dyDescent="0.2">
      <c r="A121" s="10" t="s">
        <v>32311</v>
      </c>
      <c r="B121" s="11" t="s">
        <v>32291</v>
      </c>
      <c r="C121" s="11"/>
      <c r="D121" s="11" t="s">
        <v>30316</v>
      </c>
      <c r="F121" s="11" t="s">
        <v>32312</v>
      </c>
      <c r="H121" s="11" t="s">
        <v>30276</v>
      </c>
      <c r="I121" s="11" t="s">
        <v>30335</v>
      </c>
      <c r="K121" s="11" t="s">
        <v>32311</v>
      </c>
      <c r="L121" s="11" t="s">
        <v>32313</v>
      </c>
    </row>
    <row r="122" spans="1:12" x14ac:dyDescent="0.2">
      <c r="A122" s="10" t="s">
        <v>32314</v>
      </c>
      <c r="B122" s="11" t="s">
        <v>32291</v>
      </c>
      <c r="C122" s="11"/>
      <c r="D122" s="11" t="s">
        <v>30316</v>
      </c>
      <c r="F122" s="11" t="s">
        <v>32315</v>
      </c>
      <c r="H122" s="11" t="s">
        <v>30276</v>
      </c>
      <c r="I122" s="11" t="s">
        <v>30335</v>
      </c>
      <c r="K122" s="11" t="s">
        <v>32314</v>
      </c>
      <c r="L122" s="11" t="s">
        <v>32316</v>
      </c>
    </row>
    <row r="123" spans="1:12" x14ac:dyDescent="0.2">
      <c r="A123" s="10" t="s">
        <v>32317</v>
      </c>
      <c r="B123" s="11" t="s">
        <v>32318</v>
      </c>
      <c r="C123" s="11"/>
      <c r="D123" s="11" t="s">
        <v>30316</v>
      </c>
      <c r="F123" s="11" t="s">
        <v>32319</v>
      </c>
      <c r="H123" s="11" t="s">
        <v>30276</v>
      </c>
      <c r="I123" s="11" t="s">
        <v>30335</v>
      </c>
      <c r="K123" s="11" t="s">
        <v>32317</v>
      </c>
      <c r="L123" s="11" t="s">
        <v>32320</v>
      </c>
    </row>
    <row r="124" spans="1:12" x14ac:dyDescent="0.2">
      <c r="A124" s="10" t="s">
        <v>32321</v>
      </c>
      <c r="B124" s="11" t="s">
        <v>32291</v>
      </c>
      <c r="C124" s="11"/>
      <c r="D124" s="11" t="s">
        <v>30316</v>
      </c>
      <c r="F124" s="11" t="s">
        <v>32322</v>
      </c>
      <c r="H124" s="11" t="s">
        <v>30276</v>
      </c>
      <c r="I124" s="11" t="s">
        <v>30335</v>
      </c>
      <c r="K124" s="11" t="s">
        <v>32321</v>
      </c>
      <c r="L124" s="11" t="s">
        <v>32323</v>
      </c>
    </row>
    <row r="125" spans="1:12" x14ac:dyDescent="0.2">
      <c r="A125" s="10" t="s">
        <v>32324</v>
      </c>
      <c r="B125" s="11" t="s">
        <v>32325</v>
      </c>
      <c r="C125" s="11"/>
      <c r="D125" s="11" t="s">
        <v>32326</v>
      </c>
      <c r="F125" s="11" t="s">
        <v>32327</v>
      </c>
      <c r="G125" s="11" t="s">
        <v>32328</v>
      </c>
      <c r="I125" s="11" t="s">
        <v>32326</v>
      </c>
      <c r="K125" s="11" t="s">
        <v>32324</v>
      </c>
      <c r="L125" s="11" t="s">
        <v>32329</v>
      </c>
    </row>
    <row r="126" spans="1:12" x14ac:dyDescent="0.2">
      <c r="A126" s="10" t="s">
        <v>32330</v>
      </c>
      <c r="B126" s="11" t="s">
        <v>32331</v>
      </c>
      <c r="C126" s="11"/>
      <c r="D126" s="11" t="s">
        <v>32332</v>
      </c>
      <c r="F126" s="11" t="s">
        <v>32333</v>
      </c>
      <c r="G126" s="11" t="s">
        <v>31914</v>
      </c>
      <c r="I126" s="11" t="s">
        <v>31914</v>
      </c>
      <c r="K126" s="11" t="s">
        <v>32330</v>
      </c>
      <c r="L126" s="11" t="s">
        <v>32334</v>
      </c>
    </row>
    <row r="127" spans="1:12" x14ac:dyDescent="0.2">
      <c r="A127" s="10" t="s">
        <v>32335</v>
      </c>
      <c r="B127" s="11" t="s">
        <v>32336</v>
      </c>
      <c r="C127" s="11"/>
      <c r="D127" s="11" t="s">
        <v>32332</v>
      </c>
      <c r="F127" s="11" t="s">
        <v>32337</v>
      </c>
      <c r="G127" s="11" t="s">
        <v>31914</v>
      </c>
      <c r="I127" s="11" t="s">
        <v>31914</v>
      </c>
      <c r="K127" s="11" t="s">
        <v>32335</v>
      </c>
      <c r="L127" s="11" t="s">
        <v>32338</v>
      </c>
    </row>
    <row r="128" spans="1:12" x14ac:dyDescent="0.2">
      <c r="A128" s="10" t="s">
        <v>32339</v>
      </c>
      <c r="B128" s="11" t="s">
        <v>32340</v>
      </c>
      <c r="C128" s="11"/>
      <c r="D128" s="11" t="s">
        <v>30286</v>
      </c>
      <c r="F128" s="11" t="s">
        <v>32341</v>
      </c>
      <c r="G128" s="11" t="s">
        <v>31914</v>
      </c>
      <c r="I128" s="11" t="s">
        <v>30286</v>
      </c>
      <c r="K128" s="11" t="s">
        <v>32339</v>
      </c>
      <c r="L128" s="11" t="s">
        <v>32342</v>
      </c>
    </row>
    <row r="129" spans="1:12" x14ac:dyDescent="0.2">
      <c r="A129" s="10" t="s">
        <v>32343</v>
      </c>
      <c r="B129" t="s">
        <v>32344</v>
      </c>
      <c r="F129" s="11" t="s">
        <v>32345</v>
      </c>
      <c r="G129" s="11" t="s">
        <v>31914</v>
      </c>
      <c r="I129" s="11" t="s">
        <v>31914</v>
      </c>
      <c r="K129" s="11" t="s">
        <v>32343</v>
      </c>
    </row>
    <row r="130" spans="1:12" x14ac:dyDescent="0.2">
      <c r="A130" s="10" t="s">
        <v>32346</v>
      </c>
      <c r="B130" s="11" t="s">
        <v>32346</v>
      </c>
      <c r="C130" s="11"/>
      <c r="D130" s="11" t="s">
        <v>32347</v>
      </c>
      <c r="F130" s="11" t="s">
        <v>32348</v>
      </c>
      <c r="G130" s="11" t="s">
        <v>31830</v>
      </c>
      <c r="I130" s="11" t="s">
        <v>31830</v>
      </c>
      <c r="K130" s="11" t="s">
        <v>32346</v>
      </c>
    </row>
    <row r="131" spans="1:12" x14ac:dyDescent="0.2">
      <c r="A131" s="10" t="s">
        <v>32349</v>
      </c>
      <c r="B131" s="11" t="s">
        <v>32350</v>
      </c>
      <c r="C131" s="11"/>
      <c r="D131" s="11" t="s">
        <v>32351</v>
      </c>
      <c r="F131" s="11" t="s">
        <v>32352</v>
      </c>
      <c r="G131" s="11" t="s">
        <v>32353</v>
      </c>
      <c r="I131" s="11" t="s">
        <v>32351</v>
      </c>
      <c r="K131" s="11" t="s">
        <v>32349</v>
      </c>
      <c r="L131" s="13">
        <v>42948</v>
      </c>
    </row>
    <row r="132" spans="1:12" x14ac:dyDescent="0.2">
      <c r="A132" s="10" t="s">
        <v>32354</v>
      </c>
      <c r="B132" s="11" t="s">
        <v>32355</v>
      </c>
      <c r="C132" s="11"/>
      <c r="D132" s="11" t="s">
        <v>32356</v>
      </c>
      <c r="F132" s="11" t="s">
        <v>32357</v>
      </c>
      <c r="G132" s="11" t="s">
        <v>32358</v>
      </c>
      <c r="I132" s="11" t="s">
        <v>32356</v>
      </c>
      <c r="K132" s="11" t="s">
        <v>32354</v>
      </c>
      <c r="L132" s="11">
        <v>65</v>
      </c>
    </row>
    <row r="133" spans="1:12" x14ac:dyDescent="0.2">
      <c r="A133" s="10" t="s">
        <v>32359</v>
      </c>
      <c r="B133" s="11" t="s">
        <v>32360</v>
      </c>
      <c r="C133" s="11"/>
      <c r="D133" s="11" t="s">
        <v>32356</v>
      </c>
      <c r="F133" s="11" t="s">
        <v>32357</v>
      </c>
      <c r="G133" s="11" t="s">
        <v>32358</v>
      </c>
      <c r="I133" s="11" t="s">
        <v>32356</v>
      </c>
      <c r="K133" s="11" t="s">
        <v>32359</v>
      </c>
      <c r="L133" s="11" t="s">
        <v>32361</v>
      </c>
    </row>
    <row r="134" spans="1:12" x14ac:dyDescent="0.2">
      <c r="A134" s="10" t="s">
        <v>32362</v>
      </c>
      <c r="B134" s="11" t="s">
        <v>32363</v>
      </c>
      <c r="C134" s="11"/>
      <c r="D134" s="11" t="s">
        <v>32356</v>
      </c>
      <c r="F134" s="11" t="s">
        <v>32357</v>
      </c>
      <c r="G134" s="11" t="s">
        <v>32358</v>
      </c>
      <c r="I134" s="11" t="s">
        <v>32356</v>
      </c>
      <c r="K134" s="11" t="s">
        <v>32362</v>
      </c>
      <c r="L134" s="11" t="s">
        <v>32364</v>
      </c>
    </row>
    <row r="135" spans="1:12" x14ac:dyDescent="0.2">
      <c r="A135" s="10" t="s">
        <v>32365</v>
      </c>
      <c r="B135" s="11" t="s">
        <v>32366</v>
      </c>
      <c r="C135" s="11"/>
      <c r="D135" s="11" t="s">
        <v>32356</v>
      </c>
      <c r="F135" s="11" t="s">
        <v>32357</v>
      </c>
      <c r="G135" s="11" t="s">
        <v>32358</v>
      </c>
      <c r="I135" s="11" t="s">
        <v>32356</v>
      </c>
      <c r="K135" s="11" t="s">
        <v>32365</v>
      </c>
      <c r="L135" s="11" t="s">
        <v>32367</v>
      </c>
    </row>
    <row r="136" spans="1:12" x14ac:dyDescent="0.2">
      <c r="A136" s="10" t="s">
        <v>32368</v>
      </c>
      <c r="B136" s="11" t="s">
        <v>32369</v>
      </c>
      <c r="C136" s="11"/>
      <c r="D136" s="11" t="s">
        <v>32356</v>
      </c>
      <c r="F136" s="11" t="s">
        <v>32357</v>
      </c>
      <c r="G136" s="11" t="s">
        <v>32358</v>
      </c>
      <c r="I136" s="11" t="s">
        <v>32356</v>
      </c>
      <c r="K136" s="11" t="s">
        <v>32368</v>
      </c>
      <c r="L136" s="11">
        <v>129</v>
      </c>
    </row>
    <row r="137" spans="1:12" x14ac:dyDescent="0.2">
      <c r="A137" s="10" t="s">
        <v>32370</v>
      </c>
      <c r="B137" s="11" t="s">
        <v>32371</v>
      </c>
      <c r="C137" s="11"/>
      <c r="D137" s="11" t="s">
        <v>32356</v>
      </c>
      <c r="F137" s="11" t="s">
        <v>32357</v>
      </c>
      <c r="G137" s="11" t="s">
        <v>32358</v>
      </c>
      <c r="I137" s="11" t="s">
        <v>32356</v>
      </c>
      <c r="K137" s="11" t="s">
        <v>32370</v>
      </c>
      <c r="L137" s="11">
        <v>133</v>
      </c>
    </row>
    <row r="138" spans="1:12" x14ac:dyDescent="0.2">
      <c r="A138" s="10" t="s">
        <v>32372</v>
      </c>
      <c r="B138" s="11" t="s">
        <v>32373</v>
      </c>
      <c r="C138" s="11"/>
      <c r="D138" s="11" t="s">
        <v>32356</v>
      </c>
      <c r="F138" s="11" t="s">
        <v>32357</v>
      </c>
      <c r="G138" s="11" t="s">
        <v>32358</v>
      </c>
      <c r="I138" s="11" t="s">
        <v>32356</v>
      </c>
      <c r="K138" s="11" t="s">
        <v>32372</v>
      </c>
      <c r="L138" s="11">
        <v>139</v>
      </c>
    </row>
    <row r="139" spans="1:12" x14ac:dyDescent="0.2">
      <c r="A139" s="10" t="s">
        <v>32374</v>
      </c>
      <c r="B139" s="11" t="s">
        <v>32375</v>
      </c>
      <c r="C139" s="11"/>
      <c r="D139" s="11" t="s">
        <v>32356</v>
      </c>
      <c r="F139" s="11" t="s">
        <v>32357</v>
      </c>
      <c r="G139" s="11" t="s">
        <v>32358</v>
      </c>
      <c r="I139" s="11" t="s">
        <v>32356</v>
      </c>
      <c r="K139" s="11" t="s">
        <v>32374</v>
      </c>
      <c r="L139" s="11">
        <v>61</v>
      </c>
    </row>
    <row r="140" spans="1:12" x14ac:dyDescent="0.2">
      <c r="A140" s="10" t="s">
        <v>32376</v>
      </c>
      <c r="B140" s="11" t="s">
        <v>32377</v>
      </c>
      <c r="C140" s="11"/>
      <c r="D140" s="11" t="s">
        <v>32356</v>
      </c>
      <c r="F140" s="11" t="s">
        <v>32378</v>
      </c>
      <c r="H140" s="11" t="s">
        <v>30165</v>
      </c>
      <c r="I140" s="11" t="s">
        <v>32356</v>
      </c>
      <c r="K140" s="11" t="s">
        <v>32376</v>
      </c>
      <c r="L140" s="14">
        <v>45323</v>
      </c>
    </row>
    <row r="141" spans="1:12" x14ac:dyDescent="0.2">
      <c r="A141" s="10" t="s">
        <v>32379</v>
      </c>
      <c r="B141" s="11" t="s">
        <v>32380</v>
      </c>
      <c r="C141" s="11"/>
      <c r="D141" s="11" t="s">
        <v>32356</v>
      </c>
      <c r="F141" s="11" t="s">
        <v>32381</v>
      </c>
      <c r="H141" s="11" t="s">
        <v>30165</v>
      </c>
      <c r="I141" s="11" t="s">
        <v>32356</v>
      </c>
      <c r="K141" s="11" t="s">
        <v>32379</v>
      </c>
      <c r="L141" s="11" t="s">
        <v>32382</v>
      </c>
    </row>
    <row r="142" spans="1:12" x14ac:dyDescent="0.2">
      <c r="A142" s="10" t="s">
        <v>32383</v>
      </c>
      <c r="B142" s="11" t="s">
        <v>32384</v>
      </c>
      <c r="C142" s="11"/>
      <c r="D142" s="11" t="s">
        <v>32356</v>
      </c>
      <c r="F142" s="11" t="s">
        <v>32385</v>
      </c>
      <c r="H142" s="11" t="s">
        <v>30165</v>
      </c>
      <c r="I142" s="11" t="s">
        <v>32356</v>
      </c>
      <c r="K142" s="11" t="s">
        <v>32383</v>
      </c>
      <c r="L142" s="11">
        <v>34</v>
      </c>
    </row>
    <row r="143" spans="1:12" x14ac:dyDescent="0.2">
      <c r="A143" s="10" t="s">
        <v>32386</v>
      </c>
      <c r="B143" s="11" t="s">
        <v>32387</v>
      </c>
      <c r="C143" s="11"/>
      <c r="D143" s="11" t="s">
        <v>32356</v>
      </c>
      <c r="F143" s="11" t="s">
        <v>32388</v>
      </c>
      <c r="H143" s="11" t="s">
        <v>30165</v>
      </c>
      <c r="I143" s="11" t="s">
        <v>32356</v>
      </c>
      <c r="K143" s="11" t="s">
        <v>32386</v>
      </c>
      <c r="L143" s="11">
        <v>36</v>
      </c>
    </row>
    <row r="144" spans="1:12" x14ac:dyDescent="0.2">
      <c r="A144" s="10" t="s">
        <v>32389</v>
      </c>
      <c r="B144" s="11" t="s">
        <v>32390</v>
      </c>
      <c r="C144" s="11"/>
      <c r="D144" s="11" t="s">
        <v>32356</v>
      </c>
      <c r="F144" s="11" t="s">
        <v>32391</v>
      </c>
      <c r="H144" s="11" t="s">
        <v>30165</v>
      </c>
      <c r="I144" s="11" t="s">
        <v>32356</v>
      </c>
      <c r="K144" s="11" t="s">
        <v>32389</v>
      </c>
      <c r="L144" s="11">
        <v>37</v>
      </c>
    </row>
    <row r="145" spans="1:12" x14ac:dyDescent="0.2">
      <c r="A145" s="10" t="s">
        <v>32392</v>
      </c>
      <c r="B145" s="11" t="s">
        <v>32393</v>
      </c>
      <c r="C145" s="11"/>
      <c r="D145" s="11" t="s">
        <v>32356</v>
      </c>
      <c r="F145" s="11" t="s">
        <v>32394</v>
      </c>
      <c r="H145" s="11" t="s">
        <v>30165</v>
      </c>
      <c r="I145" s="11" t="s">
        <v>32356</v>
      </c>
      <c r="K145" s="11" t="s">
        <v>32392</v>
      </c>
      <c r="L145" s="11" t="s">
        <v>32395</v>
      </c>
    </row>
    <row r="146" spans="1:12" x14ac:dyDescent="0.2">
      <c r="A146" s="10" t="s">
        <v>32396</v>
      </c>
      <c r="B146" s="11" t="s">
        <v>32397</v>
      </c>
      <c r="C146" s="11"/>
      <c r="D146" s="11" t="s">
        <v>32398</v>
      </c>
      <c r="F146" s="11" t="s">
        <v>32399</v>
      </c>
      <c r="G146" s="11" t="s">
        <v>32400</v>
      </c>
      <c r="I146" s="11" t="s">
        <v>32398</v>
      </c>
      <c r="K146" s="11" t="s">
        <v>32396</v>
      </c>
      <c r="L146" s="11" t="s">
        <v>32401</v>
      </c>
    </row>
    <row r="147" spans="1:12" x14ac:dyDescent="0.2">
      <c r="A147" s="10" t="s">
        <v>32402</v>
      </c>
      <c r="B147" s="11" t="s">
        <v>32239</v>
      </c>
      <c r="C147" s="11"/>
      <c r="D147" s="11" t="s">
        <v>32240</v>
      </c>
      <c r="F147" s="11" t="s">
        <v>32403</v>
      </c>
      <c r="G147" s="11" t="s">
        <v>32404</v>
      </c>
      <c r="I147" s="11" t="s">
        <v>30335</v>
      </c>
      <c r="K147" s="11" t="s">
        <v>32402</v>
      </c>
      <c r="L147" s="11" t="s">
        <v>32405</v>
      </c>
    </row>
    <row r="148" spans="1:12" x14ac:dyDescent="0.2">
      <c r="A148" s="10" t="s">
        <v>32406</v>
      </c>
      <c r="B148" s="11" t="s">
        <v>32407</v>
      </c>
      <c r="C148" s="11"/>
      <c r="D148" s="11" t="s">
        <v>32408</v>
      </c>
      <c r="F148" s="11" t="s">
        <v>32409</v>
      </c>
      <c r="G148" s="11" t="s">
        <v>32404</v>
      </c>
      <c r="I148" s="11" t="s">
        <v>30335</v>
      </c>
      <c r="K148" s="11" t="s">
        <v>32406</v>
      </c>
      <c r="L148" s="11" t="s">
        <v>32410</v>
      </c>
    </row>
    <row r="149" spans="1:12" x14ac:dyDescent="0.2">
      <c r="A149" s="10" t="s">
        <v>32411</v>
      </c>
      <c r="B149" s="11" t="s">
        <v>32239</v>
      </c>
      <c r="C149" s="11"/>
      <c r="D149" s="11" t="s">
        <v>32240</v>
      </c>
      <c r="F149" s="11" t="s">
        <v>32412</v>
      </c>
      <c r="G149" s="11" t="s">
        <v>32404</v>
      </c>
      <c r="I149" s="11" t="s">
        <v>30335</v>
      </c>
      <c r="K149" s="11" t="s">
        <v>32411</v>
      </c>
      <c r="L149" s="11" t="s">
        <v>32413</v>
      </c>
    </row>
    <row r="150" spans="1:12" x14ac:dyDescent="0.2">
      <c r="A150" s="10" t="s">
        <v>32414</v>
      </c>
      <c r="B150" s="11" t="s">
        <v>32415</v>
      </c>
      <c r="C150" s="11"/>
      <c r="D150" s="11" t="s">
        <v>32416</v>
      </c>
      <c r="F150" s="11" t="s">
        <v>32417</v>
      </c>
      <c r="G150" s="11" t="s">
        <v>32404</v>
      </c>
      <c r="I150" s="11" t="s">
        <v>30335</v>
      </c>
      <c r="K150" s="11" t="s">
        <v>32414</v>
      </c>
      <c r="L150" s="11" t="s">
        <v>32418</v>
      </c>
    </row>
    <row r="151" spans="1:12" x14ac:dyDescent="0.2">
      <c r="A151" s="10" t="s">
        <v>32419</v>
      </c>
      <c r="B151" s="11" t="s">
        <v>32420</v>
      </c>
      <c r="C151" s="11"/>
      <c r="D151" s="11" t="s">
        <v>32240</v>
      </c>
      <c r="F151" s="11" t="s">
        <v>32421</v>
      </c>
      <c r="H151" s="11" t="s">
        <v>30305</v>
      </c>
      <c r="I151" s="11" t="s">
        <v>30335</v>
      </c>
      <c r="K151" s="11" t="s">
        <v>32419</v>
      </c>
      <c r="L151" s="11" t="s">
        <v>32422</v>
      </c>
    </row>
    <row r="152" spans="1:12" x14ac:dyDescent="0.2">
      <c r="A152" s="10" t="s">
        <v>32423</v>
      </c>
      <c r="B152" s="11" t="s">
        <v>32239</v>
      </c>
      <c r="C152" s="11"/>
      <c r="D152" s="11" t="s">
        <v>32240</v>
      </c>
      <c r="F152" s="11" t="s">
        <v>32424</v>
      </c>
      <c r="H152" s="11" t="s">
        <v>30305</v>
      </c>
      <c r="I152" s="11" t="s">
        <v>30335</v>
      </c>
      <c r="K152" s="11" t="s">
        <v>32423</v>
      </c>
      <c r="L152" s="11" t="s">
        <v>32425</v>
      </c>
    </row>
    <row r="153" spans="1:12" x14ac:dyDescent="0.2">
      <c r="A153" s="10" t="s">
        <v>32426</v>
      </c>
      <c r="B153" s="11" t="s">
        <v>32427</v>
      </c>
      <c r="C153" s="11"/>
      <c r="D153" s="11" t="s">
        <v>32240</v>
      </c>
      <c r="F153" s="11" t="s">
        <v>32428</v>
      </c>
      <c r="H153" s="11" t="s">
        <v>30305</v>
      </c>
      <c r="I153" s="11" t="s">
        <v>30335</v>
      </c>
      <c r="K153" s="11" t="s">
        <v>32426</v>
      </c>
      <c r="L153" s="11" t="s">
        <v>32429</v>
      </c>
    </row>
    <row r="154" spans="1:12" x14ac:dyDescent="0.2">
      <c r="A154" s="10" t="s">
        <v>32430</v>
      </c>
      <c r="B154" s="11" t="s">
        <v>32137</v>
      </c>
      <c r="C154" s="11"/>
      <c r="D154" s="11" t="s">
        <v>32094</v>
      </c>
      <c r="F154" s="11" t="s">
        <v>32431</v>
      </c>
      <c r="H154" s="11" t="s">
        <v>30305</v>
      </c>
      <c r="I154" s="11" t="s">
        <v>30335</v>
      </c>
      <c r="K154" s="11" t="s">
        <v>32430</v>
      </c>
      <c r="L154" s="11" t="s">
        <v>32432</v>
      </c>
    </row>
    <row r="155" spans="1:12" x14ac:dyDescent="0.2">
      <c r="A155" s="10" t="s">
        <v>32433</v>
      </c>
      <c r="B155" s="11" t="s">
        <v>32434</v>
      </c>
      <c r="C155" s="11"/>
      <c r="D155" s="11" t="s">
        <v>30316</v>
      </c>
      <c r="F155" s="11" t="s">
        <v>32435</v>
      </c>
      <c r="G155" s="11" t="s">
        <v>32436</v>
      </c>
      <c r="I155" s="11" t="s">
        <v>31884</v>
      </c>
      <c r="K155" s="11" t="s">
        <v>32433</v>
      </c>
      <c r="L155" s="11" t="s">
        <v>32437</v>
      </c>
    </row>
    <row r="156" spans="1:12" x14ac:dyDescent="0.2">
      <c r="A156" s="10" t="s">
        <v>32438</v>
      </c>
      <c r="B156" s="11" t="s">
        <v>32439</v>
      </c>
      <c r="C156" s="11"/>
      <c r="D156" s="11" t="s">
        <v>32440</v>
      </c>
      <c r="F156" s="11" t="s">
        <v>32441</v>
      </c>
      <c r="G156" s="11" t="s">
        <v>31908</v>
      </c>
      <c r="I156" s="11" t="s">
        <v>31884</v>
      </c>
      <c r="K156" s="11" t="s">
        <v>32438</v>
      </c>
      <c r="L156" s="11" t="s">
        <v>32442</v>
      </c>
    </row>
    <row r="157" spans="1:12" x14ac:dyDescent="0.2">
      <c r="A157" s="10" t="s">
        <v>32443</v>
      </c>
      <c r="B157" s="11" t="s">
        <v>32444</v>
      </c>
      <c r="C157" s="11"/>
      <c r="D157" s="11" t="s">
        <v>32440</v>
      </c>
      <c r="F157" s="11" t="s">
        <v>32445</v>
      </c>
      <c r="G157" s="11" t="s">
        <v>31908</v>
      </c>
      <c r="I157" s="11" t="s">
        <v>31884</v>
      </c>
      <c r="K157" s="11" t="s">
        <v>32443</v>
      </c>
      <c r="L157" s="11" t="s">
        <v>32446</v>
      </c>
    </row>
    <row r="158" spans="1:12" x14ac:dyDescent="0.2">
      <c r="A158" s="10" t="s">
        <v>32447</v>
      </c>
      <c r="B158" s="11" t="s">
        <v>32448</v>
      </c>
      <c r="C158" s="11"/>
      <c r="D158" s="11" t="s">
        <v>32440</v>
      </c>
      <c r="F158" s="11" t="s">
        <v>32449</v>
      </c>
      <c r="G158" s="11" t="s">
        <v>31908</v>
      </c>
      <c r="I158" s="11" t="s">
        <v>32440</v>
      </c>
      <c r="K158" s="11" t="s">
        <v>32447</v>
      </c>
      <c r="L158" s="11" t="s">
        <v>32450</v>
      </c>
    </row>
    <row r="159" spans="1:12" x14ac:dyDescent="0.2">
      <c r="A159" s="10" t="s">
        <v>32451</v>
      </c>
      <c r="B159" s="11" t="s">
        <v>32452</v>
      </c>
      <c r="C159" s="11"/>
      <c r="D159" s="11" t="s">
        <v>32440</v>
      </c>
      <c r="F159" s="11" t="s">
        <v>32453</v>
      </c>
      <c r="G159" s="11" t="s">
        <v>31908</v>
      </c>
      <c r="I159" s="11" t="s">
        <v>32440</v>
      </c>
      <c r="K159" s="11" t="s">
        <v>32451</v>
      </c>
      <c r="L159" s="11" t="s">
        <v>32454</v>
      </c>
    </row>
    <row r="160" spans="1:12" x14ac:dyDescent="0.2">
      <c r="A160" s="10" t="s">
        <v>32455</v>
      </c>
      <c r="B160" s="11" t="s">
        <v>32456</v>
      </c>
      <c r="C160" s="11"/>
      <c r="D160" s="11" t="s">
        <v>32440</v>
      </c>
      <c r="F160" s="11" t="s">
        <v>32457</v>
      </c>
      <c r="G160" s="11" t="s">
        <v>31908</v>
      </c>
      <c r="I160" s="11" t="s">
        <v>31884</v>
      </c>
      <c r="K160" s="11" t="s">
        <v>32455</v>
      </c>
      <c r="L160" s="11" t="s">
        <v>32442</v>
      </c>
    </row>
    <row r="161" spans="1:12" x14ac:dyDescent="0.2">
      <c r="A161" s="10" t="s">
        <v>32458</v>
      </c>
      <c r="B161" s="11" t="s">
        <v>32459</v>
      </c>
      <c r="C161" s="11"/>
      <c r="D161" s="11" t="s">
        <v>32440</v>
      </c>
      <c r="F161" s="11" t="s">
        <v>32460</v>
      </c>
      <c r="G161" s="11" t="s">
        <v>31908</v>
      </c>
      <c r="I161" s="11" t="s">
        <v>31884</v>
      </c>
      <c r="K161" s="11" t="s">
        <v>32458</v>
      </c>
      <c r="L161" s="11" t="s">
        <v>32461</v>
      </c>
    </row>
    <row r="162" spans="1:12" x14ac:dyDescent="0.2">
      <c r="A162" s="10" t="s">
        <v>32462</v>
      </c>
      <c r="B162" s="11" t="s">
        <v>32463</v>
      </c>
      <c r="C162" s="11"/>
      <c r="D162" s="11" t="s">
        <v>32440</v>
      </c>
      <c r="F162" s="11" t="s">
        <v>32464</v>
      </c>
      <c r="G162" s="11" t="s">
        <v>31908</v>
      </c>
      <c r="I162" s="11" t="s">
        <v>31884</v>
      </c>
      <c r="K162" s="11" t="s">
        <v>32462</v>
      </c>
      <c r="L162" s="11" t="s">
        <v>32465</v>
      </c>
    </row>
    <row r="163" spans="1:12" x14ac:dyDescent="0.2">
      <c r="A163" s="10" t="s">
        <v>32466</v>
      </c>
      <c r="B163" s="11" t="s">
        <v>32467</v>
      </c>
      <c r="C163" s="11"/>
      <c r="D163" s="11" t="s">
        <v>32440</v>
      </c>
      <c r="F163" s="11" t="s">
        <v>32468</v>
      </c>
      <c r="G163" s="11" t="s">
        <v>31908</v>
      </c>
      <c r="I163" s="11" t="s">
        <v>31884</v>
      </c>
      <c r="K163" s="11" t="s">
        <v>32466</v>
      </c>
      <c r="L163" s="11" t="s">
        <v>32469</v>
      </c>
    </row>
    <row r="164" spans="1:12" x14ac:dyDescent="0.2">
      <c r="A164" s="10" t="s">
        <v>32470</v>
      </c>
      <c r="B164" s="11" t="s">
        <v>32471</v>
      </c>
      <c r="C164" s="11"/>
      <c r="D164" s="11" t="s">
        <v>32440</v>
      </c>
      <c r="F164" s="11" t="s">
        <v>32472</v>
      </c>
      <c r="G164" s="11" t="s">
        <v>31908</v>
      </c>
      <c r="I164" s="11" t="s">
        <v>32440</v>
      </c>
      <c r="K164" s="11" t="s">
        <v>32470</v>
      </c>
      <c r="L164" s="11" t="s">
        <v>32473</v>
      </c>
    </row>
    <row r="165" spans="1:12" x14ac:dyDescent="0.2">
      <c r="A165" s="10" t="s">
        <v>32474</v>
      </c>
      <c r="B165" s="11" t="s">
        <v>32475</v>
      </c>
      <c r="C165" s="11"/>
      <c r="D165" s="11" t="s">
        <v>32476</v>
      </c>
      <c r="F165" s="11" t="s">
        <v>32477</v>
      </c>
      <c r="G165" s="11" t="s">
        <v>31908</v>
      </c>
      <c r="I165" s="11" t="s">
        <v>31884</v>
      </c>
      <c r="K165" s="11" t="s">
        <v>32474</v>
      </c>
      <c r="L165" s="11" t="s">
        <v>32478</v>
      </c>
    </row>
    <row r="166" spans="1:12" x14ac:dyDescent="0.2">
      <c r="A166" s="10" t="s">
        <v>32479</v>
      </c>
      <c r="B166" s="11" t="s">
        <v>32480</v>
      </c>
      <c r="C166" s="11"/>
      <c r="D166" s="11" t="s">
        <v>32481</v>
      </c>
      <c r="F166" s="11" t="s">
        <v>32482</v>
      </c>
      <c r="G166" s="11" t="s">
        <v>31908</v>
      </c>
      <c r="I166" s="11" t="s">
        <v>32481</v>
      </c>
      <c r="K166" s="11" t="s">
        <v>32479</v>
      </c>
      <c r="L166" s="11" t="s">
        <v>32483</v>
      </c>
    </row>
    <row r="167" spans="1:12" x14ac:dyDescent="0.2">
      <c r="A167" s="10" t="s">
        <v>32484</v>
      </c>
      <c r="B167" s="11" t="s">
        <v>32485</v>
      </c>
      <c r="C167" s="11"/>
      <c r="D167" s="11" t="s">
        <v>32486</v>
      </c>
      <c r="F167" s="11" t="s">
        <v>32487</v>
      </c>
      <c r="G167" s="11" t="s">
        <v>31883</v>
      </c>
      <c r="I167" s="11" t="s">
        <v>31883</v>
      </c>
      <c r="K167" s="11" t="s">
        <v>32484</v>
      </c>
      <c r="L167" s="11" t="s">
        <v>32488</v>
      </c>
    </row>
    <row r="168" spans="1:12" x14ac:dyDescent="0.2">
      <c r="A168" s="10" t="s">
        <v>32489</v>
      </c>
      <c r="B168" s="11" t="s">
        <v>32489</v>
      </c>
      <c r="C168" s="11"/>
      <c r="D168" s="11" t="s">
        <v>32490</v>
      </c>
      <c r="F168" s="11" t="s">
        <v>32491</v>
      </c>
      <c r="G168" s="11" t="s">
        <v>31890</v>
      </c>
      <c r="I168" s="11" t="s">
        <v>32490</v>
      </c>
      <c r="K168" s="11" t="s">
        <v>32489</v>
      </c>
      <c r="L168" s="11" t="s">
        <v>32492</v>
      </c>
    </row>
    <row r="169" spans="1:12" x14ac:dyDescent="0.2">
      <c r="A169" s="10" t="s">
        <v>32493</v>
      </c>
      <c r="B169" s="11" t="s">
        <v>32494</v>
      </c>
      <c r="C169" s="11"/>
      <c r="D169" s="11" t="s">
        <v>32495</v>
      </c>
      <c r="F169" s="11" t="s">
        <v>32496</v>
      </c>
      <c r="G169" s="11" t="s">
        <v>32497</v>
      </c>
      <c r="I169" s="11" t="s">
        <v>32495</v>
      </c>
      <c r="K169" s="11" t="s">
        <v>32493</v>
      </c>
      <c r="L169" s="14">
        <v>45384</v>
      </c>
    </row>
    <row r="170" spans="1:12" x14ac:dyDescent="0.2">
      <c r="A170" s="10" t="s">
        <v>32498</v>
      </c>
      <c r="B170" s="11" t="s">
        <v>32499</v>
      </c>
      <c r="C170" s="11"/>
      <c r="D170" s="11" t="s">
        <v>32500</v>
      </c>
      <c r="F170" s="11" t="s">
        <v>32501</v>
      </c>
      <c r="G170" s="11" t="s">
        <v>31843</v>
      </c>
      <c r="I170" s="11" t="s">
        <v>32500</v>
      </c>
      <c r="K170" s="11" t="s">
        <v>32498</v>
      </c>
      <c r="L170" s="11" t="s">
        <v>32502</v>
      </c>
    </row>
    <row r="171" spans="1:12" x14ac:dyDescent="0.2">
      <c r="A171" s="10" t="s">
        <v>32503</v>
      </c>
      <c r="B171" s="11" t="s">
        <v>32504</v>
      </c>
      <c r="C171" s="11"/>
      <c r="E171" s="11" t="s">
        <v>30377</v>
      </c>
      <c r="F171" s="11" t="s">
        <v>32505</v>
      </c>
      <c r="H171" s="11" t="s">
        <v>30270</v>
      </c>
      <c r="I171" s="11" t="s">
        <v>30335</v>
      </c>
      <c r="K171" s="11" t="s">
        <v>32503</v>
      </c>
      <c r="L171" s="11" t="s">
        <v>32506</v>
      </c>
    </row>
    <row r="172" spans="1:12" x14ac:dyDescent="0.2">
      <c r="A172" s="10" t="s">
        <v>32507</v>
      </c>
      <c r="B172" s="11" t="s">
        <v>32508</v>
      </c>
      <c r="C172" s="11"/>
      <c r="E172" s="11" t="s">
        <v>30186</v>
      </c>
      <c r="F172" s="11" t="s">
        <v>32509</v>
      </c>
      <c r="H172" s="11" t="s">
        <v>30270</v>
      </c>
      <c r="I172" s="11" t="s">
        <v>30335</v>
      </c>
      <c r="K172" s="11" t="s">
        <v>32507</v>
      </c>
      <c r="L172" s="11" t="s">
        <v>32510</v>
      </c>
    </row>
    <row r="173" spans="1:12" x14ac:dyDescent="0.2">
      <c r="A173" s="10" t="s">
        <v>32511</v>
      </c>
      <c r="B173" s="11" t="s">
        <v>32512</v>
      </c>
      <c r="C173" s="11"/>
      <c r="D173" s="11" t="s">
        <v>32513</v>
      </c>
      <c r="F173" s="11" t="s">
        <v>32514</v>
      </c>
      <c r="H173" s="11" t="s">
        <v>30270</v>
      </c>
      <c r="I173" s="11" t="s">
        <v>30335</v>
      </c>
      <c r="K173" s="11" t="s">
        <v>32511</v>
      </c>
      <c r="L173" s="11" t="s">
        <v>32515</v>
      </c>
    </row>
    <row r="174" spans="1:12" x14ac:dyDescent="0.2">
      <c r="A174" s="10" t="s">
        <v>32516</v>
      </c>
      <c r="B174" s="11" t="s">
        <v>32517</v>
      </c>
      <c r="C174" s="11"/>
      <c r="E174" s="11" t="s">
        <v>30215</v>
      </c>
      <c r="F174" s="11" t="s">
        <v>32518</v>
      </c>
      <c r="H174" s="11" t="s">
        <v>30270</v>
      </c>
      <c r="I174" s="11" t="s">
        <v>30335</v>
      </c>
      <c r="K174" s="11" t="s">
        <v>32516</v>
      </c>
      <c r="L174" s="11" t="s">
        <v>32519</v>
      </c>
    </row>
    <row r="175" spans="1:12" x14ac:dyDescent="0.2">
      <c r="A175" s="10" t="s">
        <v>32520</v>
      </c>
      <c r="B175" s="11" t="s">
        <v>32521</v>
      </c>
      <c r="C175" s="11"/>
      <c r="E175" s="11" t="s">
        <v>30226</v>
      </c>
      <c r="F175" s="11" t="s">
        <v>32522</v>
      </c>
      <c r="H175" s="11" t="s">
        <v>30270</v>
      </c>
      <c r="I175" s="11" t="s">
        <v>30335</v>
      </c>
      <c r="K175" s="11" t="s">
        <v>32520</v>
      </c>
      <c r="L175" s="11" t="s">
        <v>32523</v>
      </c>
    </row>
    <row r="176" spans="1:12" x14ac:dyDescent="0.2">
      <c r="A176" s="10" t="s">
        <v>32524</v>
      </c>
      <c r="B176" s="11" t="s">
        <v>32019</v>
      </c>
      <c r="C176" s="11"/>
      <c r="D176" s="11" t="s">
        <v>32525</v>
      </c>
      <c r="F176" s="11" t="s">
        <v>32526</v>
      </c>
      <c r="H176" s="11" t="s">
        <v>30270</v>
      </c>
      <c r="I176" s="11" t="s">
        <v>30335</v>
      </c>
      <c r="K176" s="11" t="s">
        <v>32524</v>
      </c>
      <c r="L176" s="11" t="s">
        <v>32527</v>
      </c>
    </row>
    <row r="177" spans="1:12" x14ac:dyDescent="0.2">
      <c r="A177" s="10" t="s">
        <v>32528</v>
      </c>
      <c r="B177" s="11" t="s">
        <v>32529</v>
      </c>
      <c r="C177" s="11"/>
      <c r="D177" s="11" t="s">
        <v>32530</v>
      </c>
      <c r="F177" s="11" t="s">
        <v>32531</v>
      </c>
      <c r="G177" s="11" t="s">
        <v>30171</v>
      </c>
      <c r="I177" s="11" t="s">
        <v>30335</v>
      </c>
      <c r="K177" s="11" t="s">
        <v>32528</v>
      </c>
      <c r="L177" s="11" t="s">
        <v>32532</v>
      </c>
    </row>
    <row r="178" spans="1:12" x14ac:dyDescent="0.2">
      <c r="A178" s="10" t="s">
        <v>32533</v>
      </c>
      <c r="B178" s="11" t="s">
        <v>32534</v>
      </c>
      <c r="C178" s="11"/>
      <c r="F178" s="11" t="s">
        <v>32535</v>
      </c>
      <c r="H178" s="11" t="s">
        <v>30395</v>
      </c>
      <c r="J178" s="11" t="s">
        <v>30395</v>
      </c>
      <c r="K178" s="11" t="s">
        <v>32533</v>
      </c>
    </row>
    <row r="179" spans="1:12" x14ac:dyDescent="0.2">
      <c r="A179" s="10" t="s">
        <v>32536</v>
      </c>
      <c r="B179" s="11" t="s">
        <v>32537</v>
      </c>
      <c r="C179" s="11"/>
      <c r="F179" s="11" t="s">
        <v>32538</v>
      </c>
      <c r="H179" s="11" t="s">
        <v>30395</v>
      </c>
      <c r="J179" s="11" t="s">
        <v>30395</v>
      </c>
      <c r="K179" s="11" t="s">
        <v>32536</v>
      </c>
    </row>
    <row r="180" spans="1:12" x14ac:dyDescent="0.2">
      <c r="A180" s="10" t="s">
        <v>32539</v>
      </c>
      <c r="B180" s="11" t="s">
        <v>32540</v>
      </c>
      <c r="C180" s="11"/>
      <c r="F180" s="11" t="s">
        <v>32541</v>
      </c>
      <c r="H180" s="11" t="s">
        <v>30395</v>
      </c>
      <c r="J180" s="11" t="s">
        <v>30395</v>
      </c>
      <c r="K180" s="11" t="s">
        <v>32539</v>
      </c>
    </row>
    <row r="181" spans="1:12" x14ac:dyDescent="0.2">
      <c r="A181" s="10" t="s">
        <v>32542</v>
      </c>
      <c r="B181" s="11" t="s">
        <v>32543</v>
      </c>
      <c r="C181" s="11"/>
      <c r="F181" s="11" t="s">
        <v>32541</v>
      </c>
      <c r="H181" s="11" t="s">
        <v>30395</v>
      </c>
      <c r="J181" s="11" t="s">
        <v>30395</v>
      </c>
      <c r="K181" s="11" t="s">
        <v>32542</v>
      </c>
    </row>
    <row r="182" spans="1:12" x14ac:dyDescent="0.2">
      <c r="A182" s="10" t="s">
        <v>32544</v>
      </c>
      <c r="B182" s="11" t="s">
        <v>32545</v>
      </c>
      <c r="C182" s="11"/>
      <c r="F182" s="11" t="s">
        <v>32541</v>
      </c>
      <c r="H182" s="11" t="s">
        <v>30395</v>
      </c>
      <c r="J182" s="11" t="s">
        <v>30395</v>
      </c>
      <c r="K182" s="11" t="s">
        <v>32544</v>
      </c>
    </row>
    <row r="183" spans="1:12" x14ac:dyDescent="0.2">
      <c r="A183" s="10" t="s">
        <v>32546</v>
      </c>
      <c r="B183" s="11" t="s">
        <v>32547</v>
      </c>
      <c r="C183" s="11"/>
      <c r="F183" s="11" t="s">
        <v>32548</v>
      </c>
      <c r="H183" s="11" t="s">
        <v>30395</v>
      </c>
      <c r="J183" s="11" t="s">
        <v>30395</v>
      </c>
      <c r="K183" s="11" t="s">
        <v>32546</v>
      </c>
    </row>
    <row r="184" spans="1:12" x14ac:dyDescent="0.2">
      <c r="A184" s="10" t="s">
        <v>32549</v>
      </c>
      <c r="B184" s="11" t="s">
        <v>32550</v>
      </c>
      <c r="C184" s="11"/>
      <c r="F184" s="11" t="s">
        <v>32551</v>
      </c>
      <c r="H184" s="11" t="s">
        <v>30395</v>
      </c>
      <c r="J184" s="11" t="s">
        <v>30395</v>
      </c>
      <c r="K184" s="11" t="s">
        <v>32549</v>
      </c>
    </row>
    <row r="185" spans="1:12" x14ac:dyDescent="0.2">
      <c r="A185" s="10" t="s">
        <v>32552</v>
      </c>
      <c r="B185" s="11" t="s">
        <v>32553</v>
      </c>
      <c r="C185" s="11"/>
      <c r="F185" s="11" t="s">
        <v>32554</v>
      </c>
      <c r="H185" s="11" t="s">
        <v>30395</v>
      </c>
      <c r="J185" s="11" t="s">
        <v>30395</v>
      </c>
      <c r="K185" s="11" t="s">
        <v>32552</v>
      </c>
    </row>
    <row r="186" spans="1:12" x14ac:dyDescent="0.2">
      <c r="A186" s="10" t="s">
        <v>32555</v>
      </c>
      <c r="B186" s="11" t="s">
        <v>32556</v>
      </c>
      <c r="C186" s="11"/>
      <c r="F186" s="11" t="s">
        <v>32557</v>
      </c>
      <c r="H186" s="11" t="s">
        <v>30395</v>
      </c>
      <c r="J186" s="11" t="s">
        <v>30395</v>
      </c>
      <c r="K186" s="11" t="s">
        <v>32555</v>
      </c>
    </row>
    <row r="187" spans="1:12" x14ac:dyDescent="0.2">
      <c r="A187" s="10" t="s">
        <v>32558</v>
      </c>
      <c r="B187" s="11" t="s">
        <v>32559</v>
      </c>
      <c r="C187" s="11"/>
      <c r="F187" s="11" t="s">
        <v>32560</v>
      </c>
      <c r="H187" s="11" t="s">
        <v>30395</v>
      </c>
      <c r="J187" s="11" t="s">
        <v>30395</v>
      </c>
      <c r="K187" s="11" t="s">
        <v>32558</v>
      </c>
    </row>
    <row r="188" spans="1:12" x14ac:dyDescent="0.2">
      <c r="A188" s="10" t="s">
        <v>32561</v>
      </c>
      <c r="B188" s="11" t="s">
        <v>32261</v>
      </c>
      <c r="C188" s="11"/>
      <c r="D188" s="11" t="s">
        <v>32262</v>
      </c>
      <c r="F188" s="11" t="s">
        <v>32562</v>
      </c>
      <c r="H188" s="11" t="s">
        <v>30389</v>
      </c>
      <c r="I188" s="11" t="s">
        <v>30335</v>
      </c>
      <c r="K188" s="11" t="s">
        <v>32561</v>
      </c>
      <c r="L188" s="11" t="s">
        <v>32563</v>
      </c>
    </row>
    <row r="189" spans="1:12" x14ac:dyDescent="0.2">
      <c r="A189" s="10" t="s">
        <v>32564</v>
      </c>
      <c r="B189" s="11" t="s">
        <v>32137</v>
      </c>
      <c r="C189" s="11"/>
      <c r="D189" s="11" t="s">
        <v>32094</v>
      </c>
      <c r="F189" s="11" t="s">
        <v>32565</v>
      </c>
      <c r="H189" s="11" t="s">
        <v>30389</v>
      </c>
      <c r="I189" s="11" t="s">
        <v>30335</v>
      </c>
      <c r="K189" s="11" t="s">
        <v>32564</v>
      </c>
      <c r="L189" s="11" t="s">
        <v>32566</v>
      </c>
    </row>
    <row r="190" spans="1:12" x14ac:dyDescent="0.2">
      <c r="A190" s="10" t="s">
        <v>32567</v>
      </c>
      <c r="B190" s="11" t="s">
        <v>32137</v>
      </c>
      <c r="C190" s="11"/>
      <c r="D190" s="11" t="s">
        <v>32094</v>
      </c>
      <c r="F190" s="11" t="s">
        <v>32568</v>
      </c>
      <c r="H190" s="11" t="s">
        <v>30389</v>
      </c>
      <c r="I190" s="11" t="s">
        <v>30335</v>
      </c>
      <c r="K190" s="11" t="s">
        <v>32567</v>
      </c>
      <c r="L190" s="11" t="s">
        <v>32569</v>
      </c>
    </row>
    <row r="191" spans="1:12" x14ac:dyDescent="0.2">
      <c r="A191" s="10" t="s">
        <v>32570</v>
      </c>
      <c r="B191" s="11" t="s">
        <v>32291</v>
      </c>
      <c r="C191" s="11"/>
      <c r="D191" s="11" t="s">
        <v>30316</v>
      </c>
      <c r="F191" s="11" t="s">
        <v>32571</v>
      </c>
      <c r="H191" s="11" t="s">
        <v>30389</v>
      </c>
      <c r="I191" s="11" t="s">
        <v>30335</v>
      </c>
      <c r="K191" s="11" t="s">
        <v>32570</v>
      </c>
      <c r="L191" s="11" t="s">
        <v>32572</v>
      </c>
    </row>
    <row r="192" spans="1:12" x14ac:dyDescent="0.2">
      <c r="A192" s="10" t="s">
        <v>32573</v>
      </c>
      <c r="B192" s="11" t="s">
        <v>31898</v>
      </c>
      <c r="C192" s="11"/>
      <c r="D192" s="11" t="s">
        <v>30316</v>
      </c>
      <c r="F192" s="11" t="s">
        <v>32574</v>
      </c>
      <c r="H192" s="11" t="s">
        <v>30389</v>
      </c>
      <c r="I192" s="11" t="s">
        <v>30335</v>
      </c>
      <c r="K192" s="11" t="s">
        <v>32573</v>
      </c>
      <c r="L192" s="11" t="s">
        <v>32575</v>
      </c>
    </row>
    <row r="193" spans="1:12" x14ac:dyDescent="0.2">
      <c r="A193" s="10" t="s">
        <v>32576</v>
      </c>
      <c r="B193" s="11" t="s">
        <v>32291</v>
      </c>
      <c r="C193" s="11"/>
      <c r="D193" s="11" t="s">
        <v>30316</v>
      </c>
      <c r="F193" s="11" t="s">
        <v>32577</v>
      </c>
      <c r="H193" s="11" t="s">
        <v>30389</v>
      </c>
      <c r="I193" s="11" t="s">
        <v>30335</v>
      </c>
      <c r="K193" s="11" t="s">
        <v>32576</v>
      </c>
      <c r="L193" s="11" t="s">
        <v>32578</v>
      </c>
    </row>
    <row r="194" spans="1:12" x14ac:dyDescent="0.2">
      <c r="A194" s="10" t="s">
        <v>32579</v>
      </c>
      <c r="B194" s="11" t="s">
        <v>32580</v>
      </c>
      <c r="C194" s="11"/>
      <c r="D194" s="11" t="s">
        <v>32581</v>
      </c>
      <c r="F194" s="11" t="s">
        <v>32582</v>
      </c>
      <c r="H194" s="11" t="s">
        <v>30389</v>
      </c>
      <c r="I194" s="11" t="s">
        <v>30335</v>
      </c>
      <c r="K194" s="11" t="s">
        <v>32579</v>
      </c>
      <c r="L194" s="11" t="s">
        <v>32583</v>
      </c>
    </row>
    <row r="195" spans="1:12" x14ac:dyDescent="0.2">
      <c r="A195" s="10" t="s">
        <v>32584</v>
      </c>
      <c r="B195" s="11" t="s">
        <v>32585</v>
      </c>
      <c r="C195" s="11"/>
      <c r="D195" s="11" t="s">
        <v>32586</v>
      </c>
      <c r="F195" s="11" t="s">
        <v>32587</v>
      </c>
      <c r="H195" s="11" t="s">
        <v>30389</v>
      </c>
      <c r="I195" s="11" t="s">
        <v>32586</v>
      </c>
      <c r="K195" s="11" t="s">
        <v>32584</v>
      </c>
      <c r="L195" s="11" t="s">
        <v>32588</v>
      </c>
    </row>
    <row r="196" spans="1:12" x14ac:dyDescent="0.2">
      <c r="A196" s="10" t="s">
        <v>32589</v>
      </c>
      <c r="B196" s="11" t="s">
        <v>32590</v>
      </c>
      <c r="C196" s="11"/>
      <c r="D196" s="11" t="s">
        <v>32591</v>
      </c>
      <c r="F196" s="11" t="s">
        <v>32592</v>
      </c>
      <c r="H196" s="11" t="s">
        <v>30389</v>
      </c>
      <c r="I196" s="11" t="s">
        <v>32591</v>
      </c>
      <c r="K196" s="11" t="s">
        <v>32589</v>
      </c>
      <c r="L196" s="11" t="s">
        <v>32593</v>
      </c>
    </row>
    <row r="197" spans="1:12" x14ac:dyDescent="0.2">
      <c r="A197" s="10" t="s">
        <v>32594</v>
      </c>
      <c r="B197" s="11" t="s">
        <v>32595</v>
      </c>
      <c r="C197" s="11"/>
      <c r="E197" s="11" t="s">
        <v>30182</v>
      </c>
      <c r="F197" s="11" t="s">
        <v>32596</v>
      </c>
      <c r="H197" s="11" t="s">
        <v>30301</v>
      </c>
      <c r="I197" s="11" t="s">
        <v>30252</v>
      </c>
      <c r="K197" s="11" t="s">
        <v>32594</v>
      </c>
      <c r="L197" s="11">
        <v>89</v>
      </c>
    </row>
    <row r="198" spans="1:12" x14ac:dyDescent="0.2">
      <c r="A198" s="10" t="s">
        <v>32597</v>
      </c>
      <c r="B198" s="11" t="s">
        <v>32598</v>
      </c>
      <c r="C198" s="11"/>
      <c r="E198" s="11" t="s">
        <v>30182</v>
      </c>
      <c r="F198" s="11" t="s">
        <v>32599</v>
      </c>
      <c r="H198" s="11" t="s">
        <v>30301</v>
      </c>
      <c r="J198" s="11" t="s">
        <v>30182</v>
      </c>
      <c r="K198" s="11" t="s">
        <v>32597</v>
      </c>
      <c r="L198" s="11">
        <v>84</v>
      </c>
    </row>
    <row r="199" spans="1:12" x14ac:dyDescent="0.2">
      <c r="A199" s="10" t="s">
        <v>32600</v>
      </c>
      <c r="B199" s="11" t="s">
        <v>32601</v>
      </c>
      <c r="C199" s="11"/>
      <c r="D199" s="11" t="s">
        <v>30183</v>
      </c>
      <c r="F199" s="11" t="s">
        <v>32602</v>
      </c>
      <c r="H199" s="11" t="s">
        <v>30301</v>
      </c>
      <c r="I199" s="11" t="s">
        <v>30183</v>
      </c>
      <c r="K199" s="11" t="s">
        <v>32600</v>
      </c>
      <c r="L199" s="11" t="s">
        <v>32603</v>
      </c>
    </row>
    <row r="200" spans="1:12" x14ac:dyDescent="0.2">
      <c r="A200" s="10" t="s">
        <v>32604</v>
      </c>
      <c r="B200" s="11" t="s">
        <v>32604</v>
      </c>
      <c r="C200" s="11"/>
      <c r="F200" s="11" t="s">
        <v>32605</v>
      </c>
      <c r="G200" s="11" t="s">
        <v>31908</v>
      </c>
      <c r="I200" s="11" t="s">
        <v>31908</v>
      </c>
      <c r="K200" s="11" t="s">
        <v>32604</v>
      </c>
    </row>
    <row r="201" spans="1:12" x14ac:dyDescent="0.2">
      <c r="A201" s="10" t="s">
        <v>32606</v>
      </c>
      <c r="B201" s="11" t="s">
        <v>32607</v>
      </c>
      <c r="C201" s="11"/>
      <c r="D201" s="11" t="s">
        <v>32608</v>
      </c>
      <c r="F201" s="11" t="s">
        <v>32609</v>
      </c>
      <c r="G201" s="11" t="s">
        <v>31914</v>
      </c>
      <c r="I201" s="11" t="s">
        <v>32608</v>
      </c>
      <c r="K201" s="11" t="s">
        <v>32606</v>
      </c>
      <c r="L201" s="11" t="s">
        <v>32610</v>
      </c>
    </row>
    <row r="202" spans="1:12" x14ac:dyDescent="0.2">
      <c r="A202" s="10" t="s">
        <v>32611</v>
      </c>
      <c r="B202" s="11" t="s">
        <v>32612</v>
      </c>
      <c r="C202" s="11"/>
      <c r="D202" s="11" t="s">
        <v>32608</v>
      </c>
      <c r="F202" s="11" t="s">
        <v>32613</v>
      </c>
      <c r="G202" s="11" t="s">
        <v>31914</v>
      </c>
      <c r="I202" s="11" t="s">
        <v>32608</v>
      </c>
      <c r="K202" s="11" t="s">
        <v>32611</v>
      </c>
      <c r="L202" s="11" t="s">
        <v>32614</v>
      </c>
    </row>
    <row r="203" spans="1:12" x14ac:dyDescent="0.2">
      <c r="A203" s="10" t="s">
        <v>32615</v>
      </c>
      <c r="B203" s="11" t="s">
        <v>32616</v>
      </c>
      <c r="C203" s="11"/>
      <c r="E203" s="11" t="s">
        <v>30153</v>
      </c>
      <c r="F203" s="11" t="s">
        <v>32617</v>
      </c>
      <c r="G203" s="11" t="s">
        <v>30262</v>
      </c>
      <c r="I203" s="11" t="s">
        <v>30335</v>
      </c>
      <c r="K203" s="11" t="s">
        <v>32615</v>
      </c>
      <c r="L203" s="11" t="s">
        <v>32618</v>
      </c>
    </row>
    <row r="204" spans="1:12" x14ac:dyDescent="0.2">
      <c r="A204" s="10" t="s">
        <v>32619</v>
      </c>
      <c r="B204" s="11" t="s">
        <v>32239</v>
      </c>
      <c r="C204" s="11"/>
      <c r="D204" s="11" t="s">
        <v>32240</v>
      </c>
      <c r="F204" s="11" t="s">
        <v>32620</v>
      </c>
      <c r="G204" s="11" t="s">
        <v>30262</v>
      </c>
      <c r="I204" s="11" t="s">
        <v>30335</v>
      </c>
      <c r="K204" s="11" t="s">
        <v>32619</v>
      </c>
      <c r="L204" s="11" t="s">
        <v>32621</v>
      </c>
    </row>
    <row r="205" spans="1:12" x14ac:dyDescent="0.2">
      <c r="A205" s="10" t="s">
        <v>32622</v>
      </c>
      <c r="B205" s="11" t="s">
        <v>32623</v>
      </c>
      <c r="C205" s="11"/>
      <c r="D205" s="11" t="s">
        <v>30643</v>
      </c>
      <c r="F205" s="11" t="s">
        <v>32624</v>
      </c>
      <c r="G205" s="11" t="s">
        <v>31843</v>
      </c>
      <c r="I205" s="11" t="s">
        <v>30643</v>
      </c>
      <c r="K205" s="11" t="s">
        <v>32622</v>
      </c>
      <c r="L205" s="11" t="s">
        <v>32625</v>
      </c>
    </row>
    <row r="206" spans="1:12" x14ac:dyDescent="0.2">
      <c r="A206" s="10" t="s">
        <v>32626</v>
      </c>
      <c r="B206" s="11" t="s">
        <v>32627</v>
      </c>
      <c r="C206" s="11"/>
      <c r="D206" s="11" t="s">
        <v>30643</v>
      </c>
      <c r="F206" s="11" t="s">
        <v>32624</v>
      </c>
      <c r="G206" s="11" t="s">
        <v>31843</v>
      </c>
      <c r="I206" s="11" t="s">
        <v>30643</v>
      </c>
      <c r="K206" s="11" t="s">
        <v>32626</v>
      </c>
      <c r="L206" s="11" t="s">
        <v>32628</v>
      </c>
    </row>
    <row r="207" spans="1:12" x14ac:dyDescent="0.2">
      <c r="A207" s="10" t="s">
        <v>32629</v>
      </c>
      <c r="B207" s="11" t="s">
        <v>32630</v>
      </c>
      <c r="C207" s="11"/>
      <c r="D207" s="11" t="s">
        <v>30643</v>
      </c>
      <c r="F207" s="11" t="s">
        <v>32624</v>
      </c>
      <c r="G207" s="11" t="s">
        <v>31843</v>
      </c>
      <c r="I207" s="11" t="s">
        <v>30643</v>
      </c>
      <c r="K207" s="11" t="s">
        <v>32629</v>
      </c>
      <c r="L207" s="11" t="s">
        <v>32631</v>
      </c>
    </row>
    <row r="208" spans="1:12" x14ac:dyDescent="0.2">
      <c r="A208" s="10" t="s">
        <v>32632</v>
      </c>
      <c r="B208" s="11" t="s">
        <v>32633</v>
      </c>
      <c r="C208" s="11"/>
      <c r="D208" s="11" t="s">
        <v>30643</v>
      </c>
      <c r="F208" s="11" t="s">
        <v>32624</v>
      </c>
      <c r="G208" s="11" t="s">
        <v>31843</v>
      </c>
      <c r="I208" s="11" t="s">
        <v>30643</v>
      </c>
      <c r="K208" s="11" t="s">
        <v>32632</v>
      </c>
      <c r="L208" s="11" t="s">
        <v>32634</v>
      </c>
    </row>
    <row r="209" spans="1:12" x14ac:dyDescent="0.2">
      <c r="A209" s="10" t="s">
        <v>32635</v>
      </c>
      <c r="B209" s="11" t="s">
        <v>32636</v>
      </c>
      <c r="C209" s="11"/>
      <c r="D209" s="11" t="s">
        <v>30643</v>
      </c>
      <c r="F209" s="11" t="s">
        <v>32624</v>
      </c>
      <c r="G209" s="11" t="s">
        <v>31843</v>
      </c>
      <c r="I209" s="11" t="s">
        <v>30643</v>
      </c>
      <c r="K209" s="11" t="s">
        <v>32635</v>
      </c>
      <c r="L209" s="11" t="s">
        <v>32637</v>
      </c>
    </row>
    <row r="210" spans="1:12" x14ac:dyDescent="0.2">
      <c r="A210" s="10" t="s">
        <v>32638</v>
      </c>
      <c r="B210" s="11" t="s">
        <v>32639</v>
      </c>
      <c r="C210" s="11"/>
      <c r="D210" s="11" t="s">
        <v>30643</v>
      </c>
      <c r="F210" s="11" t="s">
        <v>32624</v>
      </c>
      <c r="G210" s="11" t="s">
        <v>31843</v>
      </c>
      <c r="I210" s="11" t="s">
        <v>30643</v>
      </c>
      <c r="K210" s="11" t="s">
        <v>32638</v>
      </c>
      <c r="L210" s="11" t="s">
        <v>32640</v>
      </c>
    </row>
    <row r="211" spans="1:12" x14ac:dyDescent="0.2">
      <c r="A211" s="10" t="s">
        <v>32641</v>
      </c>
      <c r="B211" s="11" t="s">
        <v>32642</v>
      </c>
      <c r="C211" s="11"/>
      <c r="D211" s="11" t="s">
        <v>30643</v>
      </c>
      <c r="F211" s="11" t="s">
        <v>32624</v>
      </c>
      <c r="G211" s="11" t="s">
        <v>31843</v>
      </c>
      <c r="I211" s="11" t="s">
        <v>30643</v>
      </c>
      <c r="K211" s="11" t="s">
        <v>32641</v>
      </c>
      <c r="L211" s="11" t="s">
        <v>32643</v>
      </c>
    </row>
    <row r="212" spans="1:12" x14ac:dyDescent="0.2">
      <c r="A212" s="10" t="s">
        <v>32644</v>
      </c>
      <c r="B212" s="11" t="s">
        <v>32645</v>
      </c>
      <c r="C212" s="11"/>
      <c r="D212" s="11" t="s">
        <v>30643</v>
      </c>
      <c r="F212" s="11" t="s">
        <v>32624</v>
      </c>
      <c r="G212" s="11" t="s">
        <v>31843</v>
      </c>
      <c r="I212" s="11" t="s">
        <v>30643</v>
      </c>
      <c r="K212" s="11" t="s">
        <v>32644</v>
      </c>
      <c r="L212" s="11" t="s">
        <v>32646</v>
      </c>
    </row>
    <row r="213" spans="1:12" x14ac:dyDescent="0.2">
      <c r="A213" s="10" t="s">
        <v>32647</v>
      </c>
      <c r="B213" s="11" t="s">
        <v>32648</v>
      </c>
      <c r="C213" s="11"/>
      <c r="D213" s="11" t="s">
        <v>30643</v>
      </c>
      <c r="F213" s="11" t="s">
        <v>32624</v>
      </c>
      <c r="G213" s="11" t="s">
        <v>31843</v>
      </c>
      <c r="I213" s="11" t="s">
        <v>30643</v>
      </c>
      <c r="K213" s="11" t="s">
        <v>32647</v>
      </c>
      <c r="L213" s="11" t="s">
        <v>32649</v>
      </c>
    </row>
    <row r="214" spans="1:12" x14ac:dyDescent="0.2">
      <c r="A214" s="10" t="s">
        <v>32650</v>
      </c>
      <c r="B214" s="11" t="s">
        <v>32651</v>
      </c>
      <c r="C214" s="11"/>
      <c r="D214" s="11" t="s">
        <v>30643</v>
      </c>
      <c r="F214" s="11" t="s">
        <v>32624</v>
      </c>
      <c r="G214" s="11" t="s">
        <v>31843</v>
      </c>
      <c r="I214" s="11" t="s">
        <v>30643</v>
      </c>
      <c r="K214" s="11" t="s">
        <v>32650</v>
      </c>
      <c r="L214" s="11" t="s">
        <v>32652</v>
      </c>
    </row>
    <row r="215" spans="1:12" x14ac:dyDescent="0.2">
      <c r="A215" s="10" t="s">
        <v>32653</v>
      </c>
      <c r="B215" s="11" t="s">
        <v>32654</v>
      </c>
      <c r="C215" s="11"/>
      <c r="D215" s="11" t="s">
        <v>30643</v>
      </c>
      <c r="F215" s="11" t="s">
        <v>32624</v>
      </c>
      <c r="G215" s="11" t="s">
        <v>31843</v>
      </c>
      <c r="I215" s="11" t="s">
        <v>30643</v>
      </c>
      <c r="K215" s="11" t="s">
        <v>32653</v>
      </c>
      <c r="L215" s="11" t="s">
        <v>32655</v>
      </c>
    </row>
    <row r="216" spans="1:12" x14ac:dyDescent="0.2">
      <c r="A216" s="10" t="s">
        <v>32656</v>
      </c>
      <c r="B216" s="11" t="s">
        <v>32657</v>
      </c>
      <c r="C216" s="11"/>
      <c r="D216" s="11" t="s">
        <v>30643</v>
      </c>
      <c r="F216" s="11" t="s">
        <v>32658</v>
      </c>
      <c r="H216" s="11" t="s">
        <v>30257</v>
      </c>
      <c r="I216" s="11" t="s">
        <v>30643</v>
      </c>
      <c r="K216" s="11" t="s">
        <v>32656</v>
      </c>
      <c r="L216" s="11" t="s">
        <v>32659</v>
      </c>
    </row>
    <row r="217" spans="1:12" x14ac:dyDescent="0.2">
      <c r="A217" s="10" t="s">
        <v>32660</v>
      </c>
      <c r="B217" s="11" t="s">
        <v>32661</v>
      </c>
      <c r="C217" s="11"/>
      <c r="D217" s="11" t="s">
        <v>30643</v>
      </c>
      <c r="F217" s="11" t="s">
        <v>32658</v>
      </c>
      <c r="H217" s="11" t="s">
        <v>30257</v>
      </c>
      <c r="I217" s="11" t="s">
        <v>30643</v>
      </c>
      <c r="K217" s="11" t="s">
        <v>32660</v>
      </c>
      <c r="L217" s="11" t="s">
        <v>32662</v>
      </c>
    </row>
    <row r="218" spans="1:12" x14ac:dyDescent="0.2">
      <c r="A218" s="10" t="s">
        <v>32663</v>
      </c>
      <c r="B218" s="11" t="s">
        <v>32664</v>
      </c>
      <c r="C218" s="11"/>
      <c r="D218" s="11" t="s">
        <v>30643</v>
      </c>
      <c r="F218" s="11" t="s">
        <v>32658</v>
      </c>
      <c r="H218" s="11" t="s">
        <v>30257</v>
      </c>
      <c r="I218" s="11" t="s">
        <v>30643</v>
      </c>
      <c r="K218" s="11" t="s">
        <v>32663</v>
      </c>
      <c r="L218" s="11" t="s">
        <v>32665</v>
      </c>
    </row>
    <row r="219" spans="1:12" x14ac:dyDescent="0.2">
      <c r="A219" s="10" t="s">
        <v>32666</v>
      </c>
      <c r="B219" s="11" t="s">
        <v>32667</v>
      </c>
      <c r="C219" s="11"/>
      <c r="D219" s="11" t="s">
        <v>30643</v>
      </c>
      <c r="F219" s="11" t="s">
        <v>32658</v>
      </c>
      <c r="H219" s="11" t="s">
        <v>30257</v>
      </c>
      <c r="I219" s="11" t="s">
        <v>30643</v>
      </c>
      <c r="K219" s="11" t="s">
        <v>32666</v>
      </c>
      <c r="L219" s="11" t="s">
        <v>32668</v>
      </c>
    </row>
    <row r="220" spans="1:12" x14ac:dyDescent="0.2">
      <c r="A220" s="10" t="s">
        <v>32669</v>
      </c>
      <c r="B220" s="11" t="s">
        <v>32670</v>
      </c>
      <c r="C220" s="11"/>
      <c r="D220" s="11" t="s">
        <v>30643</v>
      </c>
      <c r="F220" s="11" t="s">
        <v>32658</v>
      </c>
      <c r="H220" s="11" t="s">
        <v>30257</v>
      </c>
      <c r="I220" s="11" t="s">
        <v>30643</v>
      </c>
      <c r="K220" s="11" t="s">
        <v>32669</v>
      </c>
      <c r="L220" s="11" t="s">
        <v>32671</v>
      </c>
    </row>
    <row r="221" spans="1:12" x14ac:dyDescent="0.2">
      <c r="A221" s="10" t="s">
        <v>32672</v>
      </c>
      <c r="B221" s="11" t="s">
        <v>32673</v>
      </c>
      <c r="C221" s="11"/>
      <c r="D221" s="11" t="s">
        <v>30643</v>
      </c>
      <c r="F221" s="11" t="s">
        <v>32658</v>
      </c>
      <c r="H221" s="11" t="s">
        <v>30257</v>
      </c>
      <c r="I221" s="11" t="s">
        <v>30643</v>
      </c>
      <c r="K221" s="11" t="s">
        <v>32672</v>
      </c>
      <c r="L221" s="11" t="s">
        <v>32674</v>
      </c>
    </row>
    <row r="222" spans="1:12" x14ac:dyDescent="0.2">
      <c r="A222" s="10" t="s">
        <v>32675</v>
      </c>
      <c r="B222" s="11" t="s">
        <v>32676</v>
      </c>
      <c r="C222" s="11"/>
      <c r="D222" s="11" t="s">
        <v>30643</v>
      </c>
      <c r="F222" s="11" t="s">
        <v>32658</v>
      </c>
      <c r="H222" s="11" t="s">
        <v>30257</v>
      </c>
      <c r="I222" s="11" t="s">
        <v>30643</v>
      </c>
      <c r="K222" s="11" t="s">
        <v>32675</v>
      </c>
      <c r="L222" s="11" t="s">
        <v>32677</v>
      </c>
    </row>
    <row r="223" spans="1:12" x14ac:dyDescent="0.2">
      <c r="A223" s="10" t="s">
        <v>32678</v>
      </c>
      <c r="B223" s="11" t="s">
        <v>32679</v>
      </c>
      <c r="C223" s="11"/>
      <c r="D223" s="11" t="s">
        <v>30643</v>
      </c>
      <c r="F223" s="11" t="s">
        <v>32658</v>
      </c>
      <c r="H223" s="11" t="s">
        <v>30257</v>
      </c>
      <c r="I223" s="11" t="s">
        <v>30643</v>
      </c>
      <c r="K223" s="11" t="s">
        <v>32678</v>
      </c>
      <c r="L223" s="11" t="s">
        <v>32680</v>
      </c>
    </row>
    <row r="224" spans="1:12" x14ac:dyDescent="0.2">
      <c r="A224" s="10" t="s">
        <v>32681</v>
      </c>
      <c r="B224" s="11" t="s">
        <v>32682</v>
      </c>
      <c r="C224" s="11"/>
      <c r="D224" s="11" t="s">
        <v>30643</v>
      </c>
      <c r="F224" s="11" t="s">
        <v>32658</v>
      </c>
      <c r="H224" s="11" t="s">
        <v>30257</v>
      </c>
      <c r="I224" s="11" t="s">
        <v>30643</v>
      </c>
      <c r="K224" s="11" t="s">
        <v>32681</v>
      </c>
      <c r="L224" s="11" t="s">
        <v>32683</v>
      </c>
    </row>
    <row r="225" spans="1:12" x14ac:dyDescent="0.2">
      <c r="A225" s="10" t="s">
        <v>32684</v>
      </c>
      <c r="B225" s="11" t="s">
        <v>32685</v>
      </c>
      <c r="C225" s="11"/>
      <c r="D225" s="11" t="s">
        <v>30643</v>
      </c>
      <c r="F225" s="11" t="s">
        <v>32658</v>
      </c>
      <c r="H225" s="11" t="s">
        <v>30257</v>
      </c>
      <c r="I225" s="11" t="s">
        <v>30643</v>
      </c>
      <c r="K225" s="11" t="s">
        <v>32684</v>
      </c>
      <c r="L225" s="11" t="s">
        <v>32686</v>
      </c>
    </row>
    <row r="226" spans="1:12" x14ac:dyDescent="0.2">
      <c r="A226" s="10" t="s">
        <v>32687</v>
      </c>
      <c r="B226" s="11" t="s">
        <v>32688</v>
      </c>
      <c r="C226" s="11"/>
      <c r="D226" s="11" t="s">
        <v>30643</v>
      </c>
      <c r="F226" s="11" t="s">
        <v>32658</v>
      </c>
      <c r="H226" s="11" t="s">
        <v>30257</v>
      </c>
      <c r="I226" s="11" t="s">
        <v>30643</v>
      </c>
      <c r="K226" s="11" t="s">
        <v>32687</v>
      </c>
      <c r="L226" s="11" t="s">
        <v>32689</v>
      </c>
    </row>
    <row r="227" spans="1:12" x14ac:dyDescent="0.2">
      <c r="A227" s="10" t="s">
        <v>32690</v>
      </c>
      <c r="B227" s="11" t="s">
        <v>32691</v>
      </c>
      <c r="C227" s="11"/>
      <c r="D227" s="11" t="s">
        <v>30643</v>
      </c>
      <c r="F227" s="11" t="s">
        <v>32658</v>
      </c>
      <c r="H227" s="11" t="s">
        <v>30257</v>
      </c>
      <c r="I227" s="11" t="s">
        <v>30643</v>
      </c>
      <c r="K227" s="11" t="s">
        <v>32690</v>
      </c>
      <c r="L227" s="11" t="s">
        <v>32692</v>
      </c>
    </row>
    <row r="228" spans="1:12" x14ac:dyDescent="0.2">
      <c r="A228" s="10" t="s">
        <v>32693</v>
      </c>
      <c r="B228" s="11" t="s">
        <v>32694</v>
      </c>
      <c r="C228" s="11"/>
      <c r="D228" s="11" t="s">
        <v>30643</v>
      </c>
      <c r="F228" s="11" t="s">
        <v>32658</v>
      </c>
      <c r="H228" s="11" t="s">
        <v>30257</v>
      </c>
      <c r="I228" s="11" t="s">
        <v>30643</v>
      </c>
      <c r="K228" s="11" t="s">
        <v>32693</v>
      </c>
      <c r="L228" s="11" t="s">
        <v>32695</v>
      </c>
    </row>
    <row r="229" spans="1:12" x14ac:dyDescent="0.2">
      <c r="A229" s="10" t="s">
        <v>32696</v>
      </c>
      <c r="B229" s="11" t="s">
        <v>32697</v>
      </c>
      <c r="C229" s="11"/>
      <c r="D229" s="11" t="s">
        <v>30643</v>
      </c>
      <c r="F229" s="11" t="s">
        <v>32658</v>
      </c>
      <c r="H229" s="11" t="s">
        <v>30257</v>
      </c>
      <c r="I229" s="11" t="s">
        <v>30643</v>
      </c>
      <c r="K229" s="11" t="s">
        <v>32696</v>
      </c>
      <c r="L229" s="11" t="s">
        <v>32698</v>
      </c>
    </row>
    <row r="230" spans="1:12" x14ac:dyDescent="0.2">
      <c r="A230" s="10" t="s">
        <v>32699</v>
      </c>
      <c r="B230" s="11" t="s">
        <v>32700</v>
      </c>
      <c r="C230" s="11"/>
      <c r="D230" s="11" t="s">
        <v>30643</v>
      </c>
      <c r="F230" s="11" t="s">
        <v>32658</v>
      </c>
      <c r="H230" s="11" t="s">
        <v>30257</v>
      </c>
      <c r="I230" s="11" t="s">
        <v>30643</v>
      </c>
      <c r="K230" s="11" t="s">
        <v>32699</v>
      </c>
      <c r="L230" s="11" t="s">
        <v>32701</v>
      </c>
    </row>
    <row r="231" spans="1:12" x14ac:dyDescent="0.2">
      <c r="A231" s="10" t="s">
        <v>32702</v>
      </c>
      <c r="B231" s="11" t="s">
        <v>32703</v>
      </c>
      <c r="C231" s="11"/>
      <c r="D231" s="11" t="s">
        <v>30643</v>
      </c>
      <c r="F231" s="11" t="s">
        <v>32658</v>
      </c>
      <c r="H231" s="11" t="s">
        <v>30257</v>
      </c>
      <c r="I231" s="11" t="s">
        <v>30643</v>
      </c>
      <c r="K231" s="11" t="s">
        <v>32702</v>
      </c>
      <c r="L231" s="11" t="s">
        <v>32704</v>
      </c>
    </row>
    <row r="232" spans="1:12" x14ac:dyDescent="0.2">
      <c r="A232" s="10" t="s">
        <v>32705</v>
      </c>
      <c r="B232" s="11" t="s">
        <v>32706</v>
      </c>
      <c r="C232" s="11"/>
      <c r="D232" s="11" t="s">
        <v>30643</v>
      </c>
      <c r="F232" s="11" t="s">
        <v>32658</v>
      </c>
      <c r="H232" s="11" t="s">
        <v>30257</v>
      </c>
      <c r="I232" s="11" t="s">
        <v>30643</v>
      </c>
      <c r="K232" s="11" t="s">
        <v>32705</v>
      </c>
      <c r="L232" s="11" t="s">
        <v>32707</v>
      </c>
    </row>
    <row r="233" spans="1:12" x14ac:dyDescent="0.2">
      <c r="A233" s="10" t="s">
        <v>32708</v>
      </c>
      <c r="B233" s="11" t="s">
        <v>32709</v>
      </c>
      <c r="C233" s="11"/>
      <c r="D233" s="11" t="s">
        <v>30643</v>
      </c>
      <c r="F233" s="11" t="s">
        <v>32658</v>
      </c>
      <c r="H233" s="11" t="s">
        <v>30257</v>
      </c>
      <c r="I233" s="11" t="s">
        <v>30643</v>
      </c>
      <c r="K233" s="11" t="s">
        <v>32708</v>
      </c>
      <c r="L233" s="11" t="s">
        <v>32710</v>
      </c>
    </row>
    <row r="234" spans="1:12" x14ac:dyDescent="0.2">
      <c r="A234" s="10" t="s">
        <v>32711</v>
      </c>
      <c r="B234" s="11" t="s">
        <v>32712</v>
      </c>
      <c r="C234" s="11"/>
      <c r="D234" s="11" t="s">
        <v>30643</v>
      </c>
      <c r="F234" s="11" t="s">
        <v>32658</v>
      </c>
      <c r="H234" s="11" t="s">
        <v>30257</v>
      </c>
      <c r="I234" s="11" t="s">
        <v>30643</v>
      </c>
      <c r="K234" s="11" t="s">
        <v>32711</v>
      </c>
      <c r="L234" s="11" t="s">
        <v>32713</v>
      </c>
    </row>
    <row r="235" spans="1:12" x14ac:dyDescent="0.2">
      <c r="A235" s="10" t="s">
        <v>32714</v>
      </c>
      <c r="B235" s="11" t="s">
        <v>32715</v>
      </c>
      <c r="C235" s="11"/>
      <c r="D235" s="11" t="s">
        <v>30643</v>
      </c>
      <c r="F235" s="11" t="s">
        <v>32658</v>
      </c>
      <c r="H235" s="11" t="s">
        <v>30257</v>
      </c>
      <c r="I235" s="11" t="s">
        <v>30643</v>
      </c>
      <c r="K235" s="11" t="s">
        <v>32714</v>
      </c>
      <c r="L235" s="11" t="s">
        <v>32716</v>
      </c>
    </row>
    <row r="236" spans="1:12" x14ac:dyDescent="0.2">
      <c r="A236" s="10" t="s">
        <v>32717</v>
      </c>
      <c r="B236" s="11" t="s">
        <v>32718</v>
      </c>
      <c r="C236" s="11"/>
      <c r="D236" s="11" t="s">
        <v>30643</v>
      </c>
      <c r="F236" s="11" t="s">
        <v>32658</v>
      </c>
      <c r="H236" s="11" t="s">
        <v>30257</v>
      </c>
      <c r="I236" s="11" t="s">
        <v>30643</v>
      </c>
      <c r="K236" s="11" t="s">
        <v>32717</v>
      </c>
      <c r="L236" s="11" t="s">
        <v>32719</v>
      </c>
    </row>
    <row r="237" spans="1:12" x14ac:dyDescent="0.2">
      <c r="A237" s="10" t="s">
        <v>32720</v>
      </c>
      <c r="B237" s="11" t="s">
        <v>32721</v>
      </c>
      <c r="C237" s="11"/>
      <c r="D237" s="11" t="s">
        <v>30643</v>
      </c>
      <c r="F237" s="11" t="s">
        <v>32658</v>
      </c>
      <c r="H237" s="11" t="s">
        <v>30257</v>
      </c>
      <c r="I237" s="11" t="s">
        <v>30643</v>
      </c>
      <c r="K237" s="11" t="s">
        <v>32720</v>
      </c>
      <c r="L237" s="11" t="s">
        <v>32722</v>
      </c>
    </row>
    <row r="238" spans="1:12" x14ac:dyDescent="0.2">
      <c r="A238" s="10" t="s">
        <v>32723</v>
      </c>
      <c r="B238" s="11" t="s">
        <v>32724</v>
      </c>
      <c r="C238" s="11"/>
      <c r="D238" s="11" t="s">
        <v>30643</v>
      </c>
      <c r="F238" s="11" t="s">
        <v>32658</v>
      </c>
      <c r="H238" s="11" t="s">
        <v>30257</v>
      </c>
      <c r="J238" s="11" t="s">
        <v>30257</v>
      </c>
      <c r="K238" s="11" t="s">
        <v>32723</v>
      </c>
      <c r="L238" s="11" t="s">
        <v>32725</v>
      </c>
    </row>
    <row r="239" spans="1:12" x14ac:dyDescent="0.2">
      <c r="A239" s="10" t="s">
        <v>32726</v>
      </c>
      <c r="B239" s="11" t="s">
        <v>32727</v>
      </c>
      <c r="C239" s="11"/>
      <c r="D239" s="11" t="s">
        <v>30643</v>
      </c>
      <c r="F239" s="11" t="s">
        <v>32658</v>
      </c>
      <c r="H239" s="11" t="s">
        <v>30257</v>
      </c>
      <c r="I239" s="11" t="s">
        <v>30643</v>
      </c>
      <c r="K239" s="11" t="s">
        <v>32726</v>
      </c>
      <c r="L239" s="11" t="s">
        <v>32728</v>
      </c>
    </row>
    <row r="240" spans="1:12" x14ac:dyDescent="0.2">
      <c r="A240" s="10" t="s">
        <v>32729</v>
      </c>
      <c r="B240" s="11" t="s">
        <v>32730</v>
      </c>
      <c r="C240" s="11"/>
      <c r="D240" s="11" t="s">
        <v>30643</v>
      </c>
      <c r="F240" s="11" t="s">
        <v>32658</v>
      </c>
      <c r="H240" s="11" t="s">
        <v>30257</v>
      </c>
      <c r="I240" s="11" t="s">
        <v>30643</v>
      </c>
      <c r="K240" s="11" t="s">
        <v>32729</v>
      </c>
      <c r="L240" s="11" t="s">
        <v>32731</v>
      </c>
    </row>
    <row r="241" spans="1:12" x14ac:dyDescent="0.2">
      <c r="A241" s="10" t="s">
        <v>32732</v>
      </c>
      <c r="B241" s="11" t="s">
        <v>32733</v>
      </c>
      <c r="C241" s="11"/>
      <c r="D241" s="11" t="s">
        <v>30643</v>
      </c>
      <c r="F241" s="11" t="s">
        <v>32658</v>
      </c>
      <c r="H241" s="11" t="s">
        <v>30257</v>
      </c>
      <c r="I241" s="11" t="s">
        <v>30643</v>
      </c>
      <c r="K241" s="11" t="s">
        <v>32732</v>
      </c>
      <c r="L241" s="11" t="s">
        <v>32734</v>
      </c>
    </row>
    <row r="242" spans="1:12" x14ac:dyDescent="0.2">
      <c r="A242" s="10" t="s">
        <v>32735</v>
      </c>
      <c r="B242" s="11" t="s">
        <v>32736</v>
      </c>
      <c r="C242" s="11"/>
      <c r="D242" s="11" t="s">
        <v>30643</v>
      </c>
      <c r="F242" s="11" t="s">
        <v>32658</v>
      </c>
      <c r="H242" s="11" t="s">
        <v>30257</v>
      </c>
      <c r="I242" s="11" t="s">
        <v>30643</v>
      </c>
      <c r="K242" s="11" t="s">
        <v>32735</v>
      </c>
      <c r="L242" s="11" t="s">
        <v>32737</v>
      </c>
    </row>
    <row r="243" spans="1:12" x14ac:dyDescent="0.2">
      <c r="A243" s="10" t="s">
        <v>32738</v>
      </c>
      <c r="B243" s="11" t="s">
        <v>32739</v>
      </c>
      <c r="C243" s="11"/>
      <c r="D243" s="11" t="s">
        <v>30643</v>
      </c>
      <c r="F243" s="11" t="s">
        <v>32658</v>
      </c>
      <c r="H243" s="11" t="s">
        <v>30257</v>
      </c>
      <c r="I243" s="11" t="s">
        <v>30643</v>
      </c>
      <c r="K243" s="11" t="s">
        <v>32738</v>
      </c>
      <c r="L243" s="11" t="s">
        <v>32740</v>
      </c>
    </row>
    <row r="244" spans="1:12" x14ac:dyDescent="0.2">
      <c r="A244" s="10" t="s">
        <v>32741</v>
      </c>
      <c r="B244" s="11" t="s">
        <v>32742</v>
      </c>
      <c r="C244" s="11"/>
      <c r="D244" s="11" t="s">
        <v>30643</v>
      </c>
      <c r="F244" s="11" t="s">
        <v>32658</v>
      </c>
      <c r="H244" s="11" t="s">
        <v>30257</v>
      </c>
      <c r="I244" s="11" t="s">
        <v>30643</v>
      </c>
      <c r="K244" s="11" t="s">
        <v>32741</v>
      </c>
      <c r="L244" s="11" t="s">
        <v>32743</v>
      </c>
    </row>
    <row r="245" spans="1:12" x14ac:dyDescent="0.2">
      <c r="A245" s="10" t="s">
        <v>32744</v>
      </c>
      <c r="B245" s="11" t="s">
        <v>32745</v>
      </c>
      <c r="C245" s="11"/>
      <c r="D245" s="11" t="s">
        <v>30643</v>
      </c>
      <c r="F245" s="11" t="s">
        <v>32658</v>
      </c>
      <c r="H245" s="11" t="s">
        <v>30257</v>
      </c>
      <c r="I245" s="11" t="s">
        <v>30643</v>
      </c>
      <c r="K245" s="11" t="s">
        <v>32744</v>
      </c>
      <c r="L245" s="11" t="s">
        <v>32746</v>
      </c>
    </row>
    <row r="246" spans="1:12" x14ac:dyDescent="0.2">
      <c r="A246" s="10" t="s">
        <v>32747</v>
      </c>
      <c r="B246" s="11" t="s">
        <v>32748</v>
      </c>
      <c r="C246" s="11"/>
      <c r="D246" s="11" t="s">
        <v>30643</v>
      </c>
      <c r="F246" s="11" t="s">
        <v>32658</v>
      </c>
      <c r="H246" s="11" t="s">
        <v>30257</v>
      </c>
      <c r="J246" s="11" t="s">
        <v>30257</v>
      </c>
      <c r="K246" s="11" t="s">
        <v>32747</v>
      </c>
      <c r="L246" s="11" t="s">
        <v>32749</v>
      </c>
    </row>
    <row r="247" spans="1:12" x14ac:dyDescent="0.2">
      <c r="A247" s="10" t="s">
        <v>32750</v>
      </c>
      <c r="B247" s="11" t="s">
        <v>32751</v>
      </c>
      <c r="C247" s="11"/>
      <c r="D247" s="11" t="s">
        <v>30643</v>
      </c>
      <c r="F247" s="11" t="s">
        <v>32658</v>
      </c>
      <c r="H247" s="11" t="s">
        <v>30257</v>
      </c>
      <c r="I247" s="11" t="s">
        <v>30643</v>
      </c>
      <c r="K247" s="11" t="s">
        <v>32750</v>
      </c>
      <c r="L247" s="11" t="s">
        <v>32752</v>
      </c>
    </row>
    <row r="248" spans="1:12" x14ac:dyDescent="0.2">
      <c r="A248" s="10" t="s">
        <v>32753</v>
      </c>
      <c r="B248" s="11" t="s">
        <v>32754</v>
      </c>
      <c r="C248" s="11"/>
      <c r="D248" s="11" t="s">
        <v>30643</v>
      </c>
      <c r="F248" s="11" t="s">
        <v>32658</v>
      </c>
      <c r="H248" s="11" t="s">
        <v>30257</v>
      </c>
      <c r="I248" s="11" t="s">
        <v>30643</v>
      </c>
      <c r="K248" s="11" t="s">
        <v>32753</v>
      </c>
      <c r="L248" s="11" t="s">
        <v>32755</v>
      </c>
    </row>
    <row r="249" spans="1:12" x14ac:dyDescent="0.2">
      <c r="A249" s="10" t="s">
        <v>32756</v>
      </c>
      <c r="B249" s="11" t="s">
        <v>32757</v>
      </c>
      <c r="C249" s="11"/>
      <c r="D249" s="11" t="s">
        <v>30643</v>
      </c>
      <c r="F249" s="11" t="s">
        <v>32658</v>
      </c>
      <c r="H249" s="11" t="s">
        <v>30257</v>
      </c>
      <c r="I249" s="11" t="s">
        <v>30643</v>
      </c>
      <c r="K249" s="11" t="s">
        <v>32756</v>
      </c>
      <c r="L249" s="11" t="s">
        <v>32758</v>
      </c>
    </row>
    <row r="250" spans="1:12" x14ac:dyDescent="0.2">
      <c r="A250" s="10" t="s">
        <v>32759</v>
      </c>
      <c r="B250" s="11" t="s">
        <v>32760</v>
      </c>
      <c r="C250" s="11"/>
      <c r="D250" s="11" t="s">
        <v>30643</v>
      </c>
      <c r="F250" s="11" t="s">
        <v>32658</v>
      </c>
      <c r="H250" s="11" t="s">
        <v>30257</v>
      </c>
      <c r="I250" s="11" t="s">
        <v>30643</v>
      </c>
      <c r="K250" s="11" t="s">
        <v>32759</v>
      </c>
      <c r="L250" s="11" t="s">
        <v>32761</v>
      </c>
    </row>
    <row r="251" spans="1:12" x14ac:dyDescent="0.2">
      <c r="A251" s="10" t="s">
        <v>32762</v>
      </c>
      <c r="B251" s="11" t="s">
        <v>32763</v>
      </c>
      <c r="C251" s="11"/>
      <c r="D251" s="11" t="s">
        <v>30643</v>
      </c>
      <c r="F251" s="11" t="s">
        <v>32658</v>
      </c>
      <c r="H251" s="11" t="s">
        <v>30257</v>
      </c>
      <c r="I251" s="11" t="s">
        <v>30643</v>
      </c>
      <c r="K251" s="11" t="s">
        <v>32762</v>
      </c>
      <c r="L251" s="11" t="s">
        <v>32764</v>
      </c>
    </row>
    <row r="252" spans="1:12" x14ac:dyDescent="0.2">
      <c r="A252" s="10" t="s">
        <v>32765</v>
      </c>
      <c r="B252" s="11" t="s">
        <v>32766</v>
      </c>
      <c r="C252" s="11"/>
      <c r="D252" s="11" t="s">
        <v>30643</v>
      </c>
      <c r="F252" s="11" t="s">
        <v>32658</v>
      </c>
      <c r="H252" s="11" t="s">
        <v>30257</v>
      </c>
      <c r="I252" s="11" t="s">
        <v>30643</v>
      </c>
      <c r="K252" s="11" t="s">
        <v>32765</v>
      </c>
      <c r="L252" s="11" t="s">
        <v>32767</v>
      </c>
    </row>
    <row r="253" spans="1:12" x14ac:dyDescent="0.2">
      <c r="A253" s="10" t="s">
        <v>32768</v>
      </c>
      <c r="B253" s="11" t="s">
        <v>32769</v>
      </c>
      <c r="C253" s="11"/>
      <c r="D253" s="11" t="s">
        <v>30643</v>
      </c>
      <c r="F253" s="11" t="s">
        <v>32658</v>
      </c>
      <c r="H253" s="11" t="s">
        <v>30257</v>
      </c>
      <c r="I253" s="11" t="s">
        <v>30643</v>
      </c>
      <c r="K253" s="11" t="s">
        <v>32768</v>
      </c>
      <c r="L253" s="11" t="s">
        <v>32770</v>
      </c>
    </row>
    <row r="254" spans="1:12" x14ac:dyDescent="0.2">
      <c r="A254" s="10" t="s">
        <v>32771</v>
      </c>
      <c r="B254" s="11" t="s">
        <v>32772</v>
      </c>
      <c r="C254" s="11"/>
      <c r="D254" s="11" t="s">
        <v>30643</v>
      </c>
      <c r="F254" s="11" t="s">
        <v>32658</v>
      </c>
      <c r="H254" s="11" t="s">
        <v>30257</v>
      </c>
      <c r="I254" s="11" t="s">
        <v>30643</v>
      </c>
      <c r="K254" s="11" t="s">
        <v>32771</v>
      </c>
      <c r="L254" s="11" t="s">
        <v>32773</v>
      </c>
    </row>
    <row r="255" spans="1:12" x14ac:dyDescent="0.2">
      <c r="A255" s="10" t="s">
        <v>32774</v>
      </c>
      <c r="B255" s="11" t="s">
        <v>32775</v>
      </c>
      <c r="C255" s="11"/>
      <c r="D255" s="11" t="s">
        <v>30643</v>
      </c>
      <c r="F255" s="11" t="s">
        <v>32658</v>
      </c>
      <c r="H255" s="11" t="s">
        <v>30257</v>
      </c>
      <c r="I255" s="11" t="s">
        <v>30643</v>
      </c>
      <c r="K255" s="11" t="s">
        <v>32774</v>
      </c>
      <c r="L255" s="11" t="s">
        <v>32776</v>
      </c>
    </row>
    <row r="256" spans="1:12" x14ac:dyDescent="0.2">
      <c r="A256" s="10" t="s">
        <v>32777</v>
      </c>
      <c r="B256" s="11" t="s">
        <v>32778</v>
      </c>
      <c r="C256" s="11"/>
      <c r="D256" s="11" t="s">
        <v>30643</v>
      </c>
      <c r="F256" s="11" t="s">
        <v>32658</v>
      </c>
      <c r="H256" s="11" t="s">
        <v>30257</v>
      </c>
      <c r="I256" s="11" t="s">
        <v>30643</v>
      </c>
      <c r="K256" s="11" t="s">
        <v>32777</v>
      </c>
      <c r="L256" s="11" t="s">
        <v>32779</v>
      </c>
    </row>
    <row r="257" spans="1:12" x14ac:dyDescent="0.2">
      <c r="A257" s="10" t="s">
        <v>32780</v>
      </c>
      <c r="B257" s="11" t="s">
        <v>32781</v>
      </c>
      <c r="C257" s="11"/>
      <c r="D257" s="11" t="s">
        <v>30643</v>
      </c>
      <c r="F257" s="11" t="s">
        <v>32658</v>
      </c>
      <c r="H257" s="11" t="s">
        <v>30257</v>
      </c>
      <c r="I257" s="11" t="s">
        <v>30643</v>
      </c>
      <c r="K257" s="11" t="s">
        <v>32780</v>
      </c>
      <c r="L257" s="11" t="s">
        <v>32782</v>
      </c>
    </row>
    <row r="258" spans="1:12" x14ac:dyDescent="0.2">
      <c r="A258" s="10" t="s">
        <v>32783</v>
      </c>
      <c r="B258" s="11" t="s">
        <v>32784</v>
      </c>
      <c r="C258" s="11"/>
      <c r="D258" s="11" t="s">
        <v>30643</v>
      </c>
      <c r="F258" s="11" t="s">
        <v>32658</v>
      </c>
      <c r="H258" s="11" t="s">
        <v>30257</v>
      </c>
      <c r="I258" s="11" t="s">
        <v>30643</v>
      </c>
      <c r="K258" s="11" t="s">
        <v>32783</v>
      </c>
      <c r="L258" s="11" t="s">
        <v>32785</v>
      </c>
    </row>
    <row r="259" spans="1:12" x14ac:dyDescent="0.2">
      <c r="A259" s="10" t="s">
        <v>32786</v>
      </c>
      <c r="B259" s="11" t="s">
        <v>32787</v>
      </c>
      <c r="C259" s="11"/>
      <c r="D259" s="11" t="s">
        <v>30643</v>
      </c>
      <c r="F259" s="11" t="s">
        <v>32658</v>
      </c>
      <c r="H259" s="11" t="s">
        <v>30257</v>
      </c>
      <c r="I259" s="11" t="s">
        <v>30643</v>
      </c>
      <c r="K259" s="11" t="s">
        <v>32786</v>
      </c>
      <c r="L259" s="11" t="s">
        <v>32788</v>
      </c>
    </row>
    <row r="260" spans="1:12" x14ac:dyDescent="0.2">
      <c r="A260" s="10" t="s">
        <v>32789</v>
      </c>
      <c r="B260" s="11" t="s">
        <v>32790</v>
      </c>
      <c r="C260" s="11"/>
      <c r="D260" s="11" t="s">
        <v>30643</v>
      </c>
      <c r="F260" s="11" t="s">
        <v>32658</v>
      </c>
      <c r="H260" s="11" t="s">
        <v>30257</v>
      </c>
      <c r="J260" s="11" t="s">
        <v>30257</v>
      </c>
      <c r="K260" s="11" t="s">
        <v>32789</v>
      </c>
      <c r="L260" s="11" t="s">
        <v>32791</v>
      </c>
    </row>
    <row r="261" spans="1:12" x14ac:dyDescent="0.2">
      <c r="A261" s="10" t="s">
        <v>32792</v>
      </c>
      <c r="B261" s="11" t="s">
        <v>32793</v>
      </c>
      <c r="C261" s="11"/>
      <c r="D261" s="11" t="s">
        <v>30643</v>
      </c>
      <c r="F261" s="11" t="s">
        <v>32658</v>
      </c>
      <c r="H261" s="11" t="s">
        <v>30257</v>
      </c>
      <c r="I261" s="11" t="s">
        <v>30643</v>
      </c>
      <c r="K261" s="11" t="s">
        <v>32792</v>
      </c>
      <c r="L261" s="11" t="s">
        <v>32794</v>
      </c>
    </row>
    <row r="262" spans="1:12" x14ac:dyDescent="0.2">
      <c r="A262" s="10" t="s">
        <v>32795</v>
      </c>
      <c r="B262" s="11" t="s">
        <v>32796</v>
      </c>
      <c r="C262" s="11"/>
      <c r="D262" s="11" t="s">
        <v>30643</v>
      </c>
      <c r="F262" s="11" t="s">
        <v>32658</v>
      </c>
      <c r="H262" s="11" t="s">
        <v>30257</v>
      </c>
      <c r="I262" s="11" t="s">
        <v>30643</v>
      </c>
      <c r="K262" s="11" t="s">
        <v>32795</v>
      </c>
      <c r="L262" s="11" t="s">
        <v>32797</v>
      </c>
    </row>
    <row r="263" spans="1:12" x14ac:dyDescent="0.2">
      <c r="A263" s="10" t="s">
        <v>32798</v>
      </c>
      <c r="B263" s="11" t="s">
        <v>32799</v>
      </c>
      <c r="C263" s="11"/>
      <c r="D263" s="11" t="s">
        <v>30643</v>
      </c>
      <c r="F263" s="11" t="s">
        <v>32658</v>
      </c>
      <c r="H263" s="11" t="s">
        <v>30257</v>
      </c>
      <c r="I263" s="11" t="s">
        <v>30643</v>
      </c>
      <c r="K263" s="11" t="s">
        <v>32798</v>
      </c>
      <c r="L263" s="11" t="s">
        <v>32800</v>
      </c>
    </row>
    <row r="264" spans="1:12" x14ac:dyDescent="0.2">
      <c r="A264" s="10" t="s">
        <v>32801</v>
      </c>
      <c r="B264" s="11" t="s">
        <v>32802</v>
      </c>
      <c r="C264" s="11"/>
      <c r="D264" s="11" t="s">
        <v>30643</v>
      </c>
      <c r="F264" s="11" t="s">
        <v>32658</v>
      </c>
      <c r="H264" s="11" t="s">
        <v>30257</v>
      </c>
      <c r="I264" s="11" t="s">
        <v>30643</v>
      </c>
      <c r="K264" s="11" t="s">
        <v>32801</v>
      </c>
      <c r="L264" s="11" t="s">
        <v>32803</v>
      </c>
    </row>
    <row r="265" spans="1:12" x14ac:dyDescent="0.2">
      <c r="A265" s="10" t="s">
        <v>32804</v>
      </c>
      <c r="B265" s="11" t="s">
        <v>32805</v>
      </c>
      <c r="C265" s="11"/>
      <c r="D265" s="11" t="s">
        <v>30643</v>
      </c>
      <c r="F265" s="11" t="s">
        <v>32658</v>
      </c>
      <c r="H265" s="11" t="s">
        <v>30257</v>
      </c>
      <c r="I265" s="11" t="s">
        <v>30643</v>
      </c>
      <c r="K265" s="11" t="s">
        <v>32804</v>
      </c>
      <c r="L265" s="11" t="s">
        <v>32806</v>
      </c>
    </row>
    <row r="266" spans="1:12" x14ac:dyDescent="0.2">
      <c r="A266" s="10" t="s">
        <v>32807</v>
      </c>
      <c r="B266" s="11" t="s">
        <v>32808</v>
      </c>
      <c r="C266" s="11"/>
      <c r="D266" s="11" t="s">
        <v>30643</v>
      </c>
      <c r="F266" s="11" t="s">
        <v>32658</v>
      </c>
      <c r="H266" s="11" t="s">
        <v>30257</v>
      </c>
      <c r="I266" s="11" t="s">
        <v>30643</v>
      </c>
      <c r="K266" s="11" t="s">
        <v>32807</v>
      </c>
      <c r="L266" s="11" t="s">
        <v>32809</v>
      </c>
    </row>
    <row r="267" spans="1:12" x14ac:dyDescent="0.2">
      <c r="A267" s="10" t="s">
        <v>32810</v>
      </c>
      <c r="B267" s="11" t="s">
        <v>32811</v>
      </c>
      <c r="C267" s="11"/>
      <c r="D267" s="11" t="s">
        <v>30643</v>
      </c>
      <c r="F267" s="11" t="s">
        <v>32658</v>
      </c>
      <c r="H267" s="11" t="s">
        <v>30257</v>
      </c>
      <c r="I267" s="11" t="s">
        <v>30643</v>
      </c>
      <c r="K267" s="11" t="s">
        <v>32810</v>
      </c>
      <c r="L267" s="11" t="s">
        <v>32812</v>
      </c>
    </row>
    <row r="268" spans="1:12" x14ac:dyDescent="0.2">
      <c r="A268" s="10" t="s">
        <v>32813</v>
      </c>
      <c r="B268" s="11" t="s">
        <v>32814</v>
      </c>
      <c r="C268" s="11"/>
      <c r="D268" s="11" t="s">
        <v>30643</v>
      </c>
      <c r="F268" s="11" t="s">
        <v>32658</v>
      </c>
      <c r="H268" s="11" t="s">
        <v>30257</v>
      </c>
      <c r="I268" s="11" t="s">
        <v>30643</v>
      </c>
      <c r="K268" s="11" t="s">
        <v>32813</v>
      </c>
      <c r="L268" s="11" t="s">
        <v>32815</v>
      </c>
    </row>
    <row r="269" spans="1:12" x14ac:dyDescent="0.2">
      <c r="A269" s="10" t="s">
        <v>32816</v>
      </c>
      <c r="B269" s="11" t="s">
        <v>32817</v>
      </c>
      <c r="C269" s="11"/>
      <c r="D269" s="11" t="s">
        <v>30643</v>
      </c>
      <c r="F269" s="11" t="s">
        <v>32658</v>
      </c>
      <c r="H269" s="11" t="s">
        <v>30257</v>
      </c>
      <c r="I269" s="11" t="s">
        <v>30643</v>
      </c>
      <c r="K269" s="11" t="s">
        <v>32816</v>
      </c>
      <c r="L269" s="11" t="s">
        <v>32818</v>
      </c>
    </row>
    <row r="270" spans="1:12" x14ac:dyDescent="0.2">
      <c r="A270" s="10" t="s">
        <v>32819</v>
      </c>
      <c r="B270" s="11" t="s">
        <v>32820</v>
      </c>
      <c r="C270" s="11"/>
      <c r="D270" s="11" t="s">
        <v>30643</v>
      </c>
      <c r="F270" s="11" t="s">
        <v>32658</v>
      </c>
      <c r="H270" s="11" t="s">
        <v>30257</v>
      </c>
      <c r="I270" s="11" t="s">
        <v>30643</v>
      </c>
      <c r="K270" s="11" t="s">
        <v>32819</v>
      </c>
      <c r="L270" s="11" t="s">
        <v>32821</v>
      </c>
    </row>
    <row r="271" spans="1:12" x14ac:dyDescent="0.2">
      <c r="A271" s="10" t="s">
        <v>32822</v>
      </c>
      <c r="B271" s="11" t="s">
        <v>32823</v>
      </c>
      <c r="C271" s="11"/>
      <c r="D271" s="11" t="s">
        <v>30643</v>
      </c>
      <c r="F271" s="11" t="s">
        <v>32658</v>
      </c>
      <c r="H271" s="11" t="s">
        <v>30257</v>
      </c>
      <c r="I271" s="11" t="s">
        <v>30643</v>
      </c>
      <c r="K271" s="11" t="s">
        <v>32822</v>
      </c>
      <c r="L271" s="11" t="s">
        <v>32824</v>
      </c>
    </row>
    <row r="272" spans="1:12" x14ac:dyDescent="0.2">
      <c r="A272" s="10" t="s">
        <v>32825</v>
      </c>
      <c r="B272" s="11" t="s">
        <v>32826</v>
      </c>
      <c r="C272" s="11"/>
      <c r="D272" s="11" t="s">
        <v>30643</v>
      </c>
      <c r="F272" s="11" t="s">
        <v>32658</v>
      </c>
      <c r="H272" s="11" t="s">
        <v>30257</v>
      </c>
      <c r="I272" s="11" t="s">
        <v>30643</v>
      </c>
      <c r="K272" s="11" t="s">
        <v>32825</v>
      </c>
      <c r="L272" s="11" t="s">
        <v>32827</v>
      </c>
    </row>
    <row r="273" spans="1:12" x14ac:dyDescent="0.2">
      <c r="A273" s="10" t="s">
        <v>32828</v>
      </c>
      <c r="B273" s="11" t="s">
        <v>32829</v>
      </c>
      <c r="C273" s="11"/>
      <c r="D273" s="11" t="s">
        <v>30643</v>
      </c>
      <c r="F273" s="11" t="s">
        <v>32658</v>
      </c>
      <c r="H273" s="11" t="s">
        <v>30257</v>
      </c>
      <c r="I273" s="11" t="s">
        <v>30643</v>
      </c>
      <c r="K273" s="11" t="s">
        <v>32828</v>
      </c>
      <c r="L273" s="11" t="s">
        <v>32830</v>
      </c>
    </row>
    <row r="274" spans="1:12" x14ac:dyDescent="0.2">
      <c r="A274" s="10" t="s">
        <v>32831</v>
      </c>
      <c r="B274" s="11" t="s">
        <v>32832</v>
      </c>
      <c r="C274" s="11"/>
      <c r="D274" s="11" t="s">
        <v>30643</v>
      </c>
      <c r="F274" s="11" t="s">
        <v>32658</v>
      </c>
      <c r="H274" s="11" t="s">
        <v>30257</v>
      </c>
      <c r="I274" s="11" t="s">
        <v>30643</v>
      </c>
      <c r="K274" s="11" t="s">
        <v>32831</v>
      </c>
      <c r="L274" s="11" t="s">
        <v>32833</v>
      </c>
    </row>
    <row r="275" spans="1:12" x14ac:dyDescent="0.2">
      <c r="A275" s="10" t="s">
        <v>32834</v>
      </c>
      <c r="B275" s="11" t="s">
        <v>32835</v>
      </c>
      <c r="C275" s="11"/>
      <c r="D275" s="11" t="s">
        <v>30643</v>
      </c>
      <c r="F275" s="11" t="s">
        <v>32658</v>
      </c>
      <c r="H275" s="11" t="s">
        <v>30257</v>
      </c>
      <c r="I275" s="11" t="s">
        <v>30643</v>
      </c>
      <c r="K275" s="11" t="s">
        <v>32834</v>
      </c>
      <c r="L275" s="11" t="s">
        <v>32836</v>
      </c>
    </row>
    <row r="276" spans="1:12" x14ac:dyDescent="0.2">
      <c r="A276" s="10" t="s">
        <v>32837</v>
      </c>
      <c r="B276" s="11" t="s">
        <v>32838</v>
      </c>
      <c r="C276" s="11"/>
      <c r="D276" s="11" t="s">
        <v>30643</v>
      </c>
      <c r="F276" s="11" t="s">
        <v>32658</v>
      </c>
      <c r="H276" s="11" t="s">
        <v>30257</v>
      </c>
      <c r="J276" s="11" t="s">
        <v>30257</v>
      </c>
      <c r="K276" s="11" t="s">
        <v>32837</v>
      </c>
      <c r="L276" s="11" t="s">
        <v>32839</v>
      </c>
    </row>
    <row r="277" spans="1:12" x14ac:dyDescent="0.2">
      <c r="A277" s="10" t="s">
        <v>32840</v>
      </c>
      <c r="B277" s="11" t="s">
        <v>32841</v>
      </c>
      <c r="C277" s="11"/>
      <c r="D277" s="11" t="s">
        <v>30643</v>
      </c>
      <c r="F277" s="11" t="s">
        <v>32658</v>
      </c>
      <c r="H277" s="11" t="s">
        <v>30257</v>
      </c>
      <c r="I277" s="11" t="s">
        <v>30643</v>
      </c>
      <c r="K277" s="11" t="s">
        <v>32840</v>
      </c>
      <c r="L277" s="11" t="s">
        <v>32842</v>
      </c>
    </row>
    <row r="278" spans="1:12" x14ac:dyDescent="0.2">
      <c r="A278" s="10" t="s">
        <v>32843</v>
      </c>
      <c r="B278" s="11" t="s">
        <v>32844</v>
      </c>
      <c r="C278" s="11"/>
      <c r="D278" s="11" t="s">
        <v>30643</v>
      </c>
      <c r="F278" s="11" t="s">
        <v>32658</v>
      </c>
      <c r="H278" s="11" t="s">
        <v>30257</v>
      </c>
      <c r="I278" s="11" t="s">
        <v>30643</v>
      </c>
      <c r="K278" s="11" t="s">
        <v>32843</v>
      </c>
      <c r="L278" s="11" t="s">
        <v>32845</v>
      </c>
    </row>
    <row r="279" spans="1:12" x14ac:dyDescent="0.2">
      <c r="A279" s="10" t="s">
        <v>32846</v>
      </c>
      <c r="B279" s="11" t="s">
        <v>32847</v>
      </c>
      <c r="C279" s="11"/>
      <c r="D279" s="11" t="s">
        <v>30643</v>
      </c>
      <c r="F279" s="11" t="s">
        <v>32658</v>
      </c>
      <c r="H279" s="11" t="s">
        <v>30257</v>
      </c>
      <c r="I279" s="11" t="s">
        <v>30643</v>
      </c>
      <c r="K279" s="11" t="s">
        <v>32846</v>
      </c>
      <c r="L279" s="11" t="s">
        <v>32848</v>
      </c>
    </row>
    <row r="280" spans="1:12" x14ac:dyDescent="0.2">
      <c r="A280" s="10" t="s">
        <v>32849</v>
      </c>
      <c r="B280" s="11" t="s">
        <v>32850</v>
      </c>
      <c r="C280" s="11"/>
      <c r="D280" s="11" t="s">
        <v>30643</v>
      </c>
      <c r="F280" s="11" t="s">
        <v>32658</v>
      </c>
      <c r="H280" s="11" t="s">
        <v>30257</v>
      </c>
      <c r="I280" s="11" t="s">
        <v>30643</v>
      </c>
      <c r="K280" s="11" t="s">
        <v>32849</v>
      </c>
      <c r="L280" s="11" t="s">
        <v>32851</v>
      </c>
    </row>
    <row r="281" spans="1:12" x14ac:dyDescent="0.2">
      <c r="A281" s="10" t="s">
        <v>32852</v>
      </c>
      <c r="B281" s="11" t="s">
        <v>32853</v>
      </c>
      <c r="C281" s="11"/>
      <c r="D281" s="11" t="s">
        <v>30643</v>
      </c>
      <c r="F281" s="11" t="s">
        <v>32658</v>
      </c>
      <c r="H281" s="11" t="s">
        <v>30257</v>
      </c>
      <c r="I281" s="11" t="s">
        <v>30643</v>
      </c>
      <c r="K281" s="11" t="s">
        <v>32852</v>
      </c>
      <c r="L281" s="11" t="s">
        <v>32854</v>
      </c>
    </row>
    <row r="282" spans="1:12" x14ac:dyDescent="0.2">
      <c r="A282" s="10" t="s">
        <v>32855</v>
      </c>
      <c r="B282" s="11" t="s">
        <v>32856</v>
      </c>
      <c r="C282" s="11"/>
      <c r="D282" s="11" t="s">
        <v>30643</v>
      </c>
      <c r="F282" s="11" t="s">
        <v>32658</v>
      </c>
      <c r="H282" s="11" t="s">
        <v>30257</v>
      </c>
      <c r="I282" s="11" t="s">
        <v>30643</v>
      </c>
      <c r="K282" s="11" t="s">
        <v>32855</v>
      </c>
      <c r="L282" s="11" t="s">
        <v>32857</v>
      </c>
    </row>
    <row r="283" spans="1:12" x14ac:dyDescent="0.2">
      <c r="A283" s="10" t="s">
        <v>32858</v>
      </c>
      <c r="B283" s="11" t="s">
        <v>32859</v>
      </c>
      <c r="C283" s="11"/>
      <c r="D283" s="11" t="s">
        <v>30643</v>
      </c>
      <c r="F283" s="11" t="s">
        <v>32658</v>
      </c>
      <c r="H283" s="11" t="s">
        <v>30257</v>
      </c>
      <c r="I283" s="11" t="s">
        <v>30643</v>
      </c>
      <c r="K283" s="11" t="s">
        <v>32858</v>
      </c>
      <c r="L283" s="11" t="s">
        <v>32860</v>
      </c>
    </row>
    <row r="284" spans="1:12" x14ac:dyDescent="0.2">
      <c r="A284" s="10" t="s">
        <v>32861</v>
      </c>
      <c r="B284" s="11" t="s">
        <v>32862</v>
      </c>
      <c r="C284" s="11"/>
      <c r="D284" s="11" t="s">
        <v>30643</v>
      </c>
      <c r="F284" s="11" t="s">
        <v>32658</v>
      </c>
      <c r="H284" s="11" t="s">
        <v>30257</v>
      </c>
      <c r="I284" s="11" t="s">
        <v>30643</v>
      </c>
      <c r="K284" s="11" t="s">
        <v>32861</v>
      </c>
      <c r="L284" s="11" t="s">
        <v>32863</v>
      </c>
    </row>
    <row r="285" spans="1:12" x14ac:dyDescent="0.2">
      <c r="A285" s="10" t="s">
        <v>32864</v>
      </c>
      <c r="B285" s="11" t="s">
        <v>32865</v>
      </c>
      <c r="C285" s="11"/>
      <c r="D285" s="11" t="s">
        <v>30643</v>
      </c>
      <c r="F285" s="11" t="s">
        <v>32658</v>
      </c>
      <c r="H285" s="11" t="s">
        <v>30257</v>
      </c>
      <c r="I285" s="11" t="s">
        <v>30643</v>
      </c>
      <c r="K285" s="11" t="s">
        <v>32864</v>
      </c>
      <c r="L285" s="11" t="s">
        <v>32866</v>
      </c>
    </row>
    <row r="286" spans="1:12" x14ac:dyDescent="0.2">
      <c r="A286" s="10" t="s">
        <v>32867</v>
      </c>
      <c r="B286" s="11" t="s">
        <v>32868</v>
      </c>
      <c r="C286" s="11"/>
      <c r="D286" s="11" t="s">
        <v>30643</v>
      </c>
      <c r="F286" s="11" t="s">
        <v>32658</v>
      </c>
      <c r="H286" s="11" t="s">
        <v>30257</v>
      </c>
      <c r="I286" s="11" t="s">
        <v>30643</v>
      </c>
      <c r="K286" s="11" t="s">
        <v>32867</v>
      </c>
      <c r="L286" s="11" t="s">
        <v>32869</v>
      </c>
    </row>
    <row r="287" spans="1:12" x14ac:dyDescent="0.2">
      <c r="A287" s="10" t="s">
        <v>32870</v>
      </c>
      <c r="B287" s="11" t="s">
        <v>32871</v>
      </c>
      <c r="C287" s="11"/>
      <c r="D287" s="11" t="s">
        <v>30643</v>
      </c>
      <c r="F287" s="11" t="s">
        <v>32658</v>
      </c>
      <c r="H287" s="11" t="s">
        <v>30257</v>
      </c>
      <c r="I287" s="11" t="s">
        <v>30643</v>
      </c>
      <c r="K287" s="11" t="s">
        <v>32870</v>
      </c>
      <c r="L287" s="11" t="s">
        <v>32872</v>
      </c>
    </row>
    <row r="288" spans="1:12" x14ac:dyDescent="0.2">
      <c r="A288" s="10" t="s">
        <v>32873</v>
      </c>
      <c r="B288" s="11" t="s">
        <v>32874</v>
      </c>
      <c r="C288" s="11"/>
      <c r="D288" s="11" t="s">
        <v>30643</v>
      </c>
      <c r="F288" s="11" t="s">
        <v>32658</v>
      </c>
      <c r="H288" s="11" t="s">
        <v>30257</v>
      </c>
      <c r="I288" s="11" t="s">
        <v>30643</v>
      </c>
      <c r="K288" s="11" t="s">
        <v>32873</v>
      </c>
      <c r="L288" s="11" t="s">
        <v>32875</v>
      </c>
    </row>
    <row r="289" spans="1:12" x14ac:dyDescent="0.2">
      <c r="A289" s="10" t="s">
        <v>32876</v>
      </c>
      <c r="B289" s="11" t="s">
        <v>32877</v>
      </c>
      <c r="C289" s="11"/>
      <c r="D289" s="11" t="s">
        <v>30643</v>
      </c>
      <c r="F289" s="11" t="s">
        <v>32658</v>
      </c>
      <c r="H289" s="11" t="s">
        <v>30257</v>
      </c>
      <c r="I289" s="11" t="s">
        <v>30643</v>
      </c>
      <c r="K289" s="11" t="s">
        <v>32876</v>
      </c>
      <c r="L289" s="11" t="s">
        <v>32878</v>
      </c>
    </row>
    <row r="290" spans="1:12" x14ac:dyDescent="0.2">
      <c r="A290" s="10" t="s">
        <v>32879</v>
      </c>
      <c r="B290" s="11" t="s">
        <v>32880</v>
      </c>
      <c r="C290" s="11"/>
      <c r="D290" s="11" t="s">
        <v>30643</v>
      </c>
      <c r="F290" s="11" t="s">
        <v>32658</v>
      </c>
      <c r="H290" s="11" t="s">
        <v>30257</v>
      </c>
      <c r="I290" s="11" t="s">
        <v>30643</v>
      </c>
      <c r="K290" s="11" t="s">
        <v>32879</v>
      </c>
      <c r="L290" s="11" t="s">
        <v>32881</v>
      </c>
    </row>
    <row r="291" spans="1:12" x14ac:dyDescent="0.2">
      <c r="A291" s="10" t="s">
        <v>32882</v>
      </c>
      <c r="B291" s="11" t="s">
        <v>32883</v>
      </c>
      <c r="C291" s="11"/>
      <c r="D291" s="11" t="s">
        <v>30643</v>
      </c>
      <c r="F291" s="11" t="s">
        <v>32658</v>
      </c>
      <c r="H291" s="11" t="s">
        <v>30257</v>
      </c>
      <c r="I291" s="11" t="s">
        <v>30643</v>
      </c>
      <c r="K291" s="11" t="s">
        <v>32882</v>
      </c>
      <c r="L291" s="11" t="s">
        <v>32884</v>
      </c>
    </row>
    <row r="292" spans="1:12" x14ac:dyDescent="0.2">
      <c r="A292" s="10" t="s">
        <v>32885</v>
      </c>
      <c r="B292" s="11" t="s">
        <v>32886</v>
      </c>
      <c r="C292" s="11"/>
      <c r="D292" s="11" t="s">
        <v>30643</v>
      </c>
      <c r="F292" s="11" t="s">
        <v>32658</v>
      </c>
      <c r="H292" s="11" t="s">
        <v>30257</v>
      </c>
      <c r="I292" s="11" t="s">
        <v>30643</v>
      </c>
      <c r="K292" s="11" t="s">
        <v>32885</v>
      </c>
      <c r="L292" s="11" t="s">
        <v>32887</v>
      </c>
    </row>
    <row r="293" spans="1:12" x14ac:dyDescent="0.2">
      <c r="A293" s="10" t="s">
        <v>32888</v>
      </c>
      <c r="B293" s="11" t="s">
        <v>32889</v>
      </c>
      <c r="C293" s="11"/>
      <c r="D293" s="11" t="s">
        <v>30643</v>
      </c>
      <c r="F293" s="11" t="s">
        <v>32658</v>
      </c>
      <c r="H293" s="11" t="s">
        <v>30257</v>
      </c>
      <c r="I293" s="11" t="s">
        <v>30643</v>
      </c>
      <c r="K293" s="11" t="s">
        <v>32888</v>
      </c>
      <c r="L293" s="11" t="s">
        <v>32890</v>
      </c>
    </row>
    <row r="294" spans="1:12" x14ac:dyDescent="0.2">
      <c r="A294" s="10" t="s">
        <v>32891</v>
      </c>
      <c r="B294" s="11" t="s">
        <v>32892</v>
      </c>
      <c r="C294" s="11"/>
      <c r="D294" s="11" t="s">
        <v>30643</v>
      </c>
      <c r="F294" s="11" t="s">
        <v>32658</v>
      </c>
      <c r="H294" s="11" t="s">
        <v>30257</v>
      </c>
      <c r="I294" s="11" t="s">
        <v>30643</v>
      </c>
      <c r="K294" s="11" t="s">
        <v>32891</v>
      </c>
      <c r="L294" s="11" t="s">
        <v>32893</v>
      </c>
    </row>
    <row r="295" spans="1:12" x14ac:dyDescent="0.2">
      <c r="A295" s="10" t="s">
        <v>32894</v>
      </c>
      <c r="B295" s="11" t="s">
        <v>32895</v>
      </c>
      <c r="C295" s="11"/>
      <c r="D295" s="11" t="s">
        <v>30643</v>
      </c>
      <c r="F295" s="11" t="s">
        <v>32658</v>
      </c>
      <c r="H295" s="11" t="s">
        <v>30257</v>
      </c>
      <c r="I295" s="11" t="s">
        <v>30643</v>
      </c>
      <c r="K295" s="11" t="s">
        <v>32894</v>
      </c>
      <c r="L295" s="11" t="s">
        <v>32896</v>
      </c>
    </row>
    <row r="296" spans="1:12" x14ac:dyDescent="0.2">
      <c r="A296" s="10" t="s">
        <v>32897</v>
      </c>
      <c r="B296" s="11" t="s">
        <v>32898</v>
      </c>
      <c r="C296" s="11"/>
      <c r="D296" s="11" t="s">
        <v>30643</v>
      </c>
      <c r="F296" s="11" t="s">
        <v>32658</v>
      </c>
      <c r="H296" s="11" t="s">
        <v>30257</v>
      </c>
      <c r="I296" s="11" t="s">
        <v>30643</v>
      </c>
      <c r="K296" s="11" t="s">
        <v>32897</v>
      </c>
      <c r="L296" s="11" t="s">
        <v>32899</v>
      </c>
    </row>
    <row r="297" spans="1:12" x14ac:dyDescent="0.2">
      <c r="A297" s="10" t="s">
        <v>32900</v>
      </c>
      <c r="B297" s="11" t="s">
        <v>32901</v>
      </c>
      <c r="C297" s="11"/>
      <c r="D297" s="11" t="s">
        <v>30643</v>
      </c>
      <c r="F297" s="11" t="s">
        <v>32658</v>
      </c>
      <c r="H297" s="11" t="s">
        <v>30257</v>
      </c>
      <c r="I297" s="11" t="s">
        <v>30643</v>
      </c>
      <c r="K297" s="11" t="s">
        <v>32900</v>
      </c>
      <c r="L297" s="11" t="s">
        <v>32902</v>
      </c>
    </row>
    <row r="298" spans="1:12" x14ac:dyDescent="0.2">
      <c r="A298" s="10" t="s">
        <v>32903</v>
      </c>
      <c r="B298" s="11" t="s">
        <v>32904</v>
      </c>
      <c r="C298" s="11"/>
      <c r="D298" s="11" t="s">
        <v>30643</v>
      </c>
      <c r="F298" s="11" t="s">
        <v>32658</v>
      </c>
      <c r="H298" s="11" t="s">
        <v>30257</v>
      </c>
      <c r="I298" s="11" t="s">
        <v>30643</v>
      </c>
      <c r="K298" s="11" t="s">
        <v>32903</v>
      </c>
      <c r="L298" s="11" t="s">
        <v>32905</v>
      </c>
    </row>
    <row r="299" spans="1:12" x14ac:dyDescent="0.2">
      <c r="A299" s="10" t="s">
        <v>32906</v>
      </c>
      <c r="B299" s="11" t="s">
        <v>32907</v>
      </c>
      <c r="C299" s="11"/>
      <c r="D299" s="11" t="s">
        <v>30643</v>
      </c>
      <c r="F299" s="11" t="s">
        <v>32658</v>
      </c>
      <c r="H299" s="11" t="s">
        <v>30257</v>
      </c>
      <c r="I299" s="11" t="s">
        <v>30643</v>
      </c>
      <c r="K299" s="11" t="s">
        <v>32906</v>
      </c>
      <c r="L299" s="11" t="s">
        <v>32908</v>
      </c>
    </row>
    <row r="300" spans="1:12" x14ac:dyDescent="0.2">
      <c r="A300" s="10" t="s">
        <v>32909</v>
      </c>
      <c r="B300" s="11" t="s">
        <v>32910</v>
      </c>
      <c r="C300" s="11"/>
      <c r="D300" s="11" t="s">
        <v>30643</v>
      </c>
      <c r="F300" s="11" t="s">
        <v>32658</v>
      </c>
      <c r="H300" s="11" t="s">
        <v>30257</v>
      </c>
      <c r="I300" s="11" t="s">
        <v>30643</v>
      </c>
      <c r="K300" s="11" t="s">
        <v>32909</v>
      </c>
      <c r="L300" s="11" t="s">
        <v>32911</v>
      </c>
    </row>
    <row r="301" spans="1:12" x14ac:dyDescent="0.2">
      <c r="A301" s="10" t="s">
        <v>32912</v>
      </c>
      <c r="B301" s="11" t="s">
        <v>32913</v>
      </c>
      <c r="C301" s="11"/>
      <c r="D301" s="11" t="s">
        <v>30643</v>
      </c>
      <c r="F301" s="11" t="s">
        <v>32658</v>
      </c>
      <c r="H301" s="11" t="s">
        <v>30257</v>
      </c>
      <c r="I301" s="11" t="s">
        <v>30643</v>
      </c>
      <c r="K301" s="11" t="s">
        <v>32912</v>
      </c>
      <c r="L301" s="11" t="s">
        <v>32914</v>
      </c>
    </row>
    <row r="302" spans="1:12" x14ac:dyDescent="0.2">
      <c r="A302" s="10" t="s">
        <v>32915</v>
      </c>
      <c r="B302" s="11" t="s">
        <v>32916</v>
      </c>
      <c r="C302" s="11"/>
      <c r="D302" s="11" t="s">
        <v>30643</v>
      </c>
      <c r="F302" s="11" t="s">
        <v>32658</v>
      </c>
      <c r="H302" s="11" t="s">
        <v>30257</v>
      </c>
      <c r="I302" s="11" t="s">
        <v>30643</v>
      </c>
      <c r="K302" s="11" t="s">
        <v>32915</v>
      </c>
      <c r="L302" s="11" t="s">
        <v>32917</v>
      </c>
    </row>
    <row r="303" spans="1:12" x14ac:dyDescent="0.2">
      <c r="A303" s="10" t="s">
        <v>32918</v>
      </c>
      <c r="B303" s="11" t="s">
        <v>32919</v>
      </c>
      <c r="C303" s="11"/>
      <c r="D303" s="11" t="s">
        <v>30643</v>
      </c>
      <c r="F303" s="11" t="s">
        <v>32658</v>
      </c>
      <c r="H303" s="11" t="s">
        <v>30257</v>
      </c>
      <c r="I303" s="11" t="s">
        <v>30643</v>
      </c>
      <c r="K303" s="11" t="s">
        <v>32918</v>
      </c>
      <c r="L303" s="11" t="s">
        <v>32920</v>
      </c>
    </row>
    <row r="304" spans="1:12" x14ac:dyDescent="0.2">
      <c r="A304" s="10" t="s">
        <v>32921</v>
      </c>
      <c r="B304" s="11" t="s">
        <v>32922</v>
      </c>
      <c r="C304" s="11"/>
      <c r="D304" s="11" t="s">
        <v>30643</v>
      </c>
      <c r="F304" s="11" t="s">
        <v>32658</v>
      </c>
      <c r="H304" s="11" t="s">
        <v>30257</v>
      </c>
      <c r="I304" s="11" t="s">
        <v>30643</v>
      </c>
      <c r="K304" s="11" t="s">
        <v>32921</v>
      </c>
      <c r="L304" s="11" t="s">
        <v>32923</v>
      </c>
    </row>
    <row r="305" spans="1:12" x14ac:dyDescent="0.2">
      <c r="A305" s="10" t="s">
        <v>32924</v>
      </c>
      <c r="B305" s="11" t="s">
        <v>32925</v>
      </c>
      <c r="C305" s="11"/>
      <c r="D305" s="11" t="s">
        <v>30643</v>
      </c>
      <c r="F305" s="11" t="s">
        <v>32658</v>
      </c>
      <c r="H305" s="11" t="s">
        <v>30257</v>
      </c>
      <c r="I305" s="11" t="s">
        <v>30643</v>
      </c>
      <c r="K305" s="11" t="s">
        <v>32924</v>
      </c>
      <c r="L305" s="11" t="s">
        <v>32926</v>
      </c>
    </row>
    <row r="306" spans="1:12" x14ac:dyDescent="0.2">
      <c r="A306" s="10" t="s">
        <v>32927</v>
      </c>
      <c r="B306" s="11" t="s">
        <v>32928</v>
      </c>
      <c r="C306" s="11"/>
      <c r="D306" s="11" t="s">
        <v>30643</v>
      </c>
      <c r="F306" s="11" t="s">
        <v>32658</v>
      </c>
      <c r="H306" s="11" t="s">
        <v>30257</v>
      </c>
      <c r="I306" s="11" t="s">
        <v>30643</v>
      </c>
      <c r="K306" s="11" t="s">
        <v>32927</v>
      </c>
      <c r="L306" s="11" t="s">
        <v>32929</v>
      </c>
    </row>
    <row r="307" spans="1:12" x14ac:dyDescent="0.2">
      <c r="A307" s="10" t="s">
        <v>32930</v>
      </c>
      <c r="B307" s="11" t="s">
        <v>32931</v>
      </c>
      <c r="C307" s="11"/>
      <c r="D307" s="11" t="s">
        <v>30643</v>
      </c>
      <c r="F307" s="11" t="s">
        <v>32658</v>
      </c>
      <c r="H307" s="11" t="s">
        <v>30257</v>
      </c>
      <c r="I307" s="11" t="s">
        <v>30643</v>
      </c>
      <c r="K307" s="11" t="s">
        <v>32930</v>
      </c>
      <c r="L307" s="11" t="s">
        <v>32932</v>
      </c>
    </row>
    <row r="308" spans="1:12" x14ac:dyDescent="0.2">
      <c r="A308" s="10" t="s">
        <v>32933</v>
      </c>
      <c r="B308" s="11" t="s">
        <v>32934</v>
      </c>
      <c r="C308" s="11"/>
      <c r="D308" s="11" t="s">
        <v>30643</v>
      </c>
      <c r="F308" s="11" t="s">
        <v>32658</v>
      </c>
      <c r="H308" s="11" t="s">
        <v>30257</v>
      </c>
      <c r="I308" s="11" t="s">
        <v>30643</v>
      </c>
      <c r="K308" s="11" t="s">
        <v>32933</v>
      </c>
      <c r="L308" s="11" t="s">
        <v>32935</v>
      </c>
    </row>
    <row r="309" spans="1:12" x14ac:dyDescent="0.2">
      <c r="A309" s="10" t="s">
        <v>32936</v>
      </c>
      <c r="B309" s="11" t="s">
        <v>32937</v>
      </c>
      <c r="C309" s="11"/>
      <c r="D309" s="11" t="s">
        <v>30643</v>
      </c>
      <c r="F309" s="11" t="s">
        <v>32658</v>
      </c>
      <c r="H309" s="11" t="s">
        <v>30257</v>
      </c>
      <c r="I309" s="11" t="s">
        <v>30643</v>
      </c>
      <c r="K309" s="11" t="s">
        <v>32936</v>
      </c>
      <c r="L309" s="11" t="s">
        <v>32938</v>
      </c>
    </row>
    <row r="310" spans="1:12" x14ac:dyDescent="0.2">
      <c r="A310" s="10" t="s">
        <v>32939</v>
      </c>
      <c r="B310" s="11" t="s">
        <v>32940</v>
      </c>
      <c r="C310" s="11"/>
      <c r="D310" s="11" t="s">
        <v>30643</v>
      </c>
      <c r="F310" s="11" t="s">
        <v>32658</v>
      </c>
      <c r="H310" s="11" t="s">
        <v>30257</v>
      </c>
      <c r="I310" s="11" t="s">
        <v>30643</v>
      </c>
      <c r="K310" s="11" t="s">
        <v>32939</v>
      </c>
      <c r="L310" s="11" t="s">
        <v>32941</v>
      </c>
    </row>
    <row r="311" spans="1:12" x14ac:dyDescent="0.2">
      <c r="A311" s="10" t="s">
        <v>32942</v>
      </c>
      <c r="B311" s="11" t="s">
        <v>32943</v>
      </c>
      <c r="C311" s="11"/>
      <c r="D311" s="11" t="s">
        <v>30643</v>
      </c>
      <c r="F311" s="11" t="s">
        <v>32658</v>
      </c>
      <c r="H311" s="11" t="s">
        <v>30257</v>
      </c>
      <c r="I311" s="11" t="s">
        <v>30643</v>
      </c>
      <c r="K311" s="11" t="s">
        <v>32942</v>
      </c>
      <c r="L311" s="11" t="s">
        <v>32944</v>
      </c>
    </row>
    <row r="312" spans="1:12" x14ac:dyDescent="0.2">
      <c r="A312" s="10" t="s">
        <v>32945</v>
      </c>
      <c r="B312" s="11" t="s">
        <v>32946</v>
      </c>
      <c r="C312" s="11"/>
      <c r="D312" s="11" t="s">
        <v>30643</v>
      </c>
      <c r="F312" s="11" t="s">
        <v>32658</v>
      </c>
      <c r="H312" s="11" t="s">
        <v>30257</v>
      </c>
      <c r="I312" s="11" t="s">
        <v>30643</v>
      </c>
      <c r="K312" s="11" t="s">
        <v>32945</v>
      </c>
      <c r="L312" s="11" t="s">
        <v>32947</v>
      </c>
    </row>
    <row r="313" spans="1:12" x14ac:dyDescent="0.2">
      <c r="A313" s="10" t="s">
        <v>32948</v>
      </c>
      <c r="B313" s="11" t="s">
        <v>32949</v>
      </c>
      <c r="C313" s="11"/>
      <c r="D313" s="11" t="s">
        <v>30643</v>
      </c>
      <c r="F313" s="11" t="s">
        <v>32658</v>
      </c>
      <c r="H313" s="11" t="s">
        <v>30257</v>
      </c>
      <c r="J313" s="11" t="s">
        <v>30257</v>
      </c>
      <c r="K313" s="11" t="s">
        <v>32948</v>
      </c>
      <c r="L313" s="11" t="s">
        <v>32950</v>
      </c>
    </row>
    <row r="314" spans="1:12" x14ac:dyDescent="0.2">
      <c r="A314" s="10" t="s">
        <v>32951</v>
      </c>
      <c r="B314" s="11" t="s">
        <v>32952</v>
      </c>
      <c r="C314" s="11"/>
      <c r="D314" s="11" t="s">
        <v>30643</v>
      </c>
      <c r="F314" s="11" t="s">
        <v>32658</v>
      </c>
      <c r="H314" s="11" t="s">
        <v>30257</v>
      </c>
      <c r="I314" s="11" t="s">
        <v>30643</v>
      </c>
      <c r="K314" s="11" t="s">
        <v>32951</v>
      </c>
      <c r="L314" s="11" t="s">
        <v>32953</v>
      </c>
    </row>
    <row r="315" spans="1:12" x14ac:dyDescent="0.2">
      <c r="A315" s="10" t="s">
        <v>32954</v>
      </c>
      <c r="B315" s="11" t="s">
        <v>32955</v>
      </c>
      <c r="C315" s="11"/>
      <c r="D315" s="11" t="s">
        <v>30643</v>
      </c>
      <c r="F315" s="11" t="s">
        <v>32658</v>
      </c>
      <c r="H315" s="11" t="s">
        <v>30257</v>
      </c>
      <c r="I315" s="11" t="s">
        <v>30643</v>
      </c>
      <c r="K315" s="11" t="s">
        <v>32954</v>
      </c>
      <c r="L315" s="11" t="s">
        <v>32956</v>
      </c>
    </row>
    <row r="316" spans="1:12" x14ac:dyDescent="0.2">
      <c r="A316" s="10" t="s">
        <v>32957</v>
      </c>
      <c r="B316" s="11" t="s">
        <v>32958</v>
      </c>
      <c r="C316" s="11"/>
      <c r="D316" s="11" t="s">
        <v>30643</v>
      </c>
      <c r="F316" s="11" t="s">
        <v>32658</v>
      </c>
      <c r="H316" s="11" t="s">
        <v>30257</v>
      </c>
      <c r="I316" s="11" t="s">
        <v>30643</v>
      </c>
      <c r="K316" s="11" t="s">
        <v>32957</v>
      </c>
      <c r="L316" s="11" t="s">
        <v>32959</v>
      </c>
    </row>
    <row r="317" spans="1:12" x14ac:dyDescent="0.2">
      <c r="A317" s="10" t="s">
        <v>32960</v>
      </c>
      <c r="B317" s="11" t="s">
        <v>32961</v>
      </c>
      <c r="C317" s="11"/>
      <c r="D317" s="11" t="s">
        <v>30643</v>
      </c>
      <c r="F317" s="11" t="s">
        <v>32658</v>
      </c>
      <c r="H317" s="11" t="s">
        <v>30257</v>
      </c>
      <c r="I317" s="11" t="s">
        <v>30643</v>
      </c>
      <c r="K317" s="11" t="s">
        <v>32960</v>
      </c>
      <c r="L317" s="11" t="s">
        <v>32962</v>
      </c>
    </row>
    <row r="318" spans="1:12" x14ac:dyDescent="0.2">
      <c r="A318" s="10" t="s">
        <v>32963</v>
      </c>
      <c r="B318" s="11" t="s">
        <v>32964</v>
      </c>
      <c r="C318" s="11"/>
      <c r="D318" s="11" t="s">
        <v>30643</v>
      </c>
      <c r="F318" s="11" t="s">
        <v>32658</v>
      </c>
      <c r="H318" s="11" t="s">
        <v>30257</v>
      </c>
      <c r="I318" s="11" t="s">
        <v>30643</v>
      </c>
      <c r="K318" s="11" t="s">
        <v>32963</v>
      </c>
      <c r="L318" s="11" t="s">
        <v>32965</v>
      </c>
    </row>
    <row r="319" spans="1:12" x14ac:dyDescent="0.2">
      <c r="A319" s="10" t="s">
        <v>32966</v>
      </c>
      <c r="B319" s="11" t="s">
        <v>32967</v>
      </c>
      <c r="C319" s="11"/>
      <c r="D319" s="11" t="s">
        <v>30643</v>
      </c>
      <c r="F319" s="11" t="s">
        <v>32658</v>
      </c>
      <c r="H319" s="11" t="s">
        <v>30257</v>
      </c>
      <c r="I319" s="11" t="s">
        <v>30643</v>
      </c>
      <c r="K319" s="11" t="s">
        <v>32966</v>
      </c>
      <c r="L319" s="11" t="s">
        <v>32968</v>
      </c>
    </row>
    <row r="320" spans="1:12" x14ac:dyDescent="0.2">
      <c r="A320" s="10" t="s">
        <v>32969</v>
      </c>
      <c r="B320" s="11" t="s">
        <v>32970</v>
      </c>
      <c r="C320" s="11"/>
      <c r="D320" s="11" t="s">
        <v>30643</v>
      </c>
      <c r="F320" s="11" t="s">
        <v>32658</v>
      </c>
      <c r="H320" s="11" t="s">
        <v>30257</v>
      </c>
      <c r="I320" s="11" t="s">
        <v>30643</v>
      </c>
      <c r="K320" s="11" t="s">
        <v>32969</v>
      </c>
      <c r="L320" s="11" t="s">
        <v>32971</v>
      </c>
    </row>
    <row r="321" spans="1:12" x14ac:dyDescent="0.2">
      <c r="A321" s="10" t="s">
        <v>32972</v>
      </c>
      <c r="B321" s="11" t="s">
        <v>32973</v>
      </c>
      <c r="C321" s="11"/>
      <c r="D321" s="11" t="s">
        <v>30643</v>
      </c>
      <c r="F321" s="11" t="s">
        <v>32658</v>
      </c>
      <c r="H321" s="11" t="s">
        <v>30257</v>
      </c>
      <c r="I321" s="11" t="s">
        <v>30643</v>
      </c>
      <c r="K321" s="11" t="s">
        <v>32972</v>
      </c>
      <c r="L321" s="11" t="s">
        <v>32974</v>
      </c>
    </row>
    <row r="322" spans="1:12" x14ac:dyDescent="0.2">
      <c r="A322" s="10" t="s">
        <v>32975</v>
      </c>
      <c r="B322" s="11" t="s">
        <v>32976</v>
      </c>
      <c r="C322" s="11"/>
      <c r="D322" s="11" t="s">
        <v>30643</v>
      </c>
      <c r="F322" s="11" t="s">
        <v>32658</v>
      </c>
      <c r="H322" s="11" t="s">
        <v>30257</v>
      </c>
      <c r="I322" s="11" t="s">
        <v>30643</v>
      </c>
      <c r="K322" s="11" t="s">
        <v>32975</v>
      </c>
      <c r="L322" s="11" t="s">
        <v>32977</v>
      </c>
    </row>
    <row r="323" spans="1:12" x14ac:dyDescent="0.2">
      <c r="A323" s="10" t="s">
        <v>32978</v>
      </c>
      <c r="B323" s="11" t="s">
        <v>32979</v>
      </c>
      <c r="C323" s="11"/>
      <c r="D323" s="11" t="s">
        <v>30643</v>
      </c>
      <c r="F323" s="11" t="s">
        <v>32658</v>
      </c>
      <c r="H323" s="11" t="s">
        <v>30257</v>
      </c>
      <c r="I323" s="11" t="s">
        <v>30643</v>
      </c>
      <c r="K323" s="11" t="s">
        <v>32978</v>
      </c>
      <c r="L323" s="11" t="s">
        <v>32980</v>
      </c>
    </row>
    <row r="324" spans="1:12" x14ac:dyDescent="0.2">
      <c r="A324" s="10" t="s">
        <v>32981</v>
      </c>
      <c r="B324" s="11" t="s">
        <v>32982</v>
      </c>
      <c r="C324" s="11"/>
      <c r="D324" s="11" t="s">
        <v>30643</v>
      </c>
      <c r="F324" s="11" t="s">
        <v>32658</v>
      </c>
      <c r="H324" s="11" t="s">
        <v>30257</v>
      </c>
      <c r="I324" s="11" t="s">
        <v>30643</v>
      </c>
      <c r="K324" s="11" t="s">
        <v>32981</v>
      </c>
      <c r="L324" s="11" t="s">
        <v>32983</v>
      </c>
    </row>
    <row r="325" spans="1:12" x14ac:dyDescent="0.2">
      <c r="A325" s="10" t="s">
        <v>32984</v>
      </c>
      <c r="B325" s="11" t="s">
        <v>32985</v>
      </c>
      <c r="C325" s="11"/>
      <c r="D325" s="11" t="s">
        <v>30643</v>
      </c>
      <c r="F325" s="11" t="s">
        <v>32658</v>
      </c>
      <c r="H325" s="11" t="s">
        <v>30257</v>
      </c>
      <c r="I325" s="11" t="s">
        <v>30643</v>
      </c>
      <c r="K325" s="11" t="s">
        <v>32984</v>
      </c>
      <c r="L325" s="11" t="s">
        <v>32986</v>
      </c>
    </row>
    <row r="326" spans="1:12" x14ac:dyDescent="0.2">
      <c r="A326" s="10" t="s">
        <v>32987</v>
      </c>
      <c r="B326" s="11" t="s">
        <v>32988</v>
      </c>
      <c r="C326" s="11"/>
      <c r="D326" s="11" t="s">
        <v>30643</v>
      </c>
      <c r="F326" s="11" t="s">
        <v>32658</v>
      </c>
      <c r="H326" s="11" t="s">
        <v>30257</v>
      </c>
      <c r="I326" s="11" t="s">
        <v>30643</v>
      </c>
      <c r="K326" s="11" t="s">
        <v>32987</v>
      </c>
      <c r="L326" s="11" t="s">
        <v>32989</v>
      </c>
    </row>
    <row r="327" spans="1:12" x14ac:dyDescent="0.2">
      <c r="A327" s="10" t="s">
        <v>32990</v>
      </c>
      <c r="B327" s="11" t="s">
        <v>32991</v>
      </c>
      <c r="C327" s="11"/>
      <c r="D327" s="11" t="s">
        <v>30643</v>
      </c>
      <c r="F327" s="11" t="s">
        <v>32658</v>
      </c>
      <c r="H327" s="11" t="s">
        <v>30257</v>
      </c>
      <c r="I327" s="11" t="s">
        <v>30643</v>
      </c>
      <c r="K327" s="11" t="s">
        <v>32990</v>
      </c>
      <c r="L327" s="11" t="s">
        <v>32992</v>
      </c>
    </row>
    <row r="328" spans="1:12" x14ac:dyDescent="0.2">
      <c r="A328" s="10" t="s">
        <v>32993</v>
      </c>
      <c r="B328" s="11" t="s">
        <v>32994</v>
      </c>
      <c r="C328" s="11"/>
      <c r="D328" s="11" t="s">
        <v>30643</v>
      </c>
      <c r="F328" s="11" t="s">
        <v>32658</v>
      </c>
      <c r="H328" s="11" t="s">
        <v>30257</v>
      </c>
      <c r="I328" s="11" t="s">
        <v>30643</v>
      </c>
      <c r="K328" s="11" t="s">
        <v>32993</v>
      </c>
      <c r="L328" s="11" t="s">
        <v>32995</v>
      </c>
    </row>
    <row r="329" spans="1:12" x14ac:dyDescent="0.2">
      <c r="A329" s="10" t="s">
        <v>32996</v>
      </c>
      <c r="B329" s="11" t="s">
        <v>32997</v>
      </c>
      <c r="C329" s="11"/>
      <c r="D329" s="11" t="s">
        <v>30643</v>
      </c>
      <c r="F329" s="11" t="s">
        <v>32658</v>
      </c>
      <c r="H329" s="11" t="s">
        <v>30257</v>
      </c>
      <c r="I329" s="11" t="s">
        <v>30643</v>
      </c>
      <c r="K329" s="11" t="s">
        <v>32996</v>
      </c>
      <c r="L329" s="11" t="s">
        <v>32998</v>
      </c>
    </row>
    <row r="330" spans="1:12" x14ac:dyDescent="0.2">
      <c r="A330" s="10" t="s">
        <v>32999</v>
      </c>
      <c r="B330" s="11" t="s">
        <v>33000</v>
      </c>
      <c r="C330" s="11"/>
      <c r="D330" s="11" t="s">
        <v>30643</v>
      </c>
      <c r="F330" s="11" t="s">
        <v>32658</v>
      </c>
      <c r="H330" s="11" t="s">
        <v>30257</v>
      </c>
      <c r="I330" s="11" t="s">
        <v>30643</v>
      </c>
      <c r="K330" s="11" t="s">
        <v>32999</v>
      </c>
      <c r="L330" s="11" t="s">
        <v>33001</v>
      </c>
    </row>
    <row r="331" spans="1:12" x14ac:dyDescent="0.2">
      <c r="A331" s="10" t="s">
        <v>33002</v>
      </c>
      <c r="B331" s="11" t="s">
        <v>33003</v>
      </c>
      <c r="C331" s="11"/>
      <c r="D331" s="11" t="s">
        <v>30643</v>
      </c>
      <c r="F331" s="11" t="s">
        <v>32658</v>
      </c>
      <c r="H331" s="11" t="s">
        <v>30257</v>
      </c>
      <c r="I331" s="11" t="s">
        <v>30643</v>
      </c>
      <c r="K331" s="11" t="s">
        <v>33002</v>
      </c>
      <c r="L331" s="11" t="s">
        <v>33004</v>
      </c>
    </row>
    <row r="332" spans="1:12" x14ac:dyDescent="0.2">
      <c r="A332" s="10" t="s">
        <v>33005</v>
      </c>
      <c r="B332" s="11" t="s">
        <v>33006</v>
      </c>
      <c r="C332" s="11"/>
      <c r="D332" s="11" t="s">
        <v>30643</v>
      </c>
      <c r="F332" s="11" t="s">
        <v>32658</v>
      </c>
      <c r="H332" s="11" t="s">
        <v>30257</v>
      </c>
      <c r="I332" s="11" t="s">
        <v>30643</v>
      </c>
      <c r="K332" s="11" t="s">
        <v>33005</v>
      </c>
      <c r="L332" s="11" t="s">
        <v>33007</v>
      </c>
    </row>
    <row r="333" spans="1:12" x14ac:dyDescent="0.2">
      <c r="A333" s="10" t="s">
        <v>33008</v>
      </c>
      <c r="B333" s="11" t="s">
        <v>33009</v>
      </c>
      <c r="C333" s="11"/>
      <c r="D333" s="11" t="s">
        <v>30643</v>
      </c>
      <c r="F333" s="11" t="s">
        <v>32658</v>
      </c>
      <c r="H333" s="11" t="s">
        <v>30257</v>
      </c>
      <c r="I333" s="11" t="s">
        <v>30643</v>
      </c>
      <c r="K333" s="11" t="s">
        <v>33008</v>
      </c>
      <c r="L333" s="11" t="s">
        <v>33010</v>
      </c>
    </row>
    <row r="334" spans="1:12" x14ac:dyDescent="0.2">
      <c r="A334" s="10" t="s">
        <v>33011</v>
      </c>
      <c r="B334" s="11" t="s">
        <v>33012</v>
      </c>
      <c r="C334" s="11"/>
      <c r="D334" s="11" t="s">
        <v>30643</v>
      </c>
      <c r="F334" s="11" t="s">
        <v>32658</v>
      </c>
      <c r="H334" s="11" t="s">
        <v>30257</v>
      </c>
      <c r="I334" s="11" t="s">
        <v>30643</v>
      </c>
      <c r="K334" s="11" t="s">
        <v>33011</v>
      </c>
      <c r="L334" s="11" t="s">
        <v>33013</v>
      </c>
    </row>
    <row r="335" spans="1:12" x14ac:dyDescent="0.2">
      <c r="A335" s="10" t="s">
        <v>33014</v>
      </c>
      <c r="B335" s="11" t="s">
        <v>33015</v>
      </c>
      <c r="C335" s="11"/>
      <c r="D335" s="11" t="s">
        <v>30643</v>
      </c>
      <c r="F335" s="11" t="s">
        <v>32658</v>
      </c>
      <c r="H335" s="11" t="s">
        <v>30257</v>
      </c>
      <c r="I335" s="11" t="s">
        <v>30643</v>
      </c>
      <c r="K335" s="11" t="s">
        <v>33014</v>
      </c>
      <c r="L335" s="11" t="s">
        <v>33016</v>
      </c>
    </row>
    <row r="336" spans="1:12" x14ac:dyDescent="0.2">
      <c r="A336" s="10" t="s">
        <v>33017</v>
      </c>
      <c r="B336" s="11" t="s">
        <v>33018</v>
      </c>
      <c r="C336" s="11"/>
      <c r="D336" s="11" t="s">
        <v>30643</v>
      </c>
      <c r="F336" s="11" t="s">
        <v>32658</v>
      </c>
      <c r="H336" s="11" t="s">
        <v>30257</v>
      </c>
      <c r="I336" s="11" t="s">
        <v>30643</v>
      </c>
      <c r="K336" s="11" t="s">
        <v>33017</v>
      </c>
      <c r="L336" s="11" t="s">
        <v>33019</v>
      </c>
    </row>
    <row r="337" spans="1:12" x14ac:dyDescent="0.2">
      <c r="A337" s="10" t="s">
        <v>33020</v>
      </c>
      <c r="B337" s="11" t="s">
        <v>33021</v>
      </c>
      <c r="C337" s="11"/>
      <c r="D337" s="11" t="s">
        <v>30643</v>
      </c>
      <c r="F337" s="11" t="s">
        <v>32658</v>
      </c>
      <c r="H337" s="11" t="s">
        <v>30257</v>
      </c>
      <c r="I337" s="11" t="s">
        <v>30643</v>
      </c>
      <c r="K337" s="11" t="s">
        <v>33020</v>
      </c>
      <c r="L337" s="11" t="s">
        <v>33022</v>
      </c>
    </row>
    <row r="338" spans="1:12" x14ac:dyDescent="0.2">
      <c r="A338" s="10" t="s">
        <v>33023</v>
      </c>
      <c r="B338" s="11" t="s">
        <v>33024</v>
      </c>
      <c r="C338" s="11"/>
      <c r="D338" s="11" t="s">
        <v>30643</v>
      </c>
      <c r="F338" s="11" t="s">
        <v>32658</v>
      </c>
      <c r="H338" s="11" t="s">
        <v>30257</v>
      </c>
      <c r="J338" s="11" t="s">
        <v>30257</v>
      </c>
      <c r="K338" s="11" t="s">
        <v>33023</v>
      </c>
      <c r="L338" s="11" t="s">
        <v>33025</v>
      </c>
    </row>
    <row r="339" spans="1:12" x14ac:dyDescent="0.2">
      <c r="A339" s="10" t="s">
        <v>33026</v>
      </c>
      <c r="B339" s="11" t="s">
        <v>33027</v>
      </c>
      <c r="C339" s="11"/>
      <c r="D339" s="11" t="s">
        <v>30643</v>
      </c>
      <c r="F339" s="11" t="s">
        <v>32658</v>
      </c>
      <c r="H339" s="11" t="s">
        <v>30257</v>
      </c>
      <c r="J339" s="11" t="s">
        <v>30257</v>
      </c>
      <c r="K339" s="11" t="s">
        <v>33026</v>
      </c>
      <c r="L339" s="11" t="s">
        <v>33028</v>
      </c>
    </row>
    <row r="340" spans="1:12" x14ac:dyDescent="0.2">
      <c r="A340" s="10" t="s">
        <v>33029</v>
      </c>
      <c r="B340" s="11" t="s">
        <v>33030</v>
      </c>
      <c r="C340" s="11"/>
      <c r="D340" s="11" t="s">
        <v>30643</v>
      </c>
      <c r="F340" s="11" t="s">
        <v>32658</v>
      </c>
      <c r="H340" s="11" t="s">
        <v>30257</v>
      </c>
      <c r="I340" s="11" t="s">
        <v>30643</v>
      </c>
      <c r="K340" s="11" t="s">
        <v>33029</v>
      </c>
      <c r="L340" s="11" t="s">
        <v>33031</v>
      </c>
    </row>
    <row r="341" spans="1:12" x14ac:dyDescent="0.2">
      <c r="A341" s="10" t="s">
        <v>33032</v>
      </c>
      <c r="B341" s="11" t="s">
        <v>33033</v>
      </c>
      <c r="C341" s="11"/>
      <c r="D341" s="11" t="s">
        <v>30643</v>
      </c>
      <c r="F341" s="11" t="s">
        <v>32658</v>
      </c>
      <c r="H341" s="11" t="s">
        <v>30257</v>
      </c>
      <c r="I341" s="11" t="s">
        <v>30643</v>
      </c>
      <c r="K341" s="11" t="s">
        <v>33032</v>
      </c>
      <c r="L341" s="11" t="s">
        <v>33034</v>
      </c>
    </row>
    <row r="342" spans="1:12" x14ac:dyDescent="0.2">
      <c r="A342" s="10" t="s">
        <v>33035</v>
      </c>
      <c r="B342" s="11" t="s">
        <v>33036</v>
      </c>
      <c r="C342" s="11"/>
      <c r="D342" s="11" t="s">
        <v>30643</v>
      </c>
      <c r="F342" s="11" t="s">
        <v>32658</v>
      </c>
      <c r="H342" s="11" t="s">
        <v>30257</v>
      </c>
      <c r="I342" s="11" t="s">
        <v>30643</v>
      </c>
      <c r="K342" s="11" t="s">
        <v>33035</v>
      </c>
      <c r="L342" s="11" t="s">
        <v>33037</v>
      </c>
    </row>
    <row r="343" spans="1:12" x14ac:dyDescent="0.2">
      <c r="A343" s="10" t="s">
        <v>33038</v>
      </c>
      <c r="B343" s="11" t="s">
        <v>33039</v>
      </c>
      <c r="C343" s="11"/>
      <c r="D343" s="11" t="s">
        <v>30643</v>
      </c>
      <c r="F343" s="11" t="s">
        <v>32658</v>
      </c>
      <c r="H343" s="11" t="s">
        <v>30257</v>
      </c>
      <c r="I343" s="11" t="s">
        <v>30643</v>
      </c>
      <c r="K343" s="11" t="s">
        <v>33038</v>
      </c>
      <c r="L343" s="11" t="s">
        <v>33040</v>
      </c>
    </row>
    <row r="344" spans="1:12" x14ac:dyDescent="0.2">
      <c r="A344" s="10" t="s">
        <v>33041</v>
      </c>
      <c r="B344" s="11" t="s">
        <v>33042</v>
      </c>
      <c r="C344" s="11"/>
      <c r="D344" s="11" t="s">
        <v>30643</v>
      </c>
      <c r="F344" s="11" t="s">
        <v>32658</v>
      </c>
      <c r="H344" s="11" t="s">
        <v>30257</v>
      </c>
      <c r="I344" s="11" t="s">
        <v>30643</v>
      </c>
      <c r="K344" s="11" t="s">
        <v>33041</v>
      </c>
      <c r="L344" s="11" t="s">
        <v>33043</v>
      </c>
    </row>
    <row r="345" spans="1:12" x14ac:dyDescent="0.2">
      <c r="A345" s="10" t="s">
        <v>33044</v>
      </c>
      <c r="B345" s="11" t="s">
        <v>33045</v>
      </c>
      <c r="C345" s="11"/>
      <c r="D345" s="11" t="s">
        <v>30643</v>
      </c>
      <c r="F345" s="11" t="s">
        <v>32658</v>
      </c>
      <c r="H345" s="11" t="s">
        <v>30257</v>
      </c>
      <c r="I345" s="11" t="s">
        <v>30643</v>
      </c>
      <c r="K345" s="11" t="s">
        <v>33044</v>
      </c>
      <c r="L345" s="11" t="s">
        <v>33046</v>
      </c>
    </row>
    <row r="346" spans="1:12" x14ac:dyDescent="0.2">
      <c r="A346" s="10" t="s">
        <v>33047</v>
      </c>
      <c r="B346" s="11" t="s">
        <v>33048</v>
      </c>
      <c r="C346" s="11"/>
      <c r="D346" s="11" t="s">
        <v>30643</v>
      </c>
      <c r="F346" s="11" t="s">
        <v>32658</v>
      </c>
      <c r="H346" s="11" t="s">
        <v>30257</v>
      </c>
      <c r="I346" s="11" t="s">
        <v>30643</v>
      </c>
      <c r="K346" s="11" t="s">
        <v>33047</v>
      </c>
      <c r="L346" s="11" t="s">
        <v>33049</v>
      </c>
    </row>
    <row r="347" spans="1:12" x14ac:dyDescent="0.2">
      <c r="A347" s="10" t="s">
        <v>33050</v>
      </c>
      <c r="B347" s="11" t="s">
        <v>33051</v>
      </c>
      <c r="C347" s="11"/>
      <c r="D347" s="11" t="s">
        <v>30643</v>
      </c>
      <c r="F347" s="11" t="s">
        <v>32658</v>
      </c>
      <c r="H347" s="11" t="s">
        <v>30257</v>
      </c>
      <c r="I347" s="11" t="s">
        <v>30643</v>
      </c>
      <c r="K347" s="11" t="s">
        <v>33050</v>
      </c>
      <c r="L347" s="11" t="s">
        <v>33052</v>
      </c>
    </row>
    <row r="348" spans="1:12" x14ac:dyDescent="0.2">
      <c r="A348" s="10" t="s">
        <v>33053</v>
      </c>
      <c r="B348" s="11" t="s">
        <v>33054</v>
      </c>
      <c r="C348" s="11"/>
      <c r="D348" s="11" t="s">
        <v>30643</v>
      </c>
      <c r="F348" s="11" t="s">
        <v>32658</v>
      </c>
      <c r="H348" s="11" t="s">
        <v>30257</v>
      </c>
      <c r="I348" s="11" t="s">
        <v>30643</v>
      </c>
      <c r="K348" s="11" t="s">
        <v>33053</v>
      </c>
      <c r="L348" s="11" t="s">
        <v>33055</v>
      </c>
    </row>
    <row r="349" spans="1:12" x14ac:dyDescent="0.2">
      <c r="A349" s="10" t="s">
        <v>33056</v>
      </c>
      <c r="B349" s="11" t="s">
        <v>33057</v>
      </c>
      <c r="C349" s="11"/>
      <c r="D349" s="11" t="s">
        <v>30643</v>
      </c>
      <c r="F349" s="11" t="s">
        <v>32658</v>
      </c>
      <c r="H349" s="11" t="s">
        <v>30257</v>
      </c>
      <c r="I349" s="11" t="s">
        <v>30643</v>
      </c>
      <c r="K349" s="11" t="s">
        <v>33056</v>
      </c>
      <c r="L349" s="11" t="s">
        <v>33058</v>
      </c>
    </row>
    <row r="350" spans="1:12" x14ac:dyDescent="0.2">
      <c r="A350" s="10" t="s">
        <v>33059</v>
      </c>
      <c r="B350" s="11" t="s">
        <v>33060</v>
      </c>
      <c r="C350" s="11"/>
      <c r="D350" s="11" t="s">
        <v>30643</v>
      </c>
      <c r="F350" s="11" t="s">
        <v>32658</v>
      </c>
      <c r="H350" s="11" t="s">
        <v>30257</v>
      </c>
      <c r="I350" s="11" t="s">
        <v>30643</v>
      </c>
      <c r="K350" s="11" t="s">
        <v>33059</v>
      </c>
      <c r="L350" s="11" t="s">
        <v>33061</v>
      </c>
    </row>
    <row r="351" spans="1:12" x14ac:dyDescent="0.2">
      <c r="A351" s="10" t="s">
        <v>33062</v>
      </c>
      <c r="B351" s="11" t="s">
        <v>33063</v>
      </c>
      <c r="C351" s="11"/>
      <c r="D351" s="11" t="s">
        <v>30643</v>
      </c>
      <c r="F351" s="11" t="s">
        <v>32658</v>
      </c>
      <c r="H351" s="11" t="s">
        <v>30257</v>
      </c>
      <c r="I351" s="11" t="s">
        <v>30643</v>
      </c>
      <c r="K351" s="11" t="s">
        <v>33062</v>
      </c>
      <c r="L351" s="11" t="s">
        <v>33064</v>
      </c>
    </row>
    <row r="352" spans="1:12" x14ac:dyDescent="0.2">
      <c r="A352" s="10" t="s">
        <v>33065</v>
      </c>
      <c r="B352" s="11" t="s">
        <v>33066</v>
      </c>
      <c r="C352" s="11"/>
      <c r="D352" s="11" t="s">
        <v>30643</v>
      </c>
      <c r="F352" s="11" t="s">
        <v>32658</v>
      </c>
      <c r="H352" s="11" t="s">
        <v>30257</v>
      </c>
      <c r="I352" s="11" t="s">
        <v>30643</v>
      </c>
      <c r="K352" s="11" t="s">
        <v>33065</v>
      </c>
      <c r="L352" s="11" t="s">
        <v>33067</v>
      </c>
    </row>
    <row r="353" spans="1:12" x14ac:dyDescent="0.2">
      <c r="A353" s="10" t="s">
        <v>33068</v>
      </c>
      <c r="B353" s="11" t="s">
        <v>33069</v>
      </c>
      <c r="C353" s="11"/>
      <c r="D353" s="11" t="s">
        <v>30643</v>
      </c>
      <c r="F353" s="11" t="s">
        <v>32658</v>
      </c>
      <c r="H353" s="11" t="s">
        <v>30257</v>
      </c>
      <c r="I353" s="11" t="s">
        <v>30643</v>
      </c>
      <c r="K353" s="11" t="s">
        <v>33068</v>
      </c>
      <c r="L353" s="11" t="s">
        <v>33070</v>
      </c>
    </row>
    <row r="354" spans="1:12" x14ac:dyDescent="0.2">
      <c r="A354" s="10" t="s">
        <v>33071</v>
      </c>
      <c r="B354" s="11" t="s">
        <v>33072</v>
      </c>
      <c r="C354" s="11"/>
      <c r="D354" s="11" t="s">
        <v>30643</v>
      </c>
      <c r="F354" s="11" t="s">
        <v>32658</v>
      </c>
      <c r="H354" s="11" t="s">
        <v>30257</v>
      </c>
      <c r="I354" s="11" t="s">
        <v>30643</v>
      </c>
      <c r="K354" s="11" t="s">
        <v>33071</v>
      </c>
      <c r="L354" s="11" t="s">
        <v>33073</v>
      </c>
    </row>
    <row r="355" spans="1:12" x14ac:dyDescent="0.2">
      <c r="A355" s="10" t="s">
        <v>33074</v>
      </c>
      <c r="B355" s="11" t="s">
        <v>33075</v>
      </c>
      <c r="C355" s="11"/>
      <c r="D355" s="11" t="s">
        <v>30643</v>
      </c>
      <c r="F355" s="11" t="s">
        <v>32658</v>
      </c>
      <c r="H355" s="11" t="s">
        <v>30257</v>
      </c>
      <c r="I355" s="11" t="s">
        <v>30643</v>
      </c>
      <c r="K355" s="11" t="s">
        <v>33074</v>
      </c>
      <c r="L355" s="11" t="s">
        <v>33076</v>
      </c>
    </row>
    <row r="356" spans="1:12" x14ac:dyDescent="0.2">
      <c r="A356" s="10" t="s">
        <v>33077</v>
      </c>
      <c r="B356" s="11" t="s">
        <v>33078</v>
      </c>
      <c r="C356" s="11"/>
      <c r="D356" s="11" t="s">
        <v>30643</v>
      </c>
      <c r="F356" s="11" t="s">
        <v>32658</v>
      </c>
      <c r="H356" s="11" t="s">
        <v>30257</v>
      </c>
      <c r="I356" s="11" t="s">
        <v>30643</v>
      </c>
      <c r="K356" s="11" t="s">
        <v>33077</v>
      </c>
      <c r="L356" s="11" t="s">
        <v>33079</v>
      </c>
    </row>
    <row r="357" spans="1:12" x14ac:dyDescent="0.2">
      <c r="A357" s="10" t="s">
        <v>33080</v>
      </c>
      <c r="B357" s="11" t="s">
        <v>33081</v>
      </c>
      <c r="C357" s="11"/>
      <c r="D357" s="11" t="s">
        <v>30643</v>
      </c>
      <c r="F357" s="11" t="s">
        <v>32658</v>
      </c>
      <c r="H357" s="11" t="s">
        <v>30257</v>
      </c>
      <c r="I357" s="11" t="s">
        <v>30643</v>
      </c>
      <c r="K357" s="11" t="s">
        <v>33080</v>
      </c>
      <c r="L357" s="11" t="s">
        <v>33082</v>
      </c>
    </row>
    <row r="358" spans="1:12" x14ac:dyDescent="0.2">
      <c r="A358" s="10" t="s">
        <v>33083</v>
      </c>
      <c r="B358" s="11" t="s">
        <v>33084</v>
      </c>
      <c r="C358" s="11"/>
      <c r="D358" s="11" t="s">
        <v>30643</v>
      </c>
      <c r="F358" s="11" t="s">
        <v>32658</v>
      </c>
      <c r="H358" s="11" t="s">
        <v>30257</v>
      </c>
      <c r="I358" s="11" t="s">
        <v>30643</v>
      </c>
      <c r="K358" s="11" t="s">
        <v>33083</v>
      </c>
      <c r="L358" s="11" t="s">
        <v>33085</v>
      </c>
    </row>
    <row r="359" spans="1:12" x14ac:dyDescent="0.2">
      <c r="A359" s="10" t="s">
        <v>33086</v>
      </c>
      <c r="B359" s="11" t="s">
        <v>33087</v>
      </c>
      <c r="C359" s="11"/>
      <c r="D359" s="11" t="s">
        <v>30643</v>
      </c>
      <c r="F359" s="11" t="s">
        <v>32658</v>
      </c>
      <c r="H359" s="11" t="s">
        <v>30257</v>
      </c>
      <c r="I359" s="11" t="s">
        <v>30643</v>
      </c>
      <c r="K359" s="11" t="s">
        <v>33086</v>
      </c>
      <c r="L359" s="11" t="s">
        <v>33088</v>
      </c>
    </row>
    <row r="360" spans="1:12" x14ac:dyDescent="0.2">
      <c r="A360" s="10" t="s">
        <v>33089</v>
      </c>
      <c r="B360" s="11" t="s">
        <v>33090</v>
      </c>
      <c r="C360" s="11"/>
      <c r="D360" s="11" t="s">
        <v>30643</v>
      </c>
      <c r="F360" s="11" t="s">
        <v>32658</v>
      </c>
      <c r="H360" s="11" t="s">
        <v>30257</v>
      </c>
      <c r="I360" s="11" t="s">
        <v>30643</v>
      </c>
      <c r="K360" s="11" t="s">
        <v>33089</v>
      </c>
      <c r="L360" s="11" t="s">
        <v>33091</v>
      </c>
    </row>
    <row r="361" spans="1:12" x14ac:dyDescent="0.2">
      <c r="A361" s="10" t="s">
        <v>33092</v>
      </c>
      <c r="B361" s="11" t="s">
        <v>33093</v>
      </c>
      <c r="C361" s="11"/>
      <c r="D361" s="11" t="s">
        <v>30643</v>
      </c>
      <c r="F361" s="11" t="s">
        <v>32658</v>
      </c>
      <c r="H361" s="11" t="s">
        <v>30257</v>
      </c>
      <c r="I361" s="11" t="s">
        <v>30643</v>
      </c>
      <c r="K361" s="11" t="s">
        <v>33092</v>
      </c>
      <c r="L361" s="11" t="s">
        <v>33094</v>
      </c>
    </row>
    <row r="362" spans="1:12" x14ac:dyDescent="0.2">
      <c r="A362" s="10" t="s">
        <v>33095</v>
      </c>
      <c r="B362" s="11" t="s">
        <v>33096</v>
      </c>
      <c r="C362" s="11"/>
      <c r="D362" s="11" t="s">
        <v>30643</v>
      </c>
      <c r="F362" s="11" t="s">
        <v>32658</v>
      </c>
      <c r="H362" s="11" t="s">
        <v>30257</v>
      </c>
      <c r="I362" s="11" t="s">
        <v>30643</v>
      </c>
      <c r="K362" s="11" t="s">
        <v>33095</v>
      </c>
      <c r="L362" s="11" t="s">
        <v>33097</v>
      </c>
    </row>
    <row r="363" spans="1:12" x14ac:dyDescent="0.2">
      <c r="A363" s="10" t="s">
        <v>33098</v>
      </c>
      <c r="B363" s="11" t="s">
        <v>33099</v>
      </c>
      <c r="C363" s="11"/>
      <c r="D363" s="11" t="s">
        <v>30643</v>
      </c>
      <c r="F363" s="11" t="s">
        <v>32658</v>
      </c>
      <c r="H363" s="11" t="s">
        <v>30257</v>
      </c>
      <c r="I363" s="11" t="s">
        <v>30643</v>
      </c>
      <c r="K363" s="11" t="s">
        <v>33098</v>
      </c>
      <c r="L363" s="11" t="s">
        <v>33100</v>
      </c>
    </row>
    <row r="364" spans="1:12" x14ac:dyDescent="0.2">
      <c r="A364" s="10" t="s">
        <v>33101</v>
      </c>
      <c r="B364" s="11" t="s">
        <v>33102</v>
      </c>
      <c r="C364" s="11"/>
      <c r="D364" s="11" t="s">
        <v>30643</v>
      </c>
      <c r="F364" s="11" t="s">
        <v>33103</v>
      </c>
      <c r="G364" s="11" t="s">
        <v>33104</v>
      </c>
      <c r="I364" s="11" t="s">
        <v>33104</v>
      </c>
      <c r="K364" s="11" t="s">
        <v>33101</v>
      </c>
      <c r="L364" s="11" t="s">
        <v>33105</v>
      </c>
    </row>
    <row r="365" spans="1:12" x14ac:dyDescent="0.2">
      <c r="A365" s="10" t="s">
        <v>33106</v>
      </c>
      <c r="B365" s="11" t="s">
        <v>33107</v>
      </c>
      <c r="C365" s="11"/>
      <c r="D365" s="11" t="s">
        <v>30643</v>
      </c>
      <c r="F365" s="11" t="s">
        <v>33103</v>
      </c>
      <c r="G365" s="11" t="s">
        <v>33104</v>
      </c>
      <c r="I365" s="11" t="s">
        <v>30643</v>
      </c>
      <c r="K365" s="11" t="s">
        <v>33106</v>
      </c>
      <c r="L365" s="11" t="s">
        <v>33108</v>
      </c>
    </row>
    <row r="366" spans="1:12" x14ac:dyDescent="0.2">
      <c r="A366" s="10" t="s">
        <v>33109</v>
      </c>
      <c r="B366" s="11" t="s">
        <v>33110</v>
      </c>
      <c r="C366" s="11"/>
      <c r="D366" s="11" t="s">
        <v>30643</v>
      </c>
      <c r="F366" s="11" t="s">
        <v>33111</v>
      </c>
      <c r="G366" s="11" t="s">
        <v>33112</v>
      </c>
      <c r="I366" s="11" t="s">
        <v>30643</v>
      </c>
      <c r="K366" s="11" t="s">
        <v>33109</v>
      </c>
      <c r="L366" s="11" t="s">
        <v>33113</v>
      </c>
    </row>
    <row r="367" spans="1:12" x14ac:dyDescent="0.2">
      <c r="A367" s="10" t="s">
        <v>33114</v>
      </c>
      <c r="B367" s="11" t="s">
        <v>33115</v>
      </c>
      <c r="C367" s="11"/>
      <c r="D367" s="11" t="s">
        <v>30643</v>
      </c>
      <c r="F367" s="11" t="s">
        <v>33111</v>
      </c>
      <c r="G367" s="11" t="s">
        <v>33112</v>
      </c>
      <c r="I367" s="11" t="s">
        <v>30643</v>
      </c>
      <c r="K367" s="11" t="s">
        <v>33114</v>
      </c>
      <c r="L367" s="11" t="s">
        <v>33116</v>
      </c>
    </row>
    <row r="368" spans="1:12" s="15" customFormat="1" x14ac:dyDescent="0.2">
      <c r="A368" s="16" t="s">
        <v>33117</v>
      </c>
      <c r="B368" s="17" t="s">
        <v>33118</v>
      </c>
      <c r="C368" s="17"/>
      <c r="D368" s="17" t="s">
        <v>30643</v>
      </c>
      <c r="F368" s="17" t="s">
        <v>33119</v>
      </c>
      <c r="G368" s="17" t="s">
        <v>30544</v>
      </c>
      <c r="I368" s="17" t="s">
        <v>30643</v>
      </c>
      <c r="K368" s="17" t="s">
        <v>33117</v>
      </c>
      <c r="L368" s="11" t="s">
        <v>33120</v>
      </c>
    </row>
    <row r="369" spans="1:12" x14ac:dyDescent="0.2">
      <c r="A369" s="10" t="s">
        <v>33121</v>
      </c>
      <c r="B369" s="11" t="s">
        <v>33122</v>
      </c>
      <c r="C369" s="11"/>
      <c r="D369" s="11" t="s">
        <v>30643</v>
      </c>
      <c r="F369" s="11" t="s">
        <v>33123</v>
      </c>
      <c r="G369" s="11" t="s">
        <v>33124</v>
      </c>
      <c r="I369" s="11" t="s">
        <v>30643</v>
      </c>
      <c r="K369" s="11" t="s">
        <v>33121</v>
      </c>
      <c r="L369" s="11" t="s">
        <v>33125</v>
      </c>
    </row>
    <row r="370" spans="1:12" x14ac:dyDescent="0.2">
      <c r="A370" s="10" t="s">
        <v>33126</v>
      </c>
      <c r="B370" s="11" t="s">
        <v>33127</v>
      </c>
      <c r="C370" s="11"/>
      <c r="D370" s="11" t="s">
        <v>30643</v>
      </c>
      <c r="F370" s="11" t="s">
        <v>33123</v>
      </c>
      <c r="G370" s="11" t="s">
        <v>33124</v>
      </c>
      <c r="I370" s="11" t="s">
        <v>30643</v>
      </c>
      <c r="K370" s="11" t="s">
        <v>33126</v>
      </c>
      <c r="L370" s="11" t="s">
        <v>33128</v>
      </c>
    </row>
    <row r="371" spans="1:12" x14ac:dyDescent="0.2">
      <c r="A371" s="10" t="s">
        <v>33129</v>
      </c>
      <c r="B371" s="11" t="s">
        <v>33130</v>
      </c>
      <c r="C371" s="11"/>
      <c r="D371" s="11" t="s">
        <v>30643</v>
      </c>
      <c r="F371" s="11" t="s">
        <v>33123</v>
      </c>
      <c r="G371" s="11" t="s">
        <v>33124</v>
      </c>
      <c r="I371" s="11" t="s">
        <v>30643</v>
      </c>
      <c r="K371" s="11" t="s">
        <v>33129</v>
      </c>
      <c r="L371" s="11" t="s">
        <v>33131</v>
      </c>
    </row>
    <row r="372" spans="1:12" x14ac:dyDescent="0.2">
      <c r="A372" s="10" t="s">
        <v>33132</v>
      </c>
      <c r="B372" s="11" t="s">
        <v>33133</v>
      </c>
      <c r="C372" s="11"/>
      <c r="D372" s="11" t="s">
        <v>30643</v>
      </c>
      <c r="F372" s="11" t="s">
        <v>33123</v>
      </c>
      <c r="G372" s="11" t="s">
        <v>33124</v>
      </c>
      <c r="I372" s="11" t="s">
        <v>30643</v>
      </c>
      <c r="K372" s="11" t="s">
        <v>33132</v>
      </c>
      <c r="L372" s="11" t="s">
        <v>33134</v>
      </c>
    </row>
    <row r="373" spans="1:12" x14ac:dyDescent="0.2">
      <c r="A373" s="10" t="s">
        <v>33135</v>
      </c>
      <c r="B373" s="11" t="s">
        <v>33136</v>
      </c>
      <c r="C373" s="11"/>
      <c r="D373" s="11" t="s">
        <v>30643</v>
      </c>
      <c r="F373" s="11" t="s">
        <v>33123</v>
      </c>
      <c r="G373" s="11" t="s">
        <v>33124</v>
      </c>
      <c r="I373" s="11" t="s">
        <v>30643</v>
      </c>
      <c r="K373" s="11" t="s">
        <v>33135</v>
      </c>
      <c r="L373" s="11" t="s">
        <v>33137</v>
      </c>
    </row>
    <row r="374" spans="1:12" x14ac:dyDescent="0.2">
      <c r="A374" s="10" t="s">
        <v>33138</v>
      </c>
      <c r="B374" s="11" t="s">
        <v>33139</v>
      </c>
      <c r="C374" s="11"/>
      <c r="D374" s="11" t="s">
        <v>30643</v>
      </c>
      <c r="F374" s="11" t="s">
        <v>33123</v>
      </c>
      <c r="G374" s="11" t="s">
        <v>33124</v>
      </c>
      <c r="I374" s="11" t="s">
        <v>30643</v>
      </c>
      <c r="K374" s="11" t="s">
        <v>33138</v>
      </c>
      <c r="L374" s="11" t="s">
        <v>33140</v>
      </c>
    </row>
    <row r="375" spans="1:12" x14ac:dyDescent="0.2">
      <c r="A375" s="10" t="s">
        <v>33141</v>
      </c>
      <c r="B375" s="11" t="s">
        <v>33142</v>
      </c>
      <c r="C375" s="11"/>
      <c r="D375" s="11" t="s">
        <v>30643</v>
      </c>
      <c r="F375" s="11" t="s">
        <v>33123</v>
      </c>
      <c r="G375" s="11" t="s">
        <v>33124</v>
      </c>
      <c r="I375" s="11" t="s">
        <v>30643</v>
      </c>
      <c r="K375" s="11" t="s">
        <v>33141</v>
      </c>
      <c r="L375" s="11" t="s">
        <v>33143</v>
      </c>
    </row>
    <row r="376" spans="1:12" x14ac:dyDescent="0.2">
      <c r="A376" s="10" t="s">
        <v>33144</v>
      </c>
      <c r="B376" s="11" t="s">
        <v>33145</v>
      </c>
      <c r="C376" s="11"/>
      <c r="D376" s="11" t="s">
        <v>30643</v>
      </c>
      <c r="F376" s="11" t="s">
        <v>33123</v>
      </c>
      <c r="G376" s="11" t="s">
        <v>33124</v>
      </c>
      <c r="I376" s="11" t="s">
        <v>30643</v>
      </c>
      <c r="K376" s="11" t="s">
        <v>33144</v>
      </c>
      <c r="L376" s="11" t="s">
        <v>33146</v>
      </c>
    </row>
    <row r="377" spans="1:12" x14ac:dyDescent="0.2">
      <c r="A377" s="10" t="s">
        <v>33147</v>
      </c>
      <c r="B377" s="11" t="s">
        <v>33148</v>
      </c>
      <c r="C377" s="11"/>
      <c r="D377" s="11" t="s">
        <v>30643</v>
      </c>
      <c r="F377" s="11" t="s">
        <v>33123</v>
      </c>
      <c r="G377" s="11" t="s">
        <v>33124</v>
      </c>
      <c r="I377" s="11" t="s">
        <v>30643</v>
      </c>
      <c r="K377" s="11" t="s">
        <v>33147</v>
      </c>
      <c r="L377" s="11" t="s">
        <v>33149</v>
      </c>
    </row>
    <row r="378" spans="1:12" x14ac:dyDescent="0.2">
      <c r="A378" s="10" t="s">
        <v>33150</v>
      </c>
      <c r="B378" s="11" t="s">
        <v>33151</v>
      </c>
      <c r="C378" s="11"/>
      <c r="D378" s="11" t="s">
        <v>30643</v>
      </c>
      <c r="F378" s="11" t="s">
        <v>33123</v>
      </c>
      <c r="G378" s="11" t="s">
        <v>33124</v>
      </c>
      <c r="I378" s="11" t="s">
        <v>30643</v>
      </c>
      <c r="K378" s="11" t="s">
        <v>33150</v>
      </c>
      <c r="L378" s="11" t="s">
        <v>33152</v>
      </c>
    </row>
    <row r="379" spans="1:12" x14ac:dyDescent="0.2">
      <c r="A379" s="10" t="s">
        <v>33153</v>
      </c>
      <c r="B379" s="11" t="s">
        <v>33154</v>
      </c>
      <c r="C379" s="11"/>
      <c r="D379" s="11" t="s">
        <v>30643</v>
      </c>
      <c r="F379" s="11" t="s">
        <v>33123</v>
      </c>
      <c r="G379" s="11" t="s">
        <v>33124</v>
      </c>
      <c r="I379" s="11" t="s">
        <v>30643</v>
      </c>
      <c r="K379" s="11" t="s">
        <v>33153</v>
      </c>
      <c r="L379" s="11" t="s">
        <v>33155</v>
      </c>
    </row>
    <row r="380" spans="1:12" x14ac:dyDescent="0.2">
      <c r="A380" s="10" t="s">
        <v>33156</v>
      </c>
      <c r="B380" s="11" t="s">
        <v>33157</v>
      </c>
      <c r="C380" s="11"/>
      <c r="D380" s="11" t="s">
        <v>30643</v>
      </c>
      <c r="F380" s="11" t="s">
        <v>33123</v>
      </c>
      <c r="G380" s="11" t="s">
        <v>33124</v>
      </c>
      <c r="I380" s="11" t="s">
        <v>30643</v>
      </c>
      <c r="K380" s="11" t="s">
        <v>33156</v>
      </c>
      <c r="L380" s="11" t="s">
        <v>33158</v>
      </c>
    </row>
    <row r="381" spans="1:12" x14ac:dyDescent="0.2">
      <c r="A381" s="10" t="s">
        <v>33159</v>
      </c>
      <c r="B381" s="11" t="s">
        <v>33160</v>
      </c>
      <c r="C381" s="11"/>
      <c r="D381" s="11" t="s">
        <v>30643</v>
      </c>
      <c r="F381" s="11" t="s">
        <v>33123</v>
      </c>
      <c r="G381" s="11" t="s">
        <v>33124</v>
      </c>
      <c r="I381" s="11" t="s">
        <v>30643</v>
      </c>
      <c r="K381" s="11" t="s">
        <v>33159</v>
      </c>
      <c r="L381" s="11" t="s">
        <v>33161</v>
      </c>
    </row>
    <row r="382" spans="1:12" x14ac:dyDescent="0.2">
      <c r="A382" s="10" t="s">
        <v>33162</v>
      </c>
      <c r="B382" s="11" t="s">
        <v>33163</v>
      </c>
      <c r="C382" s="11"/>
      <c r="D382" s="11" t="s">
        <v>30643</v>
      </c>
      <c r="F382" s="11" t="s">
        <v>33123</v>
      </c>
      <c r="G382" s="11" t="s">
        <v>33124</v>
      </c>
      <c r="I382" s="11" t="s">
        <v>30643</v>
      </c>
      <c r="K382" s="11" t="s">
        <v>33162</v>
      </c>
      <c r="L382" s="11" t="s">
        <v>33164</v>
      </c>
    </row>
    <row r="383" spans="1:12" x14ac:dyDescent="0.2">
      <c r="A383" s="10" t="s">
        <v>33165</v>
      </c>
      <c r="B383" s="11" t="s">
        <v>33166</v>
      </c>
      <c r="C383" s="11"/>
      <c r="D383" s="11" t="s">
        <v>30643</v>
      </c>
      <c r="F383" s="11" t="s">
        <v>33123</v>
      </c>
      <c r="G383" s="11" t="s">
        <v>33124</v>
      </c>
      <c r="I383" s="11" t="s">
        <v>30643</v>
      </c>
      <c r="K383" s="11" t="s">
        <v>33165</v>
      </c>
      <c r="L383" s="11" t="s">
        <v>33167</v>
      </c>
    </row>
    <row r="384" spans="1:12" x14ac:dyDescent="0.2">
      <c r="A384" s="10" t="s">
        <v>33168</v>
      </c>
      <c r="B384" s="11" t="s">
        <v>33169</v>
      </c>
      <c r="C384" s="11"/>
      <c r="D384" s="11" t="s">
        <v>30643</v>
      </c>
      <c r="F384" s="11" t="s">
        <v>33123</v>
      </c>
      <c r="G384" s="11" t="s">
        <v>33124</v>
      </c>
      <c r="I384" s="11" t="s">
        <v>30643</v>
      </c>
      <c r="K384" s="11" t="s">
        <v>33168</v>
      </c>
      <c r="L384" s="11" t="s">
        <v>33170</v>
      </c>
    </row>
    <row r="385" spans="1:12" x14ac:dyDescent="0.2">
      <c r="A385" s="10" t="s">
        <v>33171</v>
      </c>
      <c r="B385" s="11" t="s">
        <v>33172</v>
      </c>
      <c r="C385" s="11"/>
      <c r="D385" s="11" t="s">
        <v>30643</v>
      </c>
      <c r="F385" s="11" t="s">
        <v>33123</v>
      </c>
      <c r="G385" s="11" t="s">
        <v>33124</v>
      </c>
      <c r="I385" s="11" t="s">
        <v>30643</v>
      </c>
      <c r="K385" s="11" t="s">
        <v>33171</v>
      </c>
      <c r="L385" s="11" t="s">
        <v>33173</v>
      </c>
    </row>
    <row r="386" spans="1:12" x14ac:dyDescent="0.2">
      <c r="A386" s="10" t="s">
        <v>33174</v>
      </c>
      <c r="B386" s="11" t="s">
        <v>33175</v>
      </c>
      <c r="C386" s="11"/>
      <c r="D386" s="11" t="s">
        <v>30643</v>
      </c>
      <c r="F386" s="11" t="s">
        <v>33123</v>
      </c>
      <c r="G386" s="11" t="s">
        <v>33124</v>
      </c>
      <c r="I386" s="11" t="s">
        <v>30643</v>
      </c>
      <c r="K386" s="11" t="s">
        <v>33174</v>
      </c>
      <c r="L386" s="11" t="s">
        <v>33176</v>
      </c>
    </row>
    <row r="387" spans="1:12" x14ac:dyDescent="0.2">
      <c r="A387" s="10" t="s">
        <v>33177</v>
      </c>
      <c r="B387" s="11" t="s">
        <v>33178</v>
      </c>
      <c r="C387" s="11"/>
      <c r="D387" s="11" t="s">
        <v>30643</v>
      </c>
      <c r="F387" s="11" t="s">
        <v>33123</v>
      </c>
      <c r="G387" s="11" t="s">
        <v>33124</v>
      </c>
      <c r="I387" s="11" t="s">
        <v>30643</v>
      </c>
      <c r="K387" s="11" t="s">
        <v>33177</v>
      </c>
      <c r="L387" s="11" t="s">
        <v>33179</v>
      </c>
    </row>
    <row r="388" spans="1:12" x14ac:dyDescent="0.2">
      <c r="A388" s="10" t="s">
        <v>33180</v>
      </c>
      <c r="B388" s="11" t="s">
        <v>33181</v>
      </c>
      <c r="C388" s="11"/>
      <c r="D388" s="11" t="s">
        <v>30643</v>
      </c>
      <c r="F388" s="11" t="s">
        <v>33123</v>
      </c>
      <c r="G388" s="11" t="s">
        <v>33124</v>
      </c>
      <c r="I388" s="11" t="s">
        <v>30643</v>
      </c>
      <c r="K388" s="11" t="s">
        <v>33180</v>
      </c>
      <c r="L388" s="11" t="s">
        <v>33182</v>
      </c>
    </row>
    <row r="389" spans="1:12" x14ac:dyDescent="0.2">
      <c r="A389" s="10" t="s">
        <v>33183</v>
      </c>
      <c r="B389" s="11" t="s">
        <v>33184</v>
      </c>
      <c r="C389" s="11"/>
      <c r="D389" s="11" t="s">
        <v>30643</v>
      </c>
      <c r="F389" s="11" t="s">
        <v>33123</v>
      </c>
      <c r="G389" s="11" t="s">
        <v>33124</v>
      </c>
      <c r="I389" s="11" t="s">
        <v>30643</v>
      </c>
      <c r="K389" s="11" t="s">
        <v>33183</v>
      </c>
      <c r="L389" s="11" t="s">
        <v>33185</v>
      </c>
    </row>
    <row r="390" spans="1:12" x14ac:dyDescent="0.2">
      <c r="A390" s="10" t="s">
        <v>33186</v>
      </c>
      <c r="B390" s="11" t="s">
        <v>33187</v>
      </c>
      <c r="C390" s="11"/>
      <c r="D390" s="11" t="s">
        <v>30643</v>
      </c>
      <c r="F390" s="11" t="s">
        <v>33123</v>
      </c>
      <c r="G390" s="11" t="s">
        <v>33124</v>
      </c>
      <c r="I390" s="11" t="s">
        <v>30643</v>
      </c>
      <c r="K390" s="11" t="s">
        <v>33186</v>
      </c>
      <c r="L390" s="11" t="s">
        <v>33188</v>
      </c>
    </row>
    <row r="391" spans="1:12" x14ac:dyDescent="0.2">
      <c r="A391" s="10" t="s">
        <v>33189</v>
      </c>
      <c r="B391" s="11" t="s">
        <v>33190</v>
      </c>
      <c r="C391" s="11"/>
      <c r="D391" s="11" t="s">
        <v>30643</v>
      </c>
      <c r="F391" s="11" t="s">
        <v>33123</v>
      </c>
      <c r="G391" s="11" t="s">
        <v>33124</v>
      </c>
      <c r="I391" s="11" t="s">
        <v>30643</v>
      </c>
      <c r="K391" s="11" t="s">
        <v>33189</v>
      </c>
      <c r="L391" s="11" t="s">
        <v>33191</v>
      </c>
    </row>
    <row r="392" spans="1:12" x14ac:dyDescent="0.2">
      <c r="A392" s="10" t="s">
        <v>33192</v>
      </c>
      <c r="B392" s="11" t="s">
        <v>33193</v>
      </c>
      <c r="C392" s="11"/>
      <c r="D392" s="11" t="s">
        <v>30643</v>
      </c>
      <c r="F392" s="11" t="s">
        <v>33123</v>
      </c>
      <c r="G392" s="11" t="s">
        <v>33124</v>
      </c>
      <c r="I392" s="11" t="s">
        <v>33124</v>
      </c>
      <c r="K392" s="11" t="s">
        <v>33192</v>
      </c>
      <c r="L392" s="11" t="s">
        <v>33194</v>
      </c>
    </row>
    <row r="393" spans="1:12" x14ac:dyDescent="0.2">
      <c r="A393" s="10" t="s">
        <v>33195</v>
      </c>
      <c r="B393" s="11" t="s">
        <v>33196</v>
      </c>
      <c r="C393" s="11"/>
      <c r="D393" s="11" t="s">
        <v>30643</v>
      </c>
      <c r="F393" s="11" t="s">
        <v>33123</v>
      </c>
      <c r="G393" s="11" t="s">
        <v>33124</v>
      </c>
      <c r="I393" s="11" t="s">
        <v>30643</v>
      </c>
      <c r="K393" s="11" t="s">
        <v>33195</v>
      </c>
      <c r="L393" s="11" t="s">
        <v>33197</v>
      </c>
    </row>
    <row r="394" spans="1:12" x14ac:dyDescent="0.2">
      <c r="A394" s="10" t="s">
        <v>33198</v>
      </c>
      <c r="B394" s="11" t="s">
        <v>33199</v>
      </c>
      <c r="C394" s="11"/>
      <c r="D394" s="11" t="s">
        <v>30643</v>
      </c>
      <c r="F394" s="11" t="s">
        <v>33123</v>
      </c>
      <c r="G394" s="11" t="s">
        <v>33124</v>
      </c>
      <c r="I394" s="11" t="s">
        <v>30643</v>
      </c>
      <c r="K394" s="11" t="s">
        <v>33198</v>
      </c>
      <c r="L394" s="11" t="s">
        <v>33200</v>
      </c>
    </row>
    <row r="395" spans="1:12" x14ac:dyDescent="0.2">
      <c r="A395" s="10" t="s">
        <v>33201</v>
      </c>
      <c r="B395" s="11" t="s">
        <v>33202</v>
      </c>
      <c r="C395" s="11"/>
      <c r="D395" s="11" t="s">
        <v>30643</v>
      </c>
      <c r="F395" s="11" t="s">
        <v>33123</v>
      </c>
      <c r="G395" s="11" t="s">
        <v>33124</v>
      </c>
      <c r="I395" s="11" t="s">
        <v>30643</v>
      </c>
      <c r="K395" s="11" t="s">
        <v>33201</v>
      </c>
      <c r="L395" s="11" t="s">
        <v>33203</v>
      </c>
    </row>
    <row r="396" spans="1:12" x14ac:dyDescent="0.2">
      <c r="A396" s="10" t="s">
        <v>33204</v>
      </c>
      <c r="B396" s="11" t="s">
        <v>33205</v>
      </c>
      <c r="C396" s="11"/>
      <c r="D396" s="11" t="s">
        <v>30643</v>
      </c>
      <c r="F396" s="11" t="s">
        <v>33123</v>
      </c>
      <c r="G396" s="11" t="s">
        <v>33124</v>
      </c>
      <c r="I396" s="11" t="s">
        <v>30643</v>
      </c>
      <c r="K396" s="11" t="s">
        <v>33204</v>
      </c>
      <c r="L396" s="11" t="s">
        <v>33206</v>
      </c>
    </row>
    <row r="397" spans="1:12" x14ac:dyDescent="0.2">
      <c r="A397" s="10" t="s">
        <v>33207</v>
      </c>
      <c r="B397" s="11" t="s">
        <v>33208</v>
      </c>
      <c r="C397" s="11"/>
      <c r="D397" s="11" t="s">
        <v>30643</v>
      </c>
      <c r="F397" s="11" t="s">
        <v>33123</v>
      </c>
      <c r="G397" s="11" t="s">
        <v>33124</v>
      </c>
      <c r="I397" s="11" t="s">
        <v>30643</v>
      </c>
      <c r="K397" s="11" t="s">
        <v>33207</v>
      </c>
      <c r="L397" s="11" t="s">
        <v>33209</v>
      </c>
    </row>
    <row r="398" spans="1:12" x14ac:dyDescent="0.2">
      <c r="A398" s="10" t="s">
        <v>33210</v>
      </c>
      <c r="B398" s="11" t="s">
        <v>33211</v>
      </c>
      <c r="C398" s="11"/>
      <c r="D398" s="11" t="s">
        <v>30643</v>
      </c>
      <c r="F398" s="11" t="s">
        <v>33123</v>
      </c>
      <c r="G398" s="11" t="s">
        <v>33124</v>
      </c>
      <c r="I398" s="11" t="s">
        <v>30643</v>
      </c>
      <c r="K398" s="11" t="s">
        <v>33210</v>
      </c>
      <c r="L398" s="11" t="s">
        <v>33212</v>
      </c>
    </row>
    <row r="399" spans="1:12" x14ac:dyDescent="0.2">
      <c r="A399" s="10" t="s">
        <v>33213</v>
      </c>
      <c r="B399" s="11" t="s">
        <v>33214</v>
      </c>
      <c r="C399" s="11"/>
      <c r="D399" s="11" t="s">
        <v>30643</v>
      </c>
      <c r="F399" s="11" t="s">
        <v>33123</v>
      </c>
      <c r="G399" s="11" t="s">
        <v>33124</v>
      </c>
      <c r="I399" s="11" t="s">
        <v>30643</v>
      </c>
      <c r="K399" s="11" t="s">
        <v>33213</v>
      </c>
      <c r="L399" s="11" t="s">
        <v>33215</v>
      </c>
    </row>
    <row r="400" spans="1:12" x14ac:dyDescent="0.2">
      <c r="A400" s="10" t="s">
        <v>33216</v>
      </c>
      <c r="B400" s="11" t="s">
        <v>33217</v>
      </c>
      <c r="C400" s="11"/>
      <c r="D400" s="11" t="s">
        <v>30643</v>
      </c>
      <c r="F400" s="11" t="s">
        <v>33123</v>
      </c>
      <c r="G400" s="11" t="s">
        <v>33124</v>
      </c>
      <c r="I400" s="11" t="s">
        <v>30643</v>
      </c>
      <c r="K400" s="11" t="s">
        <v>33216</v>
      </c>
      <c r="L400" s="11" t="s">
        <v>33218</v>
      </c>
    </row>
    <row r="401" spans="1:12" x14ac:dyDescent="0.2">
      <c r="A401" s="10" t="s">
        <v>33219</v>
      </c>
      <c r="B401" s="11" t="s">
        <v>33220</v>
      </c>
      <c r="C401" s="11"/>
      <c r="D401" s="11" t="s">
        <v>30643</v>
      </c>
      <c r="F401" s="11" t="s">
        <v>33123</v>
      </c>
      <c r="G401" s="11" t="s">
        <v>33124</v>
      </c>
      <c r="I401" s="11" t="s">
        <v>30643</v>
      </c>
      <c r="K401" s="11" t="s">
        <v>33219</v>
      </c>
      <c r="L401" s="11" t="s">
        <v>33221</v>
      </c>
    </row>
    <row r="402" spans="1:12" x14ac:dyDescent="0.2">
      <c r="A402" s="10" t="s">
        <v>33222</v>
      </c>
      <c r="B402" s="11" t="s">
        <v>33223</v>
      </c>
      <c r="C402" s="11"/>
      <c r="D402" s="11" t="s">
        <v>30643</v>
      </c>
      <c r="F402" s="11" t="s">
        <v>33123</v>
      </c>
      <c r="G402" s="11" t="s">
        <v>33124</v>
      </c>
      <c r="I402" s="11" t="s">
        <v>30643</v>
      </c>
      <c r="K402" s="11" t="s">
        <v>33222</v>
      </c>
      <c r="L402" s="11" t="s">
        <v>33224</v>
      </c>
    </row>
    <row r="403" spans="1:12" x14ac:dyDescent="0.2">
      <c r="A403" s="10" t="s">
        <v>33225</v>
      </c>
      <c r="B403" s="11" t="s">
        <v>33226</v>
      </c>
      <c r="C403" s="11"/>
      <c r="D403" s="11" t="s">
        <v>30643</v>
      </c>
      <c r="F403" s="11" t="s">
        <v>33123</v>
      </c>
      <c r="G403" s="11" t="s">
        <v>33124</v>
      </c>
      <c r="I403" s="11" t="s">
        <v>30643</v>
      </c>
      <c r="K403" s="11" t="s">
        <v>33225</v>
      </c>
      <c r="L403" s="11" t="s">
        <v>33227</v>
      </c>
    </row>
    <row r="404" spans="1:12" x14ac:dyDescent="0.2">
      <c r="A404" s="10" t="s">
        <v>33228</v>
      </c>
      <c r="B404" s="11" t="s">
        <v>33229</v>
      </c>
      <c r="C404" s="11"/>
      <c r="D404" s="11" t="s">
        <v>30643</v>
      </c>
      <c r="F404" s="11" t="s">
        <v>33123</v>
      </c>
      <c r="G404" s="11" t="s">
        <v>33124</v>
      </c>
      <c r="I404" s="11" t="s">
        <v>30643</v>
      </c>
      <c r="K404" s="11" t="s">
        <v>33228</v>
      </c>
      <c r="L404" s="11" t="s">
        <v>33230</v>
      </c>
    </row>
    <row r="405" spans="1:12" x14ac:dyDescent="0.2">
      <c r="A405" s="10" t="s">
        <v>33231</v>
      </c>
      <c r="B405" s="11" t="s">
        <v>33232</v>
      </c>
      <c r="C405" s="11"/>
      <c r="D405" s="11" t="s">
        <v>30643</v>
      </c>
      <c r="F405" s="11" t="s">
        <v>33123</v>
      </c>
      <c r="G405" s="11" t="s">
        <v>33124</v>
      </c>
      <c r="I405" s="11" t="s">
        <v>30643</v>
      </c>
      <c r="K405" s="11" t="s">
        <v>33231</v>
      </c>
      <c r="L405" s="11" t="s">
        <v>33233</v>
      </c>
    </row>
    <row r="406" spans="1:12" x14ac:dyDescent="0.2">
      <c r="A406" s="10" t="s">
        <v>33234</v>
      </c>
      <c r="B406" s="11" t="s">
        <v>33235</v>
      </c>
      <c r="C406" s="11"/>
      <c r="D406" s="11" t="s">
        <v>30643</v>
      </c>
      <c r="F406" s="11" t="s">
        <v>33123</v>
      </c>
      <c r="G406" s="11" t="s">
        <v>33124</v>
      </c>
      <c r="I406" s="11" t="s">
        <v>30643</v>
      </c>
      <c r="K406" s="11" t="s">
        <v>33234</v>
      </c>
      <c r="L406" s="11" t="s">
        <v>33236</v>
      </c>
    </row>
    <row r="407" spans="1:12" x14ac:dyDescent="0.2">
      <c r="A407" s="10" t="s">
        <v>33237</v>
      </c>
      <c r="B407" s="11" t="s">
        <v>33238</v>
      </c>
      <c r="C407" s="11"/>
      <c r="D407" s="11" t="s">
        <v>30643</v>
      </c>
      <c r="F407" s="11" t="s">
        <v>33123</v>
      </c>
      <c r="G407" s="11" t="s">
        <v>33124</v>
      </c>
      <c r="I407" s="11" t="s">
        <v>30643</v>
      </c>
      <c r="K407" s="11" t="s">
        <v>33237</v>
      </c>
      <c r="L407" s="11" t="s">
        <v>33239</v>
      </c>
    </row>
    <row r="408" spans="1:12" x14ac:dyDescent="0.2">
      <c r="A408" s="10" t="s">
        <v>33240</v>
      </c>
      <c r="B408" s="11" t="s">
        <v>33241</v>
      </c>
      <c r="C408" s="11"/>
      <c r="D408" s="11" t="s">
        <v>30643</v>
      </c>
      <c r="F408" s="11" t="s">
        <v>33123</v>
      </c>
      <c r="G408" s="11" t="s">
        <v>33124</v>
      </c>
      <c r="I408" s="11" t="s">
        <v>30643</v>
      </c>
      <c r="K408" s="11" t="s">
        <v>33240</v>
      </c>
      <c r="L408" s="11" t="s">
        <v>33242</v>
      </c>
    </row>
    <row r="409" spans="1:12" x14ac:dyDescent="0.2">
      <c r="A409" s="10" t="s">
        <v>33243</v>
      </c>
      <c r="B409" s="11" t="s">
        <v>33244</v>
      </c>
      <c r="C409" s="11"/>
      <c r="D409" s="11" t="s">
        <v>30643</v>
      </c>
      <c r="F409" s="11" t="s">
        <v>33123</v>
      </c>
      <c r="G409" s="11" t="s">
        <v>33124</v>
      </c>
      <c r="I409" s="11" t="s">
        <v>30643</v>
      </c>
      <c r="K409" s="11" t="s">
        <v>33243</v>
      </c>
      <c r="L409" s="11" t="s">
        <v>33245</v>
      </c>
    </row>
    <row r="410" spans="1:12" x14ac:dyDescent="0.2">
      <c r="A410" s="10" t="s">
        <v>33246</v>
      </c>
      <c r="B410" s="11" t="s">
        <v>33247</v>
      </c>
      <c r="C410" s="11"/>
      <c r="D410" s="11" t="s">
        <v>30643</v>
      </c>
      <c r="F410" s="11" t="s">
        <v>33123</v>
      </c>
      <c r="G410" s="11" t="s">
        <v>33124</v>
      </c>
      <c r="I410" s="11" t="s">
        <v>30643</v>
      </c>
      <c r="K410" s="11" t="s">
        <v>33246</v>
      </c>
      <c r="L410" s="11" t="s">
        <v>33248</v>
      </c>
    </row>
    <row r="411" spans="1:12" x14ac:dyDescent="0.2">
      <c r="A411" s="10" t="s">
        <v>33249</v>
      </c>
      <c r="B411" s="11" t="s">
        <v>33250</v>
      </c>
      <c r="C411" s="11"/>
      <c r="D411" s="11" t="s">
        <v>30643</v>
      </c>
      <c r="F411" s="11" t="s">
        <v>33123</v>
      </c>
      <c r="G411" s="11" t="s">
        <v>33124</v>
      </c>
      <c r="I411" s="11" t="s">
        <v>30643</v>
      </c>
      <c r="K411" s="11" t="s">
        <v>33249</v>
      </c>
      <c r="L411" s="11" t="s">
        <v>33251</v>
      </c>
    </row>
    <row r="412" spans="1:12" x14ac:dyDescent="0.2">
      <c r="A412" s="10" t="s">
        <v>33252</v>
      </c>
      <c r="B412" s="11" t="s">
        <v>33253</v>
      </c>
      <c r="C412" s="11"/>
      <c r="D412" s="11" t="s">
        <v>30643</v>
      </c>
      <c r="F412" s="11" t="s">
        <v>33123</v>
      </c>
      <c r="G412" s="11" t="s">
        <v>33124</v>
      </c>
      <c r="I412" s="11" t="s">
        <v>30643</v>
      </c>
      <c r="K412" s="11" t="s">
        <v>33252</v>
      </c>
      <c r="L412" s="11" t="s">
        <v>33254</v>
      </c>
    </row>
    <row r="413" spans="1:12" x14ac:dyDescent="0.2">
      <c r="A413" s="10" t="s">
        <v>33255</v>
      </c>
      <c r="B413" s="11" t="s">
        <v>33256</v>
      </c>
      <c r="C413" s="11"/>
      <c r="D413" s="11" t="s">
        <v>30643</v>
      </c>
      <c r="F413" s="11" t="s">
        <v>33123</v>
      </c>
      <c r="G413" s="11" t="s">
        <v>33124</v>
      </c>
      <c r="I413" s="11" t="s">
        <v>30643</v>
      </c>
      <c r="K413" s="11" t="s">
        <v>33255</v>
      </c>
      <c r="L413" s="11" t="s">
        <v>33257</v>
      </c>
    </row>
    <row r="414" spans="1:12" x14ac:dyDescent="0.2">
      <c r="A414" s="10" t="s">
        <v>33258</v>
      </c>
      <c r="B414" s="11" t="s">
        <v>33259</v>
      </c>
      <c r="C414" s="11"/>
      <c r="D414" s="11" t="s">
        <v>30643</v>
      </c>
      <c r="F414" s="11" t="s">
        <v>33123</v>
      </c>
      <c r="G414" s="11" t="s">
        <v>33124</v>
      </c>
      <c r="I414" s="11" t="s">
        <v>30643</v>
      </c>
      <c r="K414" s="11" t="s">
        <v>33258</v>
      </c>
      <c r="L414" s="11" t="s">
        <v>33260</v>
      </c>
    </row>
    <row r="415" spans="1:12" x14ac:dyDescent="0.2">
      <c r="A415" s="10" t="s">
        <v>33261</v>
      </c>
      <c r="B415" s="11" t="s">
        <v>33262</v>
      </c>
      <c r="C415" s="11"/>
      <c r="D415" s="11" t="s">
        <v>30643</v>
      </c>
      <c r="F415" s="11" t="s">
        <v>33123</v>
      </c>
      <c r="G415" s="11" t="s">
        <v>33124</v>
      </c>
      <c r="I415" s="11" t="s">
        <v>30643</v>
      </c>
      <c r="K415" s="11" t="s">
        <v>33261</v>
      </c>
      <c r="L415" s="11" t="s">
        <v>33263</v>
      </c>
    </row>
    <row r="416" spans="1:12" x14ac:dyDescent="0.2">
      <c r="A416" s="10" t="s">
        <v>33264</v>
      </c>
      <c r="B416" s="11" t="s">
        <v>33265</v>
      </c>
      <c r="C416" s="11"/>
      <c r="D416" s="11" t="s">
        <v>30643</v>
      </c>
      <c r="F416" s="11" t="s">
        <v>33123</v>
      </c>
      <c r="G416" s="11" t="s">
        <v>33124</v>
      </c>
      <c r="I416" s="11" t="s">
        <v>30643</v>
      </c>
      <c r="K416" s="11" t="s">
        <v>33264</v>
      </c>
      <c r="L416" s="11" t="s">
        <v>33266</v>
      </c>
    </row>
    <row r="417" spans="1:12" x14ac:dyDescent="0.2">
      <c r="A417" s="10" t="s">
        <v>33267</v>
      </c>
      <c r="B417" s="11" t="s">
        <v>33268</v>
      </c>
      <c r="C417" s="11"/>
      <c r="D417" s="11" t="s">
        <v>30643</v>
      </c>
      <c r="F417" s="11" t="s">
        <v>33123</v>
      </c>
      <c r="G417" s="11" t="s">
        <v>33124</v>
      </c>
      <c r="I417" s="11" t="s">
        <v>30643</v>
      </c>
      <c r="K417" s="11" t="s">
        <v>33267</v>
      </c>
      <c r="L417" s="11" t="s">
        <v>33269</v>
      </c>
    </row>
    <row r="418" spans="1:12" x14ac:dyDescent="0.2">
      <c r="A418" s="10" t="s">
        <v>33270</v>
      </c>
      <c r="B418" s="11" t="s">
        <v>33271</v>
      </c>
      <c r="C418" s="11"/>
      <c r="D418" s="11" t="s">
        <v>30643</v>
      </c>
      <c r="F418" s="11" t="s">
        <v>33123</v>
      </c>
      <c r="G418" s="11" t="s">
        <v>33124</v>
      </c>
      <c r="I418" s="11" t="s">
        <v>30643</v>
      </c>
      <c r="K418" s="11" t="s">
        <v>33270</v>
      </c>
      <c r="L418" s="11" t="s">
        <v>33272</v>
      </c>
    </row>
    <row r="419" spans="1:12" x14ac:dyDescent="0.2">
      <c r="A419" s="10" t="s">
        <v>33273</v>
      </c>
      <c r="B419" s="11" t="s">
        <v>33274</v>
      </c>
      <c r="C419" s="11"/>
      <c r="D419" s="11" t="s">
        <v>30643</v>
      </c>
      <c r="F419" s="11" t="s">
        <v>33123</v>
      </c>
      <c r="G419" s="11" t="s">
        <v>33124</v>
      </c>
      <c r="I419" s="11" t="s">
        <v>30643</v>
      </c>
      <c r="K419" s="11" t="s">
        <v>33273</v>
      </c>
      <c r="L419" s="11" t="s">
        <v>33275</v>
      </c>
    </row>
    <row r="420" spans="1:12" x14ac:dyDescent="0.2">
      <c r="A420" s="10" t="s">
        <v>33276</v>
      </c>
      <c r="B420" s="11" t="s">
        <v>33277</v>
      </c>
      <c r="C420" s="11"/>
      <c r="D420" s="11" t="s">
        <v>30643</v>
      </c>
      <c r="F420" s="11" t="s">
        <v>33123</v>
      </c>
      <c r="G420" s="11" t="s">
        <v>33124</v>
      </c>
      <c r="I420" s="11" t="s">
        <v>30643</v>
      </c>
      <c r="K420" s="11" t="s">
        <v>33276</v>
      </c>
      <c r="L420" s="11" t="s">
        <v>33278</v>
      </c>
    </row>
    <row r="421" spans="1:12" x14ac:dyDescent="0.2">
      <c r="A421" s="10" t="s">
        <v>33279</v>
      </c>
      <c r="B421" s="11" t="s">
        <v>33280</v>
      </c>
      <c r="C421" s="11"/>
      <c r="D421" s="11" t="s">
        <v>30643</v>
      </c>
      <c r="F421" s="11" t="s">
        <v>33123</v>
      </c>
      <c r="G421" s="11" t="s">
        <v>33124</v>
      </c>
      <c r="I421" s="11" t="s">
        <v>30643</v>
      </c>
      <c r="K421" s="11" t="s">
        <v>33279</v>
      </c>
      <c r="L421" s="11" t="s">
        <v>33281</v>
      </c>
    </row>
    <row r="422" spans="1:12" x14ac:dyDescent="0.2">
      <c r="A422" s="10" t="s">
        <v>33282</v>
      </c>
      <c r="B422" s="11" t="s">
        <v>33283</v>
      </c>
      <c r="C422" s="11"/>
      <c r="D422" s="11" t="s">
        <v>30643</v>
      </c>
      <c r="F422" s="11" t="s">
        <v>33123</v>
      </c>
      <c r="G422" s="11" t="s">
        <v>33124</v>
      </c>
      <c r="I422" s="11" t="s">
        <v>30643</v>
      </c>
      <c r="K422" s="11" t="s">
        <v>33282</v>
      </c>
      <c r="L422" s="11" t="s">
        <v>33284</v>
      </c>
    </row>
    <row r="423" spans="1:12" x14ac:dyDescent="0.2">
      <c r="A423" s="10" t="s">
        <v>33285</v>
      </c>
      <c r="B423" s="11" t="s">
        <v>33286</v>
      </c>
      <c r="C423" s="11"/>
      <c r="D423" s="11" t="s">
        <v>30643</v>
      </c>
      <c r="F423" s="11" t="s">
        <v>33123</v>
      </c>
      <c r="G423" s="11" t="s">
        <v>33124</v>
      </c>
      <c r="I423" s="11" t="s">
        <v>30643</v>
      </c>
      <c r="K423" s="11" t="s">
        <v>33285</v>
      </c>
      <c r="L423" s="11" t="s">
        <v>33287</v>
      </c>
    </row>
    <row r="424" spans="1:12" x14ac:dyDescent="0.2">
      <c r="A424" s="10" t="s">
        <v>33288</v>
      </c>
      <c r="B424" s="11" t="s">
        <v>33289</v>
      </c>
      <c r="C424" s="11"/>
      <c r="D424" s="11" t="s">
        <v>30643</v>
      </c>
      <c r="F424" s="11" t="s">
        <v>33123</v>
      </c>
      <c r="G424" s="11" t="s">
        <v>33124</v>
      </c>
      <c r="I424" s="11" t="s">
        <v>30643</v>
      </c>
      <c r="K424" s="11" t="s">
        <v>33288</v>
      </c>
      <c r="L424" s="11" t="s">
        <v>33290</v>
      </c>
    </row>
    <row r="425" spans="1:12" x14ac:dyDescent="0.2">
      <c r="A425" s="10" t="s">
        <v>33291</v>
      </c>
      <c r="B425" s="11" t="s">
        <v>33292</v>
      </c>
      <c r="C425" s="11"/>
      <c r="D425" s="11" t="s">
        <v>30643</v>
      </c>
      <c r="F425" s="11" t="s">
        <v>33123</v>
      </c>
      <c r="G425" s="11" t="s">
        <v>33124</v>
      </c>
      <c r="I425" s="11" t="s">
        <v>30643</v>
      </c>
      <c r="K425" s="11" t="s">
        <v>33291</v>
      </c>
      <c r="L425" s="11" t="s">
        <v>33293</v>
      </c>
    </row>
    <row r="426" spans="1:12" x14ac:dyDescent="0.2">
      <c r="A426" s="10" t="s">
        <v>33294</v>
      </c>
      <c r="B426" s="11" t="s">
        <v>33295</v>
      </c>
      <c r="C426" s="11"/>
      <c r="D426" s="11" t="s">
        <v>30643</v>
      </c>
      <c r="F426" s="11" t="s">
        <v>33123</v>
      </c>
      <c r="G426" s="11" t="s">
        <v>33124</v>
      </c>
      <c r="I426" s="11" t="s">
        <v>30643</v>
      </c>
      <c r="K426" s="11" t="s">
        <v>33294</v>
      </c>
      <c r="L426" s="11" t="s">
        <v>33296</v>
      </c>
    </row>
    <row r="427" spans="1:12" x14ac:dyDescent="0.2">
      <c r="A427" s="10" t="s">
        <v>33297</v>
      </c>
      <c r="B427" s="11" t="s">
        <v>33298</v>
      </c>
      <c r="C427" s="11"/>
      <c r="D427" s="11" t="s">
        <v>30643</v>
      </c>
      <c r="F427" s="11" t="s">
        <v>33123</v>
      </c>
      <c r="G427" s="11" t="s">
        <v>33124</v>
      </c>
      <c r="I427" s="11" t="s">
        <v>30643</v>
      </c>
      <c r="K427" s="11" t="s">
        <v>33297</v>
      </c>
      <c r="L427" s="11" t="s">
        <v>33299</v>
      </c>
    </row>
    <row r="428" spans="1:12" x14ac:dyDescent="0.2">
      <c r="A428" s="10" t="s">
        <v>33300</v>
      </c>
      <c r="B428" s="11" t="s">
        <v>33301</v>
      </c>
      <c r="C428" s="11"/>
      <c r="D428" s="11" t="s">
        <v>30643</v>
      </c>
      <c r="F428" s="11" t="s">
        <v>33123</v>
      </c>
      <c r="G428" s="11" t="s">
        <v>33124</v>
      </c>
      <c r="I428" s="11" t="s">
        <v>30643</v>
      </c>
      <c r="K428" s="11" t="s">
        <v>33300</v>
      </c>
      <c r="L428" s="11" t="s">
        <v>33302</v>
      </c>
    </row>
    <row r="429" spans="1:12" x14ac:dyDescent="0.2">
      <c r="A429" s="10" t="s">
        <v>33303</v>
      </c>
      <c r="B429" s="11" t="s">
        <v>33304</v>
      </c>
      <c r="C429" s="11"/>
      <c r="D429" s="11" t="s">
        <v>30643</v>
      </c>
      <c r="F429" s="11" t="s">
        <v>33123</v>
      </c>
      <c r="G429" s="11" t="s">
        <v>33124</v>
      </c>
      <c r="I429" s="11" t="s">
        <v>30643</v>
      </c>
      <c r="K429" s="11" t="s">
        <v>33303</v>
      </c>
      <c r="L429" s="11" t="s">
        <v>33305</v>
      </c>
    </row>
    <row r="430" spans="1:12" x14ac:dyDescent="0.2">
      <c r="A430" s="10" t="s">
        <v>33306</v>
      </c>
      <c r="B430" s="11" t="s">
        <v>33307</v>
      </c>
      <c r="C430" s="11"/>
      <c r="D430" s="11" t="s">
        <v>30643</v>
      </c>
      <c r="F430" s="11" t="s">
        <v>33123</v>
      </c>
      <c r="G430" s="11" t="s">
        <v>33124</v>
      </c>
      <c r="I430" s="11" t="s">
        <v>30643</v>
      </c>
      <c r="K430" s="11" t="s">
        <v>33306</v>
      </c>
      <c r="L430" s="11" t="s">
        <v>33308</v>
      </c>
    </row>
    <row r="431" spans="1:12" x14ac:dyDescent="0.2">
      <c r="A431" s="10" t="s">
        <v>33309</v>
      </c>
      <c r="B431" s="11" t="s">
        <v>33310</v>
      </c>
      <c r="C431" s="11"/>
      <c r="D431" s="11" t="s">
        <v>30643</v>
      </c>
      <c r="F431" s="11" t="s">
        <v>33123</v>
      </c>
      <c r="G431" s="11" t="s">
        <v>33124</v>
      </c>
      <c r="I431" s="11" t="s">
        <v>30643</v>
      </c>
      <c r="K431" s="11" t="s">
        <v>33309</v>
      </c>
      <c r="L431" s="11" t="s">
        <v>33311</v>
      </c>
    </row>
    <row r="432" spans="1:12" x14ac:dyDescent="0.2">
      <c r="A432" s="10" t="s">
        <v>33312</v>
      </c>
      <c r="B432" s="11" t="s">
        <v>33313</v>
      </c>
      <c r="C432" s="11"/>
      <c r="D432" s="11" t="s">
        <v>30643</v>
      </c>
      <c r="F432" s="11" t="s">
        <v>33123</v>
      </c>
      <c r="G432" s="11" t="s">
        <v>33124</v>
      </c>
      <c r="I432" s="11" t="s">
        <v>30643</v>
      </c>
      <c r="K432" s="11" t="s">
        <v>33312</v>
      </c>
      <c r="L432" s="11" t="s">
        <v>33314</v>
      </c>
    </row>
    <row r="433" spans="1:12" x14ac:dyDescent="0.2">
      <c r="A433" s="10" t="s">
        <v>33315</v>
      </c>
      <c r="B433" s="11" t="s">
        <v>33316</v>
      </c>
      <c r="C433" s="11"/>
      <c r="D433" s="11" t="s">
        <v>30643</v>
      </c>
      <c r="F433" s="11" t="s">
        <v>33123</v>
      </c>
      <c r="G433" s="11" t="s">
        <v>33124</v>
      </c>
      <c r="I433" s="11" t="s">
        <v>30643</v>
      </c>
      <c r="K433" s="11" t="s">
        <v>33315</v>
      </c>
      <c r="L433" s="11" t="s">
        <v>33317</v>
      </c>
    </row>
    <row r="434" spans="1:12" x14ac:dyDescent="0.2">
      <c r="A434" s="10" t="s">
        <v>33318</v>
      </c>
      <c r="B434" s="11" t="s">
        <v>33319</v>
      </c>
      <c r="C434" s="11"/>
      <c r="D434" s="11" t="s">
        <v>30643</v>
      </c>
      <c r="F434" s="11" t="s">
        <v>33123</v>
      </c>
      <c r="G434" s="11" t="s">
        <v>33124</v>
      </c>
      <c r="I434" s="11" t="s">
        <v>30643</v>
      </c>
      <c r="K434" s="11" t="s">
        <v>33318</v>
      </c>
      <c r="L434" s="11" t="s">
        <v>33320</v>
      </c>
    </row>
    <row r="435" spans="1:12" x14ac:dyDescent="0.2">
      <c r="A435" s="10" t="s">
        <v>33321</v>
      </c>
      <c r="B435" s="11" t="s">
        <v>33322</v>
      </c>
      <c r="C435" s="11"/>
      <c r="D435" s="11" t="s">
        <v>30643</v>
      </c>
      <c r="F435" s="11" t="s">
        <v>33123</v>
      </c>
      <c r="G435" s="11" t="s">
        <v>33124</v>
      </c>
      <c r="I435" s="11" t="s">
        <v>30643</v>
      </c>
      <c r="K435" s="11" t="s">
        <v>33321</v>
      </c>
      <c r="L435" s="11" t="s">
        <v>33323</v>
      </c>
    </row>
    <row r="436" spans="1:12" x14ac:dyDescent="0.2">
      <c r="A436" s="10" t="s">
        <v>33324</v>
      </c>
      <c r="B436" s="11" t="s">
        <v>33325</v>
      </c>
      <c r="C436" s="11"/>
      <c r="D436" s="11" t="s">
        <v>30643</v>
      </c>
      <c r="F436" s="11" t="s">
        <v>33123</v>
      </c>
      <c r="G436" s="11" t="s">
        <v>33124</v>
      </c>
      <c r="I436" s="11" t="s">
        <v>30643</v>
      </c>
      <c r="K436" s="11" t="s">
        <v>33324</v>
      </c>
      <c r="L436" s="11" t="s">
        <v>33326</v>
      </c>
    </row>
    <row r="437" spans="1:12" x14ac:dyDescent="0.2">
      <c r="A437" s="10" t="s">
        <v>33327</v>
      </c>
      <c r="B437" s="11" t="s">
        <v>33328</v>
      </c>
      <c r="C437" s="11"/>
      <c r="D437" s="11" t="s">
        <v>30643</v>
      </c>
      <c r="F437" s="11" t="s">
        <v>33123</v>
      </c>
      <c r="G437" s="11" t="s">
        <v>33124</v>
      </c>
      <c r="I437" s="11" t="s">
        <v>30643</v>
      </c>
      <c r="K437" s="11" t="s">
        <v>33327</v>
      </c>
      <c r="L437" s="11" t="s">
        <v>33329</v>
      </c>
    </row>
    <row r="438" spans="1:12" x14ac:dyDescent="0.2">
      <c r="A438" s="10" t="s">
        <v>33330</v>
      </c>
      <c r="B438" s="11" t="s">
        <v>33331</v>
      </c>
      <c r="C438" s="11"/>
      <c r="D438" s="11" t="s">
        <v>30643</v>
      </c>
      <c r="F438" s="11" t="s">
        <v>33123</v>
      </c>
      <c r="G438" s="11" t="s">
        <v>33124</v>
      </c>
      <c r="I438" s="11" t="s">
        <v>30643</v>
      </c>
      <c r="K438" s="11" t="s">
        <v>33330</v>
      </c>
      <c r="L438" s="11" t="s">
        <v>33332</v>
      </c>
    </row>
    <row r="439" spans="1:12" x14ac:dyDescent="0.2">
      <c r="A439" s="10" t="s">
        <v>33333</v>
      </c>
      <c r="B439" s="11" t="s">
        <v>33334</v>
      </c>
      <c r="C439" s="11"/>
      <c r="D439" s="11" t="s">
        <v>30643</v>
      </c>
      <c r="F439" s="11" t="s">
        <v>33123</v>
      </c>
      <c r="G439" s="11" t="s">
        <v>33124</v>
      </c>
      <c r="I439" s="11" t="s">
        <v>30643</v>
      </c>
      <c r="K439" s="11" t="s">
        <v>33333</v>
      </c>
      <c r="L439" s="11" t="s">
        <v>33335</v>
      </c>
    </row>
    <row r="440" spans="1:12" x14ac:dyDescent="0.2">
      <c r="A440" s="10" t="s">
        <v>33336</v>
      </c>
      <c r="B440" s="11" t="s">
        <v>33337</v>
      </c>
      <c r="C440" s="11"/>
      <c r="D440" s="11" t="s">
        <v>30643</v>
      </c>
      <c r="F440" s="11" t="s">
        <v>33123</v>
      </c>
      <c r="G440" s="11" t="s">
        <v>33124</v>
      </c>
      <c r="I440" s="11" t="s">
        <v>30643</v>
      </c>
      <c r="K440" s="11" t="s">
        <v>33336</v>
      </c>
      <c r="L440" s="11" t="s">
        <v>33338</v>
      </c>
    </row>
    <row r="441" spans="1:12" x14ac:dyDescent="0.2">
      <c r="A441" s="10" t="s">
        <v>33339</v>
      </c>
      <c r="B441" s="11" t="s">
        <v>33340</v>
      </c>
      <c r="C441" s="11"/>
      <c r="D441" s="11" t="s">
        <v>30643</v>
      </c>
      <c r="F441" s="11" t="s">
        <v>33123</v>
      </c>
      <c r="G441" s="11" t="s">
        <v>33124</v>
      </c>
      <c r="I441" s="11" t="s">
        <v>30643</v>
      </c>
      <c r="K441" s="11" t="s">
        <v>33339</v>
      </c>
      <c r="L441" s="11" t="s">
        <v>33341</v>
      </c>
    </row>
    <row r="442" spans="1:12" x14ac:dyDescent="0.2">
      <c r="A442" s="10" t="s">
        <v>33342</v>
      </c>
      <c r="B442" s="11" t="s">
        <v>33343</v>
      </c>
      <c r="C442" s="11"/>
      <c r="D442" s="11" t="s">
        <v>30643</v>
      </c>
      <c r="F442" s="11" t="s">
        <v>33123</v>
      </c>
      <c r="G442" s="11" t="s">
        <v>33124</v>
      </c>
      <c r="I442" s="11" t="s">
        <v>30643</v>
      </c>
      <c r="K442" s="11" t="s">
        <v>33342</v>
      </c>
      <c r="L442" s="11" t="s">
        <v>33344</v>
      </c>
    </row>
    <row r="443" spans="1:12" x14ac:dyDescent="0.2">
      <c r="A443" s="10" t="s">
        <v>33345</v>
      </c>
      <c r="B443" s="11" t="s">
        <v>33346</v>
      </c>
      <c r="C443" s="11"/>
      <c r="D443" s="11" t="s">
        <v>30643</v>
      </c>
      <c r="F443" s="11" t="s">
        <v>33123</v>
      </c>
      <c r="G443" s="11" t="s">
        <v>33124</v>
      </c>
      <c r="I443" s="11" t="s">
        <v>30643</v>
      </c>
      <c r="K443" s="11" t="s">
        <v>33345</v>
      </c>
      <c r="L443" s="11" t="s">
        <v>33347</v>
      </c>
    </row>
    <row r="444" spans="1:12" x14ac:dyDescent="0.2">
      <c r="A444" s="10" t="s">
        <v>33348</v>
      </c>
      <c r="B444" s="11" t="s">
        <v>33349</v>
      </c>
      <c r="C444" s="11"/>
      <c r="D444" s="11" t="s">
        <v>30643</v>
      </c>
      <c r="F444" s="11" t="s">
        <v>33123</v>
      </c>
      <c r="G444" s="11" t="s">
        <v>33124</v>
      </c>
      <c r="I444" s="11" t="s">
        <v>30643</v>
      </c>
      <c r="K444" s="11" t="s">
        <v>33348</v>
      </c>
      <c r="L444" s="11" t="s">
        <v>33350</v>
      </c>
    </row>
    <row r="445" spans="1:12" x14ac:dyDescent="0.2">
      <c r="A445" s="10" t="s">
        <v>33351</v>
      </c>
      <c r="B445" s="11" t="s">
        <v>33352</v>
      </c>
      <c r="C445" s="11"/>
      <c r="D445" s="11" t="s">
        <v>30643</v>
      </c>
      <c r="F445" s="11" t="s">
        <v>33123</v>
      </c>
      <c r="G445" s="11" t="s">
        <v>33124</v>
      </c>
      <c r="I445" s="11" t="s">
        <v>30643</v>
      </c>
      <c r="K445" s="11" t="s">
        <v>33351</v>
      </c>
      <c r="L445" s="11" t="s">
        <v>33353</v>
      </c>
    </row>
    <row r="446" spans="1:12" x14ac:dyDescent="0.2">
      <c r="A446" s="10" t="s">
        <v>33354</v>
      </c>
      <c r="B446" s="11" t="s">
        <v>33355</v>
      </c>
      <c r="C446" s="11"/>
      <c r="D446" s="11" t="s">
        <v>30643</v>
      </c>
      <c r="F446" s="11" t="s">
        <v>33123</v>
      </c>
      <c r="G446" s="11" t="s">
        <v>33124</v>
      </c>
      <c r="I446" s="11" t="s">
        <v>30643</v>
      </c>
      <c r="K446" s="11" t="s">
        <v>33354</v>
      </c>
      <c r="L446" s="11" t="s">
        <v>33356</v>
      </c>
    </row>
    <row r="447" spans="1:12" x14ac:dyDescent="0.2">
      <c r="A447" s="10" t="s">
        <v>33357</v>
      </c>
      <c r="B447" s="11" t="s">
        <v>33358</v>
      </c>
      <c r="C447" s="11"/>
      <c r="D447" s="11" t="s">
        <v>30643</v>
      </c>
      <c r="F447" s="11" t="s">
        <v>33123</v>
      </c>
      <c r="G447" s="11" t="s">
        <v>33124</v>
      </c>
      <c r="I447" s="11" t="s">
        <v>30643</v>
      </c>
      <c r="K447" s="11" t="s">
        <v>33357</v>
      </c>
      <c r="L447" s="11" t="s">
        <v>33359</v>
      </c>
    </row>
    <row r="448" spans="1:12" x14ac:dyDescent="0.2">
      <c r="A448" s="10" t="s">
        <v>33360</v>
      </c>
      <c r="B448" s="11" t="s">
        <v>33361</v>
      </c>
      <c r="C448" s="11"/>
      <c r="D448" s="11" t="s">
        <v>30643</v>
      </c>
      <c r="F448" s="11" t="s">
        <v>33123</v>
      </c>
      <c r="G448" s="11" t="s">
        <v>33124</v>
      </c>
      <c r="I448" s="11" t="s">
        <v>30643</v>
      </c>
      <c r="K448" s="11" t="s">
        <v>33360</v>
      </c>
      <c r="L448" s="11" t="s">
        <v>33362</v>
      </c>
    </row>
    <row r="449" spans="1:12" x14ac:dyDescent="0.2">
      <c r="A449" s="10" t="s">
        <v>33363</v>
      </c>
      <c r="B449" s="11" t="s">
        <v>33364</v>
      </c>
      <c r="C449" s="11"/>
      <c r="D449" s="11" t="s">
        <v>30643</v>
      </c>
      <c r="F449" s="11" t="s">
        <v>33123</v>
      </c>
      <c r="G449" s="11" t="s">
        <v>33124</v>
      </c>
      <c r="I449" s="11" t="s">
        <v>30643</v>
      </c>
      <c r="K449" s="11" t="s">
        <v>33363</v>
      </c>
      <c r="L449" s="11" t="s">
        <v>33365</v>
      </c>
    </row>
    <row r="450" spans="1:12" x14ac:dyDescent="0.2">
      <c r="A450" s="10" t="s">
        <v>33366</v>
      </c>
      <c r="B450" s="11" t="s">
        <v>33367</v>
      </c>
      <c r="C450" s="11"/>
      <c r="D450" s="11" t="s">
        <v>30643</v>
      </c>
      <c r="F450" s="11" t="s">
        <v>33123</v>
      </c>
      <c r="G450" s="11" t="s">
        <v>33124</v>
      </c>
      <c r="I450" s="11" t="s">
        <v>30643</v>
      </c>
      <c r="K450" s="11" t="s">
        <v>33366</v>
      </c>
      <c r="L450" s="11" t="s">
        <v>33368</v>
      </c>
    </row>
    <row r="451" spans="1:12" x14ac:dyDescent="0.2">
      <c r="A451" s="10" t="s">
        <v>33369</v>
      </c>
      <c r="B451" s="11" t="s">
        <v>33370</v>
      </c>
      <c r="C451" s="11"/>
      <c r="D451" s="11" t="s">
        <v>30643</v>
      </c>
      <c r="F451" s="11" t="s">
        <v>33123</v>
      </c>
      <c r="G451" s="11" t="s">
        <v>33124</v>
      </c>
      <c r="I451" s="11" t="s">
        <v>30643</v>
      </c>
      <c r="K451" s="11" t="s">
        <v>33369</v>
      </c>
      <c r="L451" s="11" t="s">
        <v>33371</v>
      </c>
    </row>
    <row r="452" spans="1:12" x14ac:dyDescent="0.2">
      <c r="A452" s="10" t="s">
        <v>33372</v>
      </c>
      <c r="B452" s="11" t="s">
        <v>33373</v>
      </c>
      <c r="C452" s="11"/>
      <c r="D452" s="11" t="s">
        <v>30643</v>
      </c>
      <c r="F452" s="11" t="s">
        <v>33123</v>
      </c>
      <c r="G452" s="11" t="s">
        <v>33124</v>
      </c>
      <c r="I452" s="11" t="s">
        <v>30643</v>
      </c>
      <c r="K452" s="11" t="s">
        <v>33372</v>
      </c>
      <c r="L452" s="11" t="s">
        <v>33374</v>
      </c>
    </row>
    <row r="453" spans="1:12" x14ac:dyDescent="0.2">
      <c r="A453" s="10" t="s">
        <v>33375</v>
      </c>
      <c r="B453" s="11" t="s">
        <v>33376</v>
      </c>
      <c r="C453" s="11"/>
      <c r="D453" s="11" t="s">
        <v>30643</v>
      </c>
      <c r="F453" s="11" t="s">
        <v>33123</v>
      </c>
      <c r="G453" s="11" t="s">
        <v>33124</v>
      </c>
      <c r="I453" s="11" t="s">
        <v>33124</v>
      </c>
      <c r="K453" s="11" t="s">
        <v>33375</v>
      </c>
      <c r="L453" s="11" t="s">
        <v>33377</v>
      </c>
    </row>
    <row r="454" spans="1:12" x14ac:dyDescent="0.2">
      <c r="A454" s="10" t="s">
        <v>33378</v>
      </c>
      <c r="B454" s="11" t="s">
        <v>33379</v>
      </c>
      <c r="C454" s="11"/>
      <c r="D454" s="11" t="s">
        <v>30643</v>
      </c>
      <c r="F454" s="11" t="s">
        <v>33123</v>
      </c>
      <c r="G454" s="11" t="s">
        <v>33124</v>
      </c>
      <c r="I454" s="11" t="s">
        <v>30643</v>
      </c>
      <c r="K454" s="11" t="s">
        <v>33378</v>
      </c>
      <c r="L454" s="11" t="s">
        <v>33380</v>
      </c>
    </row>
    <row r="455" spans="1:12" x14ac:dyDescent="0.2">
      <c r="A455" s="10" t="s">
        <v>33381</v>
      </c>
      <c r="B455" s="11" t="s">
        <v>33382</v>
      </c>
      <c r="C455" s="11"/>
      <c r="D455" s="11" t="s">
        <v>30643</v>
      </c>
      <c r="F455" s="11" t="s">
        <v>33123</v>
      </c>
      <c r="G455" s="11" t="s">
        <v>33124</v>
      </c>
      <c r="I455" s="11" t="s">
        <v>30643</v>
      </c>
      <c r="K455" s="11" t="s">
        <v>33381</v>
      </c>
      <c r="L455" s="11" t="s">
        <v>33383</v>
      </c>
    </row>
    <row r="456" spans="1:12" x14ac:dyDescent="0.2">
      <c r="A456" s="10" t="s">
        <v>33384</v>
      </c>
      <c r="B456" s="11" t="s">
        <v>33385</v>
      </c>
      <c r="C456" s="11"/>
      <c r="D456" s="11" t="s">
        <v>30643</v>
      </c>
      <c r="F456" s="11" t="s">
        <v>33123</v>
      </c>
      <c r="G456" s="11" t="s">
        <v>33124</v>
      </c>
      <c r="I456" s="11" t="s">
        <v>30643</v>
      </c>
      <c r="K456" s="11" t="s">
        <v>33384</v>
      </c>
      <c r="L456" s="11" t="s">
        <v>33386</v>
      </c>
    </row>
    <row r="457" spans="1:12" x14ac:dyDescent="0.2">
      <c r="A457" s="10" t="s">
        <v>33387</v>
      </c>
      <c r="B457" s="11" t="s">
        <v>33388</v>
      </c>
      <c r="C457" s="11"/>
      <c r="D457" s="11" t="s">
        <v>30643</v>
      </c>
      <c r="F457" s="11" t="s">
        <v>33123</v>
      </c>
      <c r="G457" s="11" t="s">
        <v>33124</v>
      </c>
      <c r="I457" s="11" t="s">
        <v>30643</v>
      </c>
      <c r="K457" s="11" t="s">
        <v>33387</v>
      </c>
      <c r="L457" s="11" t="s">
        <v>33389</v>
      </c>
    </row>
    <row r="458" spans="1:12" x14ac:dyDescent="0.2">
      <c r="A458" s="10" t="s">
        <v>33390</v>
      </c>
      <c r="B458" s="11" t="s">
        <v>33391</v>
      </c>
      <c r="C458" s="11"/>
      <c r="D458" s="11" t="s">
        <v>30643</v>
      </c>
      <c r="F458" s="11" t="s">
        <v>33123</v>
      </c>
      <c r="G458" s="11" t="s">
        <v>33124</v>
      </c>
      <c r="I458" s="11" t="s">
        <v>33124</v>
      </c>
      <c r="K458" s="11" t="s">
        <v>33390</v>
      </c>
      <c r="L458" s="11" t="s">
        <v>33392</v>
      </c>
    </row>
    <row r="459" spans="1:12" x14ac:dyDescent="0.2">
      <c r="A459" s="10" t="s">
        <v>33393</v>
      </c>
      <c r="B459" s="11" t="s">
        <v>33394</v>
      </c>
      <c r="C459" s="11"/>
      <c r="D459" s="11" t="s">
        <v>30643</v>
      </c>
      <c r="F459" s="11" t="s">
        <v>33123</v>
      </c>
      <c r="G459" s="11" t="s">
        <v>33124</v>
      </c>
      <c r="I459" s="11" t="s">
        <v>30643</v>
      </c>
      <c r="K459" s="11" t="s">
        <v>33393</v>
      </c>
      <c r="L459" s="11" t="s">
        <v>33395</v>
      </c>
    </row>
    <row r="460" spans="1:12" x14ac:dyDescent="0.2">
      <c r="A460" s="10" t="s">
        <v>33396</v>
      </c>
      <c r="B460" s="11" t="s">
        <v>33397</v>
      </c>
      <c r="C460" s="11"/>
      <c r="D460" s="11" t="s">
        <v>30643</v>
      </c>
      <c r="F460" s="11" t="s">
        <v>33123</v>
      </c>
      <c r="G460" s="11" t="s">
        <v>33124</v>
      </c>
      <c r="I460" s="11" t="s">
        <v>30643</v>
      </c>
      <c r="K460" s="11" t="s">
        <v>33396</v>
      </c>
      <c r="L460" s="11" t="s">
        <v>33398</v>
      </c>
    </row>
    <row r="461" spans="1:12" x14ac:dyDescent="0.2">
      <c r="A461" s="10" t="s">
        <v>33399</v>
      </c>
      <c r="B461" s="11" t="s">
        <v>33400</v>
      </c>
      <c r="C461" s="11"/>
      <c r="D461" s="11" t="s">
        <v>30643</v>
      </c>
      <c r="F461" s="11" t="s">
        <v>33123</v>
      </c>
      <c r="G461" s="11" t="s">
        <v>33124</v>
      </c>
      <c r="I461" s="11" t="s">
        <v>30643</v>
      </c>
      <c r="K461" s="11" t="s">
        <v>33399</v>
      </c>
      <c r="L461" s="11" t="s">
        <v>33401</v>
      </c>
    </row>
    <row r="462" spans="1:12" x14ac:dyDescent="0.2">
      <c r="A462" s="10" t="s">
        <v>33402</v>
      </c>
      <c r="B462" s="11" t="s">
        <v>33403</v>
      </c>
      <c r="C462" s="11"/>
      <c r="D462" s="11" t="s">
        <v>30643</v>
      </c>
      <c r="F462" s="11" t="s">
        <v>33123</v>
      </c>
      <c r="G462" s="11" t="s">
        <v>33124</v>
      </c>
      <c r="I462" s="11" t="s">
        <v>30643</v>
      </c>
      <c r="K462" s="11" t="s">
        <v>33402</v>
      </c>
      <c r="L462" s="11" t="s">
        <v>33404</v>
      </c>
    </row>
    <row r="463" spans="1:12" x14ac:dyDescent="0.2">
      <c r="A463" s="10" t="s">
        <v>33405</v>
      </c>
      <c r="B463" s="11" t="s">
        <v>33406</v>
      </c>
      <c r="C463" s="11"/>
      <c r="D463" s="11" t="s">
        <v>30643</v>
      </c>
      <c r="F463" s="11" t="s">
        <v>33123</v>
      </c>
      <c r="G463" s="11" t="s">
        <v>33124</v>
      </c>
      <c r="I463" s="11" t="s">
        <v>30643</v>
      </c>
      <c r="K463" s="11" t="s">
        <v>33405</v>
      </c>
      <c r="L463" s="11" t="s">
        <v>33407</v>
      </c>
    </row>
    <row r="464" spans="1:12" x14ac:dyDescent="0.2">
      <c r="A464" s="10" t="s">
        <v>33408</v>
      </c>
      <c r="B464" s="11" t="s">
        <v>33409</v>
      </c>
      <c r="C464" s="11"/>
      <c r="D464" s="11" t="s">
        <v>30643</v>
      </c>
      <c r="F464" s="11" t="s">
        <v>33123</v>
      </c>
      <c r="G464" s="11" t="s">
        <v>33124</v>
      </c>
      <c r="I464" s="11" t="s">
        <v>30643</v>
      </c>
      <c r="K464" s="11" t="s">
        <v>33408</v>
      </c>
      <c r="L464" s="11" t="s">
        <v>33410</v>
      </c>
    </row>
    <row r="465" spans="1:12" x14ac:dyDescent="0.2">
      <c r="A465" s="10" t="s">
        <v>33411</v>
      </c>
      <c r="B465" s="11" t="s">
        <v>33412</v>
      </c>
      <c r="C465" s="11"/>
      <c r="D465" s="11" t="s">
        <v>30643</v>
      </c>
      <c r="F465" s="11" t="s">
        <v>33123</v>
      </c>
      <c r="G465" s="11" t="s">
        <v>33124</v>
      </c>
      <c r="I465" s="11" t="s">
        <v>30643</v>
      </c>
      <c r="K465" s="11" t="s">
        <v>33411</v>
      </c>
      <c r="L465" s="11" t="s">
        <v>33413</v>
      </c>
    </row>
    <row r="466" spans="1:12" x14ac:dyDescent="0.2">
      <c r="A466" s="10" t="s">
        <v>33414</v>
      </c>
      <c r="B466" s="11" t="s">
        <v>33415</v>
      </c>
      <c r="C466" s="11"/>
      <c r="D466" s="11" t="s">
        <v>30643</v>
      </c>
      <c r="F466" s="11" t="s">
        <v>33123</v>
      </c>
      <c r="G466" s="11" t="s">
        <v>33124</v>
      </c>
      <c r="I466" s="11" t="s">
        <v>30643</v>
      </c>
      <c r="K466" s="11" t="s">
        <v>33414</v>
      </c>
      <c r="L466" s="11" t="s">
        <v>33416</v>
      </c>
    </row>
    <row r="467" spans="1:12" x14ac:dyDescent="0.2">
      <c r="A467" s="10" t="s">
        <v>33417</v>
      </c>
      <c r="B467" s="11" t="s">
        <v>33418</v>
      </c>
      <c r="C467" s="11"/>
      <c r="D467" s="11" t="s">
        <v>30643</v>
      </c>
      <c r="F467" s="11" t="s">
        <v>33123</v>
      </c>
      <c r="G467" s="11" t="s">
        <v>33124</v>
      </c>
      <c r="I467" s="11" t="s">
        <v>30643</v>
      </c>
      <c r="K467" s="11" t="s">
        <v>33417</v>
      </c>
      <c r="L467" s="11" t="s">
        <v>33419</v>
      </c>
    </row>
    <row r="468" spans="1:12" x14ac:dyDescent="0.2">
      <c r="A468" s="10" t="s">
        <v>33420</v>
      </c>
      <c r="B468" s="11" t="s">
        <v>33421</v>
      </c>
      <c r="C468" s="11"/>
      <c r="D468" s="11" t="s">
        <v>30643</v>
      </c>
      <c r="F468" s="11" t="s">
        <v>33123</v>
      </c>
      <c r="G468" s="11" t="s">
        <v>33124</v>
      </c>
      <c r="I468" s="11" t="s">
        <v>30643</v>
      </c>
      <c r="K468" s="11" t="s">
        <v>33420</v>
      </c>
      <c r="L468" s="11" t="s">
        <v>33422</v>
      </c>
    </row>
    <row r="469" spans="1:12" x14ac:dyDescent="0.2">
      <c r="A469" s="10" t="s">
        <v>33423</v>
      </c>
      <c r="B469" s="11" t="s">
        <v>33424</v>
      </c>
      <c r="C469" s="11"/>
      <c r="D469" s="11" t="s">
        <v>30643</v>
      </c>
      <c r="F469" s="11" t="s">
        <v>33123</v>
      </c>
      <c r="G469" s="11" t="s">
        <v>33124</v>
      </c>
      <c r="I469" s="11" t="s">
        <v>30643</v>
      </c>
      <c r="K469" s="11" t="s">
        <v>33423</v>
      </c>
      <c r="L469" s="11" t="s">
        <v>33425</v>
      </c>
    </row>
    <row r="470" spans="1:12" x14ac:dyDescent="0.2">
      <c r="A470" s="10" t="s">
        <v>33426</v>
      </c>
      <c r="B470" s="11" t="s">
        <v>33427</v>
      </c>
      <c r="C470" s="11"/>
      <c r="D470" s="11" t="s">
        <v>30643</v>
      </c>
      <c r="F470" s="11" t="s">
        <v>33123</v>
      </c>
      <c r="G470" s="11" t="s">
        <v>33124</v>
      </c>
      <c r="I470" s="11" t="s">
        <v>30643</v>
      </c>
      <c r="K470" s="11" t="s">
        <v>33426</v>
      </c>
      <c r="L470" s="11" t="s">
        <v>33428</v>
      </c>
    </row>
    <row r="471" spans="1:12" x14ac:dyDescent="0.2">
      <c r="A471" s="10" t="s">
        <v>33429</v>
      </c>
      <c r="B471" s="11" t="s">
        <v>33430</v>
      </c>
      <c r="C471" s="11"/>
      <c r="D471" s="11" t="s">
        <v>30643</v>
      </c>
      <c r="F471" s="11" t="s">
        <v>33123</v>
      </c>
      <c r="G471" s="11" t="s">
        <v>33124</v>
      </c>
      <c r="I471" s="11" t="s">
        <v>30643</v>
      </c>
      <c r="K471" s="11" t="s">
        <v>33429</v>
      </c>
      <c r="L471" s="11" t="s">
        <v>33431</v>
      </c>
    </row>
    <row r="472" spans="1:12" x14ac:dyDescent="0.2">
      <c r="A472" s="10" t="s">
        <v>33432</v>
      </c>
      <c r="B472" s="11" t="s">
        <v>33433</v>
      </c>
      <c r="C472" s="11"/>
      <c r="D472" s="11" t="s">
        <v>30643</v>
      </c>
      <c r="F472" s="11" t="s">
        <v>33123</v>
      </c>
      <c r="G472" s="11" t="s">
        <v>33124</v>
      </c>
      <c r="I472" s="11" t="s">
        <v>30643</v>
      </c>
      <c r="K472" s="11" t="s">
        <v>33432</v>
      </c>
      <c r="L472" s="11" t="s">
        <v>33434</v>
      </c>
    </row>
    <row r="473" spans="1:12" x14ac:dyDescent="0.2">
      <c r="A473" s="10" t="s">
        <v>33435</v>
      </c>
      <c r="B473" s="11" t="s">
        <v>33436</v>
      </c>
      <c r="C473" s="11"/>
      <c r="D473" s="11" t="s">
        <v>30643</v>
      </c>
      <c r="F473" s="11" t="s">
        <v>33123</v>
      </c>
      <c r="G473" s="11" t="s">
        <v>33124</v>
      </c>
      <c r="I473" s="11" t="s">
        <v>30643</v>
      </c>
      <c r="K473" s="11" t="s">
        <v>33435</v>
      </c>
      <c r="L473" s="11" t="s">
        <v>33437</v>
      </c>
    </row>
    <row r="474" spans="1:12" x14ac:dyDescent="0.2">
      <c r="A474" s="10" t="s">
        <v>33438</v>
      </c>
      <c r="B474" s="11" t="s">
        <v>33439</v>
      </c>
      <c r="C474" s="11"/>
      <c r="D474" s="11" t="s">
        <v>30643</v>
      </c>
      <c r="F474" s="11" t="s">
        <v>33123</v>
      </c>
      <c r="G474" s="11" t="s">
        <v>33124</v>
      </c>
      <c r="I474" s="11" t="s">
        <v>30643</v>
      </c>
      <c r="K474" s="11" t="s">
        <v>33438</v>
      </c>
      <c r="L474" s="11" t="s">
        <v>33440</v>
      </c>
    </row>
    <row r="475" spans="1:12" x14ac:dyDescent="0.2">
      <c r="A475" s="10" t="s">
        <v>33441</v>
      </c>
      <c r="B475" s="11" t="s">
        <v>33442</v>
      </c>
      <c r="C475" s="11"/>
      <c r="D475" s="11" t="s">
        <v>30643</v>
      </c>
      <c r="F475" s="11" t="s">
        <v>33123</v>
      </c>
      <c r="G475" s="11" t="s">
        <v>33124</v>
      </c>
      <c r="I475" s="11" t="s">
        <v>30643</v>
      </c>
      <c r="K475" s="11" t="s">
        <v>33441</v>
      </c>
      <c r="L475" s="11" t="s">
        <v>33443</v>
      </c>
    </row>
    <row r="476" spans="1:12" x14ac:dyDescent="0.2">
      <c r="A476" s="10" t="s">
        <v>33444</v>
      </c>
      <c r="B476" s="11" t="s">
        <v>33445</v>
      </c>
      <c r="C476" s="11"/>
      <c r="D476" s="11" t="s">
        <v>30643</v>
      </c>
      <c r="F476" s="11" t="s">
        <v>33123</v>
      </c>
      <c r="G476" s="11" t="s">
        <v>33124</v>
      </c>
      <c r="I476" s="11" t="s">
        <v>30643</v>
      </c>
      <c r="K476" s="11" t="s">
        <v>33444</v>
      </c>
      <c r="L476" s="11" t="s">
        <v>33446</v>
      </c>
    </row>
    <row r="477" spans="1:12" x14ac:dyDescent="0.2">
      <c r="A477" s="10" t="s">
        <v>33447</v>
      </c>
      <c r="B477" s="11" t="s">
        <v>33448</v>
      </c>
      <c r="C477" s="11"/>
      <c r="D477" s="11" t="s">
        <v>30643</v>
      </c>
      <c r="F477" s="11" t="s">
        <v>33123</v>
      </c>
      <c r="G477" s="11" t="s">
        <v>33124</v>
      </c>
      <c r="I477" s="11" t="s">
        <v>30643</v>
      </c>
      <c r="K477" s="11" t="s">
        <v>33447</v>
      </c>
      <c r="L477" s="11" t="s">
        <v>33449</v>
      </c>
    </row>
    <row r="478" spans="1:12" x14ac:dyDescent="0.2">
      <c r="A478" s="10" t="s">
        <v>33450</v>
      </c>
      <c r="B478" s="11" t="s">
        <v>33451</v>
      </c>
      <c r="C478" s="11"/>
      <c r="D478" s="11" t="s">
        <v>30643</v>
      </c>
      <c r="F478" s="11" t="s">
        <v>33123</v>
      </c>
      <c r="G478" s="11" t="s">
        <v>33124</v>
      </c>
      <c r="I478" s="11" t="s">
        <v>30643</v>
      </c>
      <c r="K478" s="11" t="s">
        <v>33450</v>
      </c>
      <c r="L478" s="11" t="s">
        <v>33452</v>
      </c>
    </row>
    <row r="479" spans="1:12" x14ac:dyDescent="0.2">
      <c r="A479" s="10" t="s">
        <v>33453</v>
      </c>
      <c r="B479" s="11" t="s">
        <v>33454</v>
      </c>
      <c r="C479" s="11"/>
      <c r="D479" s="11" t="s">
        <v>30643</v>
      </c>
      <c r="F479" s="11" t="s">
        <v>33123</v>
      </c>
      <c r="G479" s="11" t="s">
        <v>33124</v>
      </c>
      <c r="I479" s="11" t="s">
        <v>30643</v>
      </c>
      <c r="K479" s="11" t="s">
        <v>33453</v>
      </c>
      <c r="L479" s="11" t="s">
        <v>33455</v>
      </c>
    </row>
    <row r="480" spans="1:12" x14ac:dyDescent="0.2">
      <c r="A480" s="10" t="s">
        <v>33456</v>
      </c>
      <c r="B480" s="11" t="s">
        <v>33457</v>
      </c>
      <c r="C480" s="11"/>
      <c r="D480" s="11" t="s">
        <v>30643</v>
      </c>
      <c r="F480" s="11" t="s">
        <v>33123</v>
      </c>
      <c r="G480" s="11" t="s">
        <v>33124</v>
      </c>
      <c r="I480" s="11" t="s">
        <v>30643</v>
      </c>
      <c r="K480" s="11" t="s">
        <v>33456</v>
      </c>
      <c r="L480" s="11" t="s">
        <v>33458</v>
      </c>
    </row>
    <row r="481" spans="1:12" x14ac:dyDescent="0.2">
      <c r="A481" s="10" t="s">
        <v>33459</v>
      </c>
      <c r="B481" s="11" t="s">
        <v>33460</v>
      </c>
      <c r="C481" s="11"/>
      <c r="D481" s="11" t="s">
        <v>30643</v>
      </c>
      <c r="F481" s="11" t="s">
        <v>33123</v>
      </c>
      <c r="G481" s="11" t="s">
        <v>33124</v>
      </c>
      <c r="I481" s="11" t="s">
        <v>30643</v>
      </c>
      <c r="K481" s="11" t="s">
        <v>33459</v>
      </c>
      <c r="L481" s="11" t="s">
        <v>33461</v>
      </c>
    </row>
    <row r="482" spans="1:12" x14ac:dyDescent="0.2">
      <c r="A482" s="10" t="s">
        <v>33462</v>
      </c>
      <c r="B482" s="11" t="s">
        <v>33463</v>
      </c>
      <c r="C482" s="11"/>
      <c r="D482" s="11" t="s">
        <v>30643</v>
      </c>
      <c r="F482" s="11" t="s">
        <v>33123</v>
      </c>
      <c r="G482" s="11" t="s">
        <v>33124</v>
      </c>
      <c r="I482" s="11" t="s">
        <v>30643</v>
      </c>
      <c r="K482" s="11" t="s">
        <v>33462</v>
      </c>
      <c r="L482" s="11" t="s">
        <v>33464</v>
      </c>
    </row>
    <row r="483" spans="1:12" x14ac:dyDescent="0.2">
      <c r="A483" s="10" t="s">
        <v>33465</v>
      </c>
      <c r="B483" s="11" t="s">
        <v>33466</v>
      </c>
      <c r="C483" s="11"/>
      <c r="D483" s="11" t="s">
        <v>30643</v>
      </c>
      <c r="F483" s="11" t="s">
        <v>33123</v>
      </c>
      <c r="G483" s="11" t="s">
        <v>33124</v>
      </c>
      <c r="I483" s="11" t="s">
        <v>30643</v>
      </c>
      <c r="K483" s="11" t="s">
        <v>33465</v>
      </c>
      <c r="L483" s="11" t="s">
        <v>33467</v>
      </c>
    </row>
    <row r="484" spans="1:12" x14ac:dyDescent="0.2">
      <c r="A484" s="10" t="s">
        <v>33468</v>
      </c>
      <c r="B484" s="11" t="s">
        <v>33469</v>
      </c>
      <c r="C484" s="11"/>
      <c r="D484" s="11" t="s">
        <v>30643</v>
      </c>
      <c r="F484" s="11" t="s">
        <v>33123</v>
      </c>
      <c r="G484" s="11" t="s">
        <v>33124</v>
      </c>
      <c r="I484" s="11" t="s">
        <v>30643</v>
      </c>
      <c r="K484" s="11" t="s">
        <v>33468</v>
      </c>
      <c r="L484" s="11" t="s">
        <v>33470</v>
      </c>
    </row>
    <row r="485" spans="1:12" x14ac:dyDescent="0.2">
      <c r="A485" s="10" t="s">
        <v>33471</v>
      </c>
      <c r="B485" s="11" t="s">
        <v>33472</v>
      </c>
      <c r="C485" s="11"/>
      <c r="D485" s="11" t="s">
        <v>30643</v>
      </c>
      <c r="F485" s="11" t="s">
        <v>33123</v>
      </c>
      <c r="G485" s="11" t="s">
        <v>33124</v>
      </c>
      <c r="I485" s="11" t="s">
        <v>30643</v>
      </c>
      <c r="K485" s="11" t="s">
        <v>33471</v>
      </c>
      <c r="L485" s="11" t="s">
        <v>33473</v>
      </c>
    </row>
    <row r="486" spans="1:12" x14ac:dyDescent="0.2">
      <c r="A486" s="10" t="s">
        <v>33474</v>
      </c>
      <c r="B486" s="11" t="s">
        <v>33475</v>
      </c>
      <c r="C486" s="11"/>
      <c r="D486" s="11" t="s">
        <v>30643</v>
      </c>
      <c r="F486" s="11" t="s">
        <v>33123</v>
      </c>
      <c r="G486" s="11" t="s">
        <v>33124</v>
      </c>
      <c r="I486" s="11" t="s">
        <v>30643</v>
      </c>
      <c r="K486" s="11" t="s">
        <v>33474</v>
      </c>
      <c r="L486" s="11" t="s">
        <v>33476</v>
      </c>
    </row>
    <row r="487" spans="1:12" x14ac:dyDescent="0.2">
      <c r="A487" s="10" t="s">
        <v>33477</v>
      </c>
      <c r="B487" s="11" t="s">
        <v>33478</v>
      </c>
      <c r="C487" s="11"/>
      <c r="D487" s="11" t="s">
        <v>30643</v>
      </c>
      <c r="F487" s="11" t="s">
        <v>33123</v>
      </c>
      <c r="G487" s="11" t="s">
        <v>33124</v>
      </c>
      <c r="I487" s="11" t="s">
        <v>30643</v>
      </c>
      <c r="K487" s="11" t="s">
        <v>33477</v>
      </c>
      <c r="L487" s="11" t="s">
        <v>33479</v>
      </c>
    </row>
    <row r="488" spans="1:12" x14ac:dyDescent="0.2">
      <c r="A488" s="10" t="s">
        <v>33480</v>
      </c>
      <c r="B488" s="11" t="s">
        <v>33481</v>
      </c>
      <c r="C488" s="11"/>
      <c r="D488" s="11" t="s">
        <v>30643</v>
      </c>
      <c r="F488" s="11" t="s">
        <v>33123</v>
      </c>
      <c r="G488" s="11" t="s">
        <v>33124</v>
      </c>
      <c r="I488" s="11" t="s">
        <v>30643</v>
      </c>
      <c r="K488" s="11" t="s">
        <v>33480</v>
      </c>
      <c r="L488" s="11" t="s">
        <v>33482</v>
      </c>
    </row>
    <row r="489" spans="1:12" x14ac:dyDescent="0.2">
      <c r="A489" s="10" t="s">
        <v>33483</v>
      </c>
      <c r="B489" s="11" t="s">
        <v>33484</v>
      </c>
      <c r="C489" s="11"/>
      <c r="D489" s="11" t="s">
        <v>30643</v>
      </c>
      <c r="F489" s="11" t="s">
        <v>33123</v>
      </c>
      <c r="G489" s="11" t="s">
        <v>33124</v>
      </c>
      <c r="I489" s="11" t="s">
        <v>30643</v>
      </c>
      <c r="K489" s="11" t="s">
        <v>33483</v>
      </c>
      <c r="L489" s="11" t="s">
        <v>33485</v>
      </c>
    </row>
    <row r="490" spans="1:12" x14ac:dyDescent="0.2">
      <c r="A490" s="10" t="s">
        <v>33486</v>
      </c>
      <c r="B490" s="11" t="s">
        <v>33487</v>
      </c>
      <c r="C490" s="11"/>
      <c r="D490" s="11" t="s">
        <v>30643</v>
      </c>
      <c r="F490" s="11" t="s">
        <v>33123</v>
      </c>
      <c r="G490" s="11" t="s">
        <v>33124</v>
      </c>
      <c r="I490" s="11" t="s">
        <v>30643</v>
      </c>
      <c r="K490" s="11" t="s">
        <v>33486</v>
      </c>
      <c r="L490" s="11" t="s">
        <v>33488</v>
      </c>
    </row>
    <row r="491" spans="1:12" x14ac:dyDescent="0.2">
      <c r="A491" s="10" t="s">
        <v>33489</v>
      </c>
      <c r="B491" s="11" t="s">
        <v>33490</v>
      </c>
      <c r="C491" s="11"/>
      <c r="D491" s="11" t="s">
        <v>30643</v>
      </c>
      <c r="F491" s="11" t="s">
        <v>33123</v>
      </c>
      <c r="G491" s="11" t="s">
        <v>33124</v>
      </c>
      <c r="I491" s="11" t="s">
        <v>30643</v>
      </c>
      <c r="K491" s="11" t="s">
        <v>33489</v>
      </c>
      <c r="L491" s="11" t="s">
        <v>33491</v>
      </c>
    </row>
    <row r="492" spans="1:12" x14ac:dyDescent="0.2">
      <c r="A492" s="10" t="s">
        <v>33492</v>
      </c>
      <c r="B492" s="11" t="s">
        <v>33493</v>
      </c>
      <c r="C492" s="11"/>
      <c r="D492" s="11" t="s">
        <v>30643</v>
      </c>
      <c r="F492" s="11" t="s">
        <v>33123</v>
      </c>
      <c r="G492" s="11" t="s">
        <v>33124</v>
      </c>
      <c r="I492" s="11" t="s">
        <v>30643</v>
      </c>
      <c r="K492" s="11" t="s">
        <v>33492</v>
      </c>
      <c r="L492" s="11" t="s">
        <v>33494</v>
      </c>
    </row>
    <row r="493" spans="1:12" x14ac:dyDescent="0.2">
      <c r="A493" s="10" t="s">
        <v>33495</v>
      </c>
      <c r="B493" s="11" t="s">
        <v>33496</v>
      </c>
      <c r="C493" s="11"/>
      <c r="D493" s="11" t="s">
        <v>30643</v>
      </c>
      <c r="F493" s="11" t="s">
        <v>33123</v>
      </c>
      <c r="G493" s="11" t="s">
        <v>33124</v>
      </c>
      <c r="I493" s="11" t="s">
        <v>30643</v>
      </c>
      <c r="K493" s="11" t="s">
        <v>33495</v>
      </c>
      <c r="L493" s="11" t="s">
        <v>33497</v>
      </c>
    </row>
    <row r="494" spans="1:12" x14ac:dyDescent="0.2">
      <c r="A494" s="10" t="s">
        <v>33498</v>
      </c>
      <c r="B494" s="11" t="s">
        <v>33499</v>
      </c>
      <c r="C494" s="11"/>
      <c r="D494" s="11" t="s">
        <v>30643</v>
      </c>
      <c r="F494" s="11" t="s">
        <v>33123</v>
      </c>
      <c r="G494" s="11" t="s">
        <v>33124</v>
      </c>
      <c r="I494" s="11" t="s">
        <v>30643</v>
      </c>
      <c r="K494" s="11" t="s">
        <v>33498</v>
      </c>
      <c r="L494" s="11" t="s">
        <v>33500</v>
      </c>
    </row>
    <row r="495" spans="1:12" x14ac:dyDescent="0.2">
      <c r="A495" s="10" t="s">
        <v>33501</v>
      </c>
      <c r="B495" s="11" t="s">
        <v>33502</v>
      </c>
      <c r="C495" s="11"/>
      <c r="D495" s="11" t="s">
        <v>30643</v>
      </c>
      <c r="F495" s="11" t="s">
        <v>33503</v>
      </c>
      <c r="G495" s="11" t="s">
        <v>33504</v>
      </c>
      <c r="I495" s="11" t="s">
        <v>30643</v>
      </c>
      <c r="K495" s="11" t="s">
        <v>33501</v>
      </c>
      <c r="L495" s="11" t="s">
        <v>33505</v>
      </c>
    </row>
    <row r="496" spans="1:12" x14ac:dyDescent="0.2">
      <c r="A496" s="10" t="s">
        <v>33506</v>
      </c>
      <c r="B496" s="11" t="s">
        <v>33507</v>
      </c>
      <c r="C496" s="11"/>
      <c r="D496" s="11" t="s">
        <v>30643</v>
      </c>
      <c r="F496" s="11" t="s">
        <v>33508</v>
      </c>
      <c r="G496" s="11" t="s">
        <v>33509</v>
      </c>
      <c r="I496" s="11" t="s">
        <v>30643</v>
      </c>
      <c r="K496" s="11" t="s">
        <v>33506</v>
      </c>
      <c r="L496" s="11" t="s">
        <v>33510</v>
      </c>
    </row>
    <row r="497" spans="1:12" x14ac:dyDescent="0.2">
      <c r="A497" s="10" t="s">
        <v>33511</v>
      </c>
      <c r="B497" s="11" t="s">
        <v>33512</v>
      </c>
      <c r="C497" s="11"/>
      <c r="D497" s="11" t="s">
        <v>30643</v>
      </c>
      <c r="F497" s="11" t="s">
        <v>33513</v>
      </c>
      <c r="G497" s="11" t="s">
        <v>33509</v>
      </c>
      <c r="I497" s="11" t="s">
        <v>30643</v>
      </c>
      <c r="K497" s="11" t="s">
        <v>33511</v>
      </c>
      <c r="L497" s="11" t="s">
        <v>33514</v>
      </c>
    </row>
    <row r="498" spans="1:12" x14ac:dyDescent="0.2">
      <c r="A498" s="10" t="s">
        <v>33515</v>
      </c>
      <c r="B498" s="11" t="s">
        <v>33516</v>
      </c>
      <c r="C498" s="11"/>
      <c r="D498" s="11" t="s">
        <v>30643</v>
      </c>
      <c r="F498" s="11" t="s">
        <v>33517</v>
      </c>
      <c r="G498" s="11" t="s">
        <v>31843</v>
      </c>
      <c r="I498" s="11" t="s">
        <v>31843</v>
      </c>
      <c r="K498" s="11" t="s">
        <v>33515</v>
      </c>
      <c r="L498" s="11" t="s">
        <v>33518</v>
      </c>
    </row>
    <row r="499" spans="1:12" x14ac:dyDescent="0.2">
      <c r="A499" s="10" t="s">
        <v>33519</v>
      </c>
      <c r="B499" s="11" t="s">
        <v>33520</v>
      </c>
      <c r="C499" s="11"/>
      <c r="D499" s="11" t="s">
        <v>30643</v>
      </c>
      <c r="F499" s="11" t="s">
        <v>33521</v>
      </c>
      <c r="G499" s="11" t="s">
        <v>33509</v>
      </c>
      <c r="I499" s="11" t="s">
        <v>30643</v>
      </c>
      <c r="K499" s="11" t="s">
        <v>33519</v>
      </c>
      <c r="L499" s="11" t="s">
        <v>33522</v>
      </c>
    </row>
    <row r="500" spans="1:12" x14ac:dyDescent="0.2">
      <c r="A500" s="10" t="s">
        <v>33523</v>
      </c>
      <c r="B500" s="11" t="s">
        <v>33524</v>
      </c>
      <c r="C500" s="11"/>
      <c r="D500" s="11" t="s">
        <v>30643</v>
      </c>
      <c r="F500" s="11" t="s">
        <v>33525</v>
      </c>
      <c r="H500" s="11" t="s">
        <v>30257</v>
      </c>
      <c r="I500" s="11" t="s">
        <v>30643</v>
      </c>
      <c r="K500" s="11" t="s">
        <v>33523</v>
      </c>
      <c r="L500" s="11" t="s">
        <v>33526</v>
      </c>
    </row>
    <row r="501" spans="1:12" x14ac:dyDescent="0.2">
      <c r="A501" s="10" t="s">
        <v>33527</v>
      </c>
      <c r="B501" s="11" t="s">
        <v>33528</v>
      </c>
      <c r="C501" s="11"/>
      <c r="D501" s="11" t="s">
        <v>30643</v>
      </c>
      <c r="F501" s="11" t="s">
        <v>33529</v>
      </c>
      <c r="G501" s="11" t="s">
        <v>33509</v>
      </c>
      <c r="I501" s="11" t="s">
        <v>30643</v>
      </c>
      <c r="K501" s="11" t="s">
        <v>33527</v>
      </c>
      <c r="L501" s="11" t="s">
        <v>33530</v>
      </c>
    </row>
    <row r="502" spans="1:12" x14ac:dyDescent="0.2">
      <c r="A502" s="10" t="s">
        <v>33531</v>
      </c>
      <c r="B502" s="11" t="s">
        <v>33532</v>
      </c>
      <c r="C502" s="11"/>
      <c r="D502" s="11" t="s">
        <v>30643</v>
      </c>
      <c r="F502" s="11" t="s">
        <v>33533</v>
      </c>
      <c r="G502" s="11" t="s">
        <v>33509</v>
      </c>
      <c r="I502" s="11" t="s">
        <v>30643</v>
      </c>
      <c r="K502" s="11" t="s">
        <v>33531</v>
      </c>
      <c r="L502" s="11" t="s">
        <v>33534</v>
      </c>
    </row>
    <row r="503" spans="1:12" x14ac:dyDescent="0.2">
      <c r="A503" s="10" t="s">
        <v>33535</v>
      </c>
      <c r="B503" s="11" t="s">
        <v>33536</v>
      </c>
      <c r="C503" s="11"/>
      <c r="D503" s="11" t="s">
        <v>30643</v>
      </c>
      <c r="F503" s="11" t="s">
        <v>33537</v>
      </c>
      <c r="G503" s="11" t="s">
        <v>33509</v>
      </c>
      <c r="I503" s="11" t="s">
        <v>30643</v>
      </c>
      <c r="K503" s="11" t="s">
        <v>33535</v>
      </c>
      <c r="L503" s="11" t="s">
        <v>33538</v>
      </c>
    </row>
    <row r="504" spans="1:12" x14ac:dyDescent="0.2">
      <c r="A504" s="10" t="s">
        <v>33539</v>
      </c>
      <c r="B504" s="11" t="s">
        <v>33540</v>
      </c>
      <c r="C504" s="11"/>
      <c r="D504" s="11" t="s">
        <v>30643</v>
      </c>
      <c r="F504" s="11" t="s">
        <v>33541</v>
      </c>
      <c r="G504" s="11" t="s">
        <v>33124</v>
      </c>
      <c r="I504" s="11" t="s">
        <v>30643</v>
      </c>
      <c r="K504" s="11" t="s">
        <v>33539</v>
      </c>
      <c r="L504" s="11" t="s">
        <v>33542</v>
      </c>
    </row>
    <row r="505" spans="1:12" x14ac:dyDescent="0.2">
      <c r="A505" s="10" t="s">
        <v>33543</v>
      </c>
      <c r="B505" s="11" t="s">
        <v>33544</v>
      </c>
      <c r="C505" s="11"/>
      <c r="D505" s="11" t="s">
        <v>30643</v>
      </c>
      <c r="F505" s="11" t="s">
        <v>33541</v>
      </c>
      <c r="G505" s="11" t="s">
        <v>33124</v>
      </c>
      <c r="I505" s="11" t="s">
        <v>30643</v>
      </c>
      <c r="K505" s="11" t="s">
        <v>33543</v>
      </c>
      <c r="L505" s="11" t="s">
        <v>33545</v>
      </c>
    </row>
    <row r="506" spans="1:12" x14ac:dyDescent="0.2">
      <c r="A506" s="10" t="s">
        <v>33546</v>
      </c>
      <c r="B506" s="11" t="s">
        <v>33547</v>
      </c>
      <c r="C506" s="11"/>
      <c r="D506" s="11" t="s">
        <v>30643</v>
      </c>
      <c r="F506" s="11" t="s">
        <v>33548</v>
      </c>
      <c r="G506" s="11" t="s">
        <v>31843</v>
      </c>
      <c r="I506" s="11" t="s">
        <v>30643</v>
      </c>
      <c r="K506" s="11" t="s">
        <v>33546</v>
      </c>
      <c r="L506" s="11" t="s">
        <v>33549</v>
      </c>
    </row>
    <row r="507" spans="1:12" x14ac:dyDescent="0.2">
      <c r="A507" s="10" t="s">
        <v>33550</v>
      </c>
      <c r="B507" s="11" t="s">
        <v>33551</v>
      </c>
      <c r="C507" s="11"/>
      <c r="D507" s="11" t="s">
        <v>30643</v>
      </c>
      <c r="F507" s="11" t="s">
        <v>33552</v>
      </c>
      <c r="G507" s="11" t="s">
        <v>31843</v>
      </c>
      <c r="I507" s="11" t="s">
        <v>30643</v>
      </c>
      <c r="K507" s="11" t="s">
        <v>33550</v>
      </c>
      <c r="L507" s="11" t="s">
        <v>33553</v>
      </c>
    </row>
    <row r="508" spans="1:12" x14ac:dyDescent="0.2">
      <c r="A508" s="10" t="s">
        <v>33554</v>
      </c>
      <c r="B508" s="11" t="s">
        <v>33555</v>
      </c>
      <c r="C508" s="11"/>
      <c r="D508" s="11" t="s">
        <v>30643</v>
      </c>
      <c r="F508" s="11" t="s">
        <v>33552</v>
      </c>
      <c r="G508" s="11" t="s">
        <v>31843</v>
      </c>
      <c r="I508" s="11" t="s">
        <v>30643</v>
      </c>
      <c r="K508" s="11" t="s">
        <v>33554</v>
      </c>
      <c r="L508" s="11" t="s">
        <v>33556</v>
      </c>
    </row>
    <row r="509" spans="1:12" x14ac:dyDescent="0.2">
      <c r="A509" s="10" t="s">
        <v>33557</v>
      </c>
      <c r="B509" s="11" t="s">
        <v>33558</v>
      </c>
      <c r="C509" s="11"/>
      <c r="D509" s="11" t="s">
        <v>30643</v>
      </c>
      <c r="F509" s="11" t="s">
        <v>33552</v>
      </c>
      <c r="G509" s="11" t="s">
        <v>31843</v>
      </c>
      <c r="I509" s="11" t="s">
        <v>30643</v>
      </c>
      <c r="K509" s="11" t="s">
        <v>33557</v>
      </c>
      <c r="L509" s="11" t="s">
        <v>33559</v>
      </c>
    </row>
    <row r="510" spans="1:12" x14ac:dyDescent="0.2">
      <c r="A510" s="10" t="s">
        <v>33560</v>
      </c>
      <c r="B510" s="11" t="s">
        <v>33561</v>
      </c>
      <c r="C510" s="11"/>
      <c r="D510" s="11" t="s">
        <v>30643</v>
      </c>
      <c r="F510" s="11" t="s">
        <v>33552</v>
      </c>
      <c r="G510" s="11" t="s">
        <v>31843</v>
      </c>
      <c r="I510" s="11" t="s">
        <v>30643</v>
      </c>
      <c r="K510" s="11" t="s">
        <v>33560</v>
      </c>
      <c r="L510" s="11" t="s">
        <v>33562</v>
      </c>
    </row>
    <row r="511" spans="1:12" x14ac:dyDescent="0.2">
      <c r="A511" s="10" t="s">
        <v>33563</v>
      </c>
      <c r="B511" s="11" t="s">
        <v>33564</v>
      </c>
      <c r="C511" s="11"/>
      <c r="D511" s="11" t="s">
        <v>30643</v>
      </c>
      <c r="F511" s="11" t="s">
        <v>33552</v>
      </c>
      <c r="G511" s="11" t="s">
        <v>31843</v>
      </c>
      <c r="I511" s="11" t="s">
        <v>30643</v>
      </c>
      <c r="K511" s="11" t="s">
        <v>33563</v>
      </c>
      <c r="L511" s="11" t="s">
        <v>33565</v>
      </c>
    </row>
    <row r="512" spans="1:12" x14ac:dyDescent="0.2">
      <c r="A512" s="10" t="s">
        <v>33566</v>
      </c>
      <c r="B512" s="11" t="s">
        <v>33567</v>
      </c>
      <c r="C512" s="11"/>
      <c r="D512" s="11" t="s">
        <v>30643</v>
      </c>
      <c r="F512" s="11" t="s">
        <v>33568</v>
      </c>
      <c r="G512" s="11" t="s">
        <v>33124</v>
      </c>
      <c r="I512" s="11" t="s">
        <v>30643</v>
      </c>
      <c r="K512" s="11" t="s">
        <v>33566</v>
      </c>
      <c r="L512" s="11" t="s">
        <v>33569</v>
      </c>
    </row>
    <row r="513" spans="1:12" x14ac:dyDescent="0.2">
      <c r="A513" s="10" t="s">
        <v>33570</v>
      </c>
      <c r="B513" s="11" t="s">
        <v>33571</v>
      </c>
      <c r="C513" s="11"/>
      <c r="D513" s="11" t="s">
        <v>30643</v>
      </c>
      <c r="F513" s="11" t="s">
        <v>33572</v>
      </c>
      <c r="G513" s="11" t="s">
        <v>33124</v>
      </c>
      <c r="I513" s="11" t="s">
        <v>30248</v>
      </c>
      <c r="K513" s="11" t="s">
        <v>33570</v>
      </c>
      <c r="L513" s="11" t="s">
        <v>33573</v>
      </c>
    </row>
    <row r="514" spans="1:12" x14ac:dyDescent="0.2">
      <c r="A514" s="10" t="s">
        <v>33574</v>
      </c>
      <c r="B514" s="11" t="s">
        <v>33575</v>
      </c>
      <c r="C514" s="11"/>
      <c r="D514" s="11" t="s">
        <v>30643</v>
      </c>
      <c r="F514" s="11" t="s">
        <v>33576</v>
      </c>
      <c r="G514" s="11" t="s">
        <v>31843</v>
      </c>
      <c r="I514" s="11" t="s">
        <v>30643</v>
      </c>
      <c r="K514" s="11" t="s">
        <v>33574</v>
      </c>
      <c r="L514" s="11" t="s">
        <v>33577</v>
      </c>
    </row>
    <row r="515" spans="1:12" x14ac:dyDescent="0.2">
      <c r="A515" s="10" t="s">
        <v>33578</v>
      </c>
      <c r="B515" s="11" t="s">
        <v>33579</v>
      </c>
      <c r="C515" s="11"/>
      <c r="D515" s="11" t="s">
        <v>30643</v>
      </c>
      <c r="F515" s="11" t="s">
        <v>33580</v>
      </c>
      <c r="G515" s="11" t="s">
        <v>33509</v>
      </c>
      <c r="I515" s="11" t="s">
        <v>30643</v>
      </c>
      <c r="K515" s="11" t="s">
        <v>33578</v>
      </c>
      <c r="L515" s="11" t="s">
        <v>33581</v>
      </c>
    </row>
    <row r="516" spans="1:12" x14ac:dyDescent="0.2">
      <c r="A516" s="10" t="s">
        <v>33582</v>
      </c>
      <c r="B516" s="11" t="s">
        <v>33583</v>
      </c>
      <c r="C516" s="11"/>
      <c r="D516" s="11" t="s">
        <v>30643</v>
      </c>
      <c r="F516" s="11" t="s">
        <v>33580</v>
      </c>
      <c r="G516" s="11" t="s">
        <v>33509</v>
      </c>
      <c r="I516" s="11" t="s">
        <v>30643</v>
      </c>
      <c r="K516" s="11" t="s">
        <v>33582</v>
      </c>
      <c r="L516" s="11" t="s">
        <v>33584</v>
      </c>
    </row>
    <row r="517" spans="1:12" x14ac:dyDescent="0.2">
      <c r="A517" s="10" t="s">
        <v>33585</v>
      </c>
      <c r="B517" s="11" t="s">
        <v>33586</v>
      </c>
      <c r="C517" s="11"/>
      <c r="D517" s="11" t="s">
        <v>30643</v>
      </c>
      <c r="F517" s="11" t="s">
        <v>33580</v>
      </c>
      <c r="G517" s="11" t="s">
        <v>33509</v>
      </c>
      <c r="I517" s="11" t="s">
        <v>30643</v>
      </c>
      <c r="K517" s="11" t="s">
        <v>33585</v>
      </c>
      <c r="L517" s="11" t="s">
        <v>33587</v>
      </c>
    </row>
    <row r="518" spans="1:12" x14ac:dyDescent="0.2">
      <c r="A518" s="10" t="s">
        <v>33588</v>
      </c>
      <c r="B518" s="11" t="s">
        <v>33589</v>
      </c>
      <c r="C518" s="11"/>
      <c r="D518" s="11" t="s">
        <v>30643</v>
      </c>
      <c r="F518" s="11" t="s">
        <v>33580</v>
      </c>
      <c r="G518" s="11" t="s">
        <v>33509</v>
      </c>
      <c r="I518" s="11" t="s">
        <v>30643</v>
      </c>
      <c r="K518" s="11" t="s">
        <v>33588</v>
      </c>
      <c r="L518" s="11" t="s">
        <v>33590</v>
      </c>
    </row>
    <row r="519" spans="1:12" x14ac:dyDescent="0.2">
      <c r="A519" s="10" t="s">
        <v>33591</v>
      </c>
      <c r="B519" s="11" t="s">
        <v>33592</v>
      </c>
      <c r="C519" s="11"/>
      <c r="D519" s="11" t="s">
        <v>30643</v>
      </c>
      <c r="F519" s="11" t="s">
        <v>33580</v>
      </c>
      <c r="G519" s="11" t="s">
        <v>33509</v>
      </c>
      <c r="I519" s="11" t="s">
        <v>30643</v>
      </c>
      <c r="K519" s="11" t="s">
        <v>33591</v>
      </c>
      <c r="L519" s="11" t="s">
        <v>33593</v>
      </c>
    </row>
    <row r="520" spans="1:12" x14ac:dyDescent="0.2">
      <c r="A520" s="10" t="s">
        <v>33594</v>
      </c>
      <c r="B520" s="11" t="s">
        <v>33595</v>
      </c>
      <c r="C520" s="11"/>
      <c r="D520" s="11" t="s">
        <v>30643</v>
      </c>
      <c r="F520" s="11" t="s">
        <v>33580</v>
      </c>
      <c r="G520" s="11" t="s">
        <v>33509</v>
      </c>
      <c r="I520" s="11" t="s">
        <v>30643</v>
      </c>
      <c r="K520" s="11" t="s">
        <v>33594</v>
      </c>
      <c r="L520" s="11" t="s">
        <v>33596</v>
      </c>
    </row>
    <row r="521" spans="1:12" x14ac:dyDescent="0.2">
      <c r="A521" s="10" t="s">
        <v>33597</v>
      </c>
      <c r="B521" s="11" t="s">
        <v>33598</v>
      </c>
      <c r="C521" s="11"/>
      <c r="D521" s="11" t="s">
        <v>30643</v>
      </c>
      <c r="F521" s="11" t="s">
        <v>33580</v>
      </c>
      <c r="G521" s="11" t="s">
        <v>33509</v>
      </c>
      <c r="I521" s="11" t="s">
        <v>30643</v>
      </c>
      <c r="K521" s="11" t="s">
        <v>33597</v>
      </c>
      <c r="L521" s="11" t="s">
        <v>33599</v>
      </c>
    </row>
    <row r="522" spans="1:12" x14ac:dyDescent="0.2">
      <c r="A522" s="10" t="s">
        <v>33600</v>
      </c>
      <c r="B522" s="11" t="s">
        <v>33601</v>
      </c>
      <c r="C522" s="11"/>
      <c r="D522" s="11" t="s">
        <v>30643</v>
      </c>
      <c r="F522" s="11" t="s">
        <v>33580</v>
      </c>
      <c r="G522" s="11" t="s">
        <v>33509</v>
      </c>
      <c r="I522" s="11" t="s">
        <v>30643</v>
      </c>
      <c r="K522" s="11" t="s">
        <v>33600</v>
      </c>
      <c r="L522" s="11" t="s">
        <v>33602</v>
      </c>
    </row>
    <row r="523" spans="1:12" x14ac:dyDescent="0.2">
      <c r="A523" s="10" t="s">
        <v>33603</v>
      </c>
      <c r="B523" s="11" t="s">
        <v>33604</v>
      </c>
      <c r="C523" s="11"/>
      <c r="D523" s="11" t="s">
        <v>30643</v>
      </c>
      <c r="F523" s="11" t="s">
        <v>33580</v>
      </c>
      <c r="G523" s="11" t="s">
        <v>33509</v>
      </c>
      <c r="I523" s="11" t="s">
        <v>30643</v>
      </c>
      <c r="K523" s="11" t="s">
        <v>33603</v>
      </c>
      <c r="L523" s="11" t="s">
        <v>33605</v>
      </c>
    </row>
    <row r="524" spans="1:12" x14ac:dyDescent="0.2">
      <c r="A524" s="10" t="s">
        <v>33606</v>
      </c>
      <c r="B524" s="11" t="s">
        <v>33607</v>
      </c>
      <c r="C524" s="11"/>
      <c r="D524" s="11" t="s">
        <v>30643</v>
      </c>
      <c r="F524" s="11" t="s">
        <v>33580</v>
      </c>
      <c r="G524" s="11" t="s">
        <v>33509</v>
      </c>
      <c r="I524" s="11" t="s">
        <v>30643</v>
      </c>
      <c r="K524" s="11" t="s">
        <v>33606</v>
      </c>
      <c r="L524" s="11" t="s">
        <v>33608</v>
      </c>
    </row>
    <row r="525" spans="1:12" x14ac:dyDescent="0.2">
      <c r="A525" s="10" t="s">
        <v>33609</v>
      </c>
      <c r="B525" s="11" t="s">
        <v>33610</v>
      </c>
      <c r="C525" s="11"/>
      <c r="D525" s="11" t="s">
        <v>30643</v>
      </c>
      <c r="F525" s="11" t="s">
        <v>33611</v>
      </c>
      <c r="G525" s="11" t="s">
        <v>33612</v>
      </c>
      <c r="I525" s="11" t="s">
        <v>30643</v>
      </c>
      <c r="K525" s="11" t="s">
        <v>33609</v>
      </c>
      <c r="L525" s="11" t="s">
        <v>33613</v>
      </c>
    </row>
    <row r="526" spans="1:12" x14ac:dyDescent="0.2">
      <c r="A526" s="10" t="s">
        <v>33614</v>
      </c>
      <c r="B526" s="11" t="s">
        <v>33615</v>
      </c>
      <c r="C526" s="11"/>
      <c r="D526" s="11" t="s">
        <v>30643</v>
      </c>
      <c r="F526" s="11" t="s">
        <v>33616</v>
      </c>
      <c r="G526" s="11" t="s">
        <v>33612</v>
      </c>
      <c r="I526" s="11" t="s">
        <v>30643</v>
      </c>
      <c r="K526" s="11" t="s">
        <v>33614</v>
      </c>
      <c r="L526" s="11" t="s">
        <v>33617</v>
      </c>
    </row>
    <row r="527" spans="1:12" x14ac:dyDescent="0.2">
      <c r="A527" s="10" t="s">
        <v>33618</v>
      </c>
      <c r="B527" s="11" t="s">
        <v>33619</v>
      </c>
      <c r="C527" s="11"/>
      <c r="D527" s="11" t="s">
        <v>30643</v>
      </c>
      <c r="F527" s="11" t="s">
        <v>33620</v>
      </c>
      <c r="G527" s="11" t="s">
        <v>33612</v>
      </c>
      <c r="I527" s="11" t="s">
        <v>30643</v>
      </c>
      <c r="K527" s="11" t="s">
        <v>33618</v>
      </c>
      <c r="L527" s="11" t="s">
        <v>33621</v>
      </c>
    </row>
    <row r="528" spans="1:12" x14ac:dyDescent="0.2">
      <c r="A528" s="10" t="s">
        <v>33622</v>
      </c>
      <c r="B528" s="11" t="s">
        <v>33623</v>
      </c>
      <c r="C528" s="11"/>
      <c r="D528" s="11" t="s">
        <v>30643</v>
      </c>
      <c r="F528" s="11" t="s">
        <v>33624</v>
      </c>
      <c r="H528" s="11" t="s">
        <v>30199</v>
      </c>
      <c r="I528" s="11" t="s">
        <v>30643</v>
      </c>
      <c r="K528" s="11" t="s">
        <v>33622</v>
      </c>
      <c r="L528" s="11" t="s">
        <v>33625</v>
      </c>
    </row>
    <row r="529" spans="1:13" x14ac:dyDescent="0.2">
      <c r="A529" s="10" t="s">
        <v>33626</v>
      </c>
      <c r="B529" s="11" t="s">
        <v>33627</v>
      </c>
      <c r="C529" s="11"/>
      <c r="D529" s="11" t="s">
        <v>30643</v>
      </c>
      <c r="F529" s="11" t="s">
        <v>33628</v>
      </c>
      <c r="G529" s="11" t="s">
        <v>33629</v>
      </c>
      <c r="I529" s="11" t="s">
        <v>30643</v>
      </c>
      <c r="K529" s="11" t="s">
        <v>33626</v>
      </c>
      <c r="L529" s="11" t="s">
        <v>33630</v>
      </c>
    </row>
    <row r="530" spans="1:13" x14ac:dyDescent="0.2">
      <c r="A530" s="10" t="s">
        <v>33631</v>
      </c>
      <c r="B530" s="11" t="s">
        <v>33632</v>
      </c>
      <c r="C530" s="11"/>
      <c r="D530" s="11" t="s">
        <v>30643</v>
      </c>
      <c r="F530" s="11" t="s">
        <v>33628</v>
      </c>
      <c r="G530" s="11" t="s">
        <v>33629</v>
      </c>
      <c r="I530" s="11" t="s">
        <v>30643</v>
      </c>
      <c r="K530" s="11" t="s">
        <v>33631</v>
      </c>
      <c r="L530" s="11" t="s">
        <v>33633</v>
      </c>
    </row>
    <row r="531" spans="1:13" x14ac:dyDescent="0.2">
      <c r="A531" s="10" t="s">
        <v>33634</v>
      </c>
      <c r="B531" s="11" t="s">
        <v>33635</v>
      </c>
      <c r="C531" s="11"/>
      <c r="D531" s="11" t="s">
        <v>30643</v>
      </c>
      <c r="F531" s="11" t="s">
        <v>33628</v>
      </c>
      <c r="G531" s="11" t="s">
        <v>33629</v>
      </c>
      <c r="I531" s="11" t="s">
        <v>30643</v>
      </c>
      <c r="K531" s="11" t="s">
        <v>33634</v>
      </c>
      <c r="L531" s="11" t="s">
        <v>33636</v>
      </c>
    </row>
    <row r="532" spans="1:13" x14ac:dyDescent="0.2">
      <c r="A532" s="10" t="s">
        <v>33637</v>
      </c>
      <c r="B532" s="11" t="s">
        <v>33638</v>
      </c>
      <c r="C532" s="11"/>
      <c r="D532" s="11" t="s">
        <v>30643</v>
      </c>
      <c r="F532" s="11" t="s">
        <v>33628</v>
      </c>
      <c r="G532" s="11" t="s">
        <v>33629</v>
      </c>
      <c r="I532" s="11" t="s">
        <v>30643</v>
      </c>
      <c r="K532" s="11" t="s">
        <v>33637</v>
      </c>
      <c r="L532" s="11" t="s">
        <v>33639</v>
      </c>
    </row>
    <row r="533" spans="1:13" x14ac:dyDescent="0.2">
      <c r="A533" s="10" t="s">
        <v>33640</v>
      </c>
      <c r="B533" s="11" t="s">
        <v>33641</v>
      </c>
      <c r="C533" s="11"/>
      <c r="D533" s="11" t="s">
        <v>30643</v>
      </c>
      <c r="F533" s="11" t="s">
        <v>33642</v>
      </c>
      <c r="G533" s="11" t="s">
        <v>33509</v>
      </c>
      <c r="I533" s="11" t="s">
        <v>30643</v>
      </c>
      <c r="K533" s="11" t="s">
        <v>33640</v>
      </c>
      <c r="L533" s="11" t="s">
        <v>33643</v>
      </c>
    </row>
    <row r="534" spans="1:13" x14ac:dyDescent="0.2">
      <c r="A534" s="10" t="s">
        <v>33644</v>
      </c>
      <c r="B534" s="11" t="s">
        <v>33645</v>
      </c>
      <c r="C534" s="11"/>
      <c r="D534" s="11" t="s">
        <v>30643</v>
      </c>
      <c r="F534" s="11" t="s">
        <v>33646</v>
      </c>
      <c r="G534" s="11" t="s">
        <v>33124</v>
      </c>
      <c r="I534" s="11" t="s">
        <v>30643</v>
      </c>
      <c r="K534" s="11" t="s">
        <v>33644</v>
      </c>
      <c r="L534" s="11" t="s">
        <v>33647</v>
      </c>
    </row>
    <row r="535" spans="1:13" x14ac:dyDescent="0.2">
      <c r="A535" s="10" t="s">
        <v>33648</v>
      </c>
      <c r="B535" s="11" t="s">
        <v>33649</v>
      </c>
      <c r="C535" s="11"/>
      <c r="D535" s="11" t="s">
        <v>30643</v>
      </c>
      <c r="F535" s="11" t="s">
        <v>33541</v>
      </c>
      <c r="G535" s="11" t="s">
        <v>33124</v>
      </c>
      <c r="I535" s="11" t="s">
        <v>30643</v>
      </c>
      <c r="K535" s="11" t="s">
        <v>33648</v>
      </c>
      <c r="L535" s="11" t="s">
        <v>33650</v>
      </c>
    </row>
    <row r="536" spans="1:13" x14ac:dyDescent="0.2">
      <c r="A536" s="10" t="s">
        <v>33651</v>
      </c>
      <c r="B536" s="11" t="s">
        <v>33652</v>
      </c>
      <c r="C536" s="11"/>
      <c r="D536" s="11" t="s">
        <v>30643</v>
      </c>
      <c r="F536" s="11" t="s">
        <v>33653</v>
      </c>
      <c r="G536" s="11" t="s">
        <v>33654</v>
      </c>
      <c r="I536" s="11" t="s">
        <v>30643</v>
      </c>
      <c r="K536" s="11" t="s">
        <v>33651</v>
      </c>
      <c r="L536" s="11" t="s">
        <v>33655</v>
      </c>
    </row>
    <row r="537" spans="1:13" x14ac:dyDescent="0.2">
      <c r="A537" s="10" t="s">
        <v>39252</v>
      </c>
      <c r="B537" s="11" t="s">
        <v>33652</v>
      </c>
      <c r="C537" s="11"/>
      <c r="D537" s="11"/>
      <c r="F537" s="11" t="s">
        <v>39256</v>
      </c>
      <c r="G537" s="11" t="s">
        <v>39255</v>
      </c>
      <c r="I537" s="11" t="s">
        <v>39255</v>
      </c>
      <c r="K537" s="11" t="s">
        <v>39252</v>
      </c>
      <c r="L537" s="11" t="s">
        <v>39269</v>
      </c>
    </row>
    <row r="538" spans="1:13" x14ac:dyDescent="0.2">
      <c r="A538" s="10" t="s">
        <v>1407</v>
      </c>
      <c r="B538" s="11" t="s">
        <v>33656</v>
      </c>
      <c r="C538" s="11"/>
      <c r="F538" s="11" t="s">
        <v>33657</v>
      </c>
      <c r="G538" s="11" t="s">
        <v>33658</v>
      </c>
      <c r="I538" s="11" t="s">
        <v>33658</v>
      </c>
      <c r="K538" s="11" t="s">
        <v>1407</v>
      </c>
    </row>
    <row r="539" spans="1:13" x14ac:dyDescent="0.2">
      <c r="A539" s="10" t="s">
        <v>33659</v>
      </c>
      <c r="B539" s="11" t="s">
        <v>33659</v>
      </c>
      <c r="C539" s="11"/>
      <c r="D539" s="11" t="s">
        <v>30316</v>
      </c>
      <c r="F539" s="11" t="s">
        <v>33660</v>
      </c>
      <c r="G539" s="11" t="s">
        <v>33661</v>
      </c>
      <c r="I539" s="11" t="s">
        <v>30316</v>
      </c>
      <c r="K539" s="11" t="s">
        <v>33659</v>
      </c>
      <c r="L539" s="11" t="s">
        <v>33662</v>
      </c>
    </row>
    <row r="540" spans="1:13" x14ac:dyDescent="0.2">
      <c r="A540" s="10" t="s">
        <v>33663</v>
      </c>
      <c r="B540" s="11" t="s">
        <v>33664</v>
      </c>
      <c r="C540" s="11"/>
      <c r="D540" s="11" t="s">
        <v>33665</v>
      </c>
      <c r="F540" s="11" t="s">
        <v>33666</v>
      </c>
      <c r="G540" s="11" t="s">
        <v>33667</v>
      </c>
      <c r="I540" s="11" t="s">
        <v>33665</v>
      </c>
      <c r="K540" s="11" t="s">
        <v>33663</v>
      </c>
      <c r="L540" s="12" t="s">
        <v>39257</v>
      </c>
    </row>
    <row r="541" spans="1:13" x14ac:dyDescent="0.2">
      <c r="A541" s="10" t="s">
        <v>39247</v>
      </c>
      <c r="B541" s="11" t="s">
        <v>33664</v>
      </c>
      <c r="C541" s="11"/>
      <c r="D541" s="11"/>
      <c r="E541" s="35"/>
      <c r="F541" s="11" t="s">
        <v>39251</v>
      </c>
      <c r="G541" s="11" t="s">
        <v>39250</v>
      </c>
      <c r="H541" s="35"/>
      <c r="I541" s="11" t="s">
        <v>39250</v>
      </c>
      <c r="J541" s="35"/>
      <c r="K541" t="s">
        <v>39247</v>
      </c>
      <c r="L541" s="39" t="s">
        <v>39269</v>
      </c>
      <c r="M541" s="35"/>
    </row>
    <row r="542" spans="1:13" x14ac:dyDescent="0.2">
      <c r="A542" s="10" t="s">
        <v>33668</v>
      </c>
      <c r="B542" s="11" t="s">
        <v>33669</v>
      </c>
      <c r="C542" s="11"/>
      <c r="D542" s="11" t="s">
        <v>33670</v>
      </c>
      <c r="F542" s="11" t="s">
        <v>33671</v>
      </c>
      <c r="G542" s="11" t="s">
        <v>33672</v>
      </c>
      <c r="I542" s="11" t="s">
        <v>33672</v>
      </c>
      <c r="K542" s="11" t="s">
        <v>33668</v>
      </c>
    </row>
    <row r="543" spans="1:13" x14ac:dyDescent="0.2">
      <c r="A543" s="10" t="s">
        <v>39266</v>
      </c>
      <c r="B543" s="11" t="s">
        <v>33669</v>
      </c>
      <c r="C543" s="11"/>
      <c r="D543" s="11"/>
      <c r="F543" s="40" t="s">
        <v>39267</v>
      </c>
      <c r="G543" s="11" t="s">
        <v>39268</v>
      </c>
      <c r="I543" s="11" t="s">
        <v>39268</v>
      </c>
      <c r="K543" s="11" t="s">
        <v>39266</v>
      </c>
      <c r="L543" t="s">
        <v>39269</v>
      </c>
    </row>
    <row r="544" spans="1:13" x14ac:dyDescent="0.2">
      <c r="A544" s="10" t="s">
        <v>33673</v>
      </c>
      <c r="B544" s="11" t="s">
        <v>33674</v>
      </c>
      <c r="C544" s="11"/>
      <c r="F544" s="11" t="s">
        <v>33675</v>
      </c>
      <c r="G544" s="11" t="s">
        <v>31890</v>
      </c>
      <c r="I544" s="11" t="s">
        <v>31890</v>
      </c>
      <c r="K544" s="11" t="s">
        <v>33673</v>
      </c>
    </row>
    <row r="545" spans="1:12" x14ac:dyDescent="0.2">
      <c r="A545" s="10" t="s">
        <v>33676</v>
      </c>
      <c r="B545" s="11" t="s">
        <v>33677</v>
      </c>
      <c r="C545" s="11"/>
      <c r="F545" s="11" t="s">
        <v>33678</v>
      </c>
      <c r="G545" s="11" t="s">
        <v>31843</v>
      </c>
      <c r="I545" s="11" t="s">
        <v>31843</v>
      </c>
      <c r="K545" s="11" t="s">
        <v>33676</v>
      </c>
    </row>
    <row r="546" spans="1:12" x14ac:dyDescent="0.2">
      <c r="A546" s="10" t="s">
        <v>33679</v>
      </c>
      <c r="B546" s="11" t="s">
        <v>33680</v>
      </c>
      <c r="C546" s="11"/>
      <c r="F546" s="11" t="s">
        <v>33681</v>
      </c>
      <c r="G546" s="11" t="s">
        <v>31914</v>
      </c>
      <c r="I546" s="11" t="s">
        <v>31914</v>
      </c>
      <c r="K546" s="11" t="s">
        <v>33679</v>
      </c>
    </row>
    <row r="547" spans="1:12" x14ac:dyDescent="0.2">
      <c r="A547" s="10" t="s">
        <v>33682</v>
      </c>
      <c r="B547" s="11" t="s">
        <v>33683</v>
      </c>
      <c r="C547" s="11"/>
      <c r="F547" s="11" t="s">
        <v>33684</v>
      </c>
      <c r="G547" s="11" t="s">
        <v>31883</v>
      </c>
      <c r="I547" s="11" t="s">
        <v>31883</v>
      </c>
      <c r="K547" s="11" t="s">
        <v>33682</v>
      </c>
    </row>
    <row r="548" spans="1:12" x14ac:dyDescent="0.2">
      <c r="A548" s="10" t="s">
        <v>33685</v>
      </c>
      <c r="B548" s="11" t="s">
        <v>33686</v>
      </c>
      <c r="C548" s="11"/>
      <c r="F548" s="11" t="s">
        <v>33687</v>
      </c>
      <c r="G548" s="11" t="s">
        <v>33688</v>
      </c>
      <c r="I548" s="11" t="s">
        <v>33688</v>
      </c>
      <c r="K548" s="11" t="s">
        <v>33685</v>
      </c>
    </row>
    <row r="549" spans="1:12" x14ac:dyDescent="0.2">
      <c r="A549" s="10" t="s">
        <v>33689</v>
      </c>
      <c r="F549" s="11" t="s">
        <v>33690</v>
      </c>
      <c r="H549" s="11" t="s">
        <v>30308</v>
      </c>
      <c r="J549" s="11" t="s">
        <v>30308</v>
      </c>
      <c r="K549" s="11" t="s">
        <v>33689</v>
      </c>
    </row>
    <row r="550" spans="1:12" x14ac:dyDescent="0.2">
      <c r="A550" s="10" t="s">
        <v>33691</v>
      </c>
      <c r="B550" s="11" t="s">
        <v>33692</v>
      </c>
      <c r="C550" s="11"/>
      <c r="D550" s="11" t="s">
        <v>33693</v>
      </c>
      <c r="F550" s="11" t="s">
        <v>33694</v>
      </c>
      <c r="G550" s="11" t="s">
        <v>31843</v>
      </c>
      <c r="I550" s="11" t="s">
        <v>33693</v>
      </c>
      <c r="K550" s="11" t="s">
        <v>33691</v>
      </c>
      <c r="L550" s="11" t="s">
        <v>33695</v>
      </c>
    </row>
    <row r="551" spans="1:12" x14ac:dyDescent="0.2">
      <c r="A551" s="10" t="s">
        <v>33696</v>
      </c>
      <c r="B551" s="11" t="s">
        <v>33697</v>
      </c>
      <c r="C551" s="11"/>
      <c r="D551" s="11" t="s">
        <v>33693</v>
      </c>
      <c r="F551" s="11" t="s">
        <v>33698</v>
      </c>
      <c r="G551" s="11" t="s">
        <v>31843</v>
      </c>
      <c r="I551" s="11" t="s">
        <v>33693</v>
      </c>
      <c r="K551" s="11" t="s">
        <v>33696</v>
      </c>
      <c r="L551" s="11">
        <v>161</v>
      </c>
    </row>
    <row r="552" spans="1:12" x14ac:dyDescent="0.2">
      <c r="A552" s="10" t="s">
        <v>33699</v>
      </c>
      <c r="B552" s="11" t="s">
        <v>33700</v>
      </c>
      <c r="C552" s="11"/>
      <c r="D552" s="11" t="s">
        <v>33693</v>
      </c>
      <c r="F552" s="11" t="s">
        <v>33701</v>
      </c>
      <c r="G552" s="11" t="s">
        <v>31843</v>
      </c>
      <c r="I552" s="11" t="s">
        <v>33693</v>
      </c>
      <c r="K552" s="11" t="s">
        <v>33699</v>
      </c>
      <c r="L552" s="11" t="s">
        <v>33702</v>
      </c>
    </row>
    <row r="553" spans="1:12" x14ac:dyDescent="0.2">
      <c r="A553" s="10" t="s">
        <v>33703</v>
      </c>
      <c r="B553" s="11" t="s">
        <v>33704</v>
      </c>
      <c r="C553" s="11"/>
      <c r="D553" s="11" t="s">
        <v>33693</v>
      </c>
      <c r="F553" s="11" t="s">
        <v>33705</v>
      </c>
      <c r="G553" s="11" t="s">
        <v>31843</v>
      </c>
      <c r="I553" s="11" t="s">
        <v>33693</v>
      </c>
      <c r="K553" s="11" t="s">
        <v>33703</v>
      </c>
      <c r="L553" s="11" t="s">
        <v>33706</v>
      </c>
    </row>
    <row r="554" spans="1:12" x14ac:dyDescent="0.2">
      <c r="A554" s="10" t="s">
        <v>33707</v>
      </c>
      <c r="B554" s="11" t="s">
        <v>33708</v>
      </c>
      <c r="C554" s="11"/>
      <c r="D554" s="11" t="s">
        <v>33693</v>
      </c>
      <c r="F554" s="11" t="s">
        <v>33709</v>
      </c>
      <c r="G554" s="11" t="s">
        <v>31843</v>
      </c>
      <c r="I554" s="11" t="s">
        <v>33693</v>
      </c>
      <c r="K554" s="11" t="s">
        <v>33707</v>
      </c>
      <c r="L554" s="11" t="s">
        <v>33710</v>
      </c>
    </row>
    <row r="555" spans="1:12" x14ac:dyDescent="0.2">
      <c r="A555" s="10" t="s">
        <v>33711</v>
      </c>
      <c r="B555" s="11" t="s">
        <v>33712</v>
      </c>
      <c r="C555" s="11"/>
      <c r="D555" s="11" t="s">
        <v>33693</v>
      </c>
      <c r="F555" s="11" t="s">
        <v>33713</v>
      </c>
      <c r="G555" s="11" t="s">
        <v>31843</v>
      </c>
      <c r="I555" s="11" t="s">
        <v>33693</v>
      </c>
      <c r="K555" s="11" t="s">
        <v>33711</v>
      </c>
      <c r="L555" s="11" t="s">
        <v>33714</v>
      </c>
    </row>
    <row r="556" spans="1:12" x14ac:dyDescent="0.2">
      <c r="A556" s="10" t="s">
        <v>33715</v>
      </c>
      <c r="B556" s="11" t="s">
        <v>33716</v>
      </c>
      <c r="C556" s="11"/>
      <c r="D556" s="11" t="s">
        <v>33693</v>
      </c>
      <c r="F556" s="11" t="s">
        <v>33717</v>
      </c>
      <c r="G556" s="11" t="s">
        <v>31843</v>
      </c>
      <c r="I556" s="11" t="s">
        <v>33693</v>
      </c>
      <c r="K556" s="11" t="s">
        <v>33715</v>
      </c>
      <c r="L556" s="11">
        <v>589</v>
      </c>
    </row>
    <row r="557" spans="1:12" x14ac:dyDescent="0.2">
      <c r="A557" s="10" t="s">
        <v>33718</v>
      </c>
      <c r="B557" s="11" t="s">
        <v>33719</v>
      </c>
      <c r="C557" s="11"/>
      <c r="D557" s="11" t="s">
        <v>33693</v>
      </c>
      <c r="F557" s="11" t="s">
        <v>33720</v>
      </c>
      <c r="G557" s="11" t="s">
        <v>31843</v>
      </c>
      <c r="I557" s="11" t="s">
        <v>33693</v>
      </c>
      <c r="K557" s="11" t="s">
        <v>33718</v>
      </c>
      <c r="L557" s="11" t="s">
        <v>33721</v>
      </c>
    </row>
    <row r="558" spans="1:12" x14ac:dyDescent="0.2">
      <c r="A558" s="10" t="s">
        <v>33722</v>
      </c>
      <c r="B558" s="11" t="s">
        <v>33723</v>
      </c>
      <c r="C558" s="11"/>
      <c r="D558" s="11" t="s">
        <v>33693</v>
      </c>
      <c r="F558" s="11" t="s">
        <v>33724</v>
      </c>
      <c r="G558" s="11" t="s">
        <v>31843</v>
      </c>
      <c r="I558" s="11" t="s">
        <v>33693</v>
      </c>
      <c r="K558" s="11" t="s">
        <v>33722</v>
      </c>
      <c r="L558" s="11" t="s">
        <v>33725</v>
      </c>
    </row>
    <row r="559" spans="1:12" x14ac:dyDescent="0.2">
      <c r="A559" s="10" t="s">
        <v>33726</v>
      </c>
      <c r="B559" s="11" t="s">
        <v>33727</v>
      </c>
      <c r="C559" s="11"/>
      <c r="D559" s="11" t="s">
        <v>33693</v>
      </c>
      <c r="F559" s="11" t="s">
        <v>33728</v>
      </c>
      <c r="G559" s="11" t="s">
        <v>31843</v>
      </c>
      <c r="I559" s="11" t="s">
        <v>33693</v>
      </c>
      <c r="K559" s="11" t="s">
        <v>33726</v>
      </c>
      <c r="L559" s="11" t="s">
        <v>33729</v>
      </c>
    </row>
    <row r="560" spans="1:12" x14ac:dyDescent="0.2">
      <c r="A560" s="10" t="s">
        <v>33730</v>
      </c>
      <c r="B560" s="11" t="s">
        <v>33731</v>
      </c>
      <c r="C560" s="11"/>
      <c r="D560" s="11" t="s">
        <v>33693</v>
      </c>
      <c r="F560" s="11" t="s">
        <v>33732</v>
      </c>
      <c r="G560" s="11" t="s">
        <v>31843</v>
      </c>
      <c r="I560" s="11" t="s">
        <v>33693</v>
      </c>
      <c r="K560" s="11" t="s">
        <v>33730</v>
      </c>
      <c r="L560" s="11" t="s">
        <v>33733</v>
      </c>
    </row>
    <row r="561" spans="1:12" x14ac:dyDescent="0.2">
      <c r="A561" s="10" t="s">
        <v>33734</v>
      </c>
      <c r="B561" s="11" t="s">
        <v>32623</v>
      </c>
      <c r="C561" s="11"/>
      <c r="D561" s="11" t="s">
        <v>33693</v>
      </c>
      <c r="F561" s="11" t="s">
        <v>33735</v>
      </c>
      <c r="G561" s="11" t="s">
        <v>31843</v>
      </c>
      <c r="I561" s="11" t="s">
        <v>33693</v>
      </c>
      <c r="K561" s="11" t="s">
        <v>33734</v>
      </c>
      <c r="L561" s="11" t="s">
        <v>33736</v>
      </c>
    </row>
    <row r="562" spans="1:12" x14ac:dyDescent="0.2">
      <c r="A562" s="10" t="s">
        <v>33737</v>
      </c>
      <c r="B562" s="11" t="s">
        <v>32627</v>
      </c>
      <c r="C562" s="11"/>
      <c r="D562" s="11" t="s">
        <v>33693</v>
      </c>
      <c r="F562" s="11" t="s">
        <v>33738</v>
      </c>
      <c r="G562" s="11" t="s">
        <v>31843</v>
      </c>
      <c r="I562" s="11" t="s">
        <v>33693</v>
      </c>
      <c r="K562" s="11" t="s">
        <v>33737</v>
      </c>
      <c r="L562" s="11">
        <v>195</v>
      </c>
    </row>
    <row r="563" spans="1:12" x14ac:dyDescent="0.2">
      <c r="A563" s="10" t="s">
        <v>33739</v>
      </c>
      <c r="B563" s="11" t="s">
        <v>32633</v>
      </c>
      <c r="C563" s="11"/>
      <c r="D563" s="11" t="s">
        <v>33693</v>
      </c>
      <c r="F563" s="11" t="s">
        <v>33740</v>
      </c>
      <c r="G563" s="11" t="s">
        <v>31843</v>
      </c>
      <c r="I563" s="11" t="s">
        <v>33693</v>
      </c>
      <c r="K563" s="11" t="s">
        <v>33739</v>
      </c>
      <c r="L563" s="11" t="s">
        <v>33741</v>
      </c>
    </row>
    <row r="564" spans="1:12" x14ac:dyDescent="0.2">
      <c r="A564" s="10" t="s">
        <v>33742</v>
      </c>
      <c r="B564" s="11" t="s">
        <v>33743</v>
      </c>
      <c r="C564" s="11"/>
      <c r="D564" s="11" t="s">
        <v>33693</v>
      </c>
      <c r="F564" s="11" t="s">
        <v>33744</v>
      </c>
      <c r="G564" s="11" t="s">
        <v>31843</v>
      </c>
      <c r="I564" s="11" t="s">
        <v>33693</v>
      </c>
      <c r="K564" s="11" t="s">
        <v>33742</v>
      </c>
      <c r="L564" s="11" t="s">
        <v>33745</v>
      </c>
    </row>
    <row r="565" spans="1:12" x14ac:dyDescent="0.2">
      <c r="A565" s="10" t="s">
        <v>33746</v>
      </c>
      <c r="B565" s="11" t="s">
        <v>33747</v>
      </c>
      <c r="C565" s="11"/>
      <c r="D565" s="11" t="s">
        <v>33693</v>
      </c>
      <c r="F565" s="11" t="s">
        <v>33748</v>
      </c>
      <c r="G565" s="11" t="s">
        <v>31843</v>
      </c>
      <c r="I565" s="11" t="s">
        <v>33693</v>
      </c>
      <c r="K565" s="11" t="s">
        <v>33746</v>
      </c>
      <c r="L565" s="11">
        <v>207</v>
      </c>
    </row>
    <row r="566" spans="1:12" x14ac:dyDescent="0.2">
      <c r="A566" s="10" t="s">
        <v>33749</v>
      </c>
      <c r="B566" s="11" t="s">
        <v>32636</v>
      </c>
      <c r="C566" s="11"/>
      <c r="D566" s="11" t="s">
        <v>33693</v>
      </c>
      <c r="F566" s="11" t="s">
        <v>33750</v>
      </c>
      <c r="G566" s="11" t="s">
        <v>31843</v>
      </c>
      <c r="I566" s="11" t="s">
        <v>33693</v>
      </c>
      <c r="K566" s="11" t="s">
        <v>33749</v>
      </c>
      <c r="L566" s="11">
        <v>213</v>
      </c>
    </row>
    <row r="567" spans="1:12" x14ac:dyDescent="0.2">
      <c r="A567" s="10" t="s">
        <v>33751</v>
      </c>
      <c r="B567" s="11" t="s">
        <v>32639</v>
      </c>
      <c r="C567" s="11"/>
      <c r="D567" s="11" t="s">
        <v>33693</v>
      </c>
      <c r="F567" s="11" t="s">
        <v>33752</v>
      </c>
      <c r="G567" s="11" t="s">
        <v>31843</v>
      </c>
      <c r="I567" s="11" t="s">
        <v>33693</v>
      </c>
      <c r="K567" s="11" t="s">
        <v>33751</v>
      </c>
      <c r="L567" s="11" t="s">
        <v>33753</v>
      </c>
    </row>
    <row r="568" spans="1:12" x14ac:dyDescent="0.2">
      <c r="A568" s="10" t="s">
        <v>33754</v>
      </c>
      <c r="B568" s="11" t="s">
        <v>32642</v>
      </c>
      <c r="C568" s="11"/>
      <c r="D568" s="11" t="s">
        <v>33693</v>
      </c>
      <c r="F568" s="11" t="s">
        <v>33755</v>
      </c>
      <c r="G568" s="11" t="s">
        <v>31843</v>
      </c>
      <c r="I568" s="11" t="s">
        <v>33693</v>
      </c>
      <c r="K568" s="11" t="s">
        <v>33754</v>
      </c>
      <c r="L568" s="11">
        <v>223</v>
      </c>
    </row>
    <row r="569" spans="1:12" x14ac:dyDescent="0.2">
      <c r="A569" s="10" t="s">
        <v>33756</v>
      </c>
      <c r="B569" s="11" t="s">
        <v>32645</v>
      </c>
      <c r="C569" s="11"/>
      <c r="D569" s="11" t="s">
        <v>33693</v>
      </c>
      <c r="F569" s="11" t="s">
        <v>33757</v>
      </c>
      <c r="G569" s="11" t="s">
        <v>31843</v>
      </c>
      <c r="I569" s="11" t="s">
        <v>33693</v>
      </c>
      <c r="K569" s="11" t="s">
        <v>33756</v>
      </c>
      <c r="L569" s="11" t="s">
        <v>33758</v>
      </c>
    </row>
    <row r="570" spans="1:12" x14ac:dyDescent="0.2">
      <c r="A570" s="10" t="s">
        <v>33759</v>
      </c>
      <c r="B570" s="11" t="s">
        <v>33760</v>
      </c>
      <c r="C570" s="11"/>
      <c r="D570" s="11" t="s">
        <v>33693</v>
      </c>
      <c r="F570" s="11" t="s">
        <v>33761</v>
      </c>
      <c r="G570" s="11" t="s">
        <v>31843</v>
      </c>
      <c r="I570" s="11" t="s">
        <v>33693</v>
      </c>
      <c r="K570" s="11" t="s">
        <v>33759</v>
      </c>
      <c r="L570" s="11" t="s">
        <v>33762</v>
      </c>
    </row>
    <row r="571" spans="1:12" x14ac:dyDescent="0.2">
      <c r="A571" s="10" t="s">
        <v>33763</v>
      </c>
      <c r="B571" s="11" t="s">
        <v>33764</v>
      </c>
      <c r="C571" s="11"/>
      <c r="D571" s="11" t="s">
        <v>33693</v>
      </c>
      <c r="F571" s="11" t="s">
        <v>33765</v>
      </c>
      <c r="G571" s="11" t="s">
        <v>31843</v>
      </c>
      <c r="I571" s="11" t="s">
        <v>33693</v>
      </c>
      <c r="K571" s="11" t="s">
        <v>33763</v>
      </c>
      <c r="L571" s="11" t="s">
        <v>33766</v>
      </c>
    </row>
    <row r="572" spans="1:12" x14ac:dyDescent="0.2">
      <c r="A572" s="10" t="s">
        <v>33767</v>
      </c>
      <c r="B572" s="11" t="s">
        <v>33768</v>
      </c>
      <c r="C572" s="11"/>
      <c r="D572" s="11" t="s">
        <v>33693</v>
      </c>
      <c r="F572" s="11" t="s">
        <v>33769</v>
      </c>
      <c r="G572" s="11" t="s">
        <v>31843</v>
      </c>
      <c r="I572" s="11" t="s">
        <v>33693</v>
      </c>
      <c r="K572" s="11" t="s">
        <v>33767</v>
      </c>
      <c r="L572" s="11" t="s">
        <v>33770</v>
      </c>
    </row>
    <row r="573" spans="1:12" x14ac:dyDescent="0.2">
      <c r="A573" s="10" t="s">
        <v>33771</v>
      </c>
      <c r="B573" s="11" t="s">
        <v>32654</v>
      </c>
      <c r="C573" s="11"/>
      <c r="D573" s="11" t="s">
        <v>33693</v>
      </c>
      <c r="F573" s="11" t="s">
        <v>33772</v>
      </c>
      <c r="G573" s="11" t="s">
        <v>31843</v>
      </c>
      <c r="I573" s="11" t="s">
        <v>33693</v>
      </c>
      <c r="K573" s="11" t="s">
        <v>33771</v>
      </c>
      <c r="L573" s="11" t="s">
        <v>33773</v>
      </c>
    </row>
    <row r="574" spans="1:12" x14ac:dyDescent="0.2">
      <c r="A574" s="10" t="s">
        <v>33774</v>
      </c>
      <c r="B574" s="11" t="s">
        <v>33775</v>
      </c>
      <c r="C574" s="11"/>
      <c r="D574" s="11" t="s">
        <v>33693</v>
      </c>
      <c r="F574" s="11" t="s">
        <v>33776</v>
      </c>
      <c r="G574" s="11" t="s">
        <v>31843</v>
      </c>
      <c r="I574" s="11" t="s">
        <v>33693</v>
      </c>
      <c r="K574" s="11" t="s">
        <v>33774</v>
      </c>
      <c r="L574" s="11" t="s">
        <v>33777</v>
      </c>
    </row>
    <row r="575" spans="1:12" x14ac:dyDescent="0.2">
      <c r="A575" s="10" t="s">
        <v>33778</v>
      </c>
      <c r="B575" s="11" t="s">
        <v>33779</v>
      </c>
      <c r="C575" s="11"/>
      <c r="D575" s="11" t="s">
        <v>33693</v>
      </c>
      <c r="F575" s="11" t="s">
        <v>33780</v>
      </c>
      <c r="G575" s="11" t="s">
        <v>31843</v>
      </c>
      <c r="I575" s="11" t="s">
        <v>33693</v>
      </c>
      <c r="K575" s="11" t="s">
        <v>33778</v>
      </c>
      <c r="L575" s="11" t="s">
        <v>33781</v>
      </c>
    </row>
    <row r="576" spans="1:12" x14ac:dyDescent="0.2">
      <c r="A576" s="10" t="s">
        <v>33782</v>
      </c>
      <c r="B576" s="11" t="s">
        <v>33783</v>
      </c>
      <c r="C576" s="11"/>
      <c r="D576" s="11" t="s">
        <v>33693</v>
      </c>
      <c r="F576" s="11" t="s">
        <v>33784</v>
      </c>
      <c r="G576" s="11" t="s">
        <v>31843</v>
      </c>
      <c r="I576" s="11" t="s">
        <v>33693</v>
      </c>
      <c r="K576" s="11" t="s">
        <v>33782</v>
      </c>
      <c r="L576" s="11" t="s">
        <v>33785</v>
      </c>
    </row>
    <row r="577" spans="1:12" x14ac:dyDescent="0.2">
      <c r="A577" s="10" t="s">
        <v>33786</v>
      </c>
      <c r="B577" s="11" t="s">
        <v>33787</v>
      </c>
      <c r="C577" s="11"/>
      <c r="D577" s="11" t="s">
        <v>33693</v>
      </c>
      <c r="F577" s="11" t="s">
        <v>33788</v>
      </c>
      <c r="G577" s="11" t="s">
        <v>31843</v>
      </c>
      <c r="I577" s="11" t="s">
        <v>33693</v>
      </c>
      <c r="K577" s="11" t="s">
        <v>33786</v>
      </c>
      <c r="L577" s="11" t="s">
        <v>33789</v>
      </c>
    </row>
    <row r="578" spans="1:12" x14ac:dyDescent="0.2">
      <c r="A578" s="10" t="s">
        <v>33790</v>
      </c>
      <c r="B578" s="11" t="s">
        <v>33791</v>
      </c>
      <c r="C578" s="11"/>
      <c r="D578" s="11" t="s">
        <v>33693</v>
      </c>
      <c r="F578" s="11" t="s">
        <v>33792</v>
      </c>
      <c r="G578" s="11" t="s">
        <v>31843</v>
      </c>
      <c r="I578" s="11" t="s">
        <v>33693</v>
      </c>
      <c r="K578" s="11" t="s">
        <v>33790</v>
      </c>
      <c r="L578" s="11">
        <v>297</v>
      </c>
    </row>
    <row r="579" spans="1:12" x14ac:dyDescent="0.2">
      <c r="A579" s="10" t="s">
        <v>33793</v>
      </c>
      <c r="B579" s="11" t="s">
        <v>33794</v>
      </c>
      <c r="C579" s="11"/>
      <c r="D579" s="11" t="s">
        <v>33693</v>
      </c>
      <c r="F579" s="11" t="s">
        <v>33795</v>
      </c>
      <c r="G579" s="11" t="s">
        <v>31843</v>
      </c>
      <c r="I579" s="11" t="s">
        <v>33693</v>
      </c>
      <c r="K579" s="11" t="s">
        <v>33793</v>
      </c>
      <c r="L579" s="11" t="s">
        <v>33796</v>
      </c>
    </row>
    <row r="580" spans="1:12" x14ac:dyDescent="0.2">
      <c r="A580" s="10" t="s">
        <v>33797</v>
      </c>
      <c r="B580" s="11" t="s">
        <v>33798</v>
      </c>
      <c r="C580" s="11"/>
      <c r="D580" s="11" t="s">
        <v>33693</v>
      </c>
      <c r="F580" s="11" t="s">
        <v>33799</v>
      </c>
      <c r="G580" s="11" t="s">
        <v>31843</v>
      </c>
      <c r="I580" s="11" t="s">
        <v>33693</v>
      </c>
      <c r="K580" s="11" t="s">
        <v>33797</v>
      </c>
      <c r="L580" s="11" t="s">
        <v>33800</v>
      </c>
    </row>
    <row r="581" spans="1:12" x14ac:dyDescent="0.2">
      <c r="A581" s="10" t="s">
        <v>33801</v>
      </c>
      <c r="B581" s="11" t="s">
        <v>33802</v>
      </c>
      <c r="C581" s="11"/>
      <c r="D581" s="11" t="s">
        <v>33693</v>
      </c>
      <c r="F581" s="11" t="s">
        <v>33803</v>
      </c>
      <c r="G581" s="11" t="s">
        <v>31843</v>
      </c>
      <c r="I581" s="11" t="s">
        <v>33693</v>
      </c>
      <c r="K581" s="11" t="s">
        <v>33801</v>
      </c>
      <c r="L581" s="11" t="s">
        <v>33804</v>
      </c>
    </row>
    <row r="582" spans="1:12" x14ac:dyDescent="0.2">
      <c r="A582" s="10" t="s">
        <v>33805</v>
      </c>
      <c r="B582" s="11" t="s">
        <v>33806</v>
      </c>
      <c r="C582" s="11"/>
      <c r="D582" s="11" t="s">
        <v>33693</v>
      </c>
      <c r="F582" s="11" t="s">
        <v>33807</v>
      </c>
      <c r="G582" s="11" t="s">
        <v>31843</v>
      </c>
      <c r="I582" s="11" t="s">
        <v>33693</v>
      </c>
      <c r="K582" s="11" t="s">
        <v>33805</v>
      </c>
      <c r="L582" s="11" t="s">
        <v>33808</v>
      </c>
    </row>
    <row r="583" spans="1:12" x14ac:dyDescent="0.2">
      <c r="A583" s="10" t="s">
        <v>33809</v>
      </c>
      <c r="B583" s="11" t="s">
        <v>33810</v>
      </c>
      <c r="C583" s="11"/>
      <c r="D583" s="11" t="s">
        <v>33693</v>
      </c>
      <c r="F583" s="11" t="s">
        <v>33811</v>
      </c>
      <c r="G583" s="11" t="s">
        <v>31843</v>
      </c>
      <c r="I583" s="11" t="s">
        <v>33693</v>
      </c>
      <c r="K583" s="11" t="s">
        <v>33809</v>
      </c>
      <c r="L583" s="11" t="s">
        <v>33812</v>
      </c>
    </row>
    <row r="584" spans="1:12" x14ac:dyDescent="0.2">
      <c r="A584" s="10" t="s">
        <v>33813</v>
      </c>
      <c r="B584" s="11" t="s">
        <v>33814</v>
      </c>
      <c r="C584" s="11"/>
      <c r="D584" s="11" t="s">
        <v>33693</v>
      </c>
      <c r="F584" s="11" t="s">
        <v>33815</v>
      </c>
      <c r="G584" s="11" t="s">
        <v>31843</v>
      </c>
      <c r="I584" s="11" t="s">
        <v>33693</v>
      </c>
      <c r="K584" s="11" t="s">
        <v>33813</v>
      </c>
      <c r="L584" s="11" t="s">
        <v>33816</v>
      </c>
    </row>
    <row r="585" spans="1:12" x14ac:dyDescent="0.2">
      <c r="A585" s="10" t="s">
        <v>33817</v>
      </c>
      <c r="B585" s="11" t="s">
        <v>33818</v>
      </c>
      <c r="C585" s="11"/>
      <c r="D585" s="11" t="s">
        <v>33693</v>
      </c>
      <c r="F585" s="11" t="s">
        <v>33819</v>
      </c>
      <c r="G585" s="11" t="s">
        <v>31843</v>
      </c>
      <c r="I585" s="11" t="s">
        <v>33693</v>
      </c>
      <c r="K585" s="11" t="s">
        <v>33817</v>
      </c>
      <c r="L585" s="11" t="s">
        <v>33820</v>
      </c>
    </row>
    <row r="586" spans="1:12" x14ac:dyDescent="0.2">
      <c r="A586" s="10" t="s">
        <v>33821</v>
      </c>
      <c r="B586" s="11" t="s">
        <v>33822</v>
      </c>
      <c r="C586" s="11"/>
      <c r="D586" s="11" t="s">
        <v>33693</v>
      </c>
      <c r="F586" s="11" t="s">
        <v>33823</v>
      </c>
      <c r="G586" s="11" t="s">
        <v>31843</v>
      </c>
      <c r="I586" s="11" t="s">
        <v>33693</v>
      </c>
      <c r="K586" s="11" t="s">
        <v>33821</v>
      </c>
      <c r="L586" s="11" t="s">
        <v>33824</v>
      </c>
    </row>
    <row r="587" spans="1:12" x14ac:dyDescent="0.2">
      <c r="A587" s="10" t="s">
        <v>33825</v>
      </c>
      <c r="B587" s="11" t="s">
        <v>33826</v>
      </c>
      <c r="C587" s="11"/>
      <c r="D587" s="11" t="s">
        <v>33693</v>
      </c>
      <c r="F587" s="11" t="s">
        <v>33827</v>
      </c>
      <c r="G587" s="11" t="s">
        <v>31843</v>
      </c>
      <c r="I587" s="11" t="s">
        <v>33693</v>
      </c>
      <c r="K587" s="11" t="s">
        <v>33825</v>
      </c>
      <c r="L587" s="11">
        <v>151</v>
      </c>
    </row>
    <row r="588" spans="1:12" x14ac:dyDescent="0.2">
      <c r="A588" s="10" t="s">
        <v>33828</v>
      </c>
      <c r="B588" s="11" t="s">
        <v>33829</v>
      </c>
      <c r="C588" s="11"/>
      <c r="D588" s="11" t="s">
        <v>33693</v>
      </c>
      <c r="F588" s="11" t="s">
        <v>33830</v>
      </c>
      <c r="G588" s="11" t="s">
        <v>31843</v>
      </c>
      <c r="I588" s="11" t="s">
        <v>33693</v>
      </c>
      <c r="K588" s="11" t="s">
        <v>33828</v>
      </c>
      <c r="L588" s="11" t="s">
        <v>33831</v>
      </c>
    </row>
    <row r="589" spans="1:12" x14ac:dyDescent="0.2">
      <c r="A589" s="10" t="s">
        <v>33832</v>
      </c>
      <c r="B589" s="11" t="s">
        <v>33833</v>
      </c>
      <c r="C589" s="11"/>
      <c r="D589" s="11" t="s">
        <v>33693</v>
      </c>
      <c r="F589" s="11" t="s">
        <v>33834</v>
      </c>
      <c r="G589" s="11" t="s">
        <v>31843</v>
      </c>
      <c r="I589" s="11" t="s">
        <v>33693</v>
      </c>
      <c r="K589" s="11" t="s">
        <v>33832</v>
      </c>
      <c r="L589" s="11" t="s">
        <v>33835</v>
      </c>
    </row>
    <row r="590" spans="1:12" x14ac:dyDescent="0.2">
      <c r="A590" s="10" t="s">
        <v>33836</v>
      </c>
      <c r="B590" s="11" t="s">
        <v>33837</v>
      </c>
      <c r="C590" s="11"/>
      <c r="D590" s="11" t="s">
        <v>33693</v>
      </c>
      <c r="F590" s="11" t="s">
        <v>33838</v>
      </c>
      <c r="G590" s="11" t="s">
        <v>31843</v>
      </c>
      <c r="I590" s="11" t="s">
        <v>33693</v>
      </c>
      <c r="K590" s="11" t="s">
        <v>33836</v>
      </c>
      <c r="L590" s="11" t="s">
        <v>33839</v>
      </c>
    </row>
    <row r="591" spans="1:12" x14ac:dyDescent="0.2">
      <c r="A591" s="10" t="s">
        <v>33840</v>
      </c>
      <c r="B591" s="11" t="s">
        <v>33841</v>
      </c>
      <c r="C591" s="11"/>
      <c r="D591" s="11" t="s">
        <v>33693</v>
      </c>
      <c r="F591" s="11" t="s">
        <v>33842</v>
      </c>
      <c r="G591" s="11" t="s">
        <v>31843</v>
      </c>
      <c r="I591" s="11" t="s">
        <v>33693</v>
      </c>
      <c r="K591" s="11" t="s">
        <v>33840</v>
      </c>
      <c r="L591" s="11" t="s">
        <v>33843</v>
      </c>
    </row>
    <row r="592" spans="1:12" x14ac:dyDescent="0.2">
      <c r="A592" s="10" t="s">
        <v>33844</v>
      </c>
      <c r="B592" s="11" t="s">
        <v>33845</v>
      </c>
      <c r="C592" s="11"/>
      <c r="D592" s="11" t="s">
        <v>33693</v>
      </c>
      <c r="F592" s="11" t="s">
        <v>33846</v>
      </c>
      <c r="G592" s="11" t="s">
        <v>31843</v>
      </c>
      <c r="I592" s="11" t="s">
        <v>33693</v>
      </c>
      <c r="K592" s="11" t="s">
        <v>33844</v>
      </c>
      <c r="L592" s="11">
        <v>439</v>
      </c>
    </row>
    <row r="593" spans="1:12" x14ac:dyDescent="0.2">
      <c r="A593" s="10" t="s">
        <v>33847</v>
      </c>
      <c r="B593" s="11" t="s">
        <v>33848</v>
      </c>
      <c r="C593" s="11"/>
      <c r="D593" s="11" t="s">
        <v>33693</v>
      </c>
      <c r="F593" s="11" t="s">
        <v>33849</v>
      </c>
      <c r="G593" s="11" t="s">
        <v>31843</v>
      </c>
      <c r="I593" s="11" t="s">
        <v>33693</v>
      </c>
      <c r="K593" s="11" t="s">
        <v>33847</v>
      </c>
      <c r="L593" s="11" t="s">
        <v>33850</v>
      </c>
    </row>
    <row r="594" spans="1:12" x14ac:dyDescent="0.2">
      <c r="A594" s="10" t="s">
        <v>33851</v>
      </c>
      <c r="B594" s="11" t="s">
        <v>33852</v>
      </c>
      <c r="C594" s="11"/>
      <c r="D594" s="11" t="s">
        <v>33693</v>
      </c>
      <c r="F594" s="11" t="s">
        <v>33853</v>
      </c>
      <c r="G594" s="11" t="s">
        <v>31843</v>
      </c>
      <c r="I594" s="11" t="s">
        <v>33693</v>
      </c>
      <c r="K594" s="11" t="s">
        <v>33851</v>
      </c>
      <c r="L594" s="11" t="s">
        <v>33854</v>
      </c>
    </row>
    <row r="595" spans="1:12" x14ac:dyDescent="0.2">
      <c r="A595" s="10" t="s">
        <v>33855</v>
      </c>
      <c r="B595" s="11" t="s">
        <v>33856</v>
      </c>
      <c r="C595" s="11"/>
      <c r="D595" s="11" t="s">
        <v>33857</v>
      </c>
      <c r="F595" s="11" t="s">
        <v>33858</v>
      </c>
      <c r="G595" s="11" t="s">
        <v>31908</v>
      </c>
      <c r="I595" s="11" t="s">
        <v>33857</v>
      </c>
      <c r="K595" s="11" t="s">
        <v>33855</v>
      </c>
      <c r="L595" s="11" t="s">
        <v>33859</v>
      </c>
    </row>
    <row r="596" spans="1:12" x14ac:dyDescent="0.2">
      <c r="A596" s="10" t="s">
        <v>33860</v>
      </c>
      <c r="B596" s="11" t="s">
        <v>33861</v>
      </c>
      <c r="C596" s="11"/>
      <c r="D596" s="11" t="s">
        <v>33862</v>
      </c>
      <c r="F596" s="11" t="s">
        <v>33863</v>
      </c>
      <c r="G596" s="11" t="s">
        <v>33864</v>
      </c>
      <c r="I596" s="11" t="s">
        <v>30248</v>
      </c>
      <c r="K596" s="11" t="s">
        <v>33860</v>
      </c>
      <c r="L596" s="11" t="s">
        <v>33865</v>
      </c>
    </row>
    <row r="597" spans="1:12" x14ac:dyDescent="0.2">
      <c r="A597" s="10" t="s">
        <v>33866</v>
      </c>
      <c r="B597" s="11" t="s">
        <v>33867</v>
      </c>
      <c r="C597" s="11"/>
      <c r="D597" s="11" t="s">
        <v>33868</v>
      </c>
      <c r="F597" s="11" t="s">
        <v>33869</v>
      </c>
      <c r="G597" s="11" t="s">
        <v>33870</v>
      </c>
      <c r="I597" s="11" t="s">
        <v>33870</v>
      </c>
      <c r="K597" s="11" t="s">
        <v>33866</v>
      </c>
      <c r="L597" s="11" t="s">
        <v>33871</v>
      </c>
    </row>
    <row r="598" spans="1:12" x14ac:dyDescent="0.2">
      <c r="A598" s="10" t="s">
        <v>33872</v>
      </c>
      <c r="B598" s="11" t="s">
        <v>32137</v>
      </c>
      <c r="C598" s="11"/>
      <c r="D598" s="11" t="s">
        <v>32094</v>
      </c>
      <c r="F598" s="11" t="s">
        <v>33873</v>
      </c>
      <c r="H598" s="11" t="s">
        <v>30168</v>
      </c>
      <c r="I598" s="11" t="s">
        <v>30335</v>
      </c>
      <c r="K598" s="11" t="s">
        <v>33872</v>
      </c>
      <c r="L598" s="11" t="s">
        <v>33874</v>
      </c>
    </row>
    <row r="599" spans="1:12" x14ac:dyDescent="0.2">
      <c r="A599" s="10" t="s">
        <v>33875</v>
      </c>
      <c r="B599" s="11" t="s">
        <v>32291</v>
      </c>
      <c r="C599" s="11"/>
      <c r="D599" s="11" t="s">
        <v>30316</v>
      </c>
      <c r="F599" s="11" t="s">
        <v>33876</v>
      </c>
      <c r="H599" s="11" t="s">
        <v>30168</v>
      </c>
      <c r="I599" s="11" t="s">
        <v>30335</v>
      </c>
      <c r="K599" s="11" t="s">
        <v>33875</v>
      </c>
      <c r="L599" s="11" t="s">
        <v>33877</v>
      </c>
    </row>
    <row r="600" spans="1:12" x14ac:dyDescent="0.2">
      <c r="A600" s="10" t="s">
        <v>33878</v>
      </c>
      <c r="B600" s="11" t="s">
        <v>33879</v>
      </c>
      <c r="C600" s="11"/>
      <c r="E600" s="11" t="s">
        <v>30243</v>
      </c>
      <c r="F600" s="11" t="s">
        <v>33880</v>
      </c>
      <c r="H600" s="11" t="s">
        <v>30168</v>
      </c>
      <c r="I600" s="11" t="s">
        <v>30335</v>
      </c>
      <c r="K600" s="11" t="s">
        <v>33878</v>
      </c>
      <c r="L600" s="11" t="s">
        <v>33881</v>
      </c>
    </row>
    <row r="601" spans="1:12" x14ac:dyDescent="0.2">
      <c r="A601" s="10" t="s">
        <v>33882</v>
      </c>
      <c r="B601" s="11" t="s">
        <v>32521</v>
      </c>
      <c r="C601" s="11"/>
      <c r="E601" s="11" t="s">
        <v>30219</v>
      </c>
      <c r="F601" s="11" t="s">
        <v>33883</v>
      </c>
      <c r="H601" s="11" t="s">
        <v>30168</v>
      </c>
      <c r="I601" s="11" t="s">
        <v>30335</v>
      </c>
      <c r="K601" s="11" t="s">
        <v>33882</v>
      </c>
      <c r="L601" s="11" t="s">
        <v>33884</v>
      </c>
    </row>
    <row r="602" spans="1:12" x14ac:dyDescent="0.2">
      <c r="A602" s="10" t="s">
        <v>33885</v>
      </c>
      <c r="B602" s="11" t="s">
        <v>32521</v>
      </c>
      <c r="C602" s="11"/>
      <c r="E602" s="11" t="s">
        <v>30223</v>
      </c>
      <c r="F602" s="11" t="s">
        <v>33886</v>
      </c>
      <c r="H602" s="11" t="s">
        <v>30168</v>
      </c>
      <c r="I602" s="11" t="s">
        <v>30335</v>
      </c>
      <c r="K602" s="11" t="s">
        <v>33885</v>
      </c>
      <c r="L602" s="11" t="s">
        <v>33887</v>
      </c>
    </row>
    <row r="603" spans="1:12" x14ac:dyDescent="0.2">
      <c r="A603" s="10" t="s">
        <v>33888</v>
      </c>
      <c r="B603" s="11" t="s">
        <v>33889</v>
      </c>
      <c r="C603" s="11"/>
      <c r="D603" s="11" t="s">
        <v>32110</v>
      </c>
      <c r="F603" s="11" t="s">
        <v>33890</v>
      </c>
      <c r="H603" s="11" t="s">
        <v>30168</v>
      </c>
      <c r="I603" s="11" t="s">
        <v>30335</v>
      </c>
      <c r="K603" s="11" t="s">
        <v>33888</v>
      </c>
      <c r="L603" s="11" t="s">
        <v>33891</v>
      </c>
    </row>
    <row r="604" spans="1:12" x14ac:dyDescent="0.2">
      <c r="A604" s="10" t="s">
        <v>33892</v>
      </c>
      <c r="B604" s="11" t="s">
        <v>32019</v>
      </c>
      <c r="C604" s="11"/>
      <c r="E604" s="11" t="s">
        <v>30340</v>
      </c>
      <c r="F604" s="11" t="s">
        <v>33893</v>
      </c>
      <c r="H604" s="11" t="s">
        <v>30168</v>
      </c>
      <c r="I604" s="11" t="s">
        <v>30335</v>
      </c>
      <c r="K604" s="11" t="s">
        <v>33892</v>
      </c>
      <c r="L604" s="11" t="s">
        <v>33894</v>
      </c>
    </row>
    <row r="605" spans="1:12" x14ac:dyDescent="0.2">
      <c r="A605" s="10" t="s">
        <v>33895</v>
      </c>
      <c r="B605" s="11" t="s">
        <v>33896</v>
      </c>
      <c r="C605" s="11"/>
      <c r="D605" s="11" t="s">
        <v>33897</v>
      </c>
      <c r="F605" s="11" t="s">
        <v>33898</v>
      </c>
      <c r="G605" s="11" t="s">
        <v>31995</v>
      </c>
      <c r="I605" s="11" t="s">
        <v>33897</v>
      </c>
      <c r="K605" s="11" t="s">
        <v>33895</v>
      </c>
      <c r="L605" s="11">
        <v>48</v>
      </c>
    </row>
    <row r="606" spans="1:12" x14ac:dyDescent="0.2">
      <c r="A606" s="10" t="s">
        <v>33899</v>
      </c>
      <c r="B606" s="11" t="s">
        <v>33899</v>
      </c>
      <c r="C606" s="11"/>
      <c r="D606" s="11" t="s">
        <v>33900</v>
      </c>
      <c r="F606" s="11" t="s">
        <v>33901</v>
      </c>
      <c r="G606" s="11" t="s">
        <v>31986</v>
      </c>
      <c r="I606" s="11" t="s">
        <v>33900</v>
      </c>
      <c r="K606" s="11" t="s">
        <v>33899</v>
      </c>
      <c r="L606" s="11" t="s">
        <v>33902</v>
      </c>
    </row>
    <row r="607" spans="1:12" x14ac:dyDescent="0.2">
      <c r="A607" s="10" t="s">
        <v>33903</v>
      </c>
      <c r="B607" s="11" t="s">
        <v>33904</v>
      </c>
      <c r="C607" s="11"/>
      <c r="D607" s="11" t="s">
        <v>33905</v>
      </c>
      <c r="F607" s="11" t="s">
        <v>33906</v>
      </c>
      <c r="H607" s="11" t="s">
        <v>30229</v>
      </c>
      <c r="I607" s="11" t="s">
        <v>33905</v>
      </c>
      <c r="K607" s="11" t="s">
        <v>33903</v>
      </c>
      <c r="L607" s="11" t="s">
        <v>33907</v>
      </c>
    </row>
    <row r="608" spans="1:12" x14ac:dyDescent="0.2">
      <c r="A608" s="10" t="s">
        <v>33908</v>
      </c>
      <c r="B608" s="11" t="s">
        <v>33909</v>
      </c>
      <c r="C608" s="11"/>
      <c r="E608" s="11" t="s">
        <v>30350</v>
      </c>
      <c r="F608" s="11" t="s">
        <v>33910</v>
      </c>
      <c r="G608" s="11" t="s">
        <v>30262</v>
      </c>
      <c r="I608" s="11" t="s">
        <v>30335</v>
      </c>
      <c r="K608" s="11" t="s">
        <v>33908</v>
      </c>
      <c r="L608" s="11" t="s">
        <v>33911</v>
      </c>
    </row>
    <row r="609" spans="1:12" x14ac:dyDescent="0.2">
      <c r="A609" s="10" t="s">
        <v>33912</v>
      </c>
      <c r="B609" s="11" t="s">
        <v>33913</v>
      </c>
      <c r="C609" s="11"/>
      <c r="D609" s="11" t="s">
        <v>30316</v>
      </c>
      <c r="F609" s="11" t="s">
        <v>33914</v>
      </c>
      <c r="G609" s="11" t="s">
        <v>30262</v>
      </c>
      <c r="I609" s="11" t="s">
        <v>30335</v>
      </c>
      <c r="K609" s="11" t="s">
        <v>33912</v>
      </c>
      <c r="L609" s="11" t="s">
        <v>33915</v>
      </c>
    </row>
    <row r="610" spans="1:12" x14ac:dyDescent="0.2">
      <c r="A610" s="10" t="s">
        <v>33916</v>
      </c>
      <c r="B610" s="11" t="s">
        <v>33917</v>
      </c>
      <c r="C610" s="11"/>
      <c r="E610" s="11" t="s">
        <v>30326</v>
      </c>
      <c r="F610" s="11" t="s">
        <v>33918</v>
      </c>
      <c r="G610" s="11" t="s">
        <v>30172</v>
      </c>
      <c r="I610" s="11" t="s">
        <v>30335</v>
      </c>
      <c r="K610" s="11" t="s">
        <v>33916</v>
      </c>
      <c r="L610" s="11" t="s">
        <v>33919</v>
      </c>
    </row>
    <row r="611" spans="1:12" x14ac:dyDescent="0.2">
      <c r="A611" s="10" t="s">
        <v>33920</v>
      </c>
      <c r="B611" s="11" t="s">
        <v>32521</v>
      </c>
      <c r="C611" s="11"/>
      <c r="D611" s="11" t="s">
        <v>30220</v>
      </c>
      <c r="F611" s="11" t="s">
        <v>33921</v>
      </c>
      <c r="G611" s="11" t="s">
        <v>30172</v>
      </c>
      <c r="I611" s="11" t="s">
        <v>30335</v>
      </c>
      <c r="K611" s="11" t="s">
        <v>33920</v>
      </c>
      <c r="L611" s="11" t="s">
        <v>33922</v>
      </c>
    </row>
    <row r="612" spans="1:12" x14ac:dyDescent="0.2">
      <c r="A612" s="10" t="s">
        <v>33923</v>
      </c>
      <c r="B612" s="11" t="s">
        <v>32019</v>
      </c>
      <c r="C612" s="11"/>
      <c r="E612" s="11" t="s">
        <v>30344</v>
      </c>
      <c r="F612" s="11" t="s">
        <v>33924</v>
      </c>
      <c r="G612" s="11" t="s">
        <v>30172</v>
      </c>
      <c r="I612" s="11" t="s">
        <v>30335</v>
      </c>
      <c r="K612" s="11" t="s">
        <v>33923</v>
      </c>
      <c r="L612" s="11" t="s">
        <v>33925</v>
      </c>
    </row>
    <row r="613" spans="1:12" x14ac:dyDescent="0.2">
      <c r="A613" s="10" t="s">
        <v>33926</v>
      </c>
      <c r="B613" s="11" t="s">
        <v>33927</v>
      </c>
      <c r="C613" s="11"/>
      <c r="E613" s="11" t="s">
        <v>30318</v>
      </c>
      <c r="F613" s="11" t="s">
        <v>33928</v>
      </c>
      <c r="G613" s="11" t="s">
        <v>30172</v>
      </c>
      <c r="I613" s="11" t="s">
        <v>30335</v>
      </c>
      <c r="K613" s="11" t="s">
        <v>33926</v>
      </c>
      <c r="L613" s="11" t="s">
        <v>33929</v>
      </c>
    </row>
    <row r="614" spans="1:12" x14ac:dyDescent="0.2">
      <c r="A614" s="10" t="s">
        <v>33930</v>
      </c>
      <c r="B614" s="11" t="s">
        <v>33931</v>
      </c>
      <c r="C614" s="11"/>
      <c r="D614" s="11" t="s">
        <v>33932</v>
      </c>
      <c r="F614" s="11" t="s">
        <v>33933</v>
      </c>
      <c r="H614" s="11" t="s">
        <v>33934</v>
      </c>
      <c r="J614" s="11" t="s">
        <v>33934</v>
      </c>
      <c r="K614" s="11" t="s">
        <v>33930</v>
      </c>
    </row>
    <row r="615" spans="1:12" x14ac:dyDescent="0.2">
      <c r="A615" s="10" t="s">
        <v>33935</v>
      </c>
      <c r="B615" s="11" t="s">
        <v>33936</v>
      </c>
      <c r="C615" s="11"/>
      <c r="D615" s="11" t="s">
        <v>32486</v>
      </c>
      <c r="F615" s="11" t="s">
        <v>33937</v>
      </c>
      <c r="G615" s="11" t="s">
        <v>31908</v>
      </c>
      <c r="I615" s="11" t="s">
        <v>32486</v>
      </c>
      <c r="K615" s="11" t="s">
        <v>33935</v>
      </c>
      <c r="L615" s="11" t="s">
        <v>33938</v>
      </c>
    </row>
    <row r="616" spans="1:12" x14ac:dyDescent="0.2">
      <c r="A616" s="10" t="s">
        <v>33939</v>
      </c>
      <c r="B616" s="11" t="s">
        <v>33940</v>
      </c>
      <c r="C616" s="11"/>
      <c r="F616" s="11" t="s">
        <v>33941</v>
      </c>
      <c r="G616" s="11" t="s">
        <v>33942</v>
      </c>
      <c r="I616" s="11" t="s">
        <v>33942</v>
      </c>
      <c r="K616" s="11" t="s">
        <v>33939</v>
      </c>
    </row>
    <row r="617" spans="1:12" x14ac:dyDescent="0.2">
      <c r="A617" s="10" t="s">
        <v>33943</v>
      </c>
      <c r="B617" s="11" t="s">
        <v>33944</v>
      </c>
      <c r="C617" s="11" t="s">
        <v>33945</v>
      </c>
      <c r="D617" s="11" t="s">
        <v>30643</v>
      </c>
      <c r="F617" t="s">
        <v>33946</v>
      </c>
      <c r="G617" s="11" t="s">
        <v>30544</v>
      </c>
      <c r="I617" s="11" t="s">
        <v>30544</v>
      </c>
      <c r="K617" s="11" t="s">
        <v>33947</v>
      </c>
      <c r="L617" s="11" t="s">
        <v>33948</v>
      </c>
    </row>
    <row r="618" spans="1:12" x14ac:dyDescent="0.2">
      <c r="A618" s="9" t="s">
        <v>33949</v>
      </c>
      <c r="B618" s="11" t="s">
        <v>33950</v>
      </c>
      <c r="C618" s="11"/>
      <c r="D618" s="11" t="s">
        <v>30643</v>
      </c>
      <c r="F618" t="s">
        <v>33951</v>
      </c>
      <c r="G618" s="11" t="s">
        <v>30544</v>
      </c>
      <c r="I618" s="11" t="s">
        <v>30544</v>
      </c>
      <c r="K618" t="s">
        <v>33952</v>
      </c>
      <c r="L618" t="s">
        <v>33953</v>
      </c>
    </row>
    <row r="619" spans="1:12" x14ac:dyDescent="0.2">
      <c r="A619" s="9" t="s">
        <v>33954</v>
      </c>
      <c r="B619" s="11" t="s">
        <v>33955</v>
      </c>
      <c r="C619" s="11"/>
      <c r="D619" s="11" t="s">
        <v>30643</v>
      </c>
      <c r="F619" t="s">
        <v>33956</v>
      </c>
      <c r="G619" s="11" t="s">
        <v>30544</v>
      </c>
      <c r="I619" s="11" t="s">
        <v>30544</v>
      </c>
      <c r="K619" t="s">
        <v>33957</v>
      </c>
      <c r="L619" t="s">
        <v>33958</v>
      </c>
    </row>
    <row r="620" spans="1:12" x14ac:dyDescent="0.2">
      <c r="A620" s="9" t="s">
        <v>33959</v>
      </c>
      <c r="B620" s="11" t="s">
        <v>33960</v>
      </c>
      <c r="C620" s="11"/>
      <c r="D620" s="11" t="s">
        <v>30643</v>
      </c>
      <c r="F620" t="s">
        <v>33961</v>
      </c>
      <c r="G620" s="11" t="s">
        <v>30544</v>
      </c>
      <c r="I620" s="11" t="s">
        <v>30544</v>
      </c>
      <c r="K620" t="s">
        <v>33962</v>
      </c>
      <c r="L620" t="s">
        <v>33963</v>
      </c>
    </row>
    <row r="621" spans="1:12" x14ac:dyDescent="0.2">
      <c r="A621" s="9" t="s">
        <v>33964</v>
      </c>
      <c r="B621" s="11" t="s">
        <v>33965</v>
      </c>
      <c r="D621" s="11" t="s">
        <v>30643</v>
      </c>
      <c r="F621" t="s">
        <v>33966</v>
      </c>
      <c r="G621" s="11" t="s">
        <v>30544</v>
      </c>
      <c r="I621" s="11" t="s">
        <v>30544</v>
      </c>
      <c r="K621" t="s">
        <v>33967</v>
      </c>
      <c r="L621" t="s">
        <v>33968</v>
      </c>
    </row>
    <row r="622" spans="1:12" x14ac:dyDescent="0.2">
      <c r="A622" s="9" t="s">
        <v>33969</v>
      </c>
      <c r="B622" s="11" t="s">
        <v>33970</v>
      </c>
      <c r="C622" s="11"/>
      <c r="D622" s="11" t="s">
        <v>30643</v>
      </c>
      <c r="F622" t="s">
        <v>33971</v>
      </c>
      <c r="G622" s="11" t="s">
        <v>30544</v>
      </c>
      <c r="I622" s="11" t="s">
        <v>30544</v>
      </c>
      <c r="K622" t="s">
        <v>33972</v>
      </c>
      <c r="L622" t="s">
        <v>33973</v>
      </c>
    </row>
    <row r="623" spans="1:12" x14ac:dyDescent="0.2">
      <c r="A623" s="9" t="s">
        <v>33974</v>
      </c>
      <c r="B623" s="11" t="s">
        <v>33975</v>
      </c>
      <c r="C623" s="11"/>
      <c r="D623" s="11" t="s">
        <v>30643</v>
      </c>
      <c r="F623" t="s">
        <v>33976</v>
      </c>
      <c r="G623" s="11" t="s">
        <v>30544</v>
      </c>
      <c r="I623" s="11" t="s">
        <v>30544</v>
      </c>
      <c r="K623" t="s">
        <v>33977</v>
      </c>
      <c r="L623" t="s">
        <v>33978</v>
      </c>
    </row>
    <row r="624" spans="1:12" x14ac:dyDescent="0.2">
      <c r="A624" s="9" t="s">
        <v>33979</v>
      </c>
      <c r="B624" s="11" t="s">
        <v>33980</v>
      </c>
      <c r="C624" s="11"/>
      <c r="D624" s="11" t="s">
        <v>30643</v>
      </c>
      <c r="F624" t="s">
        <v>33981</v>
      </c>
      <c r="G624" s="11" t="s">
        <v>30544</v>
      </c>
      <c r="I624" s="11" t="s">
        <v>30544</v>
      </c>
      <c r="K624" t="s">
        <v>33982</v>
      </c>
      <c r="L624" t="s">
        <v>33983</v>
      </c>
    </row>
    <row r="625" spans="1:12" x14ac:dyDescent="0.2">
      <c r="A625" s="9" t="s">
        <v>33984</v>
      </c>
      <c r="B625" s="11" t="s">
        <v>33985</v>
      </c>
      <c r="C625" s="11"/>
      <c r="D625" s="11" t="s">
        <v>30643</v>
      </c>
      <c r="F625" t="s">
        <v>33986</v>
      </c>
      <c r="G625" s="11" t="s">
        <v>30544</v>
      </c>
      <c r="I625" s="11" t="s">
        <v>30544</v>
      </c>
      <c r="K625" t="s">
        <v>33987</v>
      </c>
      <c r="L625" t="s">
        <v>33988</v>
      </c>
    </row>
    <row r="626" spans="1:12" x14ac:dyDescent="0.2">
      <c r="A626" s="9" t="s">
        <v>33989</v>
      </c>
      <c r="B626" s="11" t="s">
        <v>33990</v>
      </c>
      <c r="C626" s="11"/>
      <c r="D626" s="11" t="s">
        <v>30643</v>
      </c>
      <c r="F626" t="s">
        <v>33991</v>
      </c>
      <c r="G626" s="11" t="s">
        <v>30544</v>
      </c>
      <c r="I626" s="11" t="s">
        <v>30544</v>
      </c>
      <c r="K626" t="s">
        <v>33992</v>
      </c>
      <c r="L626" t="s">
        <v>33993</v>
      </c>
    </row>
    <row r="627" spans="1:12" x14ac:dyDescent="0.2">
      <c r="A627" s="9" t="s">
        <v>33994</v>
      </c>
      <c r="B627" s="11" t="s">
        <v>33995</v>
      </c>
      <c r="C627" s="11"/>
      <c r="D627" s="11" t="s">
        <v>30643</v>
      </c>
      <c r="F627" t="s">
        <v>33996</v>
      </c>
      <c r="G627" s="11" t="s">
        <v>30544</v>
      </c>
      <c r="I627" s="11" t="s">
        <v>30544</v>
      </c>
      <c r="K627" t="s">
        <v>33997</v>
      </c>
      <c r="L627" t="s">
        <v>33998</v>
      </c>
    </row>
    <row r="628" spans="1:12" x14ac:dyDescent="0.2">
      <c r="A628" s="9" t="s">
        <v>33999</v>
      </c>
      <c r="B628" s="11" t="s">
        <v>34000</v>
      </c>
      <c r="C628" s="11"/>
      <c r="D628" s="11" t="s">
        <v>30643</v>
      </c>
      <c r="F628" t="s">
        <v>34001</v>
      </c>
      <c r="G628" s="11" t="s">
        <v>30544</v>
      </c>
      <c r="I628" s="11" t="s">
        <v>30544</v>
      </c>
      <c r="K628" t="s">
        <v>34002</v>
      </c>
      <c r="L628" t="s">
        <v>34003</v>
      </c>
    </row>
    <row r="629" spans="1:12" x14ac:dyDescent="0.2">
      <c r="A629" s="9" t="s">
        <v>34004</v>
      </c>
      <c r="B629" s="11" t="s">
        <v>34005</v>
      </c>
      <c r="C629" s="11"/>
      <c r="D629" s="11" t="s">
        <v>30643</v>
      </c>
      <c r="F629" t="s">
        <v>34006</v>
      </c>
      <c r="G629" s="11" t="s">
        <v>30544</v>
      </c>
      <c r="I629" s="11" t="s">
        <v>30544</v>
      </c>
      <c r="K629" s="11" t="s">
        <v>34007</v>
      </c>
      <c r="L629" t="s">
        <v>34008</v>
      </c>
    </row>
    <row r="630" spans="1:12" x14ac:dyDescent="0.2">
      <c r="A630" s="9" t="s">
        <v>34009</v>
      </c>
      <c r="B630" s="11" t="s">
        <v>34010</v>
      </c>
      <c r="C630" s="11"/>
      <c r="D630" s="11" t="s">
        <v>30643</v>
      </c>
      <c r="F630" t="s">
        <v>34011</v>
      </c>
      <c r="G630" s="11" t="s">
        <v>30544</v>
      </c>
      <c r="I630" s="11" t="s">
        <v>30544</v>
      </c>
      <c r="K630" s="11" t="s">
        <v>34012</v>
      </c>
      <c r="L630" t="s">
        <v>34013</v>
      </c>
    </row>
    <row r="631" spans="1:12" x14ac:dyDescent="0.2">
      <c r="A631" s="9" t="s">
        <v>34014</v>
      </c>
      <c r="B631" s="11" t="s">
        <v>34015</v>
      </c>
      <c r="C631" s="11"/>
      <c r="D631" s="11" t="s">
        <v>30643</v>
      </c>
      <c r="F631" t="s">
        <v>34016</v>
      </c>
      <c r="G631" s="11" t="s">
        <v>30544</v>
      </c>
      <c r="I631" s="11" t="s">
        <v>30544</v>
      </c>
      <c r="K631" t="s">
        <v>34017</v>
      </c>
      <c r="L631" t="s">
        <v>34018</v>
      </c>
    </row>
    <row r="632" spans="1:12" x14ac:dyDescent="0.2">
      <c r="A632" s="9" t="s">
        <v>34019</v>
      </c>
      <c r="B632" s="11" t="s">
        <v>34020</v>
      </c>
      <c r="C632" s="11"/>
      <c r="D632" s="11" t="s">
        <v>30643</v>
      </c>
      <c r="F632" t="s">
        <v>34021</v>
      </c>
      <c r="G632" s="11" t="s">
        <v>30544</v>
      </c>
      <c r="I632" s="11" t="s">
        <v>30544</v>
      </c>
      <c r="K632" t="s">
        <v>34022</v>
      </c>
      <c r="L632" t="s">
        <v>34023</v>
      </c>
    </row>
    <row r="633" spans="1:12" x14ac:dyDescent="0.2">
      <c r="A633" s="9" t="s">
        <v>34024</v>
      </c>
      <c r="B633" s="11" t="s">
        <v>34025</v>
      </c>
      <c r="C633" s="11" t="s">
        <v>34026</v>
      </c>
      <c r="D633" s="11" t="s">
        <v>30643</v>
      </c>
      <c r="F633" t="s">
        <v>34027</v>
      </c>
      <c r="G633" s="11" t="s">
        <v>30544</v>
      </c>
      <c r="I633" s="11" t="s">
        <v>30544</v>
      </c>
      <c r="K633" t="s">
        <v>34028</v>
      </c>
      <c r="L633" t="s">
        <v>34029</v>
      </c>
    </row>
    <row r="634" spans="1:12" x14ac:dyDescent="0.2">
      <c r="A634" s="9" t="s">
        <v>34030</v>
      </c>
      <c r="B634" s="11" t="s">
        <v>34031</v>
      </c>
      <c r="C634" s="11"/>
      <c r="D634" s="11" t="s">
        <v>30643</v>
      </c>
      <c r="F634" t="s">
        <v>34032</v>
      </c>
      <c r="G634" s="11" t="s">
        <v>30544</v>
      </c>
      <c r="I634" s="11" t="s">
        <v>30544</v>
      </c>
      <c r="K634" t="s">
        <v>34033</v>
      </c>
      <c r="L634" t="s">
        <v>34034</v>
      </c>
    </row>
    <row r="635" spans="1:12" x14ac:dyDescent="0.2">
      <c r="A635" s="9" t="s">
        <v>34035</v>
      </c>
      <c r="B635" s="11" t="s">
        <v>34036</v>
      </c>
      <c r="C635" s="11"/>
      <c r="D635" s="11" t="s">
        <v>30643</v>
      </c>
      <c r="F635" t="s">
        <v>34037</v>
      </c>
      <c r="G635" s="11" t="s">
        <v>30544</v>
      </c>
      <c r="I635" s="11" t="s">
        <v>30544</v>
      </c>
      <c r="K635" t="s">
        <v>34038</v>
      </c>
      <c r="L635" t="s">
        <v>34039</v>
      </c>
    </row>
    <row r="636" spans="1:12" x14ac:dyDescent="0.2">
      <c r="A636" s="9" t="s">
        <v>34040</v>
      </c>
      <c r="B636" s="11" t="s">
        <v>34041</v>
      </c>
      <c r="C636" s="11"/>
      <c r="D636" s="11" t="s">
        <v>30643</v>
      </c>
      <c r="F636" t="s">
        <v>34042</v>
      </c>
      <c r="G636" s="11" t="s">
        <v>30544</v>
      </c>
      <c r="I636" s="11" t="s">
        <v>30544</v>
      </c>
      <c r="K636" t="s">
        <v>34043</v>
      </c>
      <c r="L636" t="s">
        <v>34044</v>
      </c>
    </row>
    <row r="637" spans="1:12" x14ac:dyDescent="0.2">
      <c r="A637" s="9" t="s">
        <v>34045</v>
      </c>
      <c r="B637" s="11" t="s">
        <v>34046</v>
      </c>
      <c r="C637" s="11" t="s">
        <v>34047</v>
      </c>
      <c r="D637" s="11" t="s">
        <v>30643</v>
      </c>
      <c r="F637" t="s">
        <v>34048</v>
      </c>
      <c r="G637" s="11" t="s">
        <v>30544</v>
      </c>
      <c r="I637" s="11" t="s">
        <v>30544</v>
      </c>
      <c r="K637" t="s">
        <v>34049</v>
      </c>
      <c r="L637" t="s">
        <v>34050</v>
      </c>
    </row>
    <row r="638" spans="1:12" x14ac:dyDescent="0.2">
      <c r="A638" s="9" t="s">
        <v>34051</v>
      </c>
      <c r="B638" s="11" t="s">
        <v>34052</v>
      </c>
      <c r="C638" s="11"/>
      <c r="D638" s="11" t="s">
        <v>30643</v>
      </c>
      <c r="F638" t="s">
        <v>34053</v>
      </c>
      <c r="G638" s="11" t="s">
        <v>30544</v>
      </c>
      <c r="I638" s="11" t="s">
        <v>30544</v>
      </c>
      <c r="K638" t="s">
        <v>34054</v>
      </c>
      <c r="L638" t="s">
        <v>34055</v>
      </c>
    </row>
    <row r="639" spans="1:12" x14ac:dyDescent="0.2">
      <c r="A639" s="9" t="s">
        <v>34056</v>
      </c>
      <c r="B639" s="11" t="s">
        <v>34057</v>
      </c>
      <c r="C639" s="11"/>
      <c r="D639" s="11" t="s">
        <v>30643</v>
      </c>
      <c r="F639" t="s">
        <v>34058</v>
      </c>
      <c r="G639" s="11" t="s">
        <v>30544</v>
      </c>
      <c r="I639" s="11" t="s">
        <v>30544</v>
      </c>
      <c r="K639" t="s">
        <v>34059</v>
      </c>
      <c r="L639" t="s">
        <v>34060</v>
      </c>
    </row>
    <row r="640" spans="1:12" x14ac:dyDescent="0.2">
      <c r="A640" s="9" t="s">
        <v>34061</v>
      </c>
      <c r="B640" s="11" t="s">
        <v>34062</v>
      </c>
      <c r="C640" s="11"/>
      <c r="D640" s="11" t="s">
        <v>30643</v>
      </c>
      <c r="F640" t="s">
        <v>34063</v>
      </c>
      <c r="G640" s="11" t="s">
        <v>30544</v>
      </c>
      <c r="I640" s="11" t="s">
        <v>30544</v>
      </c>
      <c r="K640" t="s">
        <v>34064</v>
      </c>
      <c r="L640" t="s">
        <v>34065</v>
      </c>
    </row>
    <row r="641" spans="1:12" x14ac:dyDescent="0.2">
      <c r="A641" s="9" t="s">
        <v>34066</v>
      </c>
      <c r="B641" s="11" t="s">
        <v>34067</v>
      </c>
      <c r="C641" s="11" t="s">
        <v>34047</v>
      </c>
      <c r="D641" s="11" t="s">
        <v>30643</v>
      </c>
      <c r="F641" t="s">
        <v>34068</v>
      </c>
      <c r="G641" s="11" t="s">
        <v>30544</v>
      </c>
      <c r="I641" s="11" t="s">
        <v>30544</v>
      </c>
      <c r="K641" t="s">
        <v>34069</v>
      </c>
      <c r="L641" t="s">
        <v>34070</v>
      </c>
    </row>
    <row r="642" spans="1:12" x14ac:dyDescent="0.2">
      <c r="A642" s="9" t="s">
        <v>34071</v>
      </c>
      <c r="B642" s="11" t="s">
        <v>34072</v>
      </c>
      <c r="C642" s="11" t="s">
        <v>34073</v>
      </c>
      <c r="D642" s="11" t="s">
        <v>30643</v>
      </c>
      <c r="F642" t="s">
        <v>34074</v>
      </c>
      <c r="G642" s="11" t="s">
        <v>30544</v>
      </c>
      <c r="I642" s="11" t="s">
        <v>30544</v>
      </c>
      <c r="K642" t="s">
        <v>34075</v>
      </c>
      <c r="L642" t="s">
        <v>34076</v>
      </c>
    </row>
    <row r="643" spans="1:12" x14ac:dyDescent="0.2">
      <c r="A643" s="9" t="s">
        <v>34077</v>
      </c>
      <c r="B643" s="11" t="s">
        <v>34078</v>
      </c>
      <c r="D643" s="11" t="s">
        <v>30643</v>
      </c>
      <c r="F643" t="s">
        <v>34079</v>
      </c>
      <c r="G643" s="11" t="s">
        <v>30544</v>
      </c>
      <c r="I643" s="11" t="s">
        <v>30544</v>
      </c>
      <c r="K643" t="s">
        <v>34080</v>
      </c>
      <c r="L643" t="s">
        <v>34081</v>
      </c>
    </row>
    <row r="644" spans="1:12" x14ac:dyDescent="0.2">
      <c r="A644" s="9" t="s">
        <v>34082</v>
      </c>
      <c r="B644" s="11" t="s">
        <v>34083</v>
      </c>
      <c r="C644" s="11"/>
      <c r="D644" s="11" t="s">
        <v>30643</v>
      </c>
      <c r="F644" t="s">
        <v>34084</v>
      </c>
      <c r="G644" s="11" t="s">
        <v>30544</v>
      </c>
      <c r="I644" s="11" t="s">
        <v>30544</v>
      </c>
      <c r="K644" t="s">
        <v>34085</v>
      </c>
      <c r="L644" t="s">
        <v>34086</v>
      </c>
    </row>
    <row r="645" spans="1:12" x14ac:dyDescent="0.2">
      <c r="A645" s="9" t="s">
        <v>34087</v>
      </c>
      <c r="B645" s="11" t="s">
        <v>34088</v>
      </c>
      <c r="C645" s="11"/>
      <c r="D645" s="11" t="s">
        <v>30643</v>
      </c>
      <c r="F645" t="s">
        <v>34089</v>
      </c>
      <c r="G645" s="11" t="s">
        <v>30544</v>
      </c>
      <c r="I645" s="11" t="s">
        <v>30544</v>
      </c>
      <c r="K645" t="s">
        <v>34090</v>
      </c>
      <c r="L645" t="s">
        <v>34091</v>
      </c>
    </row>
    <row r="646" spans="1:12" x14ac:dyDescent="0.2">
      <c r="A646" s="9" t="s">
        <v>34092</v>
      </c>
      <c r="B646" s="11" t="s">
        <v>34093</v>
      </c>
      <c r="C646" s="11"/>
      <c r="D646" s="11" t="s">
        <v>30643</v>
      </c>
      <c r="F646" t="s">
        <v>34094</v>
      </c>
      <c r="G646" s="11" t="s">
        <v>30544</v>
      </c>
      <c r="I646" s="11" t="s">
        <v>30544</v>
      </c>
      <c r="K646" t="s">
        <v>34095</v>
      </c>
      <c r="L646" t="s">
        <v>34096</v>
      </c>
    </row>
    <row r="647" spans="1:12" x14ac:dyDescent="0.2">
      <c r="A647" s="9" t="s">
        <v>34097</v>
      </c>
      <c r="B647" s="11" t="s">
        <v>34098</v>
      </c>
      <c r="C647" s="11"/>
      <c r="D647" s="11" t="s">
        <v>30643</v>
      </c>
      <c r="F647" t="s">
        <v>34099</v>
      </c>
      <c r="G647" s="11" t="s">
        <v>30544</v>
      </c>
      <c r="I647" s="11" t="s">
        <v>30544</v>
      </c>
      <c r="K647" t="s">
        <v>34100</v>
      </c>
      <c r="L647" t="s">
        <v>34101</v>
      </c>
    </row>
    <row r="648" spans="1:12" x14ac:dyDescent="0.2">
      <c r="A648" s="9" t="s">
        <v>34102</v>
      </c>
      <c r="B648" s="11" t="s">
        <v>34103</v>
      </c>
      <c r="C648" s="11"/>
      <c r="D648" s="11" t="s">
        <v>30643</v>
      </c>
      <c r="F648" t="s">
        <v>34104</v>
      </c>
      <c r="G648" s="11" t="s">
        <v>30544</v>
      </c>
      <c r="I648" s="11" t="s">
        <v>30544</v>
      </c>
      <c r="K648" t="s">
        <v>34105</v>
      </c>
      <c r="L648" t="s">
        <v>34106</v>
      </c>
    </row>
    <row r="649" spans="1:12" x14ac:dyDescent="0.2">
      <c r="A649" s="9" t="s">
        <v>34107</v>
      </c>
      <c r="B649" s="11" t="s">
        <v>34108</v>
      </c>
      <c r="C649" s="11"/>
      <c r="D649" s="11" t="s">
        <v>30643</v>
      </c>
      <c r="F649" t="s">
        <v>34109</v>
      </c>
      <c r="G649" s="11" t="s">
        <v>30544</v>
      </c>
      <c r="I649" s="11" t="s">
        <v>30544</v>
      </c>
      <c r="K649" t="s">
        <v>34110</v>
      </c>
      <c r="L649" t="s">
        <v>34111</v>
      </c>
    </row>
    <row r="650" spans="1:12" x14ac:dyDescent="0.2">
      <c r="A650" s="9" t="s">
        <v>34112</v>
      </c>
      <c r="B650" s="11" t="s">
        <v>34113</v>
      </c>
      <c r="C650" s="11"/>
      <c r="D650" s="11" t="s">
        <v>30643</v>
      </c>
      <c r="F650" t="s">
        <v>34114</v>
      </c>
      <c r="G650" s="11" t="s">
        <v>30544</v>
      </c>
      <c r="I650" s="11" t="s">
        <v>30544</v>
      </c>
      <c r="K650" t="s">
        <v>34115</v>
      </c>
      <c r="L650" t="s">
        <v>34116</v>
      </c>
    </row>
    <row r="651" spans="1:12" x14ac:dyDescent="0.2">
      <c r="A651" s="9" t="s">
        <v>34117</v>
      </c>
      <c r="B651" s="11" t="s">
        <v>34118</v>
      </c>
      <c r="C651" s="11" t="s">
        <v>34119</v>
      </c>
      <c r="D651" s="11" t="s">
        <v>30643</v>
      </c>
      <c r="F651" t="s">
        <v>34120</v>
      </c>
      <c r="G651" s="11" t="s">
        <v>30544</v>
      </c>
      <c r="I651" s="11" t="s">
        <v>30544</v>
      </c>
      <c r="K651" t="s">
        <v>34121</v>
      </c>
      <c r="L651" t="s">
        <v>34122</v>
      </c>
    </row>
    <row r="652" spans="1:12" x14ac:dyDescent="0.2">
      <c r="A652" s="9" t="s">
        <v>34123</v>
      </c>
      <c r="B652" s="11" t="s">
        <v>34124</v>
      </c>
      <c r="C652" s="11" t="s">
        <v>34119</v>
      </c>
      <c r="D652" s="11" t="s">
        <v>30643</v>
      </c>
      <c r="F652" t="s">
        <v>34125</v>
      </c>
      <c r="G652" s="11" t="s">
        <v>30544</v>
      </c>
      <c r="I652" s="11" t="s">
        <v>30544</v>
      </c>
      <c r="K652" t="s">
        <v>34126</v>
      </c>
      <c r="L652" t="s">
        <v>34127</v>
      </c>
    </row>
    <row r="653" spans="1:12" x14ac:dyDescent="0.2">
      <c r="A653" s="9" t="s">
        <v>34128</v>
      </c>
      <c r="B653" s="11" t="s">
        <v>34129</v>
      </c>
      <c r="C653" s="11" t="s">
        <v>34130</v>
      </c>
      <c r="D653" s="11" t="s">
        <v>30643</v>
      </c>
      <c r="F653" t="s">
        <v>34131</v>
      </c>
      <c r="G653" s="11" t="s">
        <v>30544</v>
      </c>
      <c r="I653" s="11" t="s">
        <v>30544</v>
      </c>
      <c r="K653" t="s">
        <v>34132</v>
      </c>
      <c r="L653" t="s">
        <v>34133</v>
      </c>
    </row>
    <row r="654" spans="1:12" x14ac:dyDescent="0.2">
      <c r="A654" s="9" t="s">
        <v>34134</v>
      </c>
      <c r="B654" s="11" t="s">
        <v>34135</v>
      </c>
      <c r="C654" s="11" t="s">
        <v>34130</v>
      </c>
      <c r="D654" s="11" t="s">
        <v>30643</v>
      </c>
      <c r="F654" t="s">
        <v>34136</v>
      </c>
      <c r="G654" s="11" t="s">
        <v>30544</v>
      </c>
      <c r="I654" s="11" t="s">
        <v>30544</v>
      </c>
      <c r="K654" t="s">
        <v>34137</v>
      </c>
      <c r="L654" t="s">
        <v>34138</v>
      </c>
    </row>
    <row r="655" spans="1:12" x14ac:dyDescent="0.2">
      <c r="A655" s="9" t="s">
        <v>34139</v>
      </c>
      <c r="B655" s="11" t="s">
        <v>34140</v>
      </c>
      <c r="C655" s="11" t="s">
        <v>34141</v>
      </c>
      <c r="D655" s="11" t="s">
        <v>30643</v>
      </c>
      <c r="F655" t="s">
        <v>34142</v>
      </c>
      <c r="G655" s="11" t="s">
        <v>30544</v>
      </c>
      <c r="I655" s="11" t="s">
        <v>30544</v>
      </c>
      <c r="K655" t="s">
        <v>34143</v>
      </c>
      <c r="L655" t="s">
        <v>34144</v>
      </c>
    </row>
    <row r="656" spans="1:12" x14ac:dyDescent="0.2">
      <c r="A656" s="9" t="s">
        <v>34145</v>
      </c>
      <c r="B656" s="11" t="s">
        <v>34146</v>
      </c>
      <c r="C656" s="11" t="s">
        <v>34147</v>
      </c>
      <c r="D656" s="11" t="s">
        <v>30643</v>
      </c>
      <c r="F656" t="s">
        <v>34148</v>
      </c>
      <c r="G656" s="11" t="s">
        <v>30544</v>
      </c>
      <c r="I656" s="11" t="s">
        <v>30544</v>
      </c>
      <c r="K656" t="s">
        <v>34149</v>
      </c>
      <c r="L656" t="s">
        <v>34150</v>
      </c>
    </row>
    <row r="657" spans="1:12" x14ac:dyDescent="0.2">
      <c r="A657" s="9" t="s">
        <v>34151</v>
      </c>
      <c r="B657" s="11" t="s">
        <v>34152</v>
      </c>
      <c r="C657" s="11" t="s">
        <v>34026</v>
      </c>
      <c r="D657" s="11" t="s">
        <v>30643</v>
      </c>
      <c r="F657" t="s">
        <v>34153</v>
      </c>
      <c r="G657" s="11" t="s">
        <v>30544</v>
      </c>
      <c r="I657" s="11" t="s">
        <v>30544</v>
      </c>
      <c r="K657" t="s">
        <v>34154</v>
      </c>
      <c r="L657" t="s">
        <v>34155</v>
      </c>
    </row>
    <row r="658" spans="1:12" x14ac:dyDescent="0.2">
      <c r="A658" s="9" t="s">
        <v>34156</v>
      </c>
      <c r="B658" s="11" t="s">
        <v>34157</v>
      </c>
      <c r="C658" s="11" t="s">
        <v>34158</v>
      </c>
      <c r="D658" s="11" t="s">
        <v>30643</v>
      </c>
      <c r="F658" t="s">
        <v>34159</v>
      </c>
      <c r="G658" s="11" t="s">
        <v>30544</v>
      </c>
      <c r="I658" s="11" t="s">
        <v>30544</v>
      </c>
      <c r="K658" t="s">
        <v>34160</v>
      </c>
      <c r="L658" t="s">
        <v>34161</v>
      </c>
    </row>
    <row r="659" spans="1:12" x14ac:dyDescent="0.2">
      <c r="A659" s="9" t="s">
        <v>34162</v>
      </c>
      <c r="B659" s="11" t="s">
        <v>34163</v>
      </c>
      <c r="C659" s="11"/>
      <c r="D659" s="11" t="s">
        <v>30643</v>
      </c>
      <c r="F659" t="s">
        <v>34164</v>
      </c>
      <c r="G659" s="11" t="s">
        <v>30544</v>
      </c>
      <c r="I659" s="11" t="s">
        <v>30544</v>
      </c>
      <c r="K659" t="s">
        <v>34165</v>
      </c>
      <c r="L659" t="s">
        <v>34166</v>
      </c>
    </row>
    <row r="660" spans="1:12" x14ac:dyDescent="0.2">
      <c r="A660" s="9" t="s">
        <v>34167</v>
      </c>
      <c r="B660" s="11" t="s">
        <v>34168</v>
      </c>
      <c r="C660" s="11"/>
      <c r="D660" s="11" t="s">
        <v>30643</v>
      </c>
      <c r="F660" t="s">
        <v>34169</v>
      </c>
      <c r="G660" s="11" t="s">
        <v>30544</v>
      </c>
      <c r="I660" s="11" t="s">
        <v>30544</v>
      </c>
      <c r="K660" t="s">
        <v>34170</v>
      </c>
      <c r="L660" t="s">
        <v>34171</v>
      </c>
    </row>
    <row r="661" spans="1:12" x14ac:dyDescent="0.2">
      <c r="A661" s="9" t="s">
        <v>34172</v>
      </c>
      <c r="B661" s="11" t="s">
        <v>34173</v>
      </c>
      <c r="C661" s="11"/>
      <c r="D661" s="11" t="s">
        <v>30643</v>
      </c>
      <c r="F661" t="s">
        <v>34174</v>
      </c>
      <c r="G661" s="11" t="s">
        <v>30544</v>
      </c>
      <c r="I661" s="11" t="s">
        <v>30544</v>
      </c>
      <c r="K661" t="s">
        <v>34175</v>
      </c>
      <c r="L661" t="s">
        <v>34176</v>
      </c>
    </row>
    <row r="662" spans="1:12" x14ac:dyDescent="0.2">
      <c r="A662" s="9" t="s">
        <v>34177</v>
      </c>
      <c r="B662" s="11" t="s">
        <v>34178</v>
      </c>
      <c r="D662" s="11" t="s">
        <v>30643</v>
      </c>
      <c r="F662" t="s">
        <v>34179</v>
      </c>
      <c r="G662" s="11" t="s">
        <v>30544</v>
      </c>
      <c r="I662" s="11" t="s">
        <v>30544</v>
      </c>
      <c r="K662" t="s">
        <v>34180</v>
      </c>
      <c r="L662" t="s">
        <v>34181</v>
      </c>
    </row>
    <row r="663" spans="1:12" x14ac:dyDescent="0.2">
      <c r="A663" s="9" t="s">
        <v>34182</v>
      </c>
      <c r="B663" s="11" t="s">
        <v>34183</v>
      </c>
      <c r="C663" s="11"/>
      <c r="D663" s="11" t="s">
        <v>30643</v>
      </c>
      <c r="F663" t="s">
        <v>34184</v>
      </c>
      <c r="G663" s="11" t="s">
        <v>30544</v>
      </c>
      <c r="I663" s="11" t="s">
        <v>30544</v>
      </c>
      <c r="K663" t="s">
        <v>34185</v>
      </c>
      <c r="L663" t="s">
        <v>34186</v>
      </c>
    </row>
    <row r="664" spans="1:12" x14ac:dyDescent="0.2">
      <c r="A664" s="9" t="s">
        <v>34187</v>
      </c>
      <c r="B664" s="11" t="s">
        <v>34188</v>
      </c>
      <c r="C664" s="11"/>
      <c r="D664" s="11" t="s">
        <v>30643</v>
      </c>
      <c r="F664" t="s">
        <v>34189</v>
      </c>
      <c r="G664" s="11" t="s">
        <v>30544</v>
      </c>
      <c r="I664" s="11" t="s">
        <v>30544</v>
      </c>
      <c r="K664" t="s">
        <v>34190</v>
      </c>
      <c r="L664" t="s">
        <v>34191</v>
      </c>
    </row>
    <row r="665" spans="1:12" x14ac:dyDescent="0.2">
      <c r="A665" s="9" t="s">
        <v>34192</v>
      </c>
      <c r="B665" s="11" t="s">
        <v>34193</v>
      </c>
      <c r="C665" s="11" t="s">
        <v>34194</v>
      </c>
      <c r="D665" s="11" t="s">
        <v>30643</v>
      </c>
      <c r="F665" t="s">
        <v>34195</v>
      </c>
      <c r="G665" s="11" t="s">
        <v>30544</v>
      </c>
      <c r="I665" s="11" t="s">
        <v>30544</v>
      </c>
      <c r="K665" t="s">
        <v>34196</v>
      </c>
      <c r="L665" t="s">
        <v>34197</v>
      </c>
    </row>
    <row r="666" spans="1:12" x14ac:dyDescent="0.2">
      <c r="A666" s="9" t="s">
        <v>34198</v>
      </c>
      <c r="B666" s="11" t="s">
        <v>34199</v>
      </c>
      <c r="C666" s="11"/>
      <c r="D666" s="11" t="s">
        <v>30643</v>
      </c>
      <c r="F666" t="s">
        <v>34200</v>
      </c>
      <c r="G666" s="11" t="s">
        <v>30544</v>
      </c>
      <c r="I666" s="11" t="s">
        <v>30544</v>
      </c>
      <c r="K666" t="s">
        <v>34201</v>
      </c>
      <c r="L666" t="s">
        <v>34202</v>
      </c>
    </row>
    <row r="667" spans="1:12" x14ac:dyDescent="0.2">
      <c r="A667" s="9" t="s">
        <v>34203</v>
      </c>
      <c r="B667" s="11" t="s">
        <v>34204</v>
      </c>
      <c r="C667" s="11"/>
      <c r="D667" s="11" t="s">
        <v>30643</v>
      </c>
      <c r="F667" t="s">
        <v>34205</v>
      </c>
      <c r="G667" s="11" t="s">
        <v>30544</v>
      </c>
      <c r="I667" s="11" t="s">
        <v>30544</v>
      </c>
      <c r="K667" t="s">
        <v>34206</v>
      </c>
      <c r="L667" t="s">
        <v>34207</v>
      </c>
    </row>
    <row r="668" spans="1:12" x14ac:dyDescent="0.2">
      <c r="A668" s="9" t="s">
        <v>34208</v>
      </c>
      <c r="B668" s="11" t="s">
        <v>34209</v>
      </c>
      <c r="C668" s="11"/>
      <c r="D668" s="11" t="s">
        <v>30643</v>
      </c>
      <c r="F668" t="s">
        <v>34210</v>
      </c>
      <c r="G668" s="11" t="s">
        <v>30544</v>
      </c>
      <c r="I668" s="11" t="s">
        <v>30544</v>
      </c>
      <c r="K668" t="s">
        <v>34211</v>
      </c>
      <c r="L668" t="s">
        <v>34212</v>
      </c>
    </row>
    <row r="669" spans="1:12" x14ac:dyDescent="0.2">
      <c r="A669" s="9" t="s">
        <v>34213</v>
      </c>
      <c r="B669" s="11" t="s">
        <v>34214</v>
      </c>
      <c r="C669" s="11" t="s">
        <v>34194</v>
      </c>
      <c r="D669" s="11" t="s">
        <v>30643</v>
      </c>
      <c r="F669" t="s">
        <v>34215</v>
      </c>
      <c r="G669" s="11" t="s">
        <v>30544</v>
      </c>
      <c r="I669" s="11" t="s">
        <v>30544</v>
      </c>
      <c r="K669" t="s">
        <v>34216</v>
      </c>
      <c r="L669" t="s">
        <v>34217</v>
      </c>
    </row>
    <row r="670" spans="1:12" x14ac:dyDescent="0.2">
      <c r="A670" s="9" t="s">
        <v>34218</v>
      </c>
      <c r="B670" s="11" t="s">
        <v>34219</v>
      </c>
      <c r="C670" s="11"/>
      <c r="D670" s="11" t="s">
        <v>30643</v>
      </c>
      <c r="F670" t="s">
        <v>34220</v>
      </c>
      <c r="G670" s="11" t="s">
        <v>30544</v>
      </c>
      <c r="I670" s="11" t="s">
        <v>30544</v>
      </c>
      <c r="K670" t="s">
        <v>34221</v>
      </c>
      <c r="L670" t="s">
        <v>34222</v>
      </c>
    </row>
    <row r="671" spans="1:12" x14ac:dyDescent="0.2">
      <c r="A671" s="9" t="s">
        <v>34223</v>
      </c>
      <c r="B671" s="11" t="s">
        <v>34224</v>
      </c>
      <c r="C671" s="11"/>
      <c r="D671" s="11" t="s">
        <v>30643</v>
      </c>
      <c r="F671" t="s">
        <v>34225</v>
      </c>
      <c r="G671" s="11" t="s">
        <v>30544</v>
      </c>
      <c r="I671" s="11" t="s">
        <v>30544</v>
      </c>
      <c r="K671" t="s">
        <v>34226</v>
      </c>
      <c r="L671" t="s">
        <v>34227</v>
      </c>
    </row>
    <row r="672" spans="1:12" x14ac:dyDescent="0.2">
      <c r="A672" s="9" t="s">
        <v>34228</v>
      </c>
      <c r="B672" s="11" t="s">
        <v>34229</v>
      </c>
      <c r="C672" s="11"/>
      <c r="D672" s="11" t="s">
        <v>30643</v>
      </c>
      <c r="F672" t="s">
        <v>34230</v>
      </c>
      <c r="G672" s="11" t="s">
        <v>30544</v>
      </c>
      <c r="I672" s="11" t="s">
        <v>30544</v>
      </c>
      <c r="K672" t="s">
        <v>34231</v>
      </c>
      <c r="L672" t="s">
        <v>34232</v>
      </c>
    </row>
    <row r="673" spans="1:12" x14ac:dyDescent="0.2">
      <c r="A673" s="9" t="s">
        <v>34233</v>
      </c>
      <c r="B673" s="11" t="s">
        <v>34234</v>
      </c>
      <c r="C673" s="11"/>
      <c r="D673" s="11" t="s">
        <v>30643</v>
      </c>
      <c r="F673" t="s">
        <v>34235</v>
      </c>
      <c r="G673" s="11" t="s">
        <v>30544</v>
      </c>
      <c r="I673" s="11" t="s">
        <v>30544</v>
      </c>
      <c r="K673" t="s">
        <v>34236</v>
      </c>
      <c r="L673" t="s">
        <v>34237</v>
      </c>
    </row>
    <row r="674" spans="1:12" x14ac:dyDescent="0.2">
      <c r="A674" s="9" t="s">
        <v>34238</v>
      </c>
      <c r="B674" s="11" t="s">
        <v>34239</v>
      </c>
      <c r="C674" s="11"/>
      <c r="D674" s="11" t="s">
        <v>30643</v>
      </c>
      <c r="F674" t="s">
        <v>34240</v>
      </c>
      <c r="G674" s="11" t="s">
        <v>30544</v>
      </c>
      <c r="I674" s="11" t="s">
        <v>30544</v>
      </c>
      <c r="K674" t="s">
        <v>34241</v>
      </c>
      <c r="L674" t="s">
        <v>34242</v>
      </c>
    </row>
    <row r="675" spans="1:12" x14ac:dyDescent="0.2">
      <c r="A675" s="9" t="s">
        <v>34243</v>
      </c>
      <c r="B675" s="11" t="s">
        <v>34244</v>
      </c>
      <c r="C675" s="11"/>
      <c r="D675" s="11" t="s">
        <v>30643</v>
      </c>
      <c r="F675" t="s">
        <v>34245</v>
      </c>
      <c r="G675" s="11" t="s">
        <v>30544</v>
      </c>
      <c r="I675" s="11" t="s">
        <v>30544</v>
      </c>
      <c r="K675" t="s">
        <v>34246</v>
      </c>
      <c r="L675" t="s">
        <v>34247</v>
      </c>
    </row>
    <row r="676" spans="1:12" x14ac:dyDescent="0.2">
      <c r="A676" s="9" t="s">
        <v>34248</v>
      </c>
      <c r="B676" s="11" t="s">
        <v>34249</v>
      </c>
      <c r="C676" s="11"/>
      <c r="D676" s="11" t="s">
        <v>30643</v>
      </c>
      <c r="F676" t="s">
        <v>34250</v>
      </c>
      <c r="G676" s="11" t="s">
        <v>30544</v>
      </c>
      <c r="I676" s="11" t="s">
        <v>30544</v>
      </c>
      <c r="K676" t="s">
        <v>34251</v>
      </c>
      <c r="L676" t="s">
        <v>34252</v>
      </c>
    </row>
    <row r="677" spans="1:12" x14ac:dyDescent="0.2">
      <c r="A677" s="9" t="s">
        <v>34253</v>
      </c>
      <c r="B677" s="11" t="s">
        <v>34254</v>
      </c>
      <c r="C677" s="11"/>
      <c r="D677" s="11" t="s">
        <v>30643</v>
      </c>
      <c r="F677" t="s">
        <v>34255</v>
      </c>
      <c r="G677" s="11" t="s">
        <v>30544</v>
      </c>
      <c r="I677" s="11" t="s">
        <v>30544</v>
      </c>
      <c r="K677" t="s">
        <v>34256</v>
      </c>
      <c r="L677" t="s">
        <v>34257</v>
      </c>
    </row>
    <row r="678" spans="1:12" x14ac:dyDescent="0.2">
      <c r="A678" s="9" t="s">
        <v>34258</v>
      </c>
      <c r="B678" s="11" t="s">
        <v>34259</v>
      </c>
      <c r="C678" s="11"/>
      <c r="D678" s="11" t="s">
        <v>30643</v>
      </c>
      <c r="F678" t="s">
        <v>34260</v>
      </c>
      <c r="G678" s="11" t="s">
        <v>30544</v>
      </c>
      <c r="I678" s="11" t="s">
        <v>30544</v>
      </c>
      <c r="K678" t="s">
        <v>34261</v>
      </c>
      <c r="L678" t="s">
        <v>34262</v>
      </c>
    </row>
    <row r="679" spans="1:12" x14ac:dyDescent="0.2">
      <c r="A679" s="9" t="s">
        <v>34263</v>
      </c>
      <c r="B679" s="11" t="s">
        <v>34264</v>
      </c>
      <c r="C679" s="11"/>
      <c r="D679" s="11" t="s">
        <v>30643</v>
      </c>
      <c r="F679" t="s">
        <v>34265</v>
      </c>
      <c r="G679" s="11" t="s">
        <v>30544</v>
      </c>
      <c r="I679" s="11" t="s">
        <v>30544</v>
      </c>
      <c r="K679" t="s">
        <v>34266</v>
      </c>
      <c r="L679" t="s">
        <v>34267</v>
      </c>
    </row>
    <row r="680" spans="1:12" x14ac:dyDescent="0.2">
      <c r="A680" s="9" t="s">
        <v>34268</v>
      </c>
      <c r="B680" s="11" t="s">
        <v>34269</v>
      </c>
      <c r="C680" s="11"/>
      <c r="D680" s="11" t="s">
        <v>30643</v>
      </c>
      <c r="F680" t="s">
        <v>34270</v>
      </c>
      <c r="G680" s="11" t="s">
        <v>30544</v>
      </c>
      <c r="I680" s="11" t="s">
        <v>30544</v>
      </c>
      <c r="K680" t="s">
        <v>34271</v>
      </c>
      <c r="L680" t="s">
        <v>34272</v>
      </c>
    </row>
    <row r="681" spans="1:12" x14ac:dyDescent="0.2">
      <c r="A681" s="9" t="s">
        <v>34273</v>
      </c>
      <c r="B681" s="11" t="s">
        <v>34274</v>
      </c>
      <c r="C681" s="11"/>
      <c r="D681" s="11" t="s">
        <v>30643</v>
      </c>
      <c r="F681" t="s">
        <v>34275</v>
      </c>
      <c r="G681" s="11" t="s">
        <v>30544</v>
      </c>
      <c r="I681" s="11" t="s">
        <v>30544</v>
      </c>
      <c r="K681" t="s">
        <v>34276</v>
      </c>
      <c r="L681" t="s">
        <v>34277</v>
      </c>
    </row>
    <row r="682" spans="1:12" x14ac:dyDescent="0.2">
      <c r="A682" s="9" t="s">
        <v>34278</v>
      </c>
      <c r="B682" s="11" t="s">
        <v>34279</v>
      </c>
      <c r="C682" s="11"/>
      <c r="D682" s="11" t="s">
        <v>30643</v>
      </c>
      <c r="F682" t="s">
        <v>34280</v>
      </c>
      <c r="G682" s="11" t="s">
        <v>30544</v>
      </c>
      <c r="I682" s="11" t="s">
        <v>30544</v>
      </c>
      <c r="K682" t="s">
        <v>34281</v>
      </c>
      <c r="L682" t="s">
        <v>34282</v>
      </c>
    </row>
    <row r="683" spans="1:12" x14ac:dyDescent="0.2">
      <c r="A683" s="9" t="s">
        <v>34283</v>
      </c>
      <c r="B683" s="11" t="s">
        <v>34284</v>
      </c>
      <c r="C683" s="11"/>
      <c r="D683" s="11" t="s">
        <v>30643</v>
      </c>
      <c r="F683" t="s">
        <v>34285</v>
      </c>
      <c r="G683" s="11" t="s">
        <v>30544</v>
      </c>
      <c r="I683" s="11" t="s">
        <v>30544</v>
      </c>
      <c r="K683" t="s">
        <v>34286</v>
      </c>
      <c r="L683" t="s">
        <v>34287</v>
      </c>
    </row>
    <row r="684" spans="1:12" x14ac:dyDescent="0.2">
      <c r="A684" s="9" t="s">
        <v>34288</v>
      </c>
      <c r="B684" s="11" t="s">
        <v>34289</v>
      </c>
      <c r="C684" s="11"/>
      <c r="D684" s="11" t="s">
        <v>30643</v>
      </c>
      <c r="F684" t="s">
        <v>34290</v>
      </c>
      <c r="G684" s="11" t="s">
        <v>30544</v>
      </c>
      <c r="I684" s="11" t="s">
        <v>30544</v>
      </c>
      <c r="K684" t="s">
        <v>34291</v>
      </c>
      <c r="L684" t="s">
        <v>34292</v>
      </c>
    </row>
    <row r="685" spans="1:12" x14ac:dyDescent="0.2">
      <c r="A685" s="9" t="s">
        <v>34293</v>
      </c>
      <c r="B685" s="11" t="s">
        <v>34294</v>
      </c>
      <c r="C685" s="11"/>
      <c r="D685" s="11" t="s">
        <v>30643</v>
      </c>
      <c r="F685" t="s">
        <v>34295</v>
      </c>
      <c r="G685" s="11" t="s">
        <v>30544</v>
      </c>
      <c r="I685" s="11" t="s">
        <v>30544</v>
      </c>
      <c r="K685" t="s">
        <v>34296</v>
      </c>
      <c r="L685" t="s">
        <v>34297</v>
      </c>
    </row>
    <row r="686" spans="1:12" x14ac:dyDescent="0.2">
      <c r="A686" s="9" t="s">
        <v>34298</v>
      </c>
      <c r="B686" s="11" t="s">
        <v>34299</v>
      </c>
      <c r="C686" s="11"/>
      <c r="D686" s="11" t="s">
        <v>30643</v>
      </c>
      <c r="F686" t="s">
        <v>34300</v>
      </c>
      <c r="G686" s="11" t="s">
        <v>30544</v>
      </c>
      <c r="I686" s="11" t="s">
        <v>30544</v>
      </c>
      <c r="K686" t="s">
        <v>34301</v>
      </c>
      <c r="L686" t="s">
        <v>34302</v>
      </c>
    </row>
    <row r="687" spans="1:12" x14ac:dyDescent="0.2">
      <c r="A687" s="9" t="s">
        <v>34303</v>
      </c>
      <c r="B687" s="11" t="s">
        <v>34304</v>
      </c>
      <c r="C687" s="11"/>
      <c r="D687" s="11" t="s">
        <v>30643</v>
      </c>
      <c r="F687" t="s">
        <v>34305</v>
      </c>
      <c r="G687" s="11" t="s">
        <v>30544</v>
      </c>
      <c r="I687" s="11" t="s">
        <v>30544</v>
      </c>
      <c r="K687" t="s">
        <v>34306</v>
      </c>
      <c r="L687" t="s">
        <v>34307</v>
      </c>
    </row>
    <row r="688" spans="1:12" x14ac:dyDescent="0.2">
      <c r="A688" s="9" t="s">
        <v>34308</v>
      </c>
      <c r="B688" s="11" t="s">
        <v>34309</v>
      </c>
      <c r="C688" s="11"/>
      <c r="D688" s="11" t="s">
        <v>30643</v>
      </c>
      <c r="F688" t="s">
        <v>34310</v>
      </c>
      <c r="G688" s="11" t="s">
        <v>30544</v>
      </c>
      <c r="I688" s="11" t="s">
        <v>30544</v>
      </c>
      <c r="K688" t="s">
        <v>34311</v>
      </c>
      <c r="L688" t="s">
        <v>34312</v>
      </c>
    </row>
    <row r="689" spans="1:12" x14ac:dyDescent="0.2">
      <c r="A689" s="9" t="s">
        <v>34313</v>
      </c>
      <c r="B689" s="11" t="s">
        <v>34314</v>
      </c>
      <c r="C689" s="11"/>
      <c r="D689" s="11" t="s">
        <v>30643</v>
      </c>
      <c r="F689" t="s">
        <v>34315</v>
      </c>
      <c r="G689" s="11" t="s">
        <v>30544</v>
      </c>
      <c r="I689" s="11" t="s">
        <v>30544</v>
      </c>
      <c r="K689" t="s">
        <v>34316</v>
      </c>
      <c r="L689" t="s">
        <v>34317</v>
      </c>
    </row>
    <row r="690" spans="1:12" x14ac:dyDescent="0.2">
      <c r="A690" s="9" t="s">
        <v>34318</v>
      </c>
      <c r="B690" s="11" t="s">
        <v>34319</v>
      </c>
      <c r="C690" s="11"/>
      <c r="D690" s="11" t="s">
        <v>30643</v>
      </c>
      <c r="F690" t="s">
        <v>34320</v>
      </c>
      <c r="G690" s="11" t="s">
        <v>30544</v>
      </c>
      <c r="I690" s="11" t="s">
        <v>30544</v>
      </c>
      <c r="K690" t="s">
        <v>34321</v>
      </c>
      <c r="L690" t="s">
        <v>34322</v>
      </c>
    </row>
    <row r="691" spans="1:12" x14ac:dyDescent="0.2">
      <c r="A691" s="9" t="s">
        <v>34323</v>
      </c>
      <c r="B691" s="11" t="s">
        <v>34324</v>
      </c>
      <c r="C691" s="11"/>
      <c r="D691" s="11" t="s">
        <v>30643</v>
      </c>
      <c r="F691" t="s">
        <v>34325</v>
      </c>
      <c r="G691" s="11" t="s">
        <v>30544</v>
      </c>
      <c r="I691" s="11" t="s">
        <v>30544</v>
      </c>
      <c r="K691" t="s">
        <v>34326</v>
      </c>
      <c r="L691" t="s">
        <v>34327</v>
      </c>
    </row>
    <row r="692" spans="1:12" x14ac:dyDescent="0.2">
      <c r="A692" s="9" t="s">
        <v>34328</v>
      </c>
      <c r="B692" s="11" t="s">
        <v>34329</v>
      </c>
      <c r="C692" s="11"/>
      <c r="D692" s="11" t="s">
        <v>30643</v>
      </c>
      <c r="F692" t="s">
        <v>34330</v>
      </c>
      <c r="G692" s="11" t="s">
        <v>30544</v>
      </c>
      <c r="I692" s="11" t="s">
        <v>30544</v>
      </c>
      <c r="K692" t="s">
        <v>34331</v>
      </c>
      <c r="L692" t="s">
        <v>34332</v>
      </c>
    </row>
    <row r="693" spans="1:12" x14ac:dyDescent="0.2">
      <c r="A693" s="9" t="s">
        <v>34333</v>
      </c>
      <c r="B693" s="11" t="s">
        <v>34334</v>
      </c>
      <c r="C693" s="11"/>
      <c r="D693" s="11" t="s">
        <v>30643</v>
      </c>
      <c r="F693" t="s">
        <v>34335</v>
      </c>
      <c r="G693" s="11" t="s">
        <v>30544</v>
      </c>
      <c r="I693" s="11" t="s">
        <v>30544</v>
      </c>
      <c r="K693" t="s">
        <v>34336</v>
      </c>
      <c r="L693" t="s">
        <v>34337</v>
      </c>
    </row>
    <row r="694" spans="1:12" x14ac:dyDescent="0.2">
      <c r="A694" s="9" t="s">
        <v>34338</v>
      </c>
      <c r="B694" s="11" t="s">
        <v>34339</v>
      </c>
      <c r="C694" s="11"/>
      <c r="D694" s="11" t="s">
        <v>30643</v>
      </c>
      <c r="F694" t="s">
        <v>34340</v>
      </c>
      <c r="G694" s="11" t="s">
        <v>30544</v>
      </c>
      <c r="I694" s="11" t="s">
        <v>30544</v>
      </c>
      <c r="K694" t="s">
        <v>34341</v>
      </c>
      <c r="L694" t="s">
        <v>34342</v>
      </c>
    </row>
    <row r="695" spans="1:12" x14ac:dyDescent="0.2">
      <c r="A695" s="9" t="s">
        <v>34343</v>
      </c>
      <c r="B695" s="11" t="s">
        <v>34344</v>
      </c>
      <c r="C695" s="11"/>
      <c r="D695" s="11" t="s">
        <v>30643</v>
      </c>
      <c r="F695" t="s">
        <v>34345</v>
      </c>
      <c r="G695" s="11" t="s">
        <v>30544</v>
      </c>
      <c r="I695" s="11" t="s">
        <v>30544</v>
      </c>
      <c r="K695" t="s">
        <v>34346</v>
      </c>
      <c r="L695" t="s">
        <v>34347</v>
      </c>
    </row>
    <row r="696" spans="1:12" x14ac:dyDescent="0.2">
      <c r="A696" s="9" t="s">
        <v>34348</v>
      </c>
      <c r="B696" s="11" t="s">
        <v>34349</v>
      </c>
      <c r="C696" s="11"/>
      <c r="D696" s="11" t="s">
        <v>30643</v>
      </c>
      <c r="F696" t="s">
        <v>34350</v>
      </c>
      <c r="G696" s="11" t="s">
        <v>30544</v>
      </c>
      <c r="I696" s="11" t="s">
        <v>30544</v>
      </c>
      <c r="K696" t="s">
        <v>34351</v>
      </c>
      <c r="L696" t="s">
        <v>34352</v>
      </c>
    </row>
    <row r="697" spans="1:12" x14ac:dyDescent="0.2">
      <c r="A697" s="9" t="s">
        <v>34353</v>
      </c>
      <c r="B697" s="11" t="s">
        <v>34354</v>
      </c>
      <c r="C697" s="11"/>
      <c r="D697" s="11" t="s">
        <v>30643</v>
      </c>
      <c r="F697" t="s">
        <v>34355</v>
      </c>
      <c r="G697" s="11" t="s">
        <v>30544</v>
      </c>
      <c r="I697" s="11" t="s">
        <v>30544</v>
      </c>
      <c r="K697" t="s">
        <v>34356</v>
      </c>
      <c r="L697" t="s">
        <v>34357</v>
      </c>
    </row>
    <row r="698" spans="1:12" x14ac:dyDescent="0.2">
      <c r="A698" s="9" t="s">
        <v>34358</v>
      </c>
      <c r="B698" s="11" t="s">
        <v>34359</v>
      </c>
      <c r="C698" s="11"/>
      <c r="D698" s="11" t="s">
        <v>30643</v>
      </c>
      <c r="F698" t="s">
        <v>34360</v>
      </c>
      <c r="G698" s="11" t="s">
        <v>30544</v>
      </c>
      <c r="I698" s="11" t="s">
        <v>30544</v>
      </c>
      <c r="K698" t="s">
        <v>34361</v>
      </c>
      <c r="L698" t="s">
        <v>34362</v>
      </c>
    </row>
    <row r="699" spans="1:12" x14ac:dyDescent="0.2">
      <c r="A699" s="9" t="s">
        <v>34363</v>
      </c>
      <c r="B699" s="11" t="s">
        <v>34364</v>
      </c>
      <c r="C699" s="11"/>
      <c r="D699" s="11" t="s">
        <v>30643</v>
      </c>
      <c r="F699" t="s">
        <v>34365</v>
      </c>
      <c r="G699" s="11" t="s">
        <v>30544</v>
      </c>
      <c r="I699" s="11" t="s">
        <v>30544</v>
      </c>
      <c r="K699" t="s">
        <v>34366</v>
      </c>
      <c r="L699" t="s">
        <v>34367</v>
      </c>
    </row>
    <row r="700" spans="1:12" x14ac:dyDescent="0.2">
      <c r="A700" s="9" t="s">
        <v>34368</v>
      </c>
      <c r="B700" s="11" t="s">
        <v>34369</v>
      </c>
      <c r="C700" s="11"/>
      <c r="D700" s="11" t="s">
        <v>30643</v>
      </c>
      <c r="F700" t="s">
        <v>34370</v>
      </c>
      <c r="G700" s="11" t="s">
        <v>30544</v>
      </c>
      <c r="I700" s="11" t="s">
        <v>30544</v>
      </c>
      <c r="K700" t="s">
        <v>34371</v>
      </c>
      <c r="L700" t="s">
        <v>34372</v>
      </c>
    </row>
    <row r="701" spans="1:12" x14ac:dyDescent="0.2">
      <c r="A701" s="9" t="s">
        <v>34373</v>
      </c>
      <c r="B701" s="11" t="s">
        <v>34374</v>
      </c>
      <c r="C701" s="11"/>
      <c r="D701" s="11" t="s">
        <v>30643</v>
      </c>
      <c r="F701" t="s">
        <v>34375</v>
      </c>
      <c r="G701" s="11" t="s">
        <v>30544</v>
      </c>
      <c r="I701" s="11" t="s">
        <v>30544</v>
      </c>
      <c r="K701" t="s">
        <v>34376</v>
      </c>
      <c r="L701" t="s">
        <v>34377</v>
      </c>
    </row>
    <row r="702" spans="1:12" x14ac:dyDescent="0.2">
      <c r="A702" s="9" t="s">
        <v>34378</v>
      </c>
      <c r="B702" s="11" t="s">
        <v>34379</v>
      </c>
      <c r="C702" s="11"/>
      <c r="D702" s="11" t="s">
        <v>30643</v>
      </c>
      <c r="F702" t="s">
        <v>34380</v>
      </c>
      <c r="G702" s="11" t="s">
        <v>30544</v>
      </c>
      <c r="I702" s="11" t="s">
        <v>30544</v>
      </c>
      <c r="K702" t="s">
        <v>34381</v>
      </c>
      <c r="L702" t="s">
        <v>34382</v>
      </c>
    </row>
    <row r="703" spans="1:12" x14ac:dyDescent="0.2">
      <c r="A703" s="9" t="s">
        <v>34383</v>
      </c>
      <c r="B703" s="11" t="s">
        <v>34384</v>
      </c>
      <c r="C703" s="11"/>
      <c r="D703" s="11" t="s">
        <v>30643</v>
      </c>
      <c r="F703" t="s">
        <v>34385</v>
      </c>
      <c r="G703" s="11" t="s">
        <v>30544</v>
      </c>
      <c r="I703" s="11" t="s">
        <v>30544</v>
      </c>
      <c r="K703" t="s">
        <v>34386</v>
      </c>
      <c r="L703" t="s">
        <v>34387</v>
      </c>
    </row>
    <row r="704" spans="1:12" x14ac:dyDescent="0.2">
      <c r="A704" s="9" t="s">
        <v>34388</v>
      </c>
      <c r="B704" s="11" t="s">
        <v>34389</v>
      </c>
      <c r="C704" s="11"/>
      <c r="D704" s="11" t="s">
        <v>30643</v>
      </c>
      <c r="F704" t="s">
        <v>34390</v>
      </c>
      <c r="G704" s="11" t="s">
        <v>30544</v>
      </c>
      <c r="I704" s="11" t="s">
        <v>30544</v>
      </c>
      <c r="K704" t="s">
        <v>34391</v>
      </c>
      <c r="L704" t="s">
        <v>34392</v>
      </c>
    </row>
    <row r="705" spans="1:12" x14ac:dyDescent="0.2">
      <c r="A705" s="9" t="s">
        <v>34393</v>
      </c>
      <c r="B705" s="11" t="s">
        <v>34394</v>
      </c>
      <c r="C705" s="11" t="s">
        <v>34395</v>
      </c>
      <c r="D705" s="11" t="s">
        <v>30643</v>
      </c>
      <c r="F705" t="s">
        <v>34396</v>
      </c>
      <c r="G705" s="11" t="s">
        <v>30544</v>
      </c>
      <c r="I705" s="11" t="s">
        <v>30544</v>
      </c>
      <c r="K705" t="s">
        <v>34397</v>
      </c>
      <c r="L705" t="s">
        <v>34398</v>
      </c>
    </row>
    <row r="706" spans="1:12" x14ac:dyDescent="0.2">
      <c r="A706" s="9" t="s">
        <v>34399</v>
      </c>
      <c r="B706" s="11" t="s">
        <v>34400</v>
      </c>
      <c r="C706" s="11" t="s">
        <v>34401</v>
      </c>
      <c r="D706" s="11" t="s">
        <v>30643</v>
      </c>
      <c r="F706" t="s">
        <v>34402</v>
      </c>
      <c r="G706" s="11" t="s">
        <v>30544</v>
      </c>
      <c r="I706" s="11" t="s">
        <v>30544</v>
      </c>
      <c r="K706" t="s">
        <v>34403</v>
      </c>
      <c r="L706" t="s">
        <v>34404</v>
      </c>
    </row>
    <row r="707" spans="1:12" x14ac:dyDescent="0.2">
      <c r="A707" s="9" t="s">
        <v>34405</v>
      </c>
      <c r="B707" s="11" t="s">
        <v>34406</v>
      </c>
      <c r="C707" s="11"/>
      <c r="D707" s="11" t="s">
        <v>30643</v>
      </c>
      <c r="F707" t="s">
        <v>34407</v>
      </c>
      <c r="G707" s="11" t="s">
        <v>30544</v>
      </c>
      <c r="I707" s="11" t="s">
        <v>30544</v>
      </c>
      <c r="K707" t="s">
        <v>34408</v>
      </c>
      <c r="L707" t="s">
        <v>34409</v>
      </c>
    </row>
    <row r="708" spans="1:12" x14ac:dyDescent="0.2">
      <c r="A708" s="9" t="s">
        <v>34410</v>
      </c>
      <c r="B708" s="11" t="s">
        <v>34411</v>
      </c>
      <c r="C708" s="11"/>
      <c r="D708" s="11" t="s">
        <v>30643</v>
      </c>
      <c r="F708" t="s">
        <v>34412</v>
      </c>
      <c r="G708" s="11" t="s">
        <v>30544</v>
      </c>
      <c r="I708" s="11" t="s">
        <v>30544</v>
      </c>
      <c r="K708" t="s">
        <v>34413</v>
      </c>
      <c r="L708" t="s">
        <v>34414</v>
      </c>
    </row>
    <row r="709" spans="1:12" x14ac:dyDescent="0.2">
      <c r="A709" s="9" t="s">
        <v>34415</v>
      </c>
      <c r="B709" s="11" t="s">
        <v>34416</v>
      </c>
      <c r="C709" s="11"/>
      <c r="D709" s="11" t="s">
        <v>30643</v>
      </c>
      <c r="F709" t="s">
        <v>34417</v>
      </c>
      <c r="G709" s="11" t="s">
        <v>30544</v>
      </c>
      <c r="I709" s="11" t="s">
        <v>30544</v>
      </c>
      <c r="K709" t="s">
        <v>34418</v>
      </c>
      <c r="L709" t="s">
        <v>34419</v>
      </c>
    </row>
    <row r="710" spans="1:12" x14ac:dyDescent="0.2">
      <c r="A710" s="9" t="s">
        <v>34420</v>
      </c>
      <c r="B710" s="11" t="s">
        <v>34421</v>
      </c>
      <c r="C710" s="11"/>
      <c r="D710" s="11" t="s">
        <v>30643</v>
      </c>
      <c r="F710" t="s">
        <v>34422</v>
      </c>
      <c r="G710" s="11" t="s">
        <v>30544</v>
      </c>
      <c r="I710" s="11" t="s">
        <v>30544</v>
      </c>
      <c r="K710" t="s">
        <v>34423</v>
      </c>
      <c r="L710" t="s">
        <v>34424</v>
      </c>
    </row>
    <row r="711" spans="1:12" x14ac:dyDescent="0.2">
      <c r="A711" s="9" t="s">
        <v>34425</v>
      </c>
      <c r="B711" s="11" t="s">
        <v>34426</v>
      </c>
      <c r="C711" s="11"/>
      <c r="D711" s="11" t="s">
        <v>30643</v>
      </c>
      <c r="F711" t="s">
        <v>34427</v>
      </c>
      <c r="G711" s="11" t="s">
        <v>30544</v>
      </c>
      <c r="I711" s="11" t="s">
        <v>30544</v>
      </c>
      <c r="K711" t="s">
        <v>34428</v>
      </c>
      <c r="L711" t="s">
        <v>34429</v>
      </c>
    </row>
    <row r="712" spans="1:12" x14ac:dyDescent="0.2">
      <c r="A712" s="9" t="s">
        <v>34430</v>
      </c>
      <c r="B712" s="11" t="s">
        <v>34431</v>
      </c>
      <c r="C712" s="11"/>
      <c r="D712" s="11" t="s">
        <v>30643</v>
      </c>
      <c r="F712" t="s">
        <v>34432</v>
      </c>
      <c r="G712" s="11" t="s">
        <v>30544</v>
      </c>
      <c r="I712" s="11" t="s">
        <v>30544</v>
      </c>
      <c r="K712" t="s">
        <v>34433</v>
      </c>
      <c r="L712" t="s">
        <v>34434</v>
      </c>
    </row>
    <row r="713" spans="1:12" x14ac:dyDescent="0.2">
      <c r="A713" s="9" t="s">
        <v>34435</v>
      </c>
      <c r="B713" s="11" t="s">
        <v>34436</v>
      </c>
      <c r="C713" s="11"/>
      <c r="D713" s="11" t="s">
        <v>30643</v>
      </c>
      <c r="F713" t="s">
        <v>34437</v>
      </c>
      <c r="G713" s="11" t="s">
        <v>30544</v>
      </c>
      <c r="I713" s="11" t="s">
        <v>30544</v>
      </c>
      <c r="K713" t="s">
        <v>34438</v>
      </c>
      <c r="L713" t="s">
        <v>34439</v>
      </c>
    </row>
    <row r="714" spans="1:12" x14ac:dyDescent="0.2">
      <c r="A714" s="9" t="s">
        <v>34440</v>
      </c>
      <c r="B714" s="11" t="s">
        <v>34441</v>
      </c>
      <c r="C714" s="11"/>
      <c r="D714" s="11" t="s">
        <v>30643</v>
      </c>
      <c r="F714" t="s">
        <v>34442</v>
      </c>
      <c r="G714" s="11" t="s">
        <v>30544</v>
      </c>
      <c r="I714" s="11" t="s">
        <v>30544</v>
      </c>
      <c r="K714" t="s">
        <v>34443</v>
      </c>
      <c r="L714" t="s">
        <v>34444</v>
      </c>
    </row>
    <row r="715" spans="1:12" x14ac:dyDescent="0.2">
      <c r="A715" s="9" t="s">
        <v>34445</v>
      </c>
      <c r="B715" s="11" t="s">
        <v>34446</v>
      </c>
      <c r="C715" s="11"/>
      <c r="D715" s="11" t="s">
        <v>30643</v>
      </c>
      <c r="F715" t="s">
        <v>34447</v>
      </c>
      <c r="G715" s="11" t="s">
        <v>30544</v>
      </c>
      <c r="I715" s="11" t="s">
        <v>30544</v>
      </c>
      <c r="K715" t="s">
        <v>34448</v>
      </c>
      <c r="L715" t="s">
        <v>34449</v>
      </c>
    </row>
    <row r="716" spans="1:12" x14ac:dyDescent="0.2">
      <c r="A716" s="9" t="s">
        <v>34450</v>
      </c>
      <c r="B716" s="11" t="s">
        <v>34451</v>
      </c>
      <c r="C716" s="11"/>
      <c r="D716" s="11" t="s">
        <v>30643</v>
      </c>
      <c r="F716" t="s">
        <v>34452</v>
      </c>
      <c r="G716" s="11" t="s">
        <v>30544</v>
      </c>
      <c r="I716" s="11" t="s">
        <v>30544</v>
      </c>
      <c r="K716" t="s">
        <v>34453</v>
      </c>
      <c r="L716" t="s">
        <v>34454</v>
      </c>
    </row>
    <row r="717" spans="1:12" x14ac:dyDescent="0.2">
      <c r="A717" s="9" t="s">
        <v>34455</v>
      </c>
      <c r="B717" s="11" t="s">
        <v>34456</v>
      </c>
      <c r="C717" s="11" t="s">
        <v>34457</v>
      </c>
      <c r="D717" s="11" t="s">
        <v>30643</v>
      </c>
      <c r="F717" t="s">
        <v>34458</v>
      </c>
      <c r="G717" s="11" t="s">
        <v>30544</v>
      </c>
      <c r="I717" s="11" t="s">
        <v>30544</v>
      </c>
      <c r="K717" t="s">
        <v>34459</v>
      </c>
      <c r="L717" t="s">
        <v>34460</v>
      </c>
    </row>
    <row r="718" spans="1:12" x14ac:dyDescent="0.2">
      <c r="A718" s="9" t="s">
        <v>34461</v>
      </c>
      <c r="B718" s="11" t="s">
        <v>34462</v>
      </c>
      <c r="C718" s="11" t="s">
        <v>34457</v>
      </c>
      <c r="D718" s="11" t="s">
        <v>30643</v>
      </c>
      <c r="F718" t="s">
        <v>34463</v>
      </c>
      <c r="G718" s="11" t="s">
        <v>30544</v>
      </c>
      <c r="I718" s="11" t="s">
        <v>30544</v>
      </c>
      <c r="K718" t="s">
        <v>34464</v>
      </c>
      <c r="L718" t="s">
        <v>34465</v>
      </c>
    </row>
    <row r="719" spans="1:12" x14ac:dyDescent="0.2">
      <c r="A719" s="9" t="s">
        <v>34466</v>
      </c>
      <c r="B719" s="11" t="s">
        <v>34467</v>
      </c>
      <c r="C719" s="11" t="s">
        <v>34457</v>
      </c>
      <c r="D719" s="11" t="s">
        <v>30643</v>
      </c>
      <c r="F719" t="s">
        <v>34468</v>
      </c>
      <c r="G719" s="11" t="s">
        <v>30544</v>
      </c>
      <c r="I719" s="11" t="s">
        <v>30544</v>
      </c>
      <c r="K719" t="s">
        <v>34469</v>
      </c>
      <c r="L719" t="s">
        <v>34470</v>
      </c>
    </row>
    <row r="720" spans="1:12" x14ac:dyDescent="0.2">
      <c r="A720" s="9" t="s">
        <v>34471</v>
      </c>
      <c r="B720" s="11" t="s">
        <v>34472</v>
      </c>
      <c r="C720" s="11"/>
      <c r="D720" s="11" t="s">
        <v>30643</v>
      </c>
      <c r="F720" t="s">
        <v>34473</v>
      </c>
      <c r="G720" s="11" t="s">
        <v>30544</v>
      </c>
      <c r="I720" s="11" t="s">
        <v>30544</v>
      </c>
      <c r="K720" t="s">
        <v>34474</v>
      </c>
      <c r="L720" t="s">
        <v>34475</v>
      </c>
    </row>
    <row r="721" spans="1:12" x14ac:dyDescent="0.2">
      <c r="A721" s="9" t="s">
        <v>34476</v>
      </c>
      <c r="B721" s="11" t="s">
        <v>34477</v>
      </c>
      <c r="C721" s="11"/>
      <c r="D721" s="11" t="s">
        <v>30643</v>
      </c>
      <c r="F721" t="s">
        <v>34478</v>
      </c>
      <c r="G721" s="11" t="s">
        <v>30544</v>
      </c>
      <c r="I721" s="11" t="s">
        <v>30544</v>
      </c>
      <c r="K721" t="s">
        <v>34479</v>
      </c>
      <c r="L721" t="s">
        <v>34480</v>
      </c>
    </row>
    <row r="722" spans="1:12" x14ac:dyDescent="0.2">
      <c r="A722" s="9" t="s">
        <v>34481</v>
      </c>
      <c r="B722" s="11" t="s">
        <v>34482</v>
      </c>
      <c r="C722" s="11" t="s">
        <v>34483</v>
      </c>
      <c r="D722" s="11" t="s">
        <v>30643</v>
      </c>
      <c r="F722" t="s">
        <v>34484</v>
      </c>
      <c r="G722" s="11" t="s">
        <v>30544</v>
      </c>
      <c r="I722" s="11" t="s">
        <v>30544</v>
      </c>
      <c r="K722" t="s">
        <v>34485</v>
      </c>
      <c r="L722" t="s">
        <v>34486</v>
      </c>
    </row>
    <row r="723" spans="1:12" x14ac:dyDescent="0.2">
      <c r="A723" s="9" t="s">
        <v>34487</v>
      </c>
      <c r="B723" s="11" t="s">
        <v>34488</v>
      </c>
      <c r="C723" s="11" t="s">
        <v>34483</v>
      </c>
      <c r="D723" s="11" t="s">
        <v>30643</v>
      </c>
      <c r="F723" t="s">
        <v>34489</v>
      </c>
      <c r="G723" s="11" t="s">
        <v>30544</v>
      </c>
      <c r="I723" s="11" t="s">
        <v>30544</v>
      </c>
      <c r="K723" t="s">
        <v>34490</v>
      </c>
      <c r="L723" t="s">
        <v>34491</v>
      </c>
    </row>
    <row r="724" spans="1:12" x14ac:dyDescent="0.2">
      <c r="A724" s="9" t="s">
        <v>34492</v>
      </c>
      <c r="B724" s="11" t="s">
        <v>34493</v>
      </c>
      <c r="C724" s="11"/>
      <c r="D724" s="11" t="s">
        <v>30643</v>
      </c>
      <c r="F724" t="s">
        <v>34494</v>
      </c>
      <c r="G724" s="11" t="s">
        <v>30544</v>
      </c>
      <c r="I724" s="11" t="s">
        <v>30544</v>
      </c>
      <c r="K724" t="s">
        <v>34495</v>
      </c>
      <c r="L724" t="s">
        <v>34496</v>
      </c>
    </row>
    <row r="725" spans="1:12" x14ac:dyDescent="0.2">
      <c r="A725" s="9" t="s">
        <v>34497</v>
      </c>
      <c r="B725" s="11" t="s">
        <v>34498</v>
      </c>
      <c r="C725" s="11" t="s">
        <v>34499</v>
      </c>
      <c r="D725" s="11" t="s">
        <v>30643</v>
      </c>
      <c r="F725" t="s">
        <v>34500</v>
      </c>
      <c r="G725" s="11" t="s">
        <v>30544</v>
      </c>
      <c r="I725" s="11" t="s">
        <v>30544</v>
      </c>
      <c r="K725" t="s">
        <v>34501</v>
      </c>
      <c r="L725" t="s">
        <v>34502</v>
      </c>
    </row>
    <row r="726" spans="1:12" x14ac:dyDescent="0.2">
      <c r="A726" s="9" t="s">
        <v>33117</v>
      </c>
      <c r="B726" s="11" t="s">
        <v>34503</v>
      </c>
      <c r="C726" s="11"/>
      <c r="D726" s="11" t="s">
        <v>30643</v>
      </c>
      <c r="F726" t="s">
        <v>34504</v>
      </c>
      <c r="G726" s="11" t="s">
        <v>30544</v>
      </c>
      <c r="I726" s="11" t="s">
        <v>30544</v>
      </c>
      <c r="K726" t="s">
        <v>34505</v>
      </c>
      <c r="L726" t="s">
        <v>34506</v>
      </c>
    </row>
    <row r="727" spans="1:12" x14ac:dyDescent="0.2">
      <c r="A727" s="9" t="s">
        <v>34507</v>
      </c>
      <c r="B727" s="11" t="s">
        <v>34508</v>
      </c>
      <c r="C727" s="11" t="s">
        <v>34509</v>
      </c>
      <c r="D727" s="11" t="s">
        <v>30643</v>
      </c>
      <c r="F727" t="s">
        <v>34510</v>
      </c>
      <c r="G727" s="11" t="s">
        <v>30544</v>
      </c>
      <c r="I727" s="11" t="s">
        <v>30544</v>
      </c>
      <c r="K727" t="s">
        <v>34511</v>
      </c>
      <c r="L727" t="s">
        <v>34512</v>
      </c>
    </row>
    <row r="728" spans="1:12" x14ac:dyDescent="0.2">
      <c r="A728" s="9" t="s">
        <v>34513</v>
      </c>
      <c r="B728" s="11" t="s">
        <v>34514</v>
      </c>
      <c r="C728" s="11"/>
      <c r="D728" s="11" t="s">
        <v>30643</v>
      </c>
      <c r="F728" t="s">
        <v>34515</v>
      </c>
      <c r="G728" s="11" t="s">
        <v>30544</v>
      </c>
      <c r="I728" s="11" t="s">
        <v>30544</v>
      </c>
      <c r="K728" t="s">
        <v>34516</v>
      </c>
      <c r="L728" t="s">
        <v>34517</v>
      </c>
    </row>
    <row r="729" spans="1:12" x14ac:dyDescent="0.2">
      <c r="A729" s="9" t="s">
        <v>34518</v>
      </c>
      <c r="B729" s="11" t="s">
        <v>34519</v>
      </c>
      <c r="C729" s="11"/>
      <c r="D729" s="11" t="s">
        <v>30643</v>
      </c>
      <c r="F729" t="s">
        <v>34520</v>
      </c>
      <c r="G729" s="11" t="s">
        <v>30544</v>
      </c>
      <c r="I729" s="11" t="s">
        <v>30544</v>
      </c>
      <c r="K729" t="s">
        <v>34521</v>
      </c>
      <c r="L729" t="s">
        <v>34522</v>
      </c>
    </row>
    <row r="730" spans="1:12" x14ac:dyDescent="0.2">
      <c r="A730" s="9" t="s">
        <v>34523</v>
      </c>
      <c r="B730" s="11" t="s">
        <v>34524</v>
      </c>
      <c r="C730" s="11"/>
      <c r="D730" s="11" t="s">
        <v>30643</v>
      </c>
      <c r="F730" t="s">
        <v>34525</v>
      </c>
      <c r="G730" s="11" t="s">
        <v>30544</v>
      </c>
      <c r="I730" s="11" t="s">
        <v>30544</v>
      </c>
      <c r="K730" t="s">
        <v>34526</v>
      </c>
      <c r="L730" t="s">
        <v>34527</v>
      </c>
    </row>
    <row r="731" spans="1:12" x14ac:dyDescent="0.2">
      <c r="A731" s="9" t="s">
        <v>34528</v>
      </c>
      <c r="B731" s="11" t="s">
        <v>34529</v>
      </c>
      <c r="C731" s="11"/>
      <c r="D731" s="11" t="s">
        <v>30643</v>
      </c>
      <c r="F731" t="s">
        <v>34530</v>
      </c>
      <c r="G731" s="11" t="s">
        <v>30544</v>
      </c>
      <c r="I731" s="11" t="s">
        <v>30544</v>
      </c>
      <c r="K731" t="s">
        <v>34531</v>
      </c>
      <c r="L731" t="s">
        <v>34532</v>
      </c>
    </row>
    <row r="732" spans="1:12" x14ac:dyDescent="0.2">
      <c r="A732" s="9" t="s">
        <v>34533</v>
      </c>
      <c r="B732" s="11" t="s">
        <v>34534</v>
      </c>
      <c r="C732" s="11"/>
      <c r="D732" s="11" t="s">
        <v>30643</v>
      </c>
      <c r="F732" t="s">
        <v>34535</v>
      </c>
      <c r="G732" s="11" t="s">
        <v>30544</v>
      </c>
      <c r="I732" s="11" t="s">
        <v>30544</v>
      </c>
      <c r="K732" t="s">
        <v>34536</v>
      </c>
      <c r="L732" t="s">
        <v>34537</v>
      </c>
    </row>
    <row r="733" spans="1:12" x14ac:dyDescent="0.2">
      <c r="A733" s="9" t="s">
        <v>34538</v>
      </c>
      <c r="B733" s="11" t="s">
        <v>34539</v>
      </c>
      <c r="C733" s="11"/>
      <c r="D733" s="11" t="s">
        <v>30643</v>
      </c>
      <c r="F733" t="s">
        <v>34540</v>
      </c>
      <c r="G733" s="11" t="s">
        <v>30544</v>
      </c>
      <c r="I733" s="11" t="s">
        <v>30544</v>
      </c>
      <c r="K733" t="s">
        <v>34541</v>
      </c>
      <c r="L733" t="s">
        <v>34542</v>
      </c>
    </row>
    <row r="734" spans="1:12" x14ac:dyDescent="0.2">
      <c r="A734" s="9" t="s">
        <v>34543</v>
      </c>
      <c r="B734" s="11" t="s">
        <v>34544</v>
      </c>
      <c r="C734" s="11" t="s">
        <v>34545</v>
      </c>
      <c r="D734" s="11" t="s">
        <v>30643</v>
      </c>
      <c r="F734" t="s">
        <v>34546</v>
      </c>
      <c r="G734" s="11" t="s">
        <v>30544</v>
      </c>
      <c r="I734" s="11" t="s">
        <v>30544</v>
      </c>
      <c r="K734" t="s">
        <v>34547</v>
      </c>
      <c r="L734" t="s">
        <v>34548</v>
      </c>
    </row>
    <row r="735" spans="1:12" x14ac:dyDescent="0.2">
      <c r="A735" s="9" t="s">
        <v>34549</v>
      </c>
      <c r="B735" s="11" t="s">
        <v>34550</v>
      </c>
      <c r="C735" s="11" t="s">
        <v>34545</v>
      </c>
      <c r="D735" s="11" t="s">
        <v>30643</v>
      </c>
      <c r="F735" t="s">
        <v>34551</v>
      </c>
      <c r="G735" s="11" t="s">
        <v>30544</v>
      </c>
      <c r="I735" s="11" t="s">
        <v>30544</v>
      </c>
      <c r="K735" t="s">
        <v>34552</v>
      </c>
      <c r="L735" t="s">
        <v>34553</v>
      </c>
    </row>
    <row r="736" spans="1:12" x14ac:dyDescent="0.2">
      <c r="A736" s="9" t="s">
        <v>34554</v>
      </c>
      <c r="B736" s="11" t="s">
        <v>34555</v>
      </c>
      <c r="C736" s="11" t="s">
        <v>34556</v>
      </c>
      <c r="D736" s="11" t="s">
        <v>30643</v>
      </c>
      <c r="F736" t="s">
        <v>34557</v>
      </c>
      <c r="G736" s="11" t="s">
        <v>30544</v>
      </c>
      <c r="I736" s="11" t="s">
        <v>30544</v>
      </c>
      <c r="K736" t="s">
        <v>34558</v>
      </c>
      <c r="L736" t="s">
        <v>34559</v>
      </c>
    </row>
    <row r="737" spans="1:12" x14ac:dyDescent="0.2">
      <c r="A737" s="9" t="s">
        <v>34560</v>
      </c>
      <c r="B737" s="11" t="s">
        <v>34561</v>
      </c>
      <c r="C737" s="11" t="s">
        <v>34556</v>
      </c>
      <c r="D737" s="11" t="s">
        <v>30643</v>
      </c>
      <c r="F737" t="s">
        <v>34562</v>
      </c>
      <c r="G737" s="11" t="s">
        <v>30544</v>
      </c>
      <c r="I737" s="11" t="s">
        <v>30544</v>
      </c>
      <c r="K737" t="s">
        <v>34563</v>
      </c>
      <c r="L737" t="s">
        <v>34564</v>
      </c>
    </row>
    <row r="738" spans="1:12" x14ac:dyDescent="0.2">
      <c r="A738" s="9" t="s">
        <v>34565</v>
      </c>
      <c r="B738" s="11" t="s">
        <v>34566</v>
      </c>
      <c r="C738" s="11" t="s">
        <v>34556</v>
      </c>
      <c r="D738" s="11" t="s">
        <v>30643</v>
      </c>
      <c r="F738" t="s">
        <v>34567</v>
      </c>
      <c r="G738" s="11" t="s">
        <v>30544</v>
      </c>
      <c r="I738" s="11" t="s">
        <v>30544</v>
      </c>
      <c r="K738" t="s">
        <v>34568</v>
      </c>
      <c r="L738" t="s">
        <v>34569</v>
      </c>
    </row>
    <row r="739" spans="1:12" x14ac:dyDescent="0.2">
      <c r="A739" s="9" t="s">
        <v>34570</v>
      </c>
      <c r="B739" s="11" t="s">
        <v>34571</v>
      </c>
      <c r="C739" s="11"/>
      <c r="D739" s="11" t="s">
        <v>30643</v>
      </c>
      <c r="F739" t="s">
        <v>34572</v>
      </c>
      <c r="G739" s="11" t="s">
        <v>30544</v>
      </c>
      <c r="I739" s="11" t="s">
        <v>30544</v>
      </c>
      <c r="K739" t="s">
        <v>34573</v>
      </c>
      <c r="L739" t="s">
        <v>34574</v>
      </c>
    </row>
    <row r="740" spans="1:12" x14ac:dyDescent="0.2">
      <c r="A740" s="9" t="s">
        <v>34575</v>
      </c>
      <c r="B740" s="11" t="s">
        <v>34576</v>
      </c>
      <c r="C740" s="11"/>
      <c r="D740" s="11" t="s">
        <v>30643</v>
      </c>
      <c r="F740" t="s">
        <v>34577</v>
      </c>
      <c r="G740" s="11" t="s">
        <v>30544</v>
      </c>
      <c r="I740" s="11" t="s">
        <v>30544</v>
      </c>
      <c r="K740" t="s">
        <v>34578</v>
      </c>
      <c r="L740" t="s">
        <v>34579</v>
      </c>
    </row>
    <row r="741" spans="1:12" x14ac:dyDescent="0.2">
      <c r="A741" s="9" t="s">
        <v>34580</v>
      </c>
      <c r="B741" s="11" t="s">
        <v>34581</v>
      </c>
      <c r="C741" s="11"/>
      <c r="D741" s="11" t="s">
        <v>30643</v>
      </c>
      <c r="F741" t="s">
        <v>34582</v>
      </c>
      <c r="G741" s="11" t="s">
        <v>30544</v>
      </c>
      <c r="I741" s="11" t="s">
        <v>30544</v>
      </c>
      <c r="K741" t="s">
        <v>34583</v>
      </c>
      <c r="L741" t="s">
        <v>34584</v>
      </c>
    </row>
    <row r="742" spans="1:12" x14ac:dyDescent="0.2">
      <c r="A742" s="9" t="s">
        <v>34585</v>
      </c>
      <c r="B742" s="11" t="s">
        <v>34586</v>
      </c>
      <c r="C742" s="11"/>
      <c r="D742" s="11" t="s">
        <v>30643</v>
      </c>
      <c r="F742" t="s">
        <v>34587</v>
      </c>
      <c r="G742" s="11" t="s">
        <v>30544</v>
      </c>
      <c r="I742" s="11" t="s">
        <v>30544</v>
      </c>
      <c r="K742" t="s">
        <v>34588</v>
      </c>
      <c r="L742" t="s">
        <v>34589</v>
      </c>
    </row>
    <row r="743" spans="1:12" x14ac:dyDescent="0.2">
      <c r="A743" s="9" t="s">
        <v>34590</v>
      </c>
      <c r="B743" s="11" t="s">
        <v>34591</v>
      </c>
      <c r="C743" s="11"/>
      <c r="D743" s="11" t="s">
        <v>30643</v>
      </c>
      <c r="F743" t="s">
        <v>34592</v>
      </c>
      <c r="G743" s="11" t="s">
        <v>30544</v>
      </c>
      <c r="I743" s="11" t="s">
        <v>30544</v>
      </c>
      <c r="K743" t="s">
        <v>34593</v>
      </c>
      <c r="L743" t="s">
        <v>34594</v>
      </c>
    </row>
    <row r="744" spans="1:12" x14ac:dyDescent="0.2">
      <c r="A744" s="9" t="s">
        <v>34595</v>
      </c>
      <c r="B744" s="11" t="s">
        <v>34596</v>
      </c>
      <c r="C744" s="11"/>
      <c r="D744" s="11" t="s">
        <v>30643</v>
      </c>
      <c r="F744" t="s">
        <v>34597</v>
      </c>
      <c r="G744" s="11" t="s">
        <v>30544</v>
      </c>
      <c r="I744" s="11" t="s">
        <v>30544</v>
      </c>
      <c r="K744" t="s">
        <v>34598</v>
      </c>
      <c r="L744" t="s">
        <v>34599</v>
      </c>
    </row>
    <row r="745" spans="1:12" x14ac:dyDescent="0.2">
      <c r="A745" s="9" t="s">
        <v>34600</v>
      </c>
      <c r="B745" s="11" t="s">
        <v>34601</v>
      </c>
      <c r="C745" s="11"/>
      <c r="D745" s="11" t="s">
        <v>30643</v>
      </c>
      <c r="F745" t="s">
        <v>34602</v>
      </c>
      <c r="G745" s="11" t="s">
        <v>30544</v>
      </c>
      <c r="I745" s="11" t="s">
        <v>30544</v>
      </c>
      <c r="K745" t="s">
        <v>34603</v>
      </c>
      <c r="L745" t="s">
        <v>34604</v>
      </c>
    </row>
    <row r="746" spans="1:12" x14ac:dyDescent="0.2">
      <c r="A746" s="9" t="s">
        <v>34605</v>
      </c>
      <c r="B746" s="11" t="s">
        <v>34606</v>
      </c>
      <c r="C746" s="11"/>
      <c r="D746" s="11" t="s">
        <v>30643</v>
      </c>
      <c r="F746" t="s">
        <v>34607</v>
      </c>
      <c r="G746" s="11" t="s">
        <v>30544</v>
      </c>
      <c r="I746" s="11" t="s">
        <v>30544</v>
      </c>
      <c r="K746" t="s">
        <v>34608</v>
      </c>
      <c r="L746" t="s">
        <v>34609</v>
      </c>
    </row>
    <row r="747" spans="1:12" x14ac:dyDescent="0.2">
      <c r="A747" s="9" t="s">
        <v>34610</v>
      </c>
      <c r="B747" s="11" t="s">
        <v>34611</v>
      </c>
      <c r="C747" s="11"/>
      <c r="D747" s="11" t="s">
        <v>30643</v>
      </c>
      <c r="F747" t="s">
        <v>34612</v>
      </c>
      <c r="G747" s="11" t="s">
        <v>30544</v>
      </c>
      <c r="I747" s="11" t="s">
        <v>30544</v>
      </c>
      <c r="K747" t="s">
        <v>34613</v>
      </c>
      <c r="L747" t="s">
        <v>34614</v>
      </c>
    </row>
    <row r="748" spans="1:12" x14ac:dyDescent="0.2">
      <c r="A748" s="9" t="s">
        <v>34615</v>
      </c>
      <c r="B748" s="11" t="s">
        <v>34616</v>
      </c>
      <c r="C748" s="11"/>
      <c r="D748" s="11" t="s">
        <v>30643</v>
      </c>
      <c r="F748" t="s">
        <v>34617</v>
      </c>
      <c r="G748" s="11" t="s">
        <v>30544</v>
      </c>
      <c r="I748" s="11" t="s">
        <v>30544</v>
      </c>
      <c r="K748" t="s">
        <v>34618</v>
      </c>
      <c r="L748" t="s">
        <v>34619</v>
      </c>
    </row>
    <row r="749" spans="1:12" x14ac:dyDescent="0.2">
      <c r="A749" s="9" t="s">
        <v>34620</v>
      </c>
      <c r="B749" s="11" t="s">
        <v>34621</v>
      </c>
      <c r="C749" s="11"/>
      <c r="D749" s="11" t="s">
        <v>30643</v>
      </c>
      <c r="F749" t="s">
        <v>34622</v>
      </c>
      <c r="G749" s="11" t="s">
        <v>30544</v>
      </c>
      <c r="I749" s="11" t="s">
        <v>30544</v>
      </c>
      <c r="K749" t="s">
        <v>34623</v>
      </c>
      <c r="L749" t="s">
        <v>34624</v>
      </c>
    </row>
    <row r="750" spans="1:12" x14ac:dyDescent="0.2">
      <c r="A750" s="9" t="s">
        <v>34625</v>
      </c>
      <c r="B750" s="11" t="s">
        <v>34626</v>
      </c>
      <c r="C750" s="11"/>
      <c r="D750" s="11" t="s">
        <v>30643</v>
      </c>
      <c r="F750" t="s">
        <v>34627</v>
      </c>
      <c r="G750" s="11" t="s">
        <v>30544</v>
      </c>
      <c r="I750" s="11" t="s">
        <v>30544</v>
      </c>
      <c r="K750" t="s">
        <v>34628</v>
      </c>
      <c r="L750" t="s">
        <v>34629</v>
      </c>
    </row>
    <row r="751" spans="1:12" x14ac:dyDescent="0.2">
      <c r="A751" s="9" t="s">
        <v>34630</v>
      </c>
      <c r="B751" s="11" t="s">
        <v>34631</v>
      </c>
      <c r="C751" s="11" t="s">
        <v>34545</v>
      </c>
      <c r="D751" s="11" t="s">
        <v>30643</v>
      </c>
      <c r="F751" t="s">
        <v>34632</v>
      </c>
      <c r="G751" s="11" t="s">
        <v>30544</v>
      </c>
      <c r="I751" s="11" t="s">
        <v>30544</v>
      </c>
      <c r="K751" t="s">
        <v>34633</v>
      </c>
      <c r="L751" t="s">
        <v>34634</v>
      </c>
    </row>
    <row r="752" spans="1:12" x14ac:dyDescent="0.2">
      <c r="A752" s="9" t="s">
        <v>34635</v>
      </c>
      <c r="B752" s="11" t="s">
        <v>34636</v>
      </c>
      <c r="C752" s="11"/>
      <c r="D752" s="11" t="s">
        <v>30643</v>
      </c>
      <c r="F752" t="s">
        <v>34637</v>
      </c>
      <c r="G752" s="11" t="s">
        <v>30544</v>
      </c>
      <c r="I752" s="11" t="s">
        <v>30544</v>
      </c>
      <c r="K752" t="s">
        <v>34638</v>
      </c>
      <c r="L752" t="s">
        <v>34639</v>
      </c>
    </row>
    <row r="753" spans="1:12" x14ac:dyDescent="0.2">
      <c r="A753" s="9" t="s">
        <v>34640</v>
      </c>
      <c r="B753" s="11" t="s">
        <v>34641</v>
      </c>
      <c r="C753" s="11" t="s">
        <v>34642</v>
      </c>
      <c r="D753" s="11" t="s">
        <v>30643</v>
      </c>
      <c r="F753" t="s">
        <v>34643</v>
      </c>
      <c r="G753" s="11" t="s">
        <v>30544</v>
      </c>
      <c r="I753" s="11" t="s">
        <v>30544</v>
      </c>
      <c r="K753" t="s">
        <v>34644</v>
      </c>
      <c r="L753" t="s">
        <v>34645</v>
      </c>
    </row>
    <row r="754" spans="1:12" x14ac:dyDescent="0.2">
      <c r="A754" s="9" t="s">
        <v>34646</v>
      </c>
      <c r="B754" s="11" t="s">
        <v>34647</v>
      </c>
      <c r="C754" s="11" t="s">
        <v>34648</v>
      </c>
      <c r="D754" s="11" t="s">
        <v>30643</v>
      </c>
      <c r="F754" t="s">
        <v>34649</v>
      </c>
      <c r="G754" s="11" t="s">
        <v>30544</v>
      </c>
      <c r="I754" s="11" t="s">
        <v>30544</v>
      </c>
      <c r="K754" t="s">
        <v>34650</v>
      </c>
      <c r="L754" t="s">
        <v>34651</v>
      </c>
    </row>
    <row r="755" spans="1:12" x14ac:dyDescent="0.2">
      <c r="A755" s="9" t="s">
        <v>34652</v>
      </c>
      <c r="B755" s="11" t="s">
        <v>34653</v>
      </c>
      <c r="C755" s="11" t="s">
        <v>34648</v>
      </c>
      <c r="D755" s="11" t="s">
        <v>30643</v>
      </c>
      <c r="F755" t="s">
        <v>34654</v>
      </c>
      <c r="G755" s="11" t="s">
        <v>30544</v>
      </c>
      <c r="I755" s="11" t="s">
        <v>30544</v>
      </c>
      <c r="K755" t="s">
        <v>34655</v>
      </c>
      <c r="L755" t="s">
        <v>34656</v>
      </c>
    </row>
    <row r="756" spans="1:12" x14ac:dyDescent="0.2">
      <c r="A756" s="9" t="s">
        <v>34657</v>
      </c>
      <c r="B756" s="11" t="s">
        <v>34658</v>
      </c>
      <c r="C756" s="11" t="s">
        <v>34648</v>
      </c>
      <c r="D756" s="11" t="s">
        <v>30643</v>
      </c>
      <c r="F756" t="s">
        <v>34659</v>
      </c>
      <c r="G756" s="11" t="s">
        <v>30544</v>
      </c>
      <c r="I756" s="11" t="s">
        <v>30544</v>
      </c>
      <c r="K756" t="s">
        <v>34660</v>
      </c>
      <c r="L756" t="s">
        <v>34661</v>
      </c>
    </row>
    <row r="757" spans="1:12" x14ac:dyDescent="0.2">
      <c r="A757" s="9" t="s">
        <v>34662</v>
      </c>
      <c r="B757" s="11" t="s">
        <v>34663</v>
      </c>
      <c r="C757" s="11" t="s">
        <v>34648</v>
      </c>
      <c r="D757" s="11" t="s">
        <v>30643</v>
      </c>
      <c r="F757" t="s">
        <v>34664</v>
      </c>
      <c r="G757" s="11" t="s">
        <v>30544</v>
      </c>
      <c r="I757" s="11" t="s">
        <v>30544</v>
      </c>
      <c r="K757" t="s">
        <v>34665</v>
      </c>
      <c r="L757" t="s">
        <v>34666</v>
      </c>
    </row>
    <row r="758" spans="1:12" x14ac:dyDescent="0.2">
      <c r="A758" s="9" t="s">
        <v>34667</v>
      </c>
      <c r="B758" s="11" t="s">
        <v>34668</v>
      </c>
      <c r="C758" s="11" t="s">
        <v>33945</v>
      </c>
      <c r="D758" s="11" t="s">
        <v>30643</v>
      </c>
      <c r="F758" t="s">
        <v>34669</v>
      </c>
      <c r="G758" s="11" t="s">
        <v>30544</v>
      </c>
      <c r="I758" s="11" t="s">
        <v>30544</v>
      </c>
      <c r="K758" t="s">
        <v>34670</v>
      </c>
      <c r="L758" t="s">
        <v>34671</v>
      </c>
    </row>
    <row r="759" spans="1:12" x14ac:dyDescent="0.2">
      <c r="A759" s="9" t="s">
        <v>34672</v>
      </c>
      <c r="B759" s="11" t="s">
        <v>34673</v>
      </c>
      <c r="C759" s="11" t="s">
        <v>34642</v>
      </c>
      <c r="D759" s="11" t="s">
        <v>30643</v>
      </c>
      <c r="F759" t="s">
        <v>34674</v>
      </c>
      <c r="G759" s="11" t="s">
        <v>30544</v>
      </c>
      <c r="I759" s="11" t="s">
        <v>30544</v>
      </c>
      <c r="K759" t="s">
        <v>34675</v>
      </c>
      <c r="L759" t="s">
        <v>34676</v>
      </c>
    </row>
    <row r="760" spans="1:12" x14ac:dyDescent="0.2">
      <c r="A760" s="9" t="s">
        <v>34677</v>
      </c>
      <c r="B760" s="11" t="s">
        <v>34678</v>
      </c>
      <c r="C760" s="11"/>
      <c r="D760" s="11" t="s">
        <v>30643</v>
      </c>
      <c r="F760" t="s">
        <v>34679</v>
      </c>
      <c r="G760" s="11" t="s">
        <v>30544</v>
      </c>
      <c r="I760" s="11" t="s">
        <v>30544</v>
      </c>
      <c r="K760" t="s">
        <v>34680</v>
      </c>
      <c r="L760" t="s">
        <v>34681</v>
      </c>
    </row>
    <row r="761" spans="1:12" x14ac:dyDescent="0.2">
      <c r="A761" s="9" t="s">
        <v>34682</v>
      </c>
      <c r="B761" s="11" t="s">
        <v>34683</v>
      </c>
      <c r="C761" s="11"/>
      <c r="D761" s="11" t="s">
        <v>30643</v>
      </c>
      <c r="F761" t="s">
        <v>34684</v>
      </c>
      <c r="G761" s="11" t="s">
        <v>30544</v>
      </c>
      <c r="I761" s="11" t="s">
        <v>30544</v>
      </c>
      <c r="K761" t="s">
        <v>34685</v>
      </c>
      <c r="L761" t="s">
        <v>34686</v>
      </c>
    </row>
    <row r="762" spans="1:12" x14ac:dyDescent="0.2">
      <c r="A762" s="9" t="s">
        <v>34687</v>
      </c>
      <c r="B762" s="11" t="s">
        <v>34688</v>
      </c>
      <c r="C762" s="11"/>
      <c r="D762" s="11" t="s">
        <v>30643</v>
      </c>
      <c r="F762" t="s">
        <v>34689</v>
      </c>
      <c r="G762" s="11" t="s">
        <v>30544</v>
      </c>
      <c r="I762" s="11" t="s">
        <v>30544</v>
      </c>
      <c r="K762" t="s">
        <v>34690</v>
      </c>
      <c r="L762" t="s">
        <v>34691</v>
      </c>
    </row>
    <row r="763" spans="1:12" x14ac:dyDescent="0.2">
      <c r="A763" s="9" t="s">
        <v>34692</v>
      </c>
      <c r="B763" s="11" t="s">
        <v>34693</v>
      </c>
      <c r="C763" s="11" t="s">
        <v>34694</v>
      </c>
      <c r="D763" s="11" t="s">
        <v>30643</v>
      </c>
      <c r="F763" t="s">
        <v>34695</v>
      </c>
      <c r="G763" s="11" t="s">
        <v>30544</v>
      </c>
      <c r="I763" s="11" t="s">
        <v>30544</v>
      </c>
      <c r="K763" t="s">
        <v>34696</v>
      </c>
      <c r="L763" t="s">
        <v>34697</v>
      </c>
    </row>
    <row r="764" spans="1:12" x14ac:dyDescent="0.2">
      <c r="A764" s="9" t="s">
        <v>34698</v>
      </c>
      <c r="B764" s="11" t="s">
        <v>34699</v>
      </c>
      <c r="C764" s="11"/>
      <c r="D764" s="11" t="s">
        <v>30643</v>
      </c>
      <c r="F764" t="s">
        <v>34700</v>
      </c>
      <c r="G764" s="11" t="s">
        <v>30544</v>
      </c>
      <c r="I764" s="11" t="s">
        <v>30544</v>
      </c>
      <c r="K764" t="s">
        <v>34701</v>
      </c>
      <c r="L764" t="s">
        <v>34702</v>
      </c>
    </row>
    <row r="765" spans="1:12" x14ac:dyDescent="0.2">
      <c r="A765" s="9" t="s">
        <v>34703</v>
      </c>
      <c r="B765" s="11" t="s">
        <v>34704</v>
      </c>
      <c r="C765" s="11"/>
      <c r="D765" s="11" t="s">
        <v>30643</v>
      </c>
      <c r="F765" t="s">
        <v>34705</v>
      </c>
      <c r="G765" s="11" t="s">
        <v>30544</v>
      </c>
      <c r="I765" s="11" t="s">
        <v>30544</v>
      </c>
      <c r="K765" t="s">
        <v>34706</v>
      </c>
      <c r="L765" t="s">
        <v>34707</v>
      </c>
    </row>
    <row r="766" spans="1:12" x14ac:dyDescent="0.2">
      <c r="A766" s="9" t="s">
        <v>34708</v>
      </c>
      <c r="B766" s="11" t="s">
        <v>34709</v>
      </c>
      <c r="C766" s="11" t="s">
        <v>34710</v>
      </c>
      <c r="D766" s="11" t="s">
        <v>30643</v>
      </c>
      <c r="F766" t="s">
        <v>34711</v>
      </c>
      <c r="G766" s="11" t="s">
        <v>30544</v>
      </c>
      <c r="I766" s="11" t="s">
        <v>30544</v>
      </c>
      <c r="K766" t="s">
        <v>34712</v>
      </c>
      <c r="L766" t="s">
        <v>34713</v>
      </c>
    </row>
    <row r="767" spans="1:12" x14ac:dyDescent="0.2">
      <c r="A767" s="9" t="s">
        <v>34714</v>
      </c>
      <c r="B767" s="11" t="s">
        <v>34715</v>
      </c>
      <c r="C767" s="11" t="s">
        <v>34716</v>
      </c>
      <c r="D767" s="11" t="s">
        <v>30643</v>
      </c>
      <c r="F767" t="s">
        <v>34717</v>
      </c>
      <c r="G767" s="11" t="s">
        <v>30544</v>
      </c>
      <c r="I767" s="11" t="s">
        <v>30544</v>
      </c>
      <c r="K767" t="s">
        <v>34718</v>
      </c>
      <c r="L767" t="s">
        <v>34719</v>
      </c>
    </row>
    <row r="768" spans="1:12" x14ac:dyDescent="0.2">
      <c r="A768" s="9" t="s">
        <v>34720</v>
      </c>
      <c r="B768" s="11" t="s">
        <v>34721</v>
      </c>
      <c r="C768" s="11" t="s">
        <v>34716</v>
      </c>
      <c r="D768" s="11" t="s">
        <v>30643</v>
      </c>
      <c r="F768" t="s">
        <v>34722</v>
      </c>
      <c r="G768" s="11" t="s">
        <v>30544</v>
      </c>
      <c r="I768" s="11" t="s">
        <v>30544</v>
      </c>
      <c r="K768" t="s">
        <v>34723</v>
      </c>
      <c r="L768" t="s">
        <v>34724</v>
      </c>
    </row>
    <row r="769" spans="1:12" x14ac:dyDescent="0.2">
      <c r="A769" s="9" t="s">
        <v>34725</v>
      </c>
      <c r="B769" s="11" t="s">
        <v>34726</v>
      </c>
      <c r="C769" s="11"/>
      <c r="D769" s="11" t="s">
        <v>30643</v>
      </c>
      <c r="F769" t="s">
        <v>34727</v>
      </c>
      <c r="G769" s="11" t="s">
        <v>30544</v>
      </c>
      <c r="I769" s="11" t="s">
        <v>30544</v>
      </c>
      <c r="K769" t="s">
        <v>34728</v>
      </c>
      <c r="L769" t="s">
        <v>34729</v>
      </c>
    </row>
    <row r="770" spans="1:12" x14ac:dyDescent="0.2">
      <c r="A770" s="9" t="s">
        <v>34730</v>
      </c>
      <c r="B770" s="11" t="s">
        <v>34731</v>
      </c>
      <c r="C770" s="11"/>
      <c r="D770" s="11" t="s">
        <v>30643</v>
      </c>
      <c r="F770" t="s">
        <v>34732</v>
      </c>
      <c r="G770" s="11" t="s">
        <v>30544</v>
      </c>
      <c r="I770" s="11" t="s">
        <v>30544</v>
      </c>
      <c r="K770" t="s">
        <v>34733</v>
      </c>
      <c r="L770" t="s">
        <v>34734</v>
      </c>
    </row>
    <row r="771" spans="1:12" x14ac:dyDescent="0.2">
      <c r="A771" s="9" t="s">
        <v>34735</v>
      </c>
      <c r="B771" s="11" t="s">
        <v>34736</v>
      </c>
      <c r="C771" s="11"/>
      <c r="D771" s="11" t="s">
        <v>30643</v>
      </c>
      <c r="F771" t="s">
        <v>34737</v>
      </c>
      <c r="G771" s="11" t="s">
        <v>30544</v>
      </c>
      <c r="I771" s="11" t="s">
        <v>30544</v>
      </c>
      <c r="K771" t="s">
        <v>34738</v>
      </c>
      <c r="L771" t="s">
        <v>34739</v>
      </c>
    </row>
    <row r="772" spans="1:12" x14ac:dyDescent="0.2">
      <c r="A772" s="9" t="s">
        <v>34740</v>
      </c>
      <c r="B772" s="11" t="s">
        <v>34741</v>
      </c>
      <c r="C772" s="11"/>
      <c r="D772" s="11" t="s">
        <v>30643</v>
      </c>
      <c r="F772" t="s">
        <v>34742</v>
      </c>
      <c r="G772" s="11" t="s">
        <v>30544</v>
      </c>
      <c r="I772" s="11" t="s">
        <v>30544</v>
      </c>
      <c r="K772" t="s">
        <v>34743</v>
      </c>
      <c r="L772" t="s">
        <v>34744</v>
      </c>
    </row>
    <row r="773" spans="1:12" x14ac:dyDescent="0.2">
      <c r="A773" s="9" t="s">
        <v>34745</v>
      </c>
      <c r="B773" s="11" t="s">
        <v>34746</v>
      </c>
      <c r="C773" s="11"/>
      <c r="D773" s="11" t="s">
        <v>30643</v>
      </c>
      <c r="F773" t="s">
        <v>34747</v>
      </c>
      <c r="G773" s="11" t="s">
        <v>30544</v>
      </c>
      <c r="I773" s="11" t="s">
        <v>30544</v>
      </c>
      <c r="K773" t="s">
        <v>34748</v>
      </c>
      <c r="L773" t="s">
        <v>34749</v>
      </c>
    </row>
    <row r="774" spans="1:12" x14ac:dyDescent="0.2">
      <c r="A774" s="9" t="s">
        <v>34750</v>
      </c>
      <c r="B774" s="11" t="s">
        <v>34751</v>
      </c>
      <c r="C774" s="11"/>
      <c r="D774" s="11" t="s">
        <v>30643</v>
      </c>
      <c r="F774" t="s">
        <v>34752</v>
      </c>
      <c r="G774" s="11" t="s">
        <v>30544</v>
      </c>
      <c r="I774" s="11" t="s">
        <v>30544</v>
      </c>
      <c r="K774" t="s">
        <v>34753</v>
      </c>
      <c r="L774" t="s">
        <v>34754</v>
      </c>
    </row>
    <row r="775" spans="1:12" x14ac:dyDescent="0.2">
      <c r="A775" s="9" t="s">
        <v>34755</v>
      </c>
      <c r="B775" s="11" t="s">
        <v>34756</v>
      </c>
      <c r="C775" s="11"/>
      <c r="D775" s="11" t="s">
        <v>30643</v>
      </c>
      <c r="F775" t="s">
        <v>34757</v>
      </c>
      <c r="G775" s="11" t="s">
        <v>30544</v>
      </c>
      <c r="I775" s="11" t="s">
        <v>30544</v>
      </c>
      <c r="K775" t="s">
        <v>34758</v>
      </c>
      <c r="L775" t="s">
        <v>34759</v>
      </c>
    </row>
    <row r="776" spans="1:12" x14ac:dyDescent="0.2">
      <c r="A776" s="9" t="s">
        <v>34760</v>
      </c>
      <c r="B776" s="11" t="s">
        <v>34761</v>
      </c>
      <c r="C776" s="11" t="s">
        <v>34716</v>
      </c>
      <c r="D776" s="11" t="s">
        <v>30643</v>
      </c>
      <c r="F776" t="s">
        <v>34762</v>
      </c>
      <c r="G776" s="11" t="s">
        <v>30544</v>
      </c>
      <c r="I776" s="11" t="s">
        <v>30544</v>
      </c>
      <c r="K776" t="s">
        <v>34763</v>
      </c>
      <c r="L776" t="s">
        <v>34764</v>
      </c>
    </row>
    <row r="777" spans="1:12" x14ac:dyDescent="0.2">
      <c r="A777" s="9" t="s">
        <v>34765</v>
      </c>
      <c r="B777" s="11" t="s">
        <v>34766</v>
      </c>
      <c r="C777" s="11"/>
      <c r="D777" s="11" t="s">
        <v>30643</v>
      </c>
      <c r="F777" t="s">
        <v>34767</v>
      </c>
      <c r="G777" s="11" t="s">
        <v>30544</v>
      </c>
      <c r="I777" s="11" t="s">
        <v>30544</v>
      </c>
      <c r="K777" t="s">
        <v>34768</v>
      </c>
      <c r="L777" t="s">
        <v>34769</v>
      </c>
    </row>
    <row r="778" spans="1:12" x14ac:dyDescent="0.2">
      <c r="A778" s="9" t="s">
        <v>34770</v>
      </c>
      <c r="B778" s="11" t="s">
        <v>34771</v>
      </c>
      <c r="C778" s="11"/>
      <c r="D778" s="11" t="s">
        <v>30643</v>
      </c>
      <c r="F778" t="s">
        <v>34772</v>
      </c>
      <c r="G778" s="11" t="s">
        <v>30544</v>
      </c>
      <c r="I778" s="11" t="s">
        <v>30544</v>
      </c>
      <c r="K778" t="s">
        <v>34773</v>
      </c>
      <c r="L778" t="s">
        <v>34774</v>
      </c>
    </row>
    <row r="779" spans="1:12" x14ac:dyDescent="0.2">
      <c r="A779" s="9" t="s">
        <v>34775</v>
      </c>
      <c r="B779" s="11" t="s">
        <v>34776</v>
      </c>
      <c r="C779" s="11"/>
      <c r="D779" s="11" t="s">
        <v>30643</v>
      </c>
      <c r="F779" t="s">
        <v>34777</v>
      </c>
      <c r="G779" s="11" t="s">
        <v>30544</v>
      </c>
      <c r="I779" s="11" t="s">
        <v>30544</v>
      </c>
      <c r="K779" t="s">
        <v>34778</v>
      </c>
      <c r="L779" t="s">
        <v>34779</v>
      </c>
    </row>
    <row r="780" spans="1:12" x14ac:dyDescent="0.2">
      <c r="A780" s="9" t="s">
        <v>34780</v>
      </c>
      <c r="B780" s="11" t="s">
        <v>34781</v>
      </c>
      <c r="C780" s="11"/>
      <c r="D780" s="11" t="s">
        <v>30643</v>
      </c>
      <c r="F780" t="s">
        <v>34782</v>
      </c>
      <c r="G780" s="11" t="s">
        <v>30544</v>
      </c>
      <c r="I780" s="11" t="s">
        <v>30544</v>
      </c>
      <c r="K780" t="s">
        <v>34783</v>
      </c>
      <c r="L780" t="s">
        <v>34784</v>
      </c>
    </row>
    <row r="781" spans="1:12" x14ac:dyDescent="0.2">
      <c r="A781" s="9" t="s">
        <v>34785</v>
      </c>
      <c r="B781" s="11" t="s">
        <v>34786</v>
      </c>
      <c r="C781" s="11" t="s">
        <v>34026</v>
      </c>
      <c r="D781" s="11" t="s">
        <v>30643</v>
      </c>
      <c r="F781" t="s">
        <v>34787</v>
      </c>
      <c r="G781" s="11" t="s">
        <v>30544</v>
      </c>
      <c r="I781" s="11" t="s">
        <v>30544</v>
      </c>
      <c r="K781" t="s">
        <v>34788</v>
      </c>
      <c r="L781" t="s">
        <v>34789</v>
      </c>
    </row>
    <row r="782" spans="1:12" x14ac:dyDescent="0.2">
      <c r="A782" s="9" t="s">
        <v>34790</v>
      </c>
      <c r="B782" s="11" t="s">
        <v>34791</v>
      </c>
      <c r="C782" s="11" t="s">
        <v>34026</v>
      </c>
      <c r="D782" s="11" t="s">
        <v>30643</v>
      </c>
      <c r="F782" t="s">
        <v>34792</v>
      </c>
      <c r="G782" s="11" t="s">
        <v>30544</v>
      </c>
      <c r="I782" s="11" t="s">
        <v>30544</v>
      </c>
      <c r="K782" t="s">
        <v>34793</v>
      </c>
      <c r="L782" t="s">
        <v>34794</v>
      </c>
    </row>
    <row r="783" spans="1:12" x14ac:dyDescent="0.2">
      <c r="A783" s="9" t="s">
        <v>34795</v>
      </c>
      <c r="B783" s="11" t="s">
        <v>34796</v>
      </c>
      <c r="C783" s="11"/>
      <c r="D783" s="11" t="s">
        <v>30643</v>
      </c>
      <c r="F783" t="s">
        <v>34797</v>
      </c>
      <c r="G783" s="11" t="s">
        <v>30544</v>
      </c>
      <c r="I783" s="11" t="s">
        <v>30544</v>
      </c>
      <c r="K783" t="s">
        <v>34798</v>
      </c>
      <c r="L783" t="s">
        <v>34799</v>
      </c>
    </row>
    <row r="784" spans="1:12" x14ac:dyDescent="0.2">
      <c r="A784" s="9" t="s">
        <v>34800</v>
      </c>
      <c r="B784" s="11" t="s">
        <v>34801</v>
      </c>
      <c r="C784" s="11"/>
      <c r="D784" s="11" t="s">
        <v>30643</v>
      </c>
      <c r="F784" t="s">
        <v>34802</v>
      </c>
      <c r="G784" s="11" t="s">
        <v>30544</v>
      </c>
      <c r="I784" s="11" t="s">
        <v>30544</v>
      </c>
      <c r="K784" t="s">
        <v>34803</v>
      </c>
      <c r="L784" t="s">
        <v>34804</v>
      </c>
    </row>
    <row r="785" spans="1:12" x14ac:dyDescent="0.2">
      <c r="A785" s="9" t="s">
        <v>34805</v>
      </c>
      <c r="B785" s="11" t="s">
        <v>34806</v>
      </c>
      <c r="C785" s="11"/>
      <c r="D785" s="11" t="s">
        <v>30643</v>
      </c>
      <c r="F785" t="s">
        <v>34807</v>
      </c>
      <c r="G785" s="11" t="s">
        <v>30544</v>
      </c>
      <c r="I785" s="11" t="s">
        <v>30544</v>
      </c>
      <c r="K785" t="s">
        <v>34808</v>
      </c>
      <c r="L785" t="s">
        <v>34809</v>
      </c>
    </row>
    <row r="786" spans="1:12" x14ac:dyDescent="0.2">
      <c r="A786" s="9" t="s">
        <v>34810</v>
      </c>
      <c r="B786" s="11" t="s">
        <v>34811</v>
      </c>
      <c r="C786" s="11"/>
      <c r="D786" s="11" t="s">
        <v>30643</v>
      </c>
      <c r="F786" t="s">
        <v>34812</v>
      </c>
      <c r="G786" s="11" t="s">
        <v>30544</v>
      </c>
      <c r="I786" s="11" t="s">
        <v>30544</v>
      </c>
      <c r="K786" t="s">
        <v>34813</v>
      </c>
      <c r="L786" t="s">
        <v>34814</v>
      </c>
    </row>
    <row r="787" spans="1:12" x14ac:dyDescent="0.2">
      <c r="A787" s="9" t="s">
        <v>34815</v>
      </c>
      <c r="B787" s="11" t="s">
        <v>34816</v>
      </c>
      <c r="C787" s="11"/>
      <c r="D787" s="11" t="s">
        <v>30643</v>
      </c>
      <c r="F787" t="s">
        <v>34817</v>
      </c>
      <c r="G787" s="11" t="s">
        <v>30544</v>
      </c>
      <c r="I787" s="11" t="s">
        <v>30544</v>
      </c>
      <c r="K787" t="s">
        <v>34818</v>
      </c>
      <c r="L787" t="s">
        <v>34819</v>
      </c>
    </row>
    <row r="788" spans="1:12" x14ac:dyDescent="0.2">
      <c r="A788" s="9" t="s">
        <v>34820</v>
      </c>
      <c r="B788" s="11" t="s">
        <v>34821</v>
      </c>
      <c r="C788" s="11"/>
      <c r="D788" s="11" t="s">
        <v>30643</v>
      </c>
      <c r="F788" t="s">
        <v>34822</v>
      </c>
      <c r="G788" s="11" t="s">
        <v>30544</v>
      </c>
      <c r="I788" s="11" t="s">
        <v>30544</v>
      </c>
      <c r="K788" t="s">
        <v>34823</v>
      </c>
      <c r="L788" t="s">
        <v>34824</v>
      </c>
    </row>
    <row r="789" spans="1:12" x14ac:dyDescent="0.2">
      <c r="A789" s="9" t="s">
        <v>34825</v>
      </c>
      <c r="B789" s="11" t="s">
        <v>34826</v>
      </c>
      <c r="C789" s="11"/>
      <c r="D789" s="11" t="s">
        <v>30643</v>
      </c>
      <c r="F789" t="s">
        <v>34827</v>
      </c>
      <c r="G789" s="11" t="s">
        <v>30544</v>
      </c>
      <c r="I789" s="11" t="s">
        <v>30544</v>
      </c>
      <c r="K789" t="s">
        <v>34828</v>
      </c>
      <c r="L789" t="s">
        <v>34829</v>
      </c>
    </row>
    <row r="790" spans="1:12" x14ac:dyDescent="0.2">
      <c r="A790" s="9" t="s">
        <v>34830</v>
      </c>
      <c r="B790" s="11" t="s">
        <v>34831</v>
      </c>
      <c r="C790" s="11"/>
      <c r="D790" s="11" t="s">
        <v>30643</v>
      </c>
      <c r="F790" t="s">
        <v>34832</v>
      </c>
      <c r="G790" s="11" t="s">
        <v>30544</v>
      </c>
      <c r="I790" s="11" t="s">
        <v>30544</v>
      </c>
      <c r="K790" t="s">
        <v>34833</v>
      </c>
      <c r="L790" t="s">
        <v>34834</v>
      </c>
    </row>
    <row r="791" spans="1:12" x14ac:dyDescent="0.2">
      <c r="A791" s="9" t="s">
        <v>34835</v>
      </c>
      <c r="B791" s="11" t="s">
        <v>34836</v>
      </c>
      <c r="C791" s="11"/>
      <c r="D791" s="11" t="s">
        <v>30643</v>
      </c>
      <c r="F791" t="s">
        <v>34837</v>
      </c>
      <c r="G791" s="11" t="s">
        <v>30544</v>
      </c>
      <c r="I791" s="11" t="s">
        <v>30544</v>
      </c>
      <c r="K791" t="s">
        <v>34838</v>
      </c>
      <c r="L791" t="s">
        <v>34839</v>
      </c>
    </row>
    <row r="792" spans="1:12" x14ac:dyDescent="0.2">
      <c r="A792" s="9" t="s">
        <v>34840</v>
      </c>
      <c r="B792" s="11" t="s">
        <v>34841</v>
      </c>
      <c r="C792" s="11"/>
      <c r="D792" s="11" t="s">
        <v>30643</v>
      </c>
      <c r="F792" t="s">
        <v>34842</v>
      </c>
      <c r="G792" s="11" t="s">
        <v>30544</v>
      </c>
      <c r="I792" s="11" t="s">
        <v>30544</v>
      </c>
      <c r="K792" t="s">
        <v>34843</v>
      </c>
      <c r="L792" t="s">
        <v>34844</v>
      </c>
    </row>
    <row r="793" spans="1:12" x14ac:dyDescent="0.2">
      <c r="A793" s="9" t="s">
        <v>34845</v>
      </c>
      <c r="B793" s="11" t="s">
        <v>34846</v>
      </c>
      <c r="C793" s="11" t="s">
        <v>34847</v>
      </c>
      <c r="D793" s="11" t="s">
        <v>30643</v>
      </c>
      <c r="F793" t="s">
        <v>34848</v>
      </c>
      <c r="G793" s="11" t="s">
        <v>30544</v>
      </c>
      <c r="I793" s="11" t="s">
        <v>30544</v>
      </c>
      <c r="K793" t="s">
        <v>34849</v>
      </c>
      <c r="L793" t="s">
        <v>34850</v>
      </c>
    </row>
    <row r="794" spans="1:12" x14ac:dyDescent="0.2">
      <c r="A794" s="9" t="s">
        <v>34851</v>
      </c>
      <c r="B794" s="11" t="s">
        <v>34852</v>
      </c>
      <c r="C794" s="11"/>
      <c r="D794" s="11" t="s">
        <v>30643</v>
      </c>
      <c r="F794" t="s">
        <v>34853</v>
      </c>
      <c r="G794" s="11" t="s">
        <v>30544</v>
      </c>
      <c r="I794" s="11" t="s">
        <v>30544</v>
      </c>
      <c r="K794" t="s">
        <v>34854</v>
      </c>
      <c r="L794" t="s">
        <v>34855</v>
      </c>
    </row>
    <row r="795" spans="1:12" x14ac:dyDescent="0.2">
      <c r="A795" s="9" t="s">
        <v>34856</v>
      </c>
      <c r="B795" s="11" t="s">
        <v>34857</v>
      </c>
      <c r="C795" s="11"/>
      <c r="D795" s="11" t="s">
        <v>30643</v>
      </c>
      <c r="F795" t="s">
        <v>34858</v>
      </c>
      <c r="G795" s="11" t="s">
        <v>30544</v>
      </c>
      <c r="I795" s="11" t="s">
        <v>30544</v>
      </c>
      <c r="K795" t="s">
        <v>34859</v>
      </c>
      <c r="L795" t="s">
        <v>34860</v>
      </c>
    </row>
    <row r="796" spans="1:12" x14ac:dyDescent="0.2">
      <c r="A796" s="9" t="s">
        <v>34861</v>
      </c>
      <c r="B796" s="11" t="s">
        <v>34862</v>
      </c>
      <c r="C796" s="11"/>
      <c r="D796" s="11" t="s">
        <v>30643</v>
      </c>
      <c r="F796" t="s">
        <v>34863</v>
      </c>
      <c r="G796" s="11" t="s">
        <v>30544</v>
      </c>
      <c r="I796" s="11" t="s">
        <v>30544</v>
      </c>
      <c r="K796" t="s">
        <v>34864</v>
      </c>
      <c r="L796" t="s">
        <v>34865</v>
      </c>
    </row>
    <row r="797" spans="1:12" x14ac:dyDescent="0.2">
      <c r="A797" s="9" t="s">
        <v>34866</v>
      </c>
      <c r="B797" s="11" t="s">
        <v>34867</v>
      </c>
      <c r="C797" s="11"/>
      <c r="D797" s="11" t="s">
        <v>30643</v>
      </c>
      <c r="F797" t="s">
        <v>34868</v>
      </c>
      <c r="G797" s="11" t="s">
        <v>30544</v>
      </c>
      <c r="I797" s="11" t="s">
        <v>30544</v>
      </c>
      <c r="K797" t="s">
        <v>34869</v>
      </c>
      <c r="L797" t="s">
        <v>34870</v>
      </c>
    </row>
    <row r="798" spans="1:12" x14ac:dyDescent="0.2">
      <c r="A798" s="9" t="s">
        <v>34871</v>
      </c>
      <c r="B798" s="11" t="s">
        <v>34872</v>
      </c>
      <c r="C798" s="11"/>
      <c r="D798" s="11" t="s">
        <v>30643</v>
      </c>
      <c r="F798" t="s">
        <v>34873</v>
      </c>
      <c r="G798" s="11" t="s">
        <v>30544</v>
      </c>
      <c r="I798" s="11" t="s">
        <v>30544</v>
      </c>
      <c r="K798" t="s">
        <v>34874</v>
      </c>
      <c r="L798" t="s">
        <v>34875</v>
      </c>
    </row>
    <row r="799" spans="1:12" x14ac:dyDescent="0.2">
      <c r="A799" s="9" t="s">
        <v>34876</v>
      </c>
      <c r="B799" s="11" t="s">
        <v>34877</v>
      </c>
      <c r="C799" s="11"/>
      <c r="D799" s="11" t="s">
        <v>30643</v>
      </c>
      <c r="F799" t="s">
        <v>34878</v>
      </c>
      <c r="G799" s="11" t="s">
        <v>30544</v>
      </c>
      <c r="I799" s="11" t="s">
        <v>30544</v>
      </c>
      <c r="K799" t="s">
        <v>34879</v>
      </c>
      <c r="L799" t="s">
        <v>34880</v>
      </c>
    </row>
    <row r="800" spans="1:12" x14ac:dyDescent="0.2">
      <c r="A800" s="9" t="s">
        <v>34881</v>
      </c>
      <c r="B800" s="11" t="s">
        <v>34882</v>
      </c>
      <c r="C800" s="11"/>
      <c r="D800" s="11" t="s">
        <v>30643</v>
      </c>
      <c r="F800" t="s">
        <v>34883</v>
      </c>
      <c r="G800" s="11" t="s">
        <v>30544</v>
      </c>
      <c r="I800" s="11" t="s">
        <v>30544</v>
      </c>
      <c r="K800" t="s">
        <v>34884</v>
      </c>
      <c r="L800" t="s">
        <v>34885</v>
      </c>
    </row>
    <row r="801" spans="1:12" x14ac:dyDescent="0.2">
      <c r="A801" s="9" t="s">
        <v>34886</v>
      </c>
      <c r="B801" s="11" t="s">
        <v>34887</v>
      </c>
      <c r="C801" s="11" t="s">
        <v>34888</v>
      </c>
      <c r="D801" s="11" t="s">
        <v>30643</v>
      </c>
      <c r="F801" t="s">
        <v>34889</v>
      </c>
      <c r="G801" s="11" t="s">
        <v>30544</v>
      </c>
      <c r="I801" s="11" t="s">
        <v>30544</v>
      </c>
      <c r="K801" t="s">
        <v>34890</v>
      </c>
      <c r="L801" t="s">
        <v>34891</v>
      </c>
    </row>
    <row r="802" spans="1:12" x14ac:dyDescent="0.2">
      <c r="A802" s="9" t="s">
        <v>34892</v>
      </c>
      <c r="B802" s="11" t="s">
        <v>34893</v>
      </c>
      <c r="C802" s="11"/>
      <c r="D802" s="11" t="s">
        <v>30643</v>
      </c>
      <c r="F802" t="s">
        <v>34894</v>
      </c>
      <c r="G802" s="11" t="s">
        <v>30544</v>
      </c>
      <c r="I802" s="11" t="s">
        <v>30544</v>
      </c>
      <c r="K802" t="s">
        <v>34895</v>
      </c>
      <c r="L802" t="s">
        <v>34896</v>
      </c>
    </row>
    <row r="803" spans="1:12" x14ac:dyDescent="0.2">
      <c r="A803" s="9" t="s">
        <v>34897</v>
      </c>
      <c r="B803" s="11" t="s">
        <v>34898</v>
      </c>
      <c r="C803" s="11" t="s">
        <v>34716</v>
      </c>
      <c r="D803" s="11" t="s">
        <v>30643</v>
      </c>
      <c r="F803" t="s">
        <v>34899</v>
      </c>
      <c r="G803" s="11" t="s">
        <v>30544</v>
      </c>
      <c r="I803" s="11" t="s">
        <v>30544</v>
      </c>
      <c r="K803" t="s">
        <v>34900</v>
      </c>
      <c r="L803" t="s">
        <v>34901</v>
      </c>
    </row>
    <row r="804" spans="1:12" x14ac:dyDescent="0.2">
      <c r="A804" s="9" t="s">
        <v>34902</v>
      </c>
      <c r="B804" s="11" t="s">
        <v>34903</v>
      </c>
      <c r="C804" s="11" t="s">
        <v>34716</v>
      </c>
      <c r="D804" s="11" t="s">
        <v>30643</v>
      </c>
      <c r="F804" t="s">
        <v>34904</v>
      </c>
      <c r="G804" s="11" t="s">
        <v>30544</v>
      </c>
      <c r="I804" s="11" t="s">
        <v>30544</v>
      </c>
      <c r="K804" t="s">
        <v>34905</v>
      </c>
      <c r="L804" t="s">
        <v>34906</v>
      </c>
    </row>
    <row r="805" spans="1:12" x14ac:dyDescent="0.2">
      <c r="A805" s="9" t="s">
        <v>34907</v>
      </c>
      <c r="B805" s="11" t="s">
        <v>34908</v>
      </c>
      <c r="C805" s="11"/>
      <c r="D805" s="11" t="s">
        <v>30643</v>
      </c>
      <c r="F805" t="s">
        <v>34909</v>
      </c>
      <c r="G805" s="11" t="s">
        <v>30544</v>
      </c>
      <c r="I805" s="11" t="s">
        <v>30544</v>
      </c>
      <c r="K805" t="s">
        <v>34910</v>
      </c>
      <c r="L805" t="s">
        <v>34911</v>
      </c>
    </row>
    <row r="806" spans="1:12" x14ac:dyDescent="0.2">
      <c r="A806" s="9" t="s">
        <v>34912</v>
      </c>
      <c r="B806" s="11" t="s">
        <v>34913</v>
      </c>
      <c r="C806" s="11"/>
      <c r="D806" s="11" t="s">
        <v>30643</v>
      </c>
      <c r="F806" t="s">
        <v>34914</v>
      </c>
      <c r="G806" s="11" t="s">
        <v>30544</v>
      </c>
      <c r="I806" s="11" t="s">
        <v>30544</v>
      </c>
      <c r="K806" t="s">
        <v>34915</v>
      </c>
      <c r="L806" t="s">
        <v>34916</v>
      </c>
    </row>
    <row r="807" spans="1:12" x14ac:dyDescent="0.2">
      <c r="A807" s="9" t="s">
        <v>34917</v>
      </c>
      <c r="B807" s="11" t="s">
        <v>34918</v>
      </c>
      <c r="C807" s="11"/>
      <c r="D807" s="11" t="s">
        <v>30643</v>
      </c>
      <c r="F807" t="s">
        <v>34919</v>
      </c>
      <c r="G807" s="11" t="s">
        <v>30544</v>
      </c>
      <c r="I807" s="11" t="s">
        <v>30544</v>
      </c>
      <c r="K807" t="s">
        <v>34920</v>
      </c>
      <c r="L807" t="s">
        <v>34921</v>
      </c>
    </row>
    <row r="808" spans="1:12" x14ac:dyDescent="0.2">
      <c r="A808" s="9" t="s">
        <v>34922</v>
      </c>
      <c r="B808" s="11" t="s">
        <v>34923</v>
      </c>
      <c r="C808" s="11"/>
      <c r="D808" s="11" t="s">
        <v>30643</v>
      </c>
      <c r="F808" t="s">
        <v>34924</v>
      </c>
      <c r="G808" s="11" t="s">
        <v>30544</v>
      </c>
      <c r="I808" s="11" t="s">
        <v>30544</v>
      </c>
      <c r="K808" t="s">
        <v>34925</v>
      </c>
      <c r="L808" t="s">
        <v>34926</v>
      </c>
    </row>
    <row r="809" spans="1:12" x14ac:dyDescent="0.2">
      <c r="A809" s="9" t="s">
        <v>34927</v>
      </c>
      <c r="B809" s="11" t="s">
        <v>34928</v>
      </c>
      <c r="C809" s="11"/>
      <c r="D809" s="11" t="s">
        <v>30643</v>
      </c>
      <c r="F809" t="s">
        <v>34929</v>
      </c>
      <c r="G809" s="11" t="s">
        <v>30544</v>
      </c>
      <c r="I809" s="11" t="s">
        <v>30544</v>
      </c>
      <c r="K809" t="s">
        <v>34930</v>
      </c>
      <c r="L809" t="s">
        <v>34931</v>
      </c>
    </row>
    <row r="810" spans="1:12" x14ac:dyDescent="0.2">
      <c r="A810" s="9" t="s">
        <v>34932</v>
      </c>
      <c r="B810" s="11" t="s">
        <v>34933</v>
      </c>
      <c r="C810" s="11"/>
      <c r="D810" s="11" t="s">
        <v>30643</v>
      </c>
      <c r="F810" t="s">
        <v>34934</v>
      </c>
      <c r="G810" s="11" t="s">
        <v>30544</v>
      </c>
      <c r="I810" s="11" t="s">
        <v>30544</v>
      </c>
      <c r="K810" t="s">
        <v>34935</v>
      </c>
      <c r="L810" t="s">
        <v>34936</v>
      </c>
    </row>
    <row r="811" spans="1:12" x14ac:dyDescent="0.2">
      <c r="A811" s="9" t="s">
        <v>34937</v>
      </c>
      <c r="B811" s="11" t="s">
        <v>34938</v>
      </c>
      <c r="C811" s="11" t="s">
        <v>34939</v>
      </c>
      <c r="D811" s="11" t="s">
        <v>30643</v>
      </c>
      <c r="F811" t="s">
        <v>34940</v>
      </c>
      <c r="G811" s="11" t="s">
        <v>30544</v>
      </c>
      <c r="I811" s="11" t="s">
        <v>30544</v>
      </c>
      <c r="K811" t="s">
        <v>34941</v>
      </c>
      <c r="L811" t="s">
        <v>34942</v>
      </c>
    </row>
    <row r="812" spans="1:12" x14ac:dyDescent="0.2">
      <c r="A812" s="9" t="s">
        <v>34943</v>
      </c>
      <c r="B812" s="11" t="s">
        <v>34944</v>
      </c>
      <c r="C812" s="11" t="s">
        <v>34939</v>
      </c>
      <c r="D812" s="11" t="s">
        <v>30643</v>
      </c>
      <c r="F812" t="s">
        <v>34945</v>
      </c>
      <c r="G812" s="11" t="s">
        <v>30544</v>
      </c>
      <c r="I812" s="11" t="s">
        <v>30544</v>
      </c>
      <c r="K812" t="s">
        <v>34946</v>
      </c>
      <c r="L812" t="s">
        <v>34947</v>
      </c>
    </row>
    <row r="813" spans="1:12" x14ac:dyDescent="0.2">
      <c r="A813" s="9" t="s">
        <v>34948</v>
      </c>
      <c r="B813" s="11" t="s">
        <v>34949</v>
      </c>
      <c r="C813" s="11" t="s">
        <v>34939</v>
      </c>
      <c r="D813" s="11" t="s">
        <v>30643</v>
      </c>
      <c r="F813" t="s">
        <v>34950</v>
      </c>
      <c r="G813" s="11" t="s">
        <v>30544</v>
      </c>
      <c r="I813" s="11" t="s">
        <v>30544</v>
      </c>
      <c r="K813" t="s">
        <v>34951</v>
      </c>
      <c r="L813" t="s">
        <v>34952</v>
      </c>
    </row>
    <row r="814" spans="1:12" x14ac:dyDescent="0.2">
      <c r="A814" s="9" t="s">
        <v>34953</v>
      </c>
      <c r="B814" s="11" t="s">
        <v>34954</v>
      </c>
      <c r="C814" s="11" t="s">
        <v>34483</v>
      </c>
      <c r="D814" s="11" t="s">
        <v>30643</v>
      </c>
      <c r="F814" t="s">
        <v>34955</v>
      </c>
      <c r="G814" s="11" t="s">
        <v>30544</v>
      </c>
      <c r="I814" s="11" t="s">
        <v>30544</v>
      </c>
      <c r="K814" t="s">
        <v>34956</v>
      </c>
      <c r="L814" t="s">
        <v>34957</v>
      </c>
    </row>
    <row r="815" spans="1:12" x14ac:dyDescent="0.2">
      <c r="A815" s="9" t="s">
        <v>34958</v>
      </c>
      <c r="B815" s="11" t="s">
        <v>34959</v>
      </c>
      <c r="C815" s="11" t="s">
        <v>34483</v>
      </c>
      <c r="D815" s="11" t="s">
        <v>30643</v>
      </c>
      <c r="F815" t="s">
        <v>34960</v>
      </c>
      <c r="G815" s="11" t="s">
        <v>30544</v>
      </c>
      <c r="I815" s="11" t="s">
        <v>30544</v>
      </c>
      <c r="K815" t="s">
        <v>34961</v>
      </c>
      <c r="L815" t="s">
        <v>34962</v>
      </c>
    </row>
    <row r="816" spans="1:12" x14ac:dyDescent="0.2">
      <c r="A816" s="9" t="s">
        <v>34963</v>
      </c>
      <c r="B816" s="11" t="s">
        <v>34964</v>
      </c>
      <c r="C816" s="11" t="s">
        <v>34483</v>
      </c>
      <c r="D816" s="11" t="s">
        <v>30643</v>
      </c>
      <c r="F816" t="s">
        <v>34965</v>
      </c>
      <c r="G816" s="11" t="s">
        <v>30544</v>
      </c>
      <c r="I816" s="11" t="s">
        <v>30544</v>
      </c>
      <c r="K816" t="s">
        <v>34966</v>
      </c>
      <c r="L816" t="s">
        <v>34967</v>
      </c>
    </row>
    <row r="817" spans="1:12" x14ac:dyDescent="0.2">
      <c r="A817" s="9" t="s">
        <v>34968</v>
      </c>
      <c r="B817" s="11" t="s">
        <v>34969</v>
      </c>
      <c r="C817" s="11" t="s">
        <v>34970</v>
      </c>
      <c r="D817" s="11" t="s">
        <v>30643</v>
      </c>
      <c r="F817" t="s">
        <v>34971</v>
      </c>
      <c r="G817" s="11" t="s">
        <v>30544</v>
      </c>
      <c r="I817" s="11" t="s">
        <v>30544</v>
      </c>
      <c r="K817" t="s">
        <v>34972</v>
      </c>
      <c r="L817" t="s">
        <v>34973</v>
      </c>
    </row>
    <row r="818" spans="1:12" x14ac:dyDescent="0.2">
      <c r="A818" s="9" t="s">
        <v>34974</v>
      </c>
      <c r="B818" s="11" t="s">
        <v>34975</v>
      </c>
      <c r="C818" s="11" t="s">
        <v>34976</v>
      </c>
      <c r="D818" s="11" t="s">
        <v>30643</v>
      </c>
      <c r="F818" t="s">
        <v>34977</v>
      </c>
      <c r="G818" s="11" t="s">
        <v>30544</v>
      </c>
      <c r="I818" s="11" t="s">
        <v>30544</v>
      </c>
      <c r="K818" t="s">
        <v>34978</v>
      </c>
      <c r="L818" t="s">
        <v>34979</v>
      </c>
    </row>
    <row r="819" spans="1:12" x14ac:dyDescent="0.2">
      <c r="A819" s="9" t="s">
        <v>34980</v>
      </c>
      <c r="B819" s="11" t="s">
        <v>34981</v>
      </c>
      <c r="C819" s="11"/>
      <c r="D819" s="11" t="s">
        <v>30643</v>
      </c>
      <c r="F819" t="s">
        <v>34982</v>
      </c>
      <c r="G819" s="11" t="s">
        <v>30544</v>
      </c>
      <c r="I819" s="11" t="s">
        <v>30544</v>
      </c>
      <c r="K819" t="s">
        <v>34983</v>
      </c>
      <c r="L819" t="s">
        <v>34984</v>
      </c>
    </row>
    <row r="820" spans="1:12" x14ac:dyDescent="0.2">
      <c r="A820" s="9" t="s">
        <v>34985</v>
      </c>
      <c r="B820" s="11" t="s">
        <v>34986</v>
      </c>
      <c r="C820" s="11"/>
      <c r="D820" s="11" t="s">
        <v>30643</v>
      </c>
      <c r="F820" t="s">
        <v>34987</v>
      </c>
      <c r="G820" s="11" t="s">
        <v>30544</v>
      </c>
      <c r="I820" s="11" t="s">
        <v>30544</v>
      </c>
      <c r="K820" t="s">
        <v>34988</v>
      </c>
      <c r="L820" t="s">
        <v>34989</v>
      </c>
    </row>
    <row r="821" spans="1:12" x14ac:dyDescent="0.2">
      <c r="A821" s="9" t="s">
        <v>34990</v>
      </c>
      <c r="B821" s="11" t="s">
        <v>34991</v>
      </c>
      <c r="C821" s="11"/>
      <c r="D821" s="11" t="s">
        <v>30643</v>
      </c>
      <c r="F821" t="s">
        <v>34992</v>
      </c>
      <c r="G821" s="11" t="s">
        <v>30544</v>
      </c>
      <c r="I821" s="11" t="s">
        <v>30544</v>
      </c>
      <c r="K821" t="s">
        <v>34993</v>
      </c>
      <c r="L821" t="s">
        <v>34994</v>
      </c>
    </row>
    <row r="822" spans="1:12" x14ac:dyDescent="0.2">
      <c r="A822" s="9" t="s">
        <v>34995</v>
      </c>
      <c r="B822" s="11" t="s">
        <v>34996</v>
      </c>
      <c r="C822" s="11" t="s">
        <v>34710</v>
      </c>
      <c r="D822" s="11" t="s">
        <v>30643</v>
      </c>
      <c r="F822" t="s">
        <v>34997</v>
      </c>
      <c r="G822" s="11" t="s">
        <v>30544</v>
      </c>
      <c r="I822" s="11" t="s">
        <v>30544</v>
      </c>
      <c r="K822" t="s">
        <v>34998</v>
      </c>
      <c r="L822" t="s">
        <v>34999</v>
      </c>
    </row>
    <row r="823" spans="1:12" x14ac:dyDescent="0.2">
      <c r="A823" s="9" t="s">
        <v>35000</v>
      </c>
      <c r="B823" s="11" t="s">
        <v>35001</v>
      </c>
      <c r="C823" s="11" t="s">
        <v>34710</v>
      </c>
      <c r="D823" s="11" t="s">
        <v>30643</v>
      </c>
      <c r="F823" t="s">
        <v>35002</v>
      </c>
      <c r="G823" s="11" t="s">
        <v>30544</v>
      </c>
      <c r="I823" s="11" t="s">
        <v>30544</v>
      </c>
      <c r="K823" t="s">
        <v>35003</v>
      </c>
      <c r="L823" t="s">
        <v>35004</v>
      </c>
    </row>
    <row r="824" spans="1:12" x14ac:dyDescent="0.2">
      <c r="A824" s="9" t="s">
        <v>35005</v>
      </c>
      <c r="B824" s="11" t="s">
        <v>35006</v>
      </c>
      <c r="C824" s="11" t="s">
        <v>34710</v>
      </c>
      <c r="D824" s="11" t="s">
        <v>30643</v>
      </c>
      <c r="F824" t="s">
        <v>35007</v>
      </c>
      <c r="G824" s="11" t="s">
        <v>30544</v>
      </c>
      <c r="I824" s="11" t="s">
        <v>30544</v>
      </c>
      <c r="K824" t="s">
        <v>35008</v>
      </c>
      <c r="L824" t="s">
        <v>35009</v>
      </c>
    </row>
    <row r="825" spans="1:12" x14ac:dyDescent="0.2">
      <c r="A825" s="9" t="s">
        <v>35010</v>
      </c>
      <c r="B825" s="11" t="s">
        <v>35011</v>
      </c>
      <c r="C825" s="11"/>
      <c r="D825" s="11" t="s">
        <v>30643</v>
      </c>
      <c r="F825" t="s">
        <v>35012</v>
      </c>
      <c r="G825" s="11" t="s">
        <v>30544</v>
      </c>
      <c r="I825" s="11" t="s">
        <v>30544</v>
      </c>
      <c r="K825" t="s">
        <v>35013</v>
      </c>
      <c r="L825" t="s">
        <v>35014</v>
      </c>
    </row>
    <row r="826" spans="1:12" x14ac:dyDescent="0.2">
      <c r="A826" s="9" t="s">
        <v>35015</v>
      </c>
      <c r="B826" s="11" t="s">
        <v>35016</v>
      </c>
      <c r="C826" s="11" t="s">
        <v>34026</v>
      </c>
      <c r="D826" s="11" t="s">
        <v>30643</v>
      </c>
      <c r="F826" t="s">
        <v>35017</v>
      </c>
      <c r="G826" s="11" t="s">
        <v>30544</v>
      </c>
      <c r="I826" s="11" t="s">
        <v>30544</v>
      </c>
      <c r="K826" t="s">
        <v>35018</v>
      </c>
      <c r="L826" t="s">
        <v>35019</v>
      </c>
    </row>
    <row r="827" spans="1:12" x14ac:dyDescent="0.2">
      <c r="A827" s="9" t="s">
        <v>35020</v>
      </c>
      <c r="B827" s="11" t="s">
        <v>35021</v>
      </c>
      <c r="C827" s="11" t="s">
        <v>34026</v>
      </c>
      <c r="D827" s="11" t="s">
        <v>30643</v>
      </c>
      <c r="F827" t="s">
        <v>35022</v>
      </c>
      <c r="G827" s="11" t="s">
        <v>30544</v>
      </c>
      <c r="I827" s="11" t="s">
        <v>30544</v>
      </c>
      <c r="K827" t="s">
        <v>35023</v>
      </c>
      <c r="L827" t="s">
        <v>35024</v>
      </c>
    </row>
    <row r="828" spans="1:12" x14ac:dyDescent="0.2">
      <c r="A828" s="9" t="s">
        <v>35025</v>
      </c>
      <c r="B828" s="11" t="s">
        <v>35026</v>
      </c>
      <c r="C828" s="11"/>
      <c r="D828" s="11" t="s">
        <v>30643</v>
      </c>
      <c r="F828" t="s">
        <v>35027</v>
      </c>
      <c r="G828" s="11" t="s">
        <v>30544</v>
      </c>
      <c r="I828" s="11" t="s">
        <v>30544</v>
      </c>
      <c r="K828" t="s">
        <v>35028</v>
      </c>
      <c r="L828" t="s">
        <v>35029</v>
      </c>
    </row>
    <row r="829" spans="1:12" x14ac:dyDescent="0.2">
      <c r="A829" s="9" t="s">
        <v>35030</v>
      </c>
      <c r="B829" s="11" t="s">
        <v>35031</v>
      </c>
      <c r="C829" s="11"/>
      <c r="D829" s="11" t="s">
        <v>30643</v>
      </c>
      <c r="F829" t="s">
        <v>35032</v>
      </c>
      <c r="G829" s="11" t="s">
        <v>30544</v>
      </c>
      <c r="I829" s="11" t="s">
        <v>30544</v>
      </c>
      <c r="K829" t="s">
        <v>35033</v>
      </c>
      <c r="L829" t="s">
        <v>35034</v>
      </c>
    </row>
    <row r="830" spans="1:12" x14ac:dyDescent="0.2">
      <c r="A830" s="9" t="s">
        <v>35035</v>
      </c>
      <c r="B830" s="11" t="s">
        <v>35036</v>
      </c>
      <c r="C830" s="11"/>
      <c r="D830" s="11" t="s">
        <v>30643</v>
      </c>
      <c r="F830" t="s">
        <v>35037</v>
      </c>
      <c r="G830" s="11" t="s">
        <v>30544</v>
      </c>
      <c r="I830" s="11" t="s">
        <v>30544</v>
      </c>
      <c r="K830" t="s">
        <v>35038</v>
      </c>
      <c r="L830" t="s">
        <v>35039</v>
      </c>
    </row>
    <row r="831" spans="1:12" x14ac:dyDescent="0.2">
      <c r="A831" s="9" t="s">
        <v>35040</v>
      </c>
      <c r="B831" s="11" t="s">
        <v>35041</v>
      </c>
      <c r="C831" s="11"/>
      <c r="D831" s="11" t="s">
        <v>30643</v>
      </c>
      <c r="F831" t="s">
        <v>35042</v>
      </c>
      <c r="G831" s="11" t="s">
        <v>30544</v>
      </c>
      <c r="I831" s="11" t="s">
        <v>30544</v>
      </c>
      <c r="K831" t="s">
        <v>35043</v>
      </c>
      <c r="L831" t="s">
        <v>35044</v>
      </c>
    </row>
    <row r="832" spans="1:12" x14ac:dyDescent="0.2">
      <c r="A832" s="9" t="s">
        <v>35045</v>
      </c>
      <c r="B832" s="11" t="s">
        <v>35046</v>
      </c>
      <c r="C832" s="11"/>
      <c r="D832" s="11" t="s">
        <v>30643</v>
      </c>
      <c r="F832" t="s">
        <v>35047</v>
      </c>
      <c r="G832" s="11" t="s">
        <v>30544</v>
      </c>
      <c r="I832" s="11" t="s">
        <v>30544</v>
      </c>
      <c r="K832" t="s">
        <v>35048</v>
      </c>
      <c r="L832" t="s">
        <v>35049</v>
      </c>
    </row>
    <row r="833" spans="1:12" x14ac:dyDescent="0.2">
      <c r="A833" s="9" t="s">
        <v>35050</v>
      </c>
      <c r="B833" s="11" t="s">
        <v>35051</v>
      </c>
      <c r="C833" s="11"/>
      <c r="D833" s="11" t="s">
        <v>30643</v>
      </c>
      <c r="F833" t="s">
        <v>35052</v>
      </c>
      <c r="G833" s="11" t="s">
        <v>30544</v>
      </c>
      <c r="I833" s="11" t="s">
        <v>30544</v>
      </c>
      <c r="K833" t="s">
        <v>35053</v>
      </c>
      <c r="L833" t="s">
        <v>35054</v>
      </c>
    </row>
    <row r="834" spans="1:12" x14ac:dyDescent="0.2">
      <c r="A834" s="9" t="s">
        <v>35055</v>
      </c>
      <c r="B834" s="11" t="s">
        <v>35056</v>
      </c>
      <c r="C834" s="11"/>
      <c r="D834" s="11" t="s">
        <v>30643</v>
      </c>
      <c r="F834" t="s">
        <v>35057</v>
      </c>
      <c r="G834" s="11" t="s">
        <v>30544</v>
      </c>
      <c r="I834" s="11" t="s">
        <v>30544</v>
      </c>
      <c r="K834" t="s">
        <v>35058</v>
      </c>
      <c r="L834" t="s">
        <v>35059</v>
      </c>
    </row>
    <row r="835" spans="1:12" x14ac:dyDescent="0.2">
      <c r="A835" s="9" t="s">
        <v>35060</v>
      </c>
      <c r="B835" s="11" t="s">
        <v>35061</v>
      </c>
      <c r="C835" s="11"/>
      <c r="D835" s="11" t="s">
        <v>30643</v>
      </c>
      <c r="F835" t="s">
        <v>35062</v>
      </c>
      <c r="G835" s="11" t="s">
        <v>30544</v>
      </c>
      <c r="I835" s="11" t="s">
        <v>30544</v>
      </c>
      <c r="K835" t="s">
        <v>35063</v>
      </c>
      <c r="L835" t="s">
        <v>35064</v>
      </c>
    </row>
    <row r="836" spans="1:12" x14ac:dyDescent="0.2">
      <c r="A836" s="9" t="s">
        <v>35065</v>
      </c>
      <c r="B836" s="11" t="s">
        <v>35066</v>
      </c>
      <c r="C836" s="11"/>
      <c r="D836" s="11" t="s">
        <v>30643</v>
      </c>
      <c r="F836" t="s">
        <v>35067</v>
      </c>
      <c r="G836" s="11" t="s">
        <v>30544</v>
      </c>
      <c r="I836" s="11" t="s">
        <v>30544</v>
      </c>
      <c r="K836" t="s">
        <v>35068</v>
      </c>
      <c r="L836" t="s">
        <v>35069</v>
      </c>
    </row>
    <row r="837" spans="1:12" x14ac:dyDescent="0.2">
      <c r="A837" s="9" t="s">
        <v>35070</v>
      </c>
      <c r="B837" s="11" t="s">
        <v>35071</v>
      </c>
      <c r="C837" s="11"/>
      <c r="D837" s="11" t="s">
        <v>30643</v>
      </c>
      <c r="F837" t="s">
        <v>35072</v>
      </c>
      <c r="G837" s="11" t="s">
        <v>30544</v>
      </c>
      <c r="I837" s="11" t="s">
        <v>30544</v>
      </c>
      <c r="K837" t="s">
        <v>35073</v>
      </c>
      <c r="L837" t="s">
        <v>35074</v>
      </c>
    </row>
    <row r="838" spans="1:12" x14ac:dyDescent="0.2">
      <c r="A838" s="9" t="s">
        <v>35075</v>
      </c>
      <c r="B838" s="11" t="s">
        <v>35076</v>
      </c>
      <c r="C838" s="11"/>
      <c r="D838" s="11" t="s">
        <v>30643</v>
      </c>
      <c r="F838" t="s">
        <v>35077</v>
      </c>
      <c r="G838" s="11" t="s">
        <v>30544</v>
      </c>
      <c r="I838" s="11" t="s">
        <v>30544</v>
      </c>
      <c r="K838" t="s">
        <v>35078</v>
      </c>
      <c r="L838" t="s">
        <v>35079</v>
      </c>
    </row>
    <row r="839" spans="1:12" x14ac:dyDescent="0.2">
      <c r="A839" s="9" t="s">
        <v>35080</v>
      </c>
      <c r="B839" s="11" t="s">
        <v>35081</v>
      </c>
      <c r="C839" s="11"/>
      <c r="D839" s="11" t="s">
        <v>30643</v>
      </c>
      <c r="F839" t="s">
        <v>35082</v>
      </c>
      <c r="G839" s="11" t="s">
        <v>30544</v>
      </c>
      <c r="I839" s="11" t="s">
        <v>30544</v>
      </c>
      <c r="K839" t="s">
        <v>35083</v>
      </c>
      <c r="L839" t="s">
        <v>35084</v>
      </c>
    </row>
    <row r="840" spans="1:12" x14ac:dyDescent="0.2">
      <c r="A840" s="9" t="s">
        <v>35085</v>
      </c>
      <c r="B840" s="11" t="s">
        <v>35086</v>
      </c>
      <c r="C840" s="11"/>
      <c r="D840" s="11" t="s">
        <v>30643</v>
      </c>
      <c r="F840" t="s">
        <v>35087</v>
      </c>
      <c r="G840" s="11" t="s">
        <v>30544</v>
      </c>
      <c r="I840" s="11" t="s">
        <v>30544</v>
      </c>
      <c r="K840" t="s">
        <v>35088</v>
      </c>
      <c r="L840" t="s">
        <v>35089</v>
      </c>
    </row>
    <row r="841" spans="1:12" x14ac:dyDescent="0.2">
      <c r="A841" s="9" t="s">
        <v>35090</v>
      </c>
      <c r="B841" s="11" t="s">
        <v>35091</v>
      </c>
      <c r="C841" s="11"/>
      <c r="D841" s="11" t="s">
        <v>30643</v>
      </c>
      <c r="F841" t="s">
        <v>35092</v>
      </c>
      <c r="G841" s="11" t="s">
        <v>30544</v>
      </c>
      <c r="I841" s="11" t="s">
        <v>30544</v>
      </c>
      <c r="K841" t="s">
        <v>35093</v>
      </c>
      <c r="L841" t="s">
        <v>35094</v>
      </c>
    </row>
    <row r="842" spans="1:12" x14ac:dyDescent="0.2">
      <c r="A842" s="9" t="s">
        <v>35095</v>
      </c>
      <c r="B842" s="11" t="s">
        <v>35096</v>
      </c>
      <c r="C842" s="11"/>
      <c r="D842" s="11" t="s">
        <v>30643</v>
      </c>
      <c r="F842" t="s">
        <v>35097</v>
      </c>
      <c r="G842" s="11" t="s">
        <v>30544</v>
      </c>
      <c r="I842" s="11" t="s">
        <v>30544</v>
      </c>
      <c r="K842" t="s">
        <v>35098</v>
      </c>
      <c r="L842" t="s">
        <v>35099</v>
      </c>
    </row>
    <row r="843" spans="1:12" x14ac:dyDescent="0.2">
      <c r="A843" s="9" t="s">
        <v>35100</v>
      </c>
      <c r="B843" s="11" t="s">
        <v>35101</v>
      </c>
      <c r="C843" s="11"/>
      <c r="D843" s="11" t="s">
        <v>30643</v>
      </c>
      <c r="F843" t="s">
        <v>35102</v>
      </c>
      <c r="G843" s="11" t="s">
        <v>30544</v>
      </c>
      <c r="I843" s="11" t="s">
        <v>30544</v>
      </c>
      <c r="K843" t="s">
        <v>35103</v>
      </c>
      <c r="L843" t="s">
        <v>35104</v>
      </c>
    </row>
    <row r="844" spans="1:12" x14ac:dyDescent="0.2">
      <c r="A844" s="9" t="s">
        <v>35105</v>
      </c>
      <c r="B844" s="11" t="s">
        <v>35106</v>
      </c>
      <c r="C844" s="11"/>
      <c r="D844" s="11" t="s">
        <v>30643</v>
      </c>
      <c r="F844" t="s">
        <v>35107</v>
      </c>
      <c r="G844" s="11" t="s">
        <v>30544</v>
      </c>
      <c r="I844" s="11" t="s">
        <v>30544</v>
      </c>
      <c r="K844" t="s">
        <v>35108</v>
      </c>
      <c r="L844" t="s">
        <v>35109</v>
      </c>
    </row>
    <row r="845" spans="1:12" x14ac:dyDescent="0.2">
      <c r="A845" s="9" t="s">
        <v>35110</v>
      </c>
      <c r="B845" s="11" t="s">
        <v>35111</v>
      </c>
      <c r="C845" s="11"/>
      <c r="D845" s="11" t="s">
        <v>30643</v>
      </c>
      <c r="F845" t="s">
        <v>35112</v>
      </c>
      <c r="G845" s="11" t="s">
        <v>30544</v>
      </c>
      <c r="I845" s="11" t="s">
        <v>30544</v>
      </c>
      <c r="K845" t="s">
        <v>35113</v>
      </c>
      <c r="L845" t="s">
        <v>35114</v>
      </c>
    </row>
    <row r="846" spans="1:12" x14ac:dyDescent="0.2">
      <c r="A846" s="9" t="s">
        <v>35115</v>
      </c>
      <c r="B846" s="11" t="s">
        <v>35116</v>
      </c>
      <c r="C846" s="11"/>
      <c r="D846" s="11" t="s">
        <v>30643</v>
      </c>
      <c r="F846" t="s">
        <v>35117</v>
      </c>
      <c r="G846" s="11" t="s">
        <v>30544</v>
      </c>
      <c r="I846" s="11" t="s">
        <v>30544</v>
      </c>
      <c r="K846" t="s">
        <v>35118</v>
      </c>
      <c r="L846" t="s">
        <v>35119</v>
      </c>
    </row>
    <row r="847" spans="1:12" x14ac:dyDescent="0.2">
      <c r="A847" s="9" t="s">
        <v>35120</v>
      </c>
      <c r="B847" s="11" t="s">
        <v>35121</v>
      </c>
      <c r="C847" s="11"/>
      <c r="D847" s="11" t="s">
        <v>30643</v>
      </c>
      <c r="F847" t="s">
        <v>35122</v>
      </c>
      <c r="G847" s="11" t="s">
        <v>30544</v>
      </c>
      <c r="I847" s="11" t="s">
        <v>30544</v>
      </c>
      <c r="K847" t="s">
        <v>35123</v>
      </c>
      <c r="L847" t="s">
        <v>35124</v>
      </c>
    </row>
    <row r="848" spans="1:12" x14ac:dyDescent="0.2">
      <c r="A848" s="9" t="s">
        <v>35125</v>
      </c>
      <c r="B848" s="11" t="s">
        <v>35126</v>
      </c>
      <c r="C848" s="11"/>
      <c r="D848" s="11" t="s">
        <v>30643</v>
      </c>
      <c r="F848" t="s">
        <v>35127</v>
      </c>
      <c r="G848" s="11" t="s">
        <v>30544</v>
      </c>
      <c r="I848" s="11" t="s">
        <v>30544</v>
      </c>
      <c r="K848" t="s">
        <v>35128</v>
      </c>
      <c r="L848" t="s">
        <v>35129</v>
      </c>
    </row>
    <row r="849" spans="1:12" x14ac:dyDescent="0.2">
      <c r="A849" s="9" t="s">
        <v>35130</v>
      </c>
      <c r="B849" s="11" t="s">
        <v>35131</v>
      </c>
      <c r="C849" s="11"/>
      <c r="D849" s="11" t="s">
        <v>30643</v>
      </c>
      <c r="F849" t="s">
        <v>35132</v>
      </c>
      <c r="G849" s="11" t="s">
        <v>30544</v>
      </c>
      <c r="I849" s="11" t="s">
        <v>30544</v>
      </c>
      <c r="K849" t="s">
        <v>35133</v>
      </c>
      <c r="L849" t="s">
        <v>35134</v>
      </c>
    </row>
    <row r="850" spans="1:12" x14ac:dyDescent="0.2">
      <c r="A850" s="9" t="s">
        <v>35135</v>
      </c>
      <c r="B850" s="11" t="s">
        <v>35136</v>
      </c>
      <c r="C850" s="11"/>
      <c r="D850" s="11" t="s">
        <v>30643</v>
      </c>
      <c r="F850" t="s">
        <v>35137</v>
      </c>
      <c r="G850" s="11" t="s">
        <v>30544</v>
      </c>
      <c r="I850" s="11" t="s">
        <v>30544</v>
      </c>
      <c r="K850" t="s">
        <v>35138</v>
      </c>
      <c r="L850" t="s">
        <v>35139</v>
      </c>
    </row>
    <row r="851" spans="1:12" x14ac:dyDescent="0.2">
      <c r="A851" s="9" t="s">
        <v>35140</v>
      </c>
      <c r="B851" s="11" t="s">
        <v>35141</v>
      </c>
      <c r="C851" s="11"/>
      <c r="D851" s="11" t="s">
        <v>30643</v>
      </c>
      <c r="F851" t="s">
        <v>35142</v>
      </c>
      <c r="G851" s="11" t="s">
        <v>30544</v>
      </c>
      <c r="I851" s="11" t="s">
        <v>30544</v>
      </c>
      <c r="K851" t="s">
        <v>35143</v>
      </c>
      <c r="L851" t="s">
        <v>35144</v>
      </c>
    </row>
    <row r="852" spans="1:12" x14ac:dyDescent="0.2">
      <c r="A852" s="9" t="s">
        <v>35145</v>
      </c>
      <c r="B852" s="11" t="s">
        <v>35146</v>
      </c>
      <c r="C852" s="11"/>
      <c r="D852" s="11" t="s">
        <v>30643</v>
      </c>
      <c r="F852" t="s">
        <v>35147</v>
      </c>
      <c r="G852" s="11" t="s">
        <v>30544</v>
      </c>
      <c r="I852" s="11" t="s">
        <v>30544</v>
      </c>
      <c r="K852" t="s">
        <v>35148</v>
      </c>
      <c r="L852" t="s">
        <v>35149</v>
      </c>
    </row>
    <row r="853" spans="1:12" x14ac:dyDescent="0.2">
      <c r="A853" s="9" t="s">
        <v>35150</v>
      </c>
      <c r="B853" s="11" t="s">
        <v>35151</v>
      </c>
      <c r="C853" s="11"/>
      <c r="D853" s="11" t="s">
        <v>30643</v>
      </c>
      <c r="F853" t="s">
        <v>35152</v>
      </c>
      <c r="G853" s="11" t="s">
        <v>30544</v>
      </c>
      <c r="I853" s="11" t="s">
        <v>30544</v>
      </c>
      <c r="K853" t="s">
        <v>35153</v>
      </c>
      <c r="L853" t="s">
        <v>35154</v>
      </c>
    </row>
    <row r="854" spans="1:12" x14ac:dyDescent="0.2">
      <c r="A854" s="9" t="s">
        <v>35155</v>
      </c>
      <c r="B854" s="11" t="s">
        <v>35156</v>
      </c>
      <c r="C854" s="11"/>
      <c r="D854" s="11" t="s">
        <v>30643</v>
      </c>
      <c r="F854" t="s">
        <v>35157</v>
      </c>
      <c r="G854" s="11" t="s">
        <v>30544</v>
      </c>
      <c r="I854" s="11" t="s">
        <v>30544</v>
      </c>
      <c r="K854" t="s">
        <v>35158</v>
      </c>
      <c r="L854" t="s">
        <v>35159</v>
      </c>
    </row>
    <row r="855" spans="1:12" x14ac:dyDescent="0.2">
      <c r="A855" s="9" t="s">
        <v>35160</v>
      </c>
      <c r="B855" s="11" t="s">
        <v>35161</v>
      </c>
      <c r="C855" s="11"/>
      <c r="D855" s="11" t="s">
        <v>30643</v>
      </c>
      <c r="F855" t="s">
        <v>35162</v>
      </c>
      <c r="G855" s="11" t="s">
        <v>30544</v>
      </c>
      <c r="I855" s="11" t="s">
        <v>30544</v>
      </c>
      <c r="K855" t="s">
        <v>35163</v>
      </c>
      <c r="L855" t="s">
        <v>35164</v>
      </c>
    </row>
    <row r="856" spans="1:12" x14ac:dyDescent="0.2">
      <c r="A856" s="9" t="s">
        <v>35165</v>
      </c>
      <c r="B856" s="11" t="s">
        <v>35166</v>
      </c>
      <c r="C856" s="11"/>
      <c r="D856" s="11" t="s">
        <v>30643</v>
      </c>
      <c r="F856" t="s">
        <v>35167</v>
      </c>
      <c r="G856" s="11" t="s">
        <v>30544</v>
      </c>
      <c r="I856" s="11" t="s">
        <v>30544</v>
      </c>
      <c r="K856" t="s">
        <v>35168</v>
      </c>
      <c r="L856" t="s">
        <v>35169</v>
      </c>
    </row>
    <row r="857" spans="1:12" x14ac:dyDescent="0.2">
      <c r="A857" s="9" t="s">
        <v>35170</v>
      </c>
      <c r="B857" s="11" t="s">
        <v>35171</v>
      </c>
      <c r="C857" s="11"/>
      <c r="D857" s="11" t="s">
        <v>30643</v>
      </c>
      <c r="F857" t="s">
        <v>35172</v>
      </c>
      <c r="G857" s="11" t="s">
        <v>30544</v>
      </c>
      <c r="I857" s="11" t="s">
        <v>30544</v>
      </c>
      <c r="K857" t="s">
        <v>35173</v>
      </c>
      <c r="L857" t="s">
        <v>35174</v>
      </c>
    </row>
    <row r="858" spans="1:12" x14ac:dyDescent="0.2">
      <c r="A858" s="9" t="s">
        <v>35175</v>
      </c>
      <c r="B858" s="11" t="s">
        <v>35176</v>
      </c>
      <c r="C858" s="11"/>
      <c r="D858" s="11" t="s">
        <v>30643</v>
      </c>
      <c r="F858" t="s">
        <v>35177</v>
      </c>
      <c r="G858" s="11" t="s">
        <v>30544</v>
      </c>
      <c r="I858" s="11" t="s">
        <v>30544</v>
      </c>
      <c r="K858" t="s">
        <v>35178</v>
      </c>
      <c r="L858" t="s">
        <v>35179</v>
      </c>
    </row>
    <row r="859" spans="1:12" x14ac:dyDescent="0.2">
      <c r="A859" s="9" t="s">
        <v>35180</v>
      </c>
      <c r="B859" s="11" t="s">
        <v>35181</v>
      </c>
      <c r="C859" s="11"/>
      <c r="D859" s="11" t="s">
        <v>30643</v>
      </c>
      <c r="F859" t="s">
        <v>35182</v>
      </c>
      <c r="G859" s="11" t="s">
        <v>30544</v>
      </c>
      <c r="I859" s="11" t="s">
        <v>30544</v>
      </c>
      <c r="K859" t="s">
        <v>35183</v>
      </c>
      <c r="L859" t="s">
        <v>35184</v>
      </c>
    </row>
    <row r="860" spans="1:12" x14ac:dyDescent="0.2">
      <c r="A860" s="9" t="s">
        <v>35185</v>
      </c>
      <c r="B860" s="11" t="s">
        <v>35186</v>
      </c>
      <c r="C860" s="11"/>
      <c r="D860" s="11" t="s">
        <v>30643</v>
      </c>
      <c r="F860" t="s">
        <v>35187</v>
      </c>
      <c r="G860" s="11" t="s">
        <v>30544</v>
      </c>
      <c r="I860" s="11" t="s">
        <v>30544</v>
      </c>
      <c r="K860" t="s">
        <v>35188</v>
      </c>
      <c r="L860" t="s">
        <v>35189</v>
      </c>
    </row>
    <row r="861" spans="1:12" x14ac:dyDescent="0.2">
      <c r="A861" s="9" t="s">
        <v>35190</v>
      </c>
      <c r="B861" s="11" t="s">
        <v>35191</v>
      </c>
      <c r="C861" s="11"/>
      <c r="D861" s="11" t="s">
        <v>30643</v>
      </c>
      <c r="F861" t="s">
        <v>35192</v>
      </c>
      <c r="G861" s="11" t="s">
        <v>30544</v>
      </c>
      <c r="I861" s="11" t="s">
        <v>30544</v>
      </c>
      <c r="K861" t="s">
        <v>35193</v>
      </c>
      <c r="L861" t="s">
        <v>35194</v>
      </c>
    </row>
    <row r="862" spans="1:12" x14ac:dyDescent="0.2">
      <c r="A862" s="9" t="s">
        <v>35195</v>
      </c>
      <c r="B862" s="11" t="s">
        <v>35196</v>
      </c>
      <c r="C862" s="11"/>
      <c r="D862" s="11" t="s">
        <v>30643</v>
      </c>
      <c r="F862" t="s">
        <v>35197</v>
      </c>
      <c r="G862" s="11" t="s">
        <v>30544</v>
      </c>
      <c r="I862" s="11" t="s">
        <v>30544</v>
      </c>
      <c r="K862" t="s">
        <v>35198</v>
      </c>
      <c r="L862" t="s">
        <v>35199</v>
      </c>
    </row>
    <row r="863" spans="1:12" x14ac:dyDescent="0.2">
      <c r="A863" s="9" t="s">
        <v>35200</v>
      </c>
      <c r="B863" s="11" t="s">
        <v>35201</v>
      </c>
      <c r="C863" s="11"/>
      <c r="D863" s="11" t="s">
        <v>30643</v>
      </c>
      <c r="F863" t="s">
        <v>35202</v>
      </c>
      <c r="G863" s="11" t="s">
        <v>30544</v>
      </c>
      <c r="I863" s="11" t="s">
        <v>30544</v>
      </c>
      <c r="K863" t="s">
        <v>35203</v>
      </c>
      <c r="L863" t="s">
        <v>35204</v>
      </c>
    </row>
    <row r="864" spans="1:12" x14ac:dyDescent="0.2">
      <c r="A864" s="9" t="s">
        <v>35205</v>
      </c>
      <c r="B864" s="11" t="s">
        <v>35206</v>
      </c>
      <c r="C864" s="11"/>
      <c r="D864" s="11" t="s">
        <v>30643</v>
      </c>
      <c r="F864" t="s">
        <v>35207</v>
      </c>
      <c r="G864" s="11" t="s">
        <v>30544</v>
      </c>
      <c r="I864" s="11" t="s">
        <v>30544</v>
      </c>
      <c r="K864" t="s">
        <v>35208</v>
      </c>
      <c r="L864" t="s">
        <v>35209</v>
      </c>
    </row>
    <row r="865" spans="1:12" x14ac:dyDescent="0.2">
      <c r="A865" s="9" t="s">
        <v>35210</v>
      </c>
      <c r="B865" s="11" t="s">
        <v>35211</v>
      </c>
      <c r="C865" s="11"/>
      <c r="D865" s="11" t="s">
        <v>30643</v>
      </c>
      <c r="F865" t="s">
        <v>35212</v>
      </c>
      <c r="G865" s="11" t="s">
        <v>30544</v>
      </c>
      <c r="I865" s="11" t="s">
        <v>30544</v>
      </c>
      <c r="K865" t="s">
        <v>35213</v>
      </c>
      <c r="L865" t="s">
        <v>35214</v>
      </c>
    </row>
    <row r="866" spans="1:12" x14ac:dyDescent="0.2">
      <c r="A866" s="9" t="s">
        <v>35215</v>
      </c>
      <c r="B866" s="11" t="s">
        <v>35216</v>
      </c>
      <c r="C866" s="11"/>
      <c r="D866" s="11" t="s">
        <v>30643</v>
      </c>
      <c r="F866" t="s">
        <v>35217</v>
      </c>
      <c r="G866" s="11" t="s">
        <v>30544</v>
      </c>
      <c r="I866" s="11" t="s">
        <v>30544</v>
      </c>
      <c r="K866" t="s">
        <v>35218</v>
      </c>
      <c r="L866" t="s">
        <v>35219</v>
      </c>
    </row>
    <row r="867" spans="1:12" x14ac:dyDescent="0.2">
      <c r="A867" s="9" t="s">
        <v>35220</v>
      </c>
      <c r="B867" s="11" t="s">
        <v>35221</v>
      </c>
      <c r="C867" s="11"/>
      <c r="D867" s="11" t="s">
        <v>30643</v>
      </c>
      <c r="F867" t="s">
        <v>35222</v>
      </c>
      <c r="G867" s="11" t="s">
        <v>30544</v>
      </c>
      <c r="I867" s="11" t="s">
        <v>30544</v>
      </c>
      <c r="K867" t="s">
        <v>35223</v>
      </c>
      <c r="L867" t="s">
        <v>35224</v>
      </c>
    </row>
    <row r="868" spans="1:12" x14ac:dyDescent="0.2">
      <c r="A868" s="9" t="s">
        <v>35225</v>
      </c>
      <c r="B868" s="11" t="s">
        <v>35226</v>
      </c>
      <c r="C868" s="11"/>
      <c r="D868" s="11" t="s">
        <v>30643</v>
      </c>
      <c r="F868" t="s">
        <v>35227</v>
      </c>
      <c r="G868" s="11" t="s">
        <v>30544</v>
      </c>
      <c r="I868" s="11" t="s">
        <v>30544</v>
      </c>
      <c r="K868" t="s">
        <v>35228</v>
      </c>
      <c r="L868" t="s">
        <v>35229</v>
      </c>
    </row>
    <row r="869" spans="1:12" x14ac:dyDescent="0.2">
      <c r="A869" s="9" t="s">
        <v>35230</v>
      </c>
      <c r="B869" s="11" t="s">
        <v>35231</v>
      </c>
      <c r="C869" s="11"/>
      <c r="D869" s="11" t="s">
        <v>30643</v>
      </c>
      <c r="F869" t="s">
        <v>35232</v>
      </c>
      <c r="G869" s="11" t="s">
        <v>30544</v>
      </c>
      <c r="I869" s="11" t="s">
        <v>30544</v>
      </c>
      <c r="K869" t="s">
        <v>35233</v>
      </c>
      <c r="L869" t="s">
        <v>35234</v>
      </c>
    </row>
    <row r="870" spans="1:12" x14ac:dyDescent="0.2">
      <c r="A870" s="9" t="s">
        <v>35235</v>
      </c>
      <c r="B870" s="11" t="s">
        <v>35236</v>
      </c>
      <c r="C870" s="11"/>
      <c r="D870" s="11" t="s">
        <v>30643</v>
      </c>
      <c r="F870" t="s">
        <v>35237</v>
      </c>
      <c r="G870" s="11" t="s">
        <v>30544</v>
      </c>
      <c r="I870" s="11" t="s">
        <v>30544</v>
      </c>
      <c r="K870" t="s">
        <v>35238</v>
      </c>
      <c r="L870" t="s">
        <v>35239</v>
      </c>
    </row>
    <row r="871" spans="1:12" x14ac:dyDescent="0.2">
      <c r="A871" s="9" t="s">
        <v>35240</v>
      </c>
      <c r="B871" s="11" t="s">
        <v>35241</v>
      </c>
      <c r="C871" s="11"/>
      <c r="D871" s="11" t="s">
        <v>30643</v>
      </c>
      <c r="F871" t="s">
        <v>35242</v>
      </c>
      <c r="G871" s="11" t="s">
        <v>30544</v>
      </c>
      <c r="I871" s="11" t="s">
        <v>30544</v>
      </c>
      <c r="K871" t="s">
        <v>35243</v>
      </c>
      <c r="L871" t="s">
        <v>35244</v>
      </c>
    </row>
    <row r="872" spans="1:12" x14ac:dyDescent="0.2">
      <c r="A872" s="9" t="s">
        <v>35245</v>
      </c>
      <c r="B872" s="11" t="s">
        <v>35246</v>
      </c>
      <c r="C872" s="11"/>
      <c r="D872" s="11" t="s">
        <v>30643</v>
      </c>
      <c r="F872" t="s">
        <v>35247</v>
      </c>
      <c r="G872" s="11" t="s">
        <v>30544</v>
      </c>
      <c r="I872" s="11" t="s">
        <v>30544</v>
      </c>
      <c r="K872" t="s">
        <v>35248</v>
      </c>
      <c r="L872" t="s">
        <v>35249</v>
      </c>
    </row>
    <row r="873" spans="1:12" x14ac:dyDescent="0.2">
      <c r="A873" s="9" t="s">
        <v>35250</v>
      </c>
      <c r="B873" s="11" t="s">
        <v>35251</v>
      </c>
      <c r="C873" s="11"/>
      <c r="D873" s="11" t="s">
        <v>30643</v>
      </c>
      <c r="F873" t="s">
        <v>35252</v>
      </c>
      <c r="G873" s="11" t="s">
        <v>30544</v>
      </c>
      <c r="I873" s="11" t="s">
        <v>30544</v>
      </c>
      <c r="K873" t="s">
        <v>35253</v>
      </c>
      <c r="L873" t="s">
        <v>35254</v>
      </c>
    </row>
    <row r="874" spans="1:12" x14ac:dyDescent="0.2">
      <c r="A874" s="9" t="s">
        <v>35255</v>
      </c>
      <c r="B874" s="11" t="s">
        <v>35256</v>
      </c>
      <c r="C874" s="11"/>
      <c r="D874" s="11" t="s">
        <v>30643</v>
      </c>
      <c r="F874" t="s">
        <v>35257</v>
      </c>
      <c r="G874" s="11" t="s">
        <v>30544</v>
      </c>
      <c r="I874" s="11" t="s">
        <v>30544</v>
      </c>
      <c r="K874" t="s">
        <v>35258</v>
      </c>
      <c r="L874" t="s">
        <v>35259</v>
      </c>
    </row>
    <row r="875" spans="1:12" x14ac:dyDescent="0.2">
      <c r="A875" s="9" t="s">
        <v>35260</v>
      </c>
      <c r="B875" s="11" t="s">
        <v>35261</v>
      </c>
      <c r="C875" s="11"/>
      <c r="D875" s="11" t="s">
        <v>30643</v>
      </c>
      <c r="F875" t="s">
        <v>35262</v>
      </c>
      <c r="G875" s="11" t="s">
        <v>30544</v>
      </c>
      <c r="I875" s="11" t="s">
        <v>30544</v>
      </c>
      <c r="K875" t="s">
        <v>35263</v>
      </c>
      <c r="L875" t="s">
        <v>35264</v>
      </c>
    </row>
    <row r="876" spans="1:12" x14ac:dyDescent="0.2">
      <c r="A876" s="9" t="s">
        <v>35265</v>
      </c>
      <c r="B876" s="11" t="s">
        <v>35266</v>
      </c>
      <c r="C876" s="11"/>
      <c r="D876" s="11" t="s">
        <v>30643</v>
      </c>
      <c r="F876" t="s">
        <v>35267</v>
      </c>
      <c r="G876" s="11" t="s">
        <v>30544</v>
      </c>
      <c r="I876" s="11" t="s">
        <v>30544</v>
      </c>
      <c r="K876" t="s">
        <v>35268</v>
      </c>
      <c r="L876" t="s">
        <v>35269</v>
      </c>
    </row>
    <row r="877" spans="1:12" x14ac:dyDescent="0.2">
      <c r="A877" s="9" t="s">
        <v>35270</v>
      </c>
      <c r="B877" s="11" t="s">
        <v>35271</v>
      </c>
      <c r="C877" s="11"/>
      <c r="D877" s="11" t="s">
        <v>30643</v>
      </c>
      <c r="F877" t="s">
        <v>35272</v>
      </c>
      <c r="G877" s="11" t="s">
        <v>30544</v>
      </c>
      <c r="I877" s="11" t="s">
        <v>30544</v>
      </c>
      <c r="K877" t="s">
        <v>35273</v>
      </c>
      <c r="L877" t="s">
        <v>35274</v>
      </c>
    </row>
    <row r="878" spans="1:12" x14ac:dyDescent="0.2">
      <c r="A878" s="9" t="s">
        <v>35275</v>
      </c>
      <c r="B878" s="11" t="s">
        <v>35276</v>
      </c>
      <c r="C878" s="11"/>
      <c r="D878" s="11" t="s">
        <v>30643</v>
      </c>
      <c r="F878" t="s">
        <v>35277</v>
      </c>
      <c r="G878" s="11" t="s">
        <v>30544</v>
      </c>
      <c r="I878" s="11" t="s">
        <v>30544</v>
      </c>
      <c r="K878" t="s">
        <v>35278</v>
      </c>
      <c r="L878" t="s">
        <v>35279</v>
      </c>
    </row>
    <row r="879" spans="1:12" x14ac:dyDescent="0.2">
      <c r="A879" s="9" t="s">
        <v>35280</v>
      </c>
      <c r="B879" s="11" t="s">
        <v>35281</v>
      </c>
      <c r="C879" s="11"/>
      <c r="D879" s="11" t="s">
        <v>30643</v>
      </c>
      <c r="F879" t="s">
        <v>35282</v>
      </c>
      <c r="G879" s="11" t="s">
        <v>30544</v>
      </c>
      <c r="I879" s="11" t="s">
        <v>30544</v>
      </c>
      <c r="K879" t="s">
        <v>35283</v>
      </c>
      <c r="L879" t="s">
        <v>35284</v>
      </c>
    </row>
    <row r="880" spans="1:12" x14ac:dyDescent="0.2">
      <c r="A880" s="9" t="s">
        <v>35285</v>
      </c>
      <c r="B880" s="11" t="s">
        <v>35286</v>
      </c>
      <c r="C880" s="11"/>
      <c r="D880" s="11" t="s">
        <v>30643</v>
      </c>
      <c r="F880" t="s">
        <v>35287</v>
      </c>
      <c r="G880" s="11" t="s">
        <v>30544</v>
      </c>
      <c r="I880" s="11" t="s">
        <v>30544</v>
      </c>
      <c r="K880" t="s">
        <v>35288</v>
      </c>
      <c r="L880" t="s">
        <v>35289</v>
      </c>
    </row>
    <row r="881" spans="1:12" x14ac:dyDescent="0.2">
      <c r="A881" s="9" t="s">
        <v>35290</v>
      </c>
      <c r="B881" s="11" t="s">
        <v>35291</v>
      </c>
      <c r="C881" s="11" t="s">
        <v>35292</v>
      </c>
      <c r="D881" s="11" t="s">
        <v>30643</v>
      </c>
      <c r="F881" t="s">
        <v>35293</v>
      </c>
      <c r="G881" s="11" t="s">
        <v>30544</v>
      </c>
      <c r="I881" s="11" t="s">
        <v>30544</v>
      </c>
      <c r="K881" t="s">
        <v>35294</v>
      </c>
      <c r="L881" t="s">
        <v>35295</v>
      </c>
    </row>
    <row r="882" spans="1:12" x14ac:dyDescent="0.2">
      <c r="A882" s="9" t="s">
        <v>35296</v>
      </c>
      <c r="B882" s="11" t="s">
        <v>35297</v>
      </c>
      <c r="C882" s="11"/>
      <c r="D882" s="11" t="s">
        <v>30643</v>
      </c>
      <c r="F882" t="s">
        <v>35298</v>
      </c>
      <c r="G882" s="11" t="s">
        <v>30544</v>
      </c>
      <c r="I882" s="11" t="s">
        <v>30544</v>
      </c>
      <c r="K882" t="s">
        <v>35299</v>
      </c>
      <c r="L882" t="s">
        <v>35300</v>
      </c>
    </row>
    <row r="883" spans="1:12" x14ac:dyDescent="0.2">
      <c r="A883" s="9" t="s">
        <v>35301</v>
      </c>
      <c r="B883" s="11" t="s">
        <v>35302</v>
      </c>
      <c r="C883" s="11"/>
      <c r="D883" s="11" t="s">
        <v>30643</v>
      </c>
      <c r="F883" t="s">
        <v>35303</v>
      </c>
      <c r="G883" s="11" t="s">
        <v>30544</v>
      </c>
      <c r="I883" s="11" t="s">
        <v>30544</v>
      </c>
      <c r="K883" t="s">
        <v>35304</v>
      </c>
      <c r="L883" t="s">
        <v>35305</v>
      </c>
    </row>
    <row r="884" spans="1:12" x14ac:dyDescent="0.2">
      <c r="A884" s="9" t="s">
        <v>35306</v>
      </c>
      <c r="B884" s="11" t="s">
        <v>35307</v>
      </c>
      <c r="C884" s="11"/>
      <c r="D884" s="11" t="s">
        <v>30643</v>
      </c>
      <c r="F884" t="s">
        <v>35308</v>
      </c>
      <c r="G884" s="11" t="s">
        <v>30544</v>
      </c>
      <c r="I884" s="11" t="s">
        <v>30544</v>
      </c>
      <c r="K884" t="s">
        <v>35309</v>
      </c>
      <c r="L884" t="s">
        <v>35310</v>
      </c>
    </row>
    <row r="885" spans="1:12" x14ac:dyDescent="0.2">
      <c r="A885" s="9" t="s">
        <v>35311</v>
      </c>
      <c r="B885" s="11" t="s">
        <v>35312</v>
      </c>
      <c r="C885" s="11"/>
      <c r="D885" s="11" t="s">
        <v>30643</v>
      </c>
      <c r="F885" t="s">
        <v>35313</v>
      </c>
      <c r="G885" s="11" t="s">
        <v>30544</v>
      </c>
      <c r="I885" s="11" t="s">
        <v>30544</v>
      </c>
      <c r="K885" t="s">
        <v>35314</v>
      </c>
      <c r="L885" t="s">
        <v>35315</v>
      </c>
    </row>
    <row r="886" spans="1:12" x14ac:dyDescent="0.2">
      <c r="A886" s="9" t="s">
        <v>35316</v>
      </c>
      <c r="B886" s="11" t="s">
        <v>35317</v>
      </c>
      <c r="C886" s="11"/>
      <c r="D886" s="11" t="s">
        <v>30643</v>
      </c>
      <c r="F886" t="s">
        <v>35318</v>
      </c>
      <c r="G886" s="11" t="s">
        <v>30544</v>
      </c>
      <c r="I886" s="11" t="s">
        <v>30544</v>
      </c>
      <c r="K886" t="s">
        <v>35319</v>
      </c>
      <c r="L886" t="s">
        <v>35320</v>
      </c>
    </row>
    <row r="887" spans="1:12" x14ac:dyDescent="0.2">
      <c r="A887" s="9" t="s">
        <v>35321</v>
      </c>
      <c r="B887" s="11" t="s">
        <v>35322</v>
      </c>
      <c r="C887" s="11"/>
      <c r="D887" s="11" t="s">
        <v>30643</v>
      </c>
      <c r="F887" t="s">
        <v>35323</v>
      </c>
      <c r="G887" s="11" t="s">
        <v>30544</v>
      </c>
      <c r="I887" s="11" t="s">
        <v>30544</v>
      </c>
      <c r="K887" t="s">
        <v>35324</v>
      </c>
      <c r="L887" t="s">
        <v>35325</v>
      </c>
    </row>
    <row r="888" spans="1:12" x14ac:dyDescent="0.2">
      <c r="A888" s="9" t="s">
        <v>35326</v>
      </c>
      <c r="B888" s="11" t="s">
        <v>35327</v>
      </c>
      <c r="C888" s="11"/>
      <c r="D888" s="11" t="s">
        <v>30643</v>
      </c>
      <c r="F888" t="s">
        <v>35328</v>
      </c>
      <c r="G888" s="11" t="s">
        <v>30544</v>
      </c>
      <c r="I888" s="11" t="s">
        <v>30544</v>
      </c>
      <c r="K888" t="s">
        <v>35329</v>
      </c>
      <c r="L888" t="s">
        <v>35330</v>
      </c>
    </row>
    <row r="889" spans="1:12" x14ac:dyDescent="0.2">
      <c r="A889" s="9" t="s">
        <v>35331</v>
      </c>
      <c r="B889" s="11" t="s">
        <v>35332</v>
      </c>
      <c r="C889" s="11" t="s">
        <v>34847</v>
      </c>
      <c r="D889" s="11" t="s">
        <v>30643</v>
      </c>
      <c r="F889" t="s">
        <v>35333</v>
      </c>
      <c r="G889" s="11" t="s">
        <v>30544</v>
      </c>
      <c r="I889" s="11" t="s">
        <v>30544</v>
      </c>
      <c r="K889" t="s">
        <v>35334</v>
      </c>
      <c r="L889" t="s">
        <v>35335</v>
      </c>
    </row>
    <row r="890" spans="1:12" x14ac:dyDescent="0.2">
      <c r="A890" s="9" t="s">
        <v>35336</v>
      </c>
      <c r="B890" s="11" t="s">
        <v>35337</v>
      </c>
      <c r="C890" s="11"/>
      <c r="D890" s="11" t="s">
        <v>30643</v>
      </c>
      <c r="F890" t="s">
        <v>35338</v>
      </c>
      <c r="G890" s="11" t="s">
        <v>30544</v>
      </c>
      <c r="I890" s="11" t="s">
        <v>30544</v>
      </c>
      <c r="K890" t="s">
        <v>35339</v>
      </c>
      <c r="L890" t="s">
        <v>35340</v>
      </c>
    </row>
    <row r="891" spans="1:12" x14ac:dyDescent="0.2">
      <c r="A891" s="9" t="s">
        <v>35341</v>
      </c>
      <c r="B891" s="11" t="s">
        <v>35342</v>
      </c>
      <c r="C891" s="11"/>
      <c r="D891" s="11" t="s">
        <v>30643</v>
      </c>
      <c r="F891" t="s">
        <v>35343</v>
      </c>
      <c r="G891" s="11" t="s">
        <v>30544</v>
      </c>
      <c r="I891" s="11" t="s">
        <v>30544</v>
      </c>
      <c r="K891" t="s">
        <v>35344</v>
      </c>
      <c r="L891" t="s">
        <v>35345</v>
      </c>
    </row>
    <row r="892" spans="1:12" x14ac:dyDescent="0.2">
      <c r="A892" s="9" t="s">
        <v>35346</v>
      </c>
      <c r="B892" s="11" t="s">
        <v>35347</v>
      </c>
      <c r="C892" s="11" t="s">
        <v>35348</v>
      </c>
      <c r="D892" s="11" t="s">
        <v>30643</v>
      </c>
      <c r="F892" t="s">
        <v>35349</v>
      </c>
      <c r="G892" s="11" t="s">
        <v>30544</v>
      </c>
      <c r="I892" s="11" t="s">
        <v>30544</v>
      </c>
      <c r="K892" t="s">
        <v>35350</v>
      </c>
      <c r="L892" t="s">
        <v>35351</v>
      </c>
    </row>
    <row r="893" spans="1:12" x14ac:dyDescent="0.2">
      <c r="A893" s="9" t="s">
        <v>35352</v>
      </c>
      <c r="B893" s="11" t="s">
        <v>35353</v>
      </c>
      <c r="C893" s="11" t="s">
        <v>35354</v>
      </c>
      <c r="D893" s="11" t="s">
        <v>30643</v>
      </c>
      <c r="F893" t="s">
        <v>35355</v>
      </c>
      <c r="G893" s="11" t="s">
        <v>30544</v>
      </c>
      <c r="I893" s="11" t="s">
        <v>30544</v>
      </c>
      <c r="K893" t="s">
        <v>35356</v>
      </c>
      <c r="L893" t="s">
        <v>35357</v>
      </c>
    </row>
    <row r="894" spans="1:12" x14ac:dyDescent="0.2">
      <c r="A894" s="9" t="s">
        <v>35358</v>
      </c>
      <c r="B894" s="11" t="s">
        <v>35359</v>
      </c>
      <c r="C894" s="11"/>
      <c r="D894" s="11" t="s">
        <v>30643</v>
      </c>
      <c r="F894" t="s">
        <v>35360</v>
      </c>
      <c r="G894" s="11" t="s">
        <v>30544</v>
      </c>
      <c r="I894" s="11" t="s">
        <v>30544</v>
      </c>
      <c r="K894" t="s">
        <v>35361</v>
      </c>
      <c r="L894" t="s">
        <v>35362</v>
      </c>
    </row>
    <row r="895" spans="1:12" x14ac:dyDescent="0.2">
      <c r="A895" s="9" t="s">
        <v>35363</v>
      </c>
      <c r="B895" s="11" t="s">
        <v>35364</v>
      </c>
      <c r="C895" s="11"/>
      <c r="D895" s="11" t="s">
        <v>30643</v>
      </c>
      <c r="F895" t="s">
        <v>35365</v>
      </c>
      <c r="G895" s="11" t="s">
        <v>30544</v>
      </c>
      <c r="I895" s="11" t="s">
        <v>30544</v>
      </c>
      <c r="K895" t="s">
        <v>35366</v>
      </c>
      <c r="L895" t="s">
        <v>35367</v>
      </c>
    </row>
    <row r="896" spans="1:12" x14ac:dyDescent="0.2">
      <c r="A896" s="9" t="s">
        <v>35368</v>
      </c>
      <c r="B896" s="11" t="s">
        <v>35369</v>
      </c>
      <c r="C896" s="11"/>
      <c r="D896" s="11" t="s">
        <v>30643</v>
      </c>
      <c r="F896" t="s">
        <v>35370</v>
      </c>
      <c r="G896" s="11" t="s">
        <v>30544</v>
      </c>
      <c r="I896" s="11" t="s">
        <v>30544</v>
      </c>
      <c r="K896" t="s">
        <v>35371</v>
      </c>
      <c r="L896" t="s">
        <v>35372</v>
      </c>
    </row>
    <row r="897" spans="1:12" x14ac:dyDescent="0.2">
      <c r="A897" s="9" t="s">
        <v>35373</v>
      </c>
      <c r="B897" s="11" t="s">
        <v>35374</v>
      </c>
      <c r="C897" s="11" t="s">
        <v>34716</v>
      </c>
      <c r="D897" s="11" t="s">
        <v>30643</v>
      </c>
      <c r="F897" t="s">
        <v>35375</v>
      </c>
      <c r="G897" s="11" t="s">
        <v>30544</v>
      </c>
      <c r="I897" s="11" t="s">
        <v>30544</v>
      </c>
      <c r="K897" t="s">
        <v>35376</v>
      </c>
      <c r="L897" t="s">
        <v>35377</v>
      </c>
    </row>
    <row r="898" spans="1:12" x14ac:dyDescent="0.2">
      <c r="A898" s="9" t="s">
        <v>35378</v>
      </c>
      <c r="B898" s="11" t="s">
        <v>35379</v>
      </c>
      <c r="C898" s="11" t="s">
        <v>34716</v>
      </c>
      <c r="D898" s="11" t="s">
        <v>30643</v>
      </c>
      <c r="F898" t="s">
        <v>35380</v>
      </c>
      <c r="G898" s="11" t="s">
        <v>30544</v>
      </c>
      <c r="I898" s="11" t="s">
        <v>30544</v>
      </c>
      <c r="K898" t="s">
        <v>35381</v>
      </c>
      <c r="L898" t="s">
        <v>35382</v>
      </c>
    </row>
    <row r="899" spans="1:12" x14ac:dyDescent="0.2">
      <c r="A899" s="9" t="s">
        <v>35383</v>
      </c>
      <c r="B899" s="11" t="s">
        <v>35384</v>
      </c>
      <c r="C899" s="11" t="s">
        <v>34716</v>
      </c>
      <c r="D899" s="11" t="s">
        <v>30643</v>
      </c>
      <c r="F899" t="s">
        <v>35385</v>
      </c>
      <c r="G899" s="11" t="s">
        <v>30544</v>
      </c>
      <c r="I899" s="11" t="s">
        <v>30544</v>
      </c>
      <c r="K899" t="s">
        <v>35386</v>
      </c>
      <c r="L899" t="s">
        <v>35387</v>
      </c>
    </row>
    <row r="900" spans="1:12" x14ac:dyDescent="0.2">
      <c r="A900" s="9" t="s">
        <v>35388</v>
      </c>
      <c r="B900" s="11" t="s">
        <v>35389</v>
      </c>
      <c r="C900" s="11" t="s">
        <v>35390</v>
      </c>
      <c r="D900" s="11" t="s">
        <v>30643</v>
      </c>
      <c r="F900" t="s">
        <v>35391</v>
      </c>
      <c r="G900" s="11" t="s">
        <v>30544</v>
      </c>
      <c r="I900" s="11" t="s">
        <v>30544</v>
      </c>
      <c r="K900" t="s">
        <v>35392</v>
      </c>
      <c r="L900" t="s">
        <v>35393</v>
      </c>
    </row>
    <row r="901" spans="1:12" x14ac:dyDescent="0.2">
      <c r="A901" s="9" t="s">
        <v>35394</v>
      </c>
      <c r="B901" s="11" t="s">
        <v>35395</v>
      </c>
      <c r="C901" s="11" t="s">
        <v>35390</v>
      </c>
      <c r="D901" s="11" t="s">
        <v>30643</v>
      </c>
      <c r="F901" t="s">
        <v>35396</v>
      </c>
      <c r="G901" s="11" t="s">
        <v>30544</v>
      </c>
      <c r="I901" s="11" t="s">
        <v>30544</v>
      </c>
      <c r="K901" t="s">
        <v>35397</v>
      </c>
      <c r="L901" t="s">
        <v>35398</v>
      </c>
    </row>
    <row r="902" spans="1:12" x14ac:dyDescent="0.2">
      <c r="A902" s="9" t="s">
        <v>35399</v>
      </c>
      <c r="B902" s="11" t="s">
        <v>35400</v>
      </c>
      <c r="C902" s="11"/>
      <c r="D902" s="11" t="s">
        <v>30643</v>
      </c>
      <c r="F902" t="s">
        <v>35401</v>
      </c>
      <c r="G902" s="11" t="s">
        <v>30544</v>
      </c>
      <c r="I902" s="11" t="s">
        <v>30544</v>
      </c>
      <c r="K902" t="s">
        <v>35402</v>
      </c>
      <c r="L902" t="s">
        <v>35403</v>
      </c>
    </row>
    <row r="903" spans="1:12" x14ac:dyDescent="0.2">
      <c r="A903" s="9" t="s">
        <v>35404</v>
      </c>
      <c r="B903" s="11" t="s">
        <v>35405</v>
      </c>
      <c r="C903" s="11"/>
      <c r="D903" s="11" t="s">
        <v>30643</v>
      </c>
      <c r="F903" t="s">
        <v>35406</v>
      </c>
      <c r="G903" s="11" t="s">
        <v>30544</v>
      </c>
      <c r="I903" s="11" t="s">
        <v>30544</v>
      </c>
      <c r="K903" t="s">
        <v>35407</v>
      </c>
      <c r="L903" t="s">
        <v>35408</v>
      </c>
    </row>
    <row r="904" spans="1:12" x14ac:dyDescent="0.2">
      <c r="A904" s="9" t="s">
        <v>35409</v>
      </c>
      <c r="B904" s="11" t="s">
        <v>35410</v>
      </c>
      <c r="C904" s="11"/>
      <c r="D904" s="11" t="s">
        <v>30643</v>
      </c>
      <c r="F904" t="s">
        <v>35411</v>
      </c>
      <c r="G904" s="11" t="s">
        <v>30544</v>
      </c>
      <c r="I904" s="11" t="s">
        <v>30544</v>
      </c>
      <c r="K904" t="s">
        <v>35412</v>
      </c>
      <c r="L904" t="s">
        <v>35413</v>
      </c>
    </row>
    <row r="905" spans="1:12" x14ac:dyDescent="0.2">
      <c r="A905" s="9" t="s">
        <v>35414</v>
      </c>
      <c r="B905" s="11" t="s">
        <v>35415</v>
      </c>
      <c r="C905" s="11"/>
      <c r="D905" s="11" t="s">
        <v>30643</v>
      </c>
      <c r="F905" t="s">
        <v>35416</v>
      </c>
      <c r="G905" s="11" t="s">
        <v>30544</v>
      </c>
      <c r="I905" s="11" t="s">
        <v>30544</v>
      </c>
      <c r="K905" t="s">
        <v>35417</v>
      </c>
      <c r="L905" t="s">
        <v>35418</v>
      </c>
    </row>
    <row r="906" spans="1:12" x14ac:dyDescent="0.2">
      <c r="A906" s="9" t="s">
        <v>35419</v>
      </c>
      <c r="B906" s="11" t="s">
        <v>35420</v>
      </c>
      <c r="C906" s="11" t="s">
        <v>35354</v>
      </c>
      <c r="D906" s="11" t="s">
        <v>30643</v>
      </c>
      <c r="F906" t="s">
        <v>35421</v>
      </c>
      <c r="G906" s="11" t="s">
        <v>30544</v>
      </c>
      <c r="I906" s="11" t="s">
        <v>30544</v>
      </c>
      <c r="K906" t="s">
        <v>35422</v>
      </c>
      <c r="L906" t="s">
        <v>35423</v>
      </c>
    </row>
    <row r="907" spans="1:12" x14ac:dyDescent="0.2">
      <c r="A907" s="9" t="s">
        <v>35424</v>
      </c>
      <c r="B907" s="11" t="s">
        <v>35425</v>
      </c>
      <c r="C907" s="11" t="s">
        <v>35354</v>
      </c>
      <c r="D907" s="11" t="s">
        <v>30643</v>
      </c>
      <c r="F907" t="s">
        <v>35426</v>
      </c>
      <c r="G907" s="11" t="s">
        <v>30544</v>
      </c>
      <c r="I907" s="11" t="s">
        <v>30544</v>
      </c>
      <c r="K907" t="s">
        <v>35427</v>
      </c>
      <c r="L907" t="s">
        <v>35428</v>
      </c>
    </row>
    <row r="908" spans="1:12" x14ac:dyDescent="0.2">
      <c r="A908" s="9" t="s">
        <v>35429</v>
      </c>
      <c r="B908" s="11" t="s">
        <v>35430</v>
      </c>
      <c r="C908" s="11" t="s">
        <v>34716</v>
      </c>
      <c r="D908" s="11" t="s">
        <v>30643</v>
      </c>
      <c r="F908" t="s">
        <v>35431</v>
      </c>
      <c r="G908" s="11" t="s">
        <v>30544</v>
      </c>
      <c r="I908" s="11" t="s">
        <v>30544</v>
      </c>
      <c r="K908" t="s">
        <v>35432</v>
      </c>
      <c r="L908" t="s">
        <v>35433</v>
      </c>
    </row>
    <row r="909" spans="1:12" x14ac:dyDescent="0.2">
      <c r="A909" s="9" t="s">
        <v>35434</v>
      </c>
      <c r="B909" s="11" t="s">
        <v>35435</v>
      </c>
      <c r="C909" s="11"/>
      <c r="D909" s="11" t="s">
        <v>30643</v>
      </c>
      <c r="F909" t="s">
        <v>35436</v>
      </c>
      <c r="G909" s="11" t="s">
        <v>30544</v>
      </c>
      <c r="I909" s="11" t="s">
        <v>30544</v>
      </c>
      <c r="K909" t="s">
        <v>35437</v>
      </c>
      <c r="L909" t="s">
        <v>35438</v>
      </c>
    </row>
    <row r="910" spans="1:12" x14ac:dyDescent="0.2">
      <c r="A910" s="9" t="s">
        <v>35439</v>
      </c>
      <c r="B910" s="11" t="s">
        <v>35440</v>
      </c>
      <c r="C910" s="11" t="s">
        <v>34457</v>
      </c>
      <c r="D910" s="11" t="s">
        <v>30643</v>
      </c>
      <c r="F910" t="s">
        <v>35441</v>
      </c>
      <c r="G910" s="11" t="s">
        <v>30544</v>
      </c>
      <c r="I910" s="11" t="s">
        <v>30544</v>
      </c>
      <c r="K910" t="s">
        <v>35442</v>
      </c>
      <c r="L910" t="s">
        <v>35443</v>
      </c>
    </row>
    <row r="911" spans="1:12" x14ac:dyDescent="0.2">
      <c r="A911" s="9" t="s">
        <v>35444</v>
      </c>
      <c r="B911" s="11" t="s">
        <v>35445</v>
      </c>
      <c r="C911" s="11"/>
      <c r="D911" s="11" t="s">
        <v>30643</v>
      </c>
      <c r="F911" t="s">
        <v>35446</v>
      </c>
      <c r="G911" s="11" t="s">
        <v>30544</v>
      </c>
      <c r="I911" s="11" t="s">
        <v>30544</v>
      </c>
      <c r="K911" t="s">
        <v>35447</v>
      </c>
      <c r="L911" t="s">
        <v>35448</v>
      </c>
    </row>
    <row r="912" spans="1:12" x14ac:dyDescent="0.2">
      <c r="A912" s="9" t="s">
        <v>35449</v>
      </c>
      <c r="B912" s="11" t="s">
        <v>35450</v>
      </c>
      <c r="C912" s="11" t="s">
        <v>34457</v>
      </c>
      <c r="D912" s="11" t="s">
        <v>30643</v>
      </c>
      <c r="F912" t="s">
        <v>35451</v>
      </c>
      <c r="G912" s="11" t="s">
        <v>30544</v>
      </c>
      <c r="I912" s="11" t="s">
        <v>30544</v>
      </c>
      <c r="K912" t="s">
        <v>35452</v>
      </c>
      <c r="L912" t="s">
        <v>35453</v>
      </c>
    </row>
    <row r="913" spans="1:12" x14ac:dyDescent="0.2">
      <c r="A913" s="9" t="s">
        <v>35454</v>
      </c>
      <c r="B913" s="11" t="s">
        <v>35455</v>
      </c>
      <c r="C913" s="11"/>
      <c r="D913" s="11" t="s">
        <v>30643</v>
      </c>
      <c r="F913" t="s">
        <v>35456</v>
      </c>
      <c r="G913" s="11" t="s">
        <v>30544</v>
      </c>
      <c r="I913" s="11" t="s">
        <v>30544</v>
      </c>
      <c r="K913" t="s">
        <v>35457</v>
      </c>
      <c r="L913" t="s">
        <v>35458</v>
      </c>
    </row>
    <row r="914" spans="1:12" x14ac:dyDescent="0.2">
      <c r="A914" s="9" t="s">
        <v>35459</v>
      </c>
      <c r="B914" s="11" t="s">
        <v>35460</v>
      </c>
      <c r="C914" s="11"/>
      <c r="D914" s="11" t="s">
        <v>30643</v>
      </c>
      <c r="F914" t="s">
        <v>35461</v>
      </c>
      <c r="G914" s="11" t="s">
        <v>30544</v>
      </c>
      <c r="I914" s="11" t="s">
        <v>30544</v>
      </c>
      <c r="K914" t="s">
        <v>35462</v>
      </c>
      <c r="L914" t="s">
        <v>35463</v>
      </c>
    </row>
    <row r="915" spans="1:12" x14ac:dyDescent="0.2">
      <c r="A915" s="9" t="s">
        <v>35464</v>
      </c>
      <c r="B915" s="11" t="s">
        <v>35465</v>
      </c>
      <c r="C915" s="11"/>
      <c r="D915" s="11" t="s">
        <v>30643</v>
      </c>
      <c r="F915" t="s">
        <v>35466</v>
      </c>
      <c r="G915" s="11" t="s">
        <v>30544</v>
      </c>
      <c r="I915" s="11" t="s">
        <v>30544</v>
      </c>
      <c r="K915" t="s">
        <v>35467</v>
      </c>
      <c r="L915" t="s">
        <v>35468</v>
      </c>
    </row>
    <row r="916" spans="1:12" x14ac:dyDescent="0.2">
      <c r="A916" s="9" t="s">
        <v>35469</v>
      </c>
      <c r="B916" s="11" t="s">
        <v>35470</v>
      </c>
      <c r="C916" s="11" t="s">
        <v>35471</v>
      </c>
      <c r="D916" s="11" t="s">
        <v>30643</v>
      </c>
      <c r="F916" t="s">
        <v>35472</v>
      </c>
      <c r="G916" s="11" t="s">
        <v>30544</v>
      </c>
      <c r="I916" s="11" t="s">
        <v>30544</v>
      </c>
      <c r="K916" t="s">
        <v>35473</v>
      </c>
      <c r="L916" t="s">
        <v>35474</v>
      </c>
    </row>
    <row r="917" spans="1:12" x14ac:dyDescent="0.2">
      <c r="A917" s="9" t="s">
        <v>35475</v>
      </c>
      <c r="B917" s="11" t="s">
        <v>35476</v>
      </c>
      <c r="C917" s="11"/>
      <c r="D917" s="11" t="s">
        <v>30643</v>
      </c>
      <c r="F917" t="s">
        <v>35477</v>
      </c>
      <c r="G917" s="11" t="s">
        <v>30544</v>
      </c>
      <c r="I917" s="11" t="s">
        <v>30544</v>
      </c>
      <c r="K917" t="s">
        <v>35478</v>
      </c>
      <c r="L917" t="s">
        <v>35479</v>
      </c>
    </row>
    <row r="918" spans="1:12" x14ac:dyDescent="0.2">
      <c r="A918" s="9" t="s">
        <v>35480</v>
      </c>
      <c r="B918" s="11" t="s">
        <v>35481</v>
      </c>
      <c r="C918" s="11"/>
      <c r="D918" s="11" t="s">
        <v>30643</v>
      </c>
      <c r="F918" t="s">
        <v>35482</v>
      </c>
      <c r="G918" s="11" t="s">
        <v>30544</v>
      </c>
      <c r="I918" s="11" t="s">
        <v>30544</v>
      </c>
      <c r="K918" t="s">
        <v>35483</v>
      </c>
      <c r="L918" t="s">
        <v>35484</v>
      </c>
    </row>
    <row r="919" spans="1:12" x14ac:dyDescent="0.2">
      <c r="A919" s="9" t="s">
        <v>35485</v>
      </c>
      <c r="B919" s="11" t="s">
        <v>35486</v>
      </c>
      <c r="C919" s="11"/>
      <c r="D919" s="11" t="s">
        <v>30643</v>
      </c>
      <c r="F919" t="s">
        <v>35487</v>
      </c>
      <c r="G919" s="11" t="s">
        <v>30544</v>
      </c>
      <c r="I919" s="11" t="s">
        <v>30544</v>
      </c>
      <c r="K919" t="s">
        <v>35488</v>
      </c>
      <c r="L919" t="s">
        <v>35489</v>
      </c>
    </row>
    <row r="920" spans="1:12" x14ac:dyDescent="0.2">
      <c r="A920" s="9" t="s">
        <v>35490</v>
      </c>
      <c r="B920" s="11" t="s">
        <v>35491</v>
      </c>
      <c r="C920" s="11"/>
      <c r="D920" s="11" t="s">
        <v>30643</v>
      </c>
      <c r="F920" t="s">
        <v>35492</v>
      </c>
      <c r="G920" s="11" t="s">
        <v>30544</v>
      </c>
      <c r="I920" s="11" t="s">
        <v>30544</v>
      </c>
      <c r="K920" t="s">
        <v>35493</v>
      </c>
      <c r="L920" t="s">
        <v>35494</v>
      </c>
    </row>
    <row r="921" spans="1:12" x14ac:dyDescent="0.2">
      <c r="A921" s="9" t="s">
        <v>35495</v>
      </c>
      <c r="B921" s="11" t="s">
        <v>35496</v>
      </c>
      <c r="C921" s="11"/>
      <c r="D921" s="11" t="s">
        <v>30643</v>
      </c>
      <c r="F921" t="s">
        <v>35497</v>
      </c>
      <c r="G921" s="11" t="s">
        <v>30544</v>
      </c>
      <c r="I921" s="11" t="s">
        <v>30544</v>
      </c>
      <c r="K921" t="s">
        <v>35498</v>
      </c>
      <c r="L921" t="s">
        <v>35499</v>
      </c>
    </row>
    <row r="922" spans="1:12" x14ac:dyDescent="0.2">
      <c r="A922" s="9" t="s">
        <v>35500</v>
      </c>
      <c r="B922" s="11" t="s">
        <v>35501</v>
      </c>
      <c r="C922" s="11" t="s">
        <v>35502</v>
      </c>
      <c r="D922" s="11" t="s">
        <v>30643</v>
      </c>
      <c r="F922" t="s">
        <v>35503</v>
      </c>
      <c r="G922" s="11" t="s">
        <v>30544</v>
      </c>
      <c r="I922" s="11" t="s">
        <v>30544</v>
      </c>
      <c r="K922" t="s">
        <v>35504</v>
      </c>
      <c r="L922" t="s">
        <v>35505</v>
      </c>
    </row>
    <row r="923" spans="1:12" x14ac:dyDescent="0.2">
      <c r="A923" s="9" t="s">
        <v>35506</v>
      </c>
      <c r="B923" s="11" t="s">
        <v>35507</v>
      </c>
      <c r="C923" s="11"/>
      <c r="D923" s="11" t="s">
        <v>30643</v>
      </c>
      <c r="F923" t="s">
        <v>35508</v>
      </c>
      <c r="G923" s="11" t="s">
        <v>30544</v>
      </c>
      <c r="I923" s="11" t="s">
        <v>30544</v>
      </c>
      <c r="K923" t="s">
        <v>35509</v>
      </c>
      <c r="L923" t="s">
        <v>35510</v>
      </c>
    </row>
    <row r="924" spans="1:12" x14ac:dyDescent="0.2">
      <c r="A924" s="9" t="s">
        <v>35511</v>
      </c>
      <c r="B924" s="11" t="s">
        <v>35512</v>
      </c>
      <c r="C924" s="11"/>
      <c r="D924" s="11" t="s">
        <v>30643</v>
      </c>
      <c r="F924" t="s">
        <v>35513</v>
      </c>
      <c r="G924" s="11" t="s">
        <v>30544</v>
      </c>
      <c r="I924" s="11" t="s">
        <v>30544</v>
      </c>
      <c r="K924" t="s">
        <v>35514</v>
      </c>
      <c r="L924" t="s">
        <v>35515</v>
      </c>
    </row>
    <row r="925" spans="1:12" x14ac:dyDescent="0.2">
      <c r="A925" s="9" t="s">
        <v>35516</v>
      </c>
      <c r="B925" s="11" t="s">
        <v>35517</v>
      </c>
      <c r="C925" s="11"/>
      <c r="D925" s="11" t="s">
        <v>30643</v>
      </c>
      <c r="F925" t="s">
        <v>35518</v>
      </c>
      <c r="G925" s="11" t="s">
        <v>30544</v>
      </c>
      <c r="I925" s="11" t="s">
        <v>30544</v>
      </c>
      <c r="K925" t="s">
        <v>35519</v>
      </c>
      <c r="L925" t="s">
        <v>35520</v>
      </c>
    </row>
    <row r="926" spans="1:12" x14ac:dyDescent="0.2">
      <c r="A926" s="9" t="s">
        <v>35521</v>
      </c>
      <c r="B926" s="11" t="s">
        <v>35522</v>
      </c>
      <c r="C926" s="11"/>
      <c r="D926" s="11" t="s">
        <v>30643</v>
      </c>
      <c r="F926" t="s">
        <v>35523</v>
      </c>
      <c r="G926" s="11" t="s">
        <v>30544</v>
      </c>
      <c r="I926" s="11" t="s">
        <v>30544</v>
      </c>
      <c r="K926" t="s">
        <v>35524</v>
      </c>
      <c r="L926" t="s">
        <v>35525</v>
      </c>
    </row>
    <row r="927" spans="1:12" x14ac:dyDescent="0.2">
      <c r="A927" s="9" t="s">
        <v>35526</v>
      </c>
      <c r="B927" s="11" t="s">
        <v>35527</v>
      </c>
      <c r="C927" s="11"/>
      <c r="D927" s="11" t="s">
        <v>30643</v>
      </c>
      <c r="F927" t="s">
        <v>35528</v>
      </c>
      <c r="G927" s="11" t="s">
        <v>30544</v>
      </c>
      <c r="I927" s="11" t="s">
        <v>30544</v>
      </c>
      <c r="K927" t="s">
        <v>35529</v>
      </c>
      <c r="L927" t="s">
        <v>35530</v>
      </c>
    </row>
    <row r="928" spans="1:12" x14ac:dyDescent="0.2">
      <c r="A928" s="9" t="s">
        <v>35531</v>
      </c>
      <c r="B928" s="11" t="s">
        <v>35532</v>
      </c>
      <c r="C928" s="11"/>
      <c r="D928" s="11" t="s">
        <v>30643</v>
      </c>
      <c r="F928" t="s">
        <v>35528</v>
      </c>
      <c r="G928" s="11" t="s">
        <v>30544</v>
      </c>
      <c r="I928" s="11" t="s">
        <v>30544</v>
      </c>
      <c r="K928" t="s">
        <v>35533</v>
      </c>
      <c r="L928" t="s">
        <v>35530</v>
      </c>
    </row>
    <row r="929" spans="1:12" x14ac:dyDescent="0.2">
      <c r="A929" s="9" t="s">
        <v>35534</v>
      </c>
      <c r="B929" s="11" t="s">
        <v>35535</v>
      </c>
      <c r="C929" s="11"/>
      <c r="D929" s="11" t="s">
        <v>30643</v>
      </c>
      <c r="F929" t="s">
        <v>35536</v>
      </c>
      <c r="G929" s="11" t="s">
        <v>30544</v>
      </c>
      <c r="I929" s="11" t="s">
        <v>30544</v>
      </c>
      <c r="K929" t="s">
        <v>35537</v>
      </c>
      <c r="L929" t="s">
        <v>35538</v>
      </c>
    </row>
    <row r="930" spans="1:12" x14ac:dyDescent="0.2">
      <c r="A930" s="9" t="s">
        <v>35539</v>
      </c>
      <c r="B930" s="11" t="s">
        <v>35540</v>
      </c>
      <c r="C930" s="11"/>
      <c r="D930" s="11" t="s">
        <v>30643</v>
      </c>
      <c r="F930" t="s">
        <v>35541</v>
      </c>
      <c r="G930" s="11" t="s">
        <v>30544</v>
      </c>
      <c r="I930" s="11" t="s">
        <v>30544</v>
      </c>
      <c r="K930" t="s">
        <v>35542</v>
      </c>
      <c r="L930" t="s">
        <v>35543</v>
      </c>
    </row>
    <row r="931" spans="1:12" x14ac:dyDescent="0.2">
      <c r="A931" s="9" t="s">
        <v>35544</v>
      </c>
      <c r="B931" s="11" t="s">
        <v>35545</v>
      </c>
      <c r="C931" s="11"/>
      <c r="D931" s="11" t="s">
        <v>30643</v>
      </c>
      <c r="F931" t="s">
        <v>35546</v>
      </c>
      <c r="G931" s="11" t="s">
        <v>30544</v>
      </c>
      <c r="I931" s="11" t="s">
        <v>30544</v>
      </c>
      <c r="K931" t="s">
        <v>35547</v>
      </c>
      <c r="L931" t="s">
        <v>35548</v>
      </c>
    </row>
    <row r="932" spans="1:12" x14ac:dyDescent="0.2">
      <c r="A932" s="9" t="s">
        <v>35549</v>
      </c>
      <c r="B932" s="11" t="s">
        <v>35550</v>
      </c>
      <c r="C932" s="11"/>
      <c r="D932" s="11" t="s">
        <v>30643</v>
      </c>
      <c r="F932" t="s">
        <v>35551</v>
      </c>
      <c r="G932" s="11" t="s">
        <v>30544</v>
      </c>
      <c r="I932" s="11" t="s">
        <v>30544</v>
      </c>
      <c r="K932" t="s">
        <v>35552</v>
      </c>
      <c r="L932" t="s">
        <v>35553</v>
      </c>
    </row>
    <row r="933" spans="1:12" x14ac:dyDescent="0.2">
      <c r="A933" s="9" t="s">
        <v>35554</v>
      </c>
      <c r="B933" s="11" t="s">
        <v>35555</v>
      </c>
      <c r="C933" s="11"/>
      <c r="D933" s="11" t="s">
        <v>30643</v>
      </c>
      <c r="F933" t="s">
        <v>35556</v>
      </c>
      <c r="G933" s="11" t="s">
        <v>30544</v>
      </c>
      <c r="I933" s="11" t="s">
        <v>30544</v>
      </c>
      <c r="K933" t="s">
        <v>35557</v>
      </c>
      <c r="L933" t="s">
        <v>35558</v>
      </c>
    </row>
    <row r="934" spans="1:12" x14ac:dyDescent="0.2">
      <c r="A934" s="9" t="s">
        <v>35559</v>
      </c>
      <c r="B934" s="11" t="s">
        <v>35560</v>
      </c>
      <c r="C934" s="11"/>
      <c r="D934" s="11" t="s">
        <v>30643</v>
      </c>
      <c r="F934" t="s">
        <v>35561</v>
      </c>
      <c r="G934" s="11" t="s">
        <v>30544</v>
      </c>
      <c r="I934" s="11" t="s">
        <v>30544</v>
      </c>
      <c r="K934" t="s">
        <v>35562</v>
      </c>
      <c r="L934" t="s">
        <v>35563</v>
      </c>
    </row>
    <row r="935" spans="1:12" x14ac:dyDescent="0.2">
      <c r="A935" s="9" t="s">
        <v>35564</v>
      </c>
      <c r="B935" s="11" t="s">
        <v>35565</v>
      </c>
      <c r="C935" s="11"/>
      <c r="D935" s="11" t="s">
        <v>30643</v>
      </c>
      <c r="F935" t="s">
        <v>35566</v>
      </c>
      <c r="G935" s="11" t="s">
        <v>30544</v>
      </c>
      <c r="I935" s="11" t="s">
        <v>30544</v>
      </c>
      <c r="K935" t="s">
        <v>35567</v>
      </c>
      <c r="L935" t="s">
        <v>35568</v>
      </c>
    </row>
    <row r="936" spans="1:12" x14ac:dyDescent="0.2">
      <c r="A936" s="9" t="s">
        <v>35569</v>
      </c>
      <c r="B936" s="11" t="s">
        <v>35570</v>
      </c>
      <c r="C936" s="11"/>
      <c r="D936" s="11" t="s">
        <v>30643</v>
      </c>
      <c r="F936" t="s">
        <v>35571</v>
      </c>
      <c r="G936" s="11" t="s">
        <v>30544</v>
      </c>
      <c r="I936" s="11" t="s">
        <v>30544</v>
      </c>
      <c r="K936" t="s">
        <v>35572</v>
      </c>
      <c r="L936" t="s">
        <v>35573</v>
      </c>
    </row>
    <row r="937" spans="1:12" x14ac:dyDescent="0.2">
      <c r="A937" s="9" t="s">
        <v>35574</v>
      </c>
      <c r="B937" s="11" t="s">
        <v>35575</v>
      </c>
      <c r="C937" s="11"/>
      <c r="D937" s="11" t="s">
        <v>30643</v>
      </c>
      <c r="F937" t="s">
        <v>35576</v>
      </c>
      <c r="G937" s="11" t="s">
        <v>30544</v>
      </c>
      <c r="I937" s="11" t="s">
        <v>30544</v>
      </c>
      <c r="K937" t="s">
        <v>35577</v>
      </c>
      <c r="L937" t="s">
        <v>35578</v>
      </c>
    </row>
    <row r="938" spans="1:12" x14ac:dyDescent="0.2">
      <c r="A938" s="9" t="s">
        <v>35579</v>
      </c>
      <c r="B938" s="11" t="s">
        <v>35580</v>
      </c>
      <c r="C938" s="11"/>
      <c r="D938" s="11" t="s">
        <v>30643</v>
      </c>
      <c r="F938" t="s">
        <v>35581</v>
      </c>
      <c r="G938" s="11" t="s">
        <v>30544</v>
      </c>
      <c r="I938" s="11" t="s">
        <v>30544</v>
      </c>
      <c r="K938" t="s">
        <v>35582</v>
      </c>
      <c r="L938" t="s">
        <v>35583</v>
      </c>
    </row>
    <row r="939" spans="1:12" x14ac:dyDescent="0.2">
      <c r="A939" s="9" t="s">
        <v>35584</v>
      </c>
      <c r="B939" s="11" t="s">
        <v>35585</v>
      </c>
      <c r="C939" s="11"/>
      <c r="D939" s="11" t="s">
        <v>30643</v>
      </c>
      <c r="F939" t="s">
        <v>35586</v>
      </c>
      <c r="G939" s="11" t="s">
        <v>30544</v>
      </c>
      <c r="I939" s="11" t="s">
        <v>30544</v>
      </c>
      <c r="K939" t="s">
        <v>35587</v>
      </c>
      <c r="L939" t="s">
        <v>35588</v>
      </c>
    </row>
    <row r="940" spans="1:12" x14ac:dyDescent="0.2">
      <c r="A940" s="9" t="s">
        <v>35589</v>
      </c>
      <c r="B940" s="11" t="s">
        <v>35590</v>
      </c>
      <c r="C940" s="11"/>
      <c r="D940" s="11" t="s">
        <v>30643</v>
      </c>
      <c r="F940" t="s">
        <v>35591</v>
      </c>
      <c r="G940" s="11" t="s">
        <v>30544</v>
      </c>
      <c r="I940" s="11" t="s">
        <v>30544</v>
      </c>
      <c r="K940" t="s">
        <v>35592</v>
      </c>
      <c r="L940" t="s">
        <v>35593</v>
      </c>
    </row>
    <row r="941" spans="1:12" x14ac:dyDescent="0.2">
      <c r="A941" s="9" t="s">
        <v>35594</v>
      </c>
      <c r="B941" s="11" t="s">
        <v>35595</v>
      </c>
      <c r="C941" s="11"/>
      <c r="D941" s="11" t="s">
        <v>30643</v>
      </c>
      <c r="F941" t="s">
        <v>35596</v>
      </c>
      <c r="G941" s="11" t="s">
        <v>30544</v>
      </c>
      <c r="I941" s="11" t="s">
        <v>30544</v>
      </c>
      <c r="K941" t="s">
        <v>35597</v>
      </c>
      <c r="L941" t="s">
        <v>35598</v>
      </c>
    </row>
    <row r="942" spans="1:12" x14ac:dyDescent="0.2">
      <c r="A942" s="9" t="s">
        <v>35599</v>
      </c>
      <c r="B942" s="11" t="s">
        <v>35600</v>
      </c>
      <c r="C942" s="11"/>
      <c r="D942" s="11" t="s">
        <v>30643</v>
      </c>
      <c r="F942" t="s">
        <v>35601</v>
      </c>
      <c r="G942" s="11" t="s">
        <v>30544</v>
      </c>
      <c r="I942" s="11" t="s">
        <v>30544</v>
      </c>
      <c r="K942" t="s">
        <v>35602</v>
      </c>
      <c r="L942" t="s">
        <v>35603</v>
      </c>
    </row>
    <row r="943" spans="1:12" x14ac:dyDescent="0.2">
      <c r="A943" s="9" t="s">
        <v>35604</v>
      </c>
      <c r="B943" s="11" t="s">
        <v>35605</v>
      </c>
      <c r="C943" s="11"/>
      <c r="D943" s="11" t="s">
        <v>30643</v>
      </c>
      <c r="F943" t="s">
        <v>35606</v>
      </c>
      <c r="G943" s="11" t="s">
        <v>30544</v>
      </c>
      <c r="I943" s="11" t="s">
        <v>30544</v>
      </c>
      <c r="K943" t="s">
        <v>35607</v>
      </c>
      <c r="L943" t="s">
        <v>35608</v>
      </c>
    </row>
    <row r="944" spans="1:12" x14ac:dyDescent="0.2">
      <c r="A944" s="9" t="s">
        <v>35609</v>
      </c>
      <c r="B944" s="11" t="s">
        <v>35610</v>
      </c>
      <c r="C944" s="11"/>
      <c r="D944" s="11" t="s">
        <v>30643</v>
      </c>
      <c r="F944" t="s">
        <v>35611</v>
      </c>
      <c r="G944" s="11" t="s">
        <v>30544</v>
      </c>
      <c r="I944" s="11" t="s">
        <v>30544</v>
      </c>
      <c r="K944" t="s">
        <v>35612</v>
      </c>
      <c r="L944" t="s">
        <v>35613</v>
      </c>
    </row>
    <row r="945" spans="1:12" x14ac:dyDescent="0.2">
      <c r="A945" s="9" t="s">
        <v>35614</v>
      </c>
      <c r="B945" s="11" t="s">
        <v>35615</v>
      </c>
      <c r="C945" s="11"/>
      <c r="D945" s="11" t="s">
        <v>30643</v>
      </c>
      <c r="F945" t="s">
        <v>35616</v>
      </c>
      <c r="G945" s="11" t="s">
        <v>30544</v>
      </c>
      <c r="I945" s="11" t="s">
        <v>30544</v>
      </c>
      <c r="K945" t="s">
        <v>35617</v>
      </c>
      <c r="L945" t="s">
        <v>35618</v>
      </c>
    </row>
    <row r="946" spans="1:12" x14ac:dyDescent="0.2">
      <c r="A946" s="9" t="s">
        <v>35619</v>
      </c>
      <c r="B946" s="11" t="s">
        <v>35620</v>
      </c>
      <c r="C946" s="11"/>
      <c r="D946" s="11" t="s">
        <v>30643</v>
      </c>
      <c r="F946" t="s">
        <v>35621</v>
      </c>
      <c r="G946" s="11" t="s">
        <v>30544</v>
      </c>
      <c r="I946" s="11" t="s">
        <v>30544</v>
      </c>
      <c r="K946" t="s">
        <v>35622</v>
      </c>
      <c r="L946" t="s">
        <v>35623</v>
      </c>
    </row>
    <row r="947" spans="1:12" x14ac:dyDescent="0.2">
      <c r="A947" s="9" t="s">
        <v>35624</v>
      </c>
      <c r="B947" s="11" t="s">
        <v>35625</v>
      </c>
      <c r="C947" s="11"/>
      <c r="D947" s="11" t="s">
        <v>30643</v>
      </c>
      <c r="F947" t="s">
        <v>35626</v>
      </c>
      <c r="G947" s="11" t="s">
        <v>30544</v>
      </c>
      <c r="I947" s="11" t="s">
        <v>30544</v>
      </c>
      <c r="K947" t="s">
        <v>35627</v>
      </c>
      <c r="L947" t="s">
        <v>35628</v>
      </c>
    </row>
    <row r="948" spans="1:12" x14ac:dyDescent="0.2">
      <c r="A948" s="9" t="s">
        <v>35629</v>
      </c>
      <c r="B948" s="11" t="s">
        <v>35630</v>
      </c>
      <c r="C948" s="11"/>
      <c r="D948" s="11" t="s">
        <v>30643</v>
      </c>
      <c r="F948" t="s">
        <v>35631</v>
      </c>
      <c r="G948" s="11" t="s">
        <v>30544</v>
      </c>
      <c r="I948" s="11" t="s">
        <v>30544</v>
      </c>
      <c r="K948" t="s">
        <v>35632</v>
      </c>
      <c r="L948" t="s">
        <v>35633</v>
      </c>
    </row>
    <row r="949" spans="1:12" x14ac:dyDescent="0.2">
      <c r="A949" s="9" t="s">
        <v>35634</v>
      </c>
      <c r="B949" s="11" t="s">
        <v>35635</v>
      </c>
      <c r="C949" s="11"/>
      <c r="D949" s="11" t="s">
        <v>30643</v>
      </c>
      <c r="F949" t="s">
        <v>35636</v>
      </c>
      <c r="G949" s="11" t="s">
        <v>30544</v>
      </c>
      <c r="I949" s="11" t="s">
        <v>30544</v>
      </c>
      <c r="K949" t="s">
        <v>35637</v>
      </c>
      <c r="L949" t="s">
        <v>35638</v>
      </c>
    </row>
    <row r="950" spans="1:12" x14ac:dyDescent="0.2">
      <c r="A950" s="9" t="s">
        <v>35639</v>
      </c>
      <c r="B950" s="11" t="s">
        <v>35640</v>
      </c>
      <c r="C950" s="11"/>
      <c r="D950" s="11" t="s">
        <v>30643</v>
      </c>
      <c r="F950" t="s">
        <v>35641</v>
      </c>
      <c r="G950" s="11" t="s">
        <v>30544</v>
      </c>
      <c r="I950" s="11" t="s">
        <v>30544</v>
      </c>
      <c r="K950" t="s">
        <v>35642</v>
      </c>
      <c r="L950" t="s">
        <v>35643</v>
      </c>
    </row>
    <row r="951" spans="1:12" x14ac:dyDescent="0.2">
      <c r="A951" s="9" t="s">
        <v>35644</v>
      </c>
      <c r="B951" s="11" t="s">
        <v>35645</v>
      </c>
      <c r="C951" s="11"/>
      <c r="D951" s="11" t="s">
        <v>30643</v>
      </c>
      <c r="F951" t="s">
        <v>35646</v>
      </c>
      <c r="G951" s="11" t="s">
        <v>30544</v>
      </c>
      <c r="I951" s="11" t="s">
        <v>30544</v>
      </c>
      <c r="K951" t="s">
        <v>35647</v>
      </c>
      <c r="L951" t="s">
        <v>35648</v>
      </c>
    </row>
    <row r="952" spans="1:12" x14ac:dyDescent="0.2">
      <c r="A952" s="9" t="s">
        <v>35649</v>
      </c>
      <c r="B952" s="11" t="s">
        <v>35650</v>
      </c>
      <c r="C952" s="11"/>
      <c r="D952" s="11" t="s">
        <v>30643</v>
      </c>
      <c r="F952" t="s">
        <v>35651</v>
      </c>
      <c r="G952" s="11" t="s">
        <v>30544</v>
      </c>
      <c r="I952" s="11" t="s">
        <v>30544</v>
      </c>
      <c r="K952" t="s">
        <v>35652</v>
      </c>
      <c r="L952" t="s">
        <v>35653</v>
      </c>
    </row>
    <row r="953" spans="1:12" x14ac:dyDescent="0.2">
      <c r="A953" s="9" t="s">
        <v>35654</v>
      </c>
      <c r="B953" s="11" t="s">
        <v>35655</v>
      </c>
      <c r="C953" s="11"/>
      <c r="D953" s="11" t="s">
        <v>30643</v>
      </c>
      <c r="F953" t="s">
        <v>35656</v>
      </c>
      <c r="G953" s="11" t="s">
        <v>30544</v>
      </c>
      <c r="I953" s="11" t="s">
        <v>30544</v>
      </c>
      <c r="K953" t="s">
        <v>35657</v>
      </c>
      <c r="L953" t="s">
        <v>35658</v>
      </c>
    </row>
    <row r="954" spans="1:12" x14ac:dyDescent="0.2">
      <c r="A954" s="9" t="s">
        <v>35659</v>
      </c>
      <c r="B954" s="11" t="s">
        <v>35660</v>
      </c>
      <c r="C954" s="11"/>
      <c r="D954" s="11" t="s">
        <v>30643</v>
      </c>
      <c r="F954" t="s">
        <v>35661</v>
      </c>
      <c r="G954" s="11" t="s">
        <v>30544</v>
      </c>
      <c r="I954" s="11" t="s">
        <v>30544</v>
      </c>
      <c r="K954" t="s">
        <v>35662</v>
      </c>
      <c r="L954" t="s">
        <v>35663</v>
      </c>
    </row>
    <row r="955" spans="1:12" x14ac:dyDescent="0.2">
      <c r="A955" s="9" t="s">
        <v>35664</v>
      </c>
      <c r="B955" s="11" t="s">
        <v>35665</v>
      </c>
      <c r="C955" s="11"/>
      <c r="D955" s="11" t="s">
        <v>30643</v>
      </c>
      <c r="F955" t="s">
        <v>35666</v>
      </c>
      <c r="G955" s="11" t="s">
        <v>30544</v>
      </c>
      <c r="I955" s="11" t="s">
        <v>30544</v>
      </c>
      <c r="K955" t="s">
        <v>35667</v>
      </c>
      <c r="L955" t="s">
        <v>35668</v>
      </c>
    </row>
    <row r="956" spans="1:12" x14ac:dyDescent="0.2">
      <c r="A956" s="9" t="s">
        <v>35669</v>
      </c>
      <c r="B956" s="11" t="s">
        <v>35670</v>
      </c>
      <c r="C956" s="11"/>
      <c r="D956" s="11" t="s">
        <v>30643</v>
      </c>
      <c r="F956" t="s">
        <v>35671</v>
      </c>
      <c r="G956" s="11" t="s">
        <v>30544</v>
      </c>
      <c r="I956" s="11" t="s">
        <v>30544</v>
      </c>
      <c r="K956" t="s">
        <v>35672</v>
      </c>
      <c r="L956" t="s">
        <v>35673</v>
      </c>
    </row>
    <row r="957" spans="1:12" x14ac:dyDescent="0.2">
      <c r="A957" s="9" t="s">
        <v>35674</v>
      </c>
      <c r="B957" s="11" t="s">
        <v>35675</v>
      </c>
      <c r="C957" s="11"/>
      <c r="D957" s="11" t="s">
        <v>30643</v>
      </c>
      <c r="F957" t="s">
        <v>35676</v>
      </c>
      <c r="G957" s="11" t="s">
        <v>30544</v>
      </c>
      <c r="I957" s="11" t="s">
        <v>30544</v>
      </c>
      <c r="K957" t="s">
        <v>35677</v>
      </c>
      <c r="L957" t="s">
        <v>35678</v>
      </c>
    </row>
    <row r="958" spans="1:12" x14ac:dyDescent="0.2">
      <c r="A958" s="9" t="s">
        <v>35679</v>
      </c>
      <c r="B958" s="11" t="s">
        <v>35680</v>
      </c>
      <c r="C958" s="11"/>
      <c r="D958" s="11" t="s">
        <v>30643</v>
      </c>
      <c r="F958" t="s">
        <v>35681</v>
      </c>
      <c r="G958" s="11" t="s">
        <v>30544</v>
      </c>
      <c r="I958" s="11" t="s">
        <v>30544</v>
      </c>
      <c r="K958" t="s">
        <v>35682</v>
      </c>
      <c r="L958" t="s">
        <v>35683</v>
      </c>
    </row>
    <row r="959" spans="1:12" x14ac:dyDescent="0.2">
      <c r="A959" s="9" t="s">
        <v>35684</v>
      </c>
      <c r="B959" s="11" t="s">
        <v>35685</v>
      </c>
      <c r="C959" s="11"/>
      <c r="D959" s="11" t="s">
        <v>30643</v>
      </c>
      <c r="F959" t="s">
        <v>35686</v>
      </c>
      <c r="G959" s="11" t="s">
        <v>30544</v>
      </c>
      <c r="I959" s="11" t="s">
        <v>30544</v>
      </c>
      <c r="K959" t="s">
        <v>35687</v>
      </c>
      <c r="L959" t="s">
        <v>35688</v>
      </c>
    </row>
    <row r="960" spans="1:12" x14ac:dyDescent="0.2">
      <c r="A960" s="9" t="s">
        <v>35689</v>
      </c>
      <c r="B960" s="11" t="s">
        <v>35690</v>
      </c>
      <c r="C960" s="11"/>
      <c r="D960" s="11" t="s">
        <v>30643</v>
      </c>
      <c r="F960" t="s">
        <v>35691</v>
      </c>
      <c r="G960" s="11" t="s">
        <v>30544</v>
      </c>
      <c r="I960" s="11" t="s">
        <v>30544</v>
      </c>
      <c r="K960" t="s">
        <v>35692</v>
      </c>
      <c r="L960" t="s">
        <v>35693</v>
      </c>
    </row>
    <row r="961" spans="1:12" x14ac:dyDescent="0.2">
      <c r="A961" s="9" t="s">
        <v>35694</v>
      </c>
      <c r="B961" s="11" t="s">
        <v>35695</v>
      </c>
      <c r="C961" s="11"/>
      <c r="D961" s="11" t="s">
        <v>30643</v>
      </c>
      <c r="F961" t="s">
        <v>35696</v>
      </c>
      <c r="G961" s="11" t="s">
        <v>30544</v>
      </c>
      <c r="I961" s="11" t="s">
        <v>30544</v>
      </c>
      <c r="K961" t="s">
        <v>35697</v>
      </c>
      <c r="L961" t="s">
        <v>35698</v>
      </c>
    </row>
    <row r="962" spans="1:12" x14ac:dyDescent="0.2">
      <c r="A962" s="9" t="s">
        <v>35699</v>
      </c>
      <c r="B962" s="11" t="s">
        <v>35700</v>
      </c>
      <c r="C962" s="11"/>
      <c r="D962" s="11" t="s">
        <v>30643</v>
      </c>
      <c r="F962" t="s">
        <v>35701</v>
      </c>
      <c r="G962" s="11" t="s">
        <v>30544</v>
      </c>
      <c r="I962" s="11" t="s">
        <v>30544</v>
      </c>
      <c r="K962" t="s">
        <v>35702</v>
      </c>
      <c r="L962" t="s">
        <v>35703</v>
      </c>
    </row>
    <row r="963" spans="1:12" x14ac:dyDescent="0.2">
      <c r="A963" s="9" t="s">
        <v>35704</v>
      </c>
      <c r="B963" s="11" t="s">
        <v>35705</v>
      </c>
      <c r="C963" s="11"/>
      <c r="D963" s="11" t="s">
        <v>30643</v>
      </c>
      <c r="F963" t="s">
        <v>35706</v>
      </c>
      <c r="G963" s="11" t="s">
        <v>30544</v>
      </c>
      <c r="I963" s="11" t="s">
        <v>30544</v>
      </c>
      <c r="K963" t="s">
        <v>35707</v>
      </c>
      <c r="L963" t="s">
        <v>35708</v>
      </c>
    </row>
    <row r="964" spans="1:12" x14ac:dyDescent="0.2">
      <c r="A964" s="9" t="s">
        <v>35709</v>
      </c>
      <c r="B964" s="11" t="s">
        <v>35710</v>
      </c>
      <c r="C964" s="11"/>
      <c r="D964" s="11" t="s">
        <v>30643</v>
      </c>
      <c r="F964" t="s">
        <v>35711</v>
      </c>
      <c r="G964" s="11" t="s">
        <v>30544</v>
      </c>
      <c r="I964" s="11" t="s">
        <v>30544</v>
      </c>
      <c r="K964" t="s">
        <v>35712</v>
      </c>
      <c r="L964" t="s">
        <v>35713</v>
      </c>
    </row>
    <row r="965" spans="1:12" x14ac:dyDescent="0.2">
      <c r="A965" s="9" t="s">
        <v>35714</v>
      </c>
      <c r="B965" s="11" t="s">
        <v>35715</v>
      </c>
      <c r="C965" s="11"/>
      <c r="D965" s="11" t="s">
        <v>30643</v>
      </c>
      <c r="F965" t="s">
        <v>35716</v>
      </c>
      <c r="G965" s="11" t="s">
        <v>30544</v>
      </c>
      <c r="I965" s="11" t="s">
        <v>30544</v>
      </c>
      <c r="K965" t="s">
        <v>35717</v>
      </c>
      <c r="L965" t="s">
        <v>35718</v>
      </c>
    </row>
    <row r="966" spans="1:12" x14ac:dyDescent="0.2">
      <c r="A966" s="9" t="s">
        <v>35719</v>
      </c>
      <c r="B966" s="11" t="s">
        <v>35720</v>
      </c>
      <c r="C966" s="11"/>
      <c r="D966" s="11" t="s">
        <v>30643</v>
      </c>
      <c r="F966" t="s">
        <v>35721</v>
      </c>
      <c r="G966" s="11" t="s">
        <v>30544</v>
      </c>
      <c r="I966" s="11" t="s">
        <v>30544</v>
      </c>
      <c r="K966" t="s">
        <v>35722</v>
      </c>
      <c r="L966" t="s">
        <v>35723</v>
      </c>
    </row>
    <row r="967" spans="1:12" x14ac:dyDescent="0.2">
      <c r="A967" s="9" t="s">
        <v>35724</v>
      </c>
      <c r="B967" s="11" t="s">
        <v>35725</v>
      </c>
      <c r="C967" s="11"/>
      <c r="D967" s="11" t="s">
        <v>30643</v>
      </c>
      <c r="F967" t="s">
        <v>35726</v>
      </c>
      <c r="G967" s="11" t="s">
        <v>30544</v>
      </c>
      <c r="I967" s="11" t="s">
        <v>30544</v>
      </c>
      <c r="K967" t="s">
        <v>35727</v>
      </c>
      <c r="L967" t="s">
        <v>35728</v>
      </c>
    </row>
    <row r="968" spans="1:12" x14ac:dyDescent="0.2">
      <c r="A968" s="9" t="s">
        <v>35729</v>
      </c>
      <c r="B968" s="11" t="s">
        <v>35730</v>
      </c>
      <c r="C968" s="11"/>
      <c r="D968" s="11" t="s">
        <v>30643</v>
      </c>
      <c r="F968" t="s">
        <v>35731</v>
      </c>
      <c r="G968" s="11" t="s">
        <v>30544</v>
      </c>
      <c r="I968" s="11" t="s">
        <v>30544</v>
      </c>
      <c r="K968" t="s">
        <v>35732</v>
      </c>
      <c r="L968" t="s">
        <v>35733</v>
      </c>
    </row>
    <row r="969" spans="1:12" x14ac:dyDescent="0.2">
      <c r="A969" s="9" t="s">
        <v>35734</v>
      </c>
      <c r="B969" s="11" t="s">
        <v>35735</v>
      </c>
      <c r="C969" s="11"/>
      <c r="D969" s="11" t="s">
        <v>30643</v>
      </c>
      <c r="F969" t="s">
        <v>35736</v>
      </c>
      <c r="G969" s="11" t="s">
        <v>30544</v>
      </c>
      <c r="I969" s="11" t="s">
        <v>30544</v>
      </c>
      <c r="K969" t="s">
        <v>35737</v>
      </c>
      <c r="L969" t="s">
        <v>35738</v>
      </c>
    </row>
    <row r="970" spans="1:12" x14ac:dyDescent="0.2">
      <c r="A970" s="9" t="s">
        <v>35739</v>
      </c>
      <c r="B970" s="11" t="s">
        <v>35740</v>
      </c>
      <c r="C970" s="11"/>
      <c r="D970" s="11" t="s">
        <v>30643</v>
      </c>
      <c r="F970" t="s">
        <v>35741</v>
      </c>
      <c r="G970" s="11" t="s">
        <v>30544</v>
      </c>
      <c r="I970" s="11" t="s">
        <v>30544</v>
      </c>
      <c r="K970" t="s">
        <v>35742</v>
      </c>
      <c r="L970" t="s">
        <v>35743</v>
      </c>
    </row>
    <row r="971" spans="1:12" x14ac:dyDescent="0.2">
      <c r="A971" s="9" t="s">
        <v>35744</v>
      </c>
      <c r="B971" s="11" t="s">
        <v>35745</v>
      </c>
      <c r="C971" s="11"/>
      <c r="D971" s="11" t="s">
        <v>30643</v>
      </c>
      <c r="F971" t="s">
        <v>35746</v>
      </c>
      <c r="G971" s="11" t="s">
        <v>30544</v>
      </c>
      <c r="I971" s="11" t="s">
        <v>30544</v>
      </c>
      <c r="K971" t="s">
        <v>35747</v>
      </c>
      <c r="L971" t="s">
        <v>35748</v>
      </c>
    </row>
    <row r="972" spans="1:12" x14ac:dyDescent="0.2">
      <c r="A972" s="9" t="s">
        <v>35749</v>
      </c>
      <c r="B972" s="11" t="s">
        <v>35750</v>
      </c>
      <c r="C972" s="11"/>
      <c r="D972" s="11" t="s">
        <v>30643</v>
      </c>
      <c r="F972" t="s">
        <v>35751</v>
      </c>
      <c r="G972" s="11" t="s">
        <v>30544</v>
      </c>
      <c r="I972" s="11" t="s">
        <v>30544</v>
      </c>
      <c r="K972" t="s">
        <v>35752</v>
      </c>
      <c r="L972" t="s">
        <v>35753</v>
      </c>
    </row>
    <row r="973" spans="1:12" x14ac:dyDescent="0.2">
      <c r="A973" s="9" t="s">
        <v>35754</v>
      </c>
      <c r="B973" s="11" t="s">
        <v>35755</v>
      </c>
      <c r="C973" s="11"/>
      <c r="D973" s="11" t="s">
        <v>30643</v>
      </c>
      <c r="F973" t="s">
        <v>35756</v>
      </c>
      <c r="G973" s="11" t="s">
        <v>30544</v>
      </c>
      <c r="I973" s="11" t="s">
        <v>30544</v>
      </c>
      <c r="K973" t="s">
        <v>35757</v>
      </c>
      <c r="L973" t="s">
        <v>35758</v>
      </c>
    </row>
    <row r="974" spans="1:12" x14ac:dyDescent="0.2">
      <c r="A974" s="9" t="s">
        <v>35759</v>
      </c>
      <c r="B974" s="11" t="s">
        <v>35760</v>
      </c>
      <c r="C974" s="11"/>
      <c r="D974" s="11" t="s">
        <v>30643</v>
      </c>
      <c r="F974" t="s">
        <v>35761</v>
      </c>
      <c r="G974" s="11" t="s">
        <v>30544</v>
      </c>
      <c r="I974" s="11" t="s">
        <v>30544</v>
      </c>
      <c r="K974" t="s">
        <v>35762</v>
      </c>
      <c r="L974" t="s">
        <v>35763</v>
      </c>
    </row>
    <row r="975" spans="1:12" x14ac:dyDescent="0.2">
      <c r="A975" s="9" t="s">
        <v>35764</v>
      </c>
      <c r="B975" s="11" t="s">
        <v>35765</v>
      </c>
      <c r="C975" s="11"/>
      <c r="D975" s="11" t="s">
        <v>30643</v>
      </c>
      <c r="F975" t="s">
        <v>35766</v>
      </c>
      <c r="G975" s="11" t="s">
        <v>30544</v>
      </c>
      <c r="I975" s="11" t="s">
        <v>30544</v>
      </c>
      <c r="K975" t="s">
        <v>35767</v>
      </c>
      <c r="L975" t="s">
        <v>35768</v>
      </c>
    </row>
    <row r="976" spans="1:12" x14ac:dyDescent="0.2">
      <c r="A976" s="9" t="s">
        <v>35769</v>
      </c>
      <c r="B976" s="11" t="s">
        <v>35770</v>
      </c>
      <c r="C976" s="11"/>
      <c r="D976" s="11" t="s">
        <v>30643</v>
      </c>
      <c r="F976" t="s">
        <v>35771</v>
      </c>
      <c r="G976" s="11" t="s">
        <v>30544</v>
      </c>
      <c r="I976" s="11" t="s">
        <v>30544</v>
      </c>
      <c r="K976" t="s">
        <v>35772</v>
      </c>
      <c r="L976" t="s">
        <v>35773</v>
      </c>
    </row>
    <row r="977" spans="1:12" x14ac:dyDescent="0.2">
      <c r="A977" s="9" t="s">
        <v>35774</v>
      </c>
      <c r="B977" s="11" t="s">
        <v>35775</v>
      </c>
      <c r="C977" s="11"/>
      <c r="D977" s="11" t="s">
        <v>30643</v>
      </c>
      <c r="F977" t="s">
        <v>35776</v>
      </c>
      <c r="G977" s="11" t="s">
        <v>30544</v>
      </c>
      <c r="I977" s="11" t="s">
        <v>30544</v>
      </c>
      <c r="K977" t="s">
        <v>35777</v>
      </c>
      <c r="L977" t="s">
        <v>35778</v>
      </c>
    </row>
    <row r="978" spans="1:12" x14ac:dyDescent="0.2">
      <c r="A978" s="9" t="s">
        <v>35779</v>
      </c>
      <c r="B978" s="11" t="s">
        <v>35780</v>
      </c>
      <c r="C978" s="11"/>
      <c r="D978" s="11" t="s">
        <v>30643</v>
      </c>
      <c r="F978" t="s">
        <v>35781</v>
      </c>
      <c r="G978" s="11" t="s">
        <v>30544</v>
      </c>
      <c r="I978" s="11" t="s">
        <v>30544</v>
      </c>
      <c r="K978" t="s">
        <v>35782</v>
      </c>
      <c r="L978" t="s">
        <v>35783</v>
      </c>
    </row>
    <row r="979" spans="1:12" x14ac:dyDescent="0.2">
      <c r="A979" s="9" t="s">
        <v>35784</v>
      </c>
      <c r="B979" s="11" t="s">
        <v>35785</v>
      </c>
      <c r="C979" s="11"/>
      <c r="D979" s="11" t="s">
        <v>30643</v>
      </c>
      <c r="F979" t="s">
        <v>35786</v>
      </c>
      <c r="G979" s="11" t="s">
        <v>30544</v>
      </c>
      <c r="I979" s="11" t="s">
        <v>30544</v>
      </c>
      <c r="K979" t="s">
        <v>35787</v>
      </c>
      <c r="L979" t="s">
        <v>35788</v>
      </c>
    </row>
    <row r="980" spans="1:12" x14ac:dyDescent="0.2">
      <c r="A980" s="9" t="s">
        <v>35789</v>
      </c>
      <c r="B980" s="11" t="s">
        <v>35790</v>
      </c>
      <c r="C980" s="11" t="s">
        <v>34694</v>
      </c>
      <c r="D980" s="11" t="s">
        <v>30643</v>
      </c>
      <c r="F980" t="s">
        <v>35791</v>
      </c>
      <c r="G980" s="11" t="s">
        <v>30544</v>
      </c>
      <c r="I980" s="11" t="s">
        <v>30544</v>
      </c>
      <c r="K980" t="s">
        <v>35792</v>
      </c>
      <c r="L980" t="s">
        <v>35793</v>
      </c>
    </row>
    <row r="981" spans="1:12" x14ac:dyDescent="0.2">
      <c r="A981" s="9" t="s">
        <v>35794</v>
      </c>
      <c r="B981" s="11" t="s">
        <v>35795</v>
      </c>
      <c r="C981" s="11" t="s">
        <v>34694</v>
      </c>
      <c r="D981" s="11" t="s">
        <v>30643</v>
      </c>
      <c r="F981" t="s">
        <v>35796</v>
      </c>
      <c r="G981" s="11" t="s">
        <v>30544</v>
      </c>
      <c r="I981" s="11" t="s">
        <v>30544</v>
      </c>
      <c r="K981" t="s">
        <v>35797</v>
      </c>
      <c r="L981" t="s">
        <v>35798</v>
      </c>
    </row>
    <row r="982" spans="1:12" x14ac:dyDescent="0.2">
      <c r="A982" s="9" t="s">
        <v>35799</v>
      </c>
      <c r="B982" s="11" t="s">
        <v>35800</v>
      </c>
      <c r="C982" s="11"/>
      <c r="D982" s="11" t="s">
        <v>30643</v>
      </c>
      <c r="F982" t="s">
        <v>35801</v>
      </c>
      <c r="G982" s="11" t="s">
        <v>30544</v>
      </c>
      <c r="I982" s="11" t="s">
        <v>30544</v>
      </c>
      <c r="K982" t="s">
        <v>35802</v>
      </c>
      <c r="L982" t="s">
        <v>35803</v>
      </c>
    </row>
    <row r="983" spans="1:12" x14ac:dyDescent="0.2">
      <c r="A983" s="9" t="s">
        <v>35804</v>
      </c>
      <c r="B983" s="11" t="s">
        <v>35805</v>
      </c>
      <c r="C983" s="11"/>
      <c r="D983" s="11" t="s">
        <v>30643</v>
      </c>
      <c r="F983" t="s">
        <v>35806</v>
      </c>
      <c r="G983" s="11" t="s">
        <v>30544</v>
      </c>
      <c r="I983" s="11" t="s">
        <v>30544</v>
      </c>
      <c r="K983" t="s">
        <v>35807</v>
      </c>
      <c r="L983" t="s">
        <v>35808</v>
      </c>
    </row>
    <row r="984" spans="1:12" x14ac:dyDescent="0.2">
      <c r="A984" s="9" t="s">
        <v>35809</v>
      </c>
      <c r="B984" s="11" t="s">
        <v>35810</v>
      </c>
      <c r="C984" s="11" t="s">
        <v>35354</v>
      </c>
      <c r="D984" s="11" t="s">
        <v>30643</v>
      </c>
      <c r="F984" t="s">
        <v>35811</v>
      </c>
      <c r="G984" s="11" t="s">
        <v>30544</v>
      </c>
      <c r="I984" s="11" t="s">
        <v>30544</v>
      </c>
      <c r="K984" t="s">
        <v>35812</v>
      </c>
      <c r="L984" t="s">
        <v>35813</v>
      </c>
    </row>
    <row r="985" spans="1:12" x14ac:dyDescent="0.2">
      <c r="A985" s="9" t="s">
        <v>35814</v>
      </c>
      <c r="B985" s="11" t="s">
        <v>35815</v>
      </c>
      <c r="C985" s="11"/>
      <c r="D985" s="11" t="s">
        <v>30643</v>
      </c>
      <c r="F985" t="s">
        <v>35816</v>
      </c>
      <c r="G985" s="11" t="s">
        <v>30544</v>
      </c>
      <c r="I985" s="11" t="s">
        <v>30544</v>
      </c>
      <c r="K985" t="s">
        <v>35817</v>
      </c>
      <c r="L985" t="s">
        <v>35818</v>
      </c>
    </row>
    <row r="986" spans="1:12" x14ac:dyDescent="0.2">
      <c r="A986" s="9" t="s">
        <v>35819</v>
      </c>
      <c r="B986" s="11" t="s">
        <v>35820</v>
      </c>
      <c r="C986" s="11"/>
      <c r="D986" s="11" t="s">
        <v>30643</v>
      </c>
      <c r="F986" t="s">
        <v>35821</v>
      </c>
      <c r="G986" s="11" t="s">
        <v>30544</v>
      </c>
      <c r="I986" s="11" t="s">
        <v>30544</v>
      </c>
      <c r="K986" t="s">
        <v>35822</v>
      </c>
      <c r="L986" t="s">
        <v>35823</v>
      </c>
    </row>
    <row r="987" spans="1:12" x14ac:dyDescent="0.2">
      <c r="A987" s="9" t="s">
        <v>35824</v>
      </c>
      <c r="B987" s="11" t="s">
        <v>35825</v>
      </c>
      <c r="C987" s="11"/>
      <c r="D987" s="11" t="s">
        <v>30643</v>
      </c>
      <c r="F987" t="s">
        <v>35826</v>
      </c>
      <c r="G987" s="11" t="s">
        <v>30544</v>
      </c>
      <c r="I987" s="11" t="s">
        <v>30544</v>
      </c>
      <c r="K987" t="s">
        <v>35827</v>
      </c>
      <c r="L987" t="s">
        <v>35828</v>
      </c>
    </row>
    <row r="988" spans="1:12" x14ac:dyDescent="0.2">
      <c r="A988" s="9" t="s">
        <v>35829</v>
      </c>
      <c r="B988" s="11" t="s">
        <v>35830</v>
      </c>
      <c r="C988" s="11"/>
      <c r="D988" s="11" t="s">
        <v>30643</v>
      </c>
      <c r="F988" t="s">
        <v>35831</v>
      </c>
      <c r="G988" s="11" t="s">
        <v>30544</v>
      </c>
      <c r="I988" s="11" t="s">
        <v>30544</v>
      </c>
      <c r="K988" t="s">
        <v>35832</v>
      </c>
      <c r="L988" t="s">
        <v>35833</v>
      </c>
    </row>
    <row r="989" spans="1:12" x14ac:dyDescent="0.2">
      <c r="A989" s="9" t="s">
        <v>35834</v>
      </c>
      <c r="B989" s="11" t="s">
        <v>35835</v>
      </c>
      <c r="C989" s="11" t="s">
        <v>34026</v>
      </c>
      <c r="D989" s="11" t="s">
        <v>30643</v>
      </c>
      <c r="F989" t="s">
        <v>35836</v>
      </c>
      <c r="G989" s="11" t="s">
        <v>30544</v>
      </c>
      <c r="I989" s="11" t="s">
        <v>30544</v>
      </c>
      <c r="K989" t="s">
        <v>35837</v>
      </c>
      <c r="L989" t="s">
        <v>35838</v>
      </c>
    </row>
    <row r="990" spans="1:12" x14ac:dyDescent="0.2">
      <c r="A990" s="9" t="s">
        <v>35839</v>
      </c>
      <c r="B990" s="11" t="s">
        <v>35840</v>
      </c>
      <c r="C990" s="11" t="s">
        <v>34026</v>
      </c>
      <c r="D990" s="11" t="s">
        <v>30643</v>
      </c>
      <c r="F990" t="s">
        <v>35841</v>
      </c>
      <c r="G990" s="11" t="s">
        <v>30544</v>
      </c>
      <c r="I990" s="11" t="s">
        <v>30544</v>
      </c>
      <c r="K990" t="s">
        <v>35842</v>
      </c>
      <c r="L990" t="s">
        <v>35843</v>
      </c>
    </row>
    <row r="991" spans="1:12" x14ac:dyDescent="0.2">
      <c r="A991" s="9" t="s">
        <v>35844</v>
      </c>
      <c r="B991" s="11" t="s">
        <v>35845</v>
      </c>
      <c r="C991" s="11"/>
      <c r="D991" s="11" t="s">
        <v>30643</v>
      </c>
      <c r="F991" t="s">
        <v>35846</v>
      </c>
      <c r="G991" s="11" t="s">
        <v>30544</v>
      </c>
      <c r="I991" s="11" t="s">
        <v>30544</v>
      </c>
      <c r="K991" t="s">
        <v>35847</v>
      </c>
      <c r="L991" t="s">
        <v>35848</v>
      </c>
    </row>
    <row r="992" spans="1:12" x14ac:dyDescent="0.2">
      <c r="A992" s="9" t="s">
        <v>35849</v>
      </c>
      <c r="B992" s="11" t="s">
        <v>35850</v>
      </c>
      <c r="C992" s="11"/>
      <c r="D992" s="11" t="s">
        <v>30643</v>
      </c>
      <c r="F992" t="s">
        <v>35851</v>
      </c>
      <c r="G992" s="11" t="s">
        <v>30544</v>
      </c>
      <c r="I992" s="11" t="s">
        <v>30544</v>
      </c>
      <c r="K992" t="s">
        <v>35852</v>
      </c>
      <c r="L992" t="s">
        <v>35853</v>
      </c>
    </row>
    <row r="993" spans="1:12" x14ac:dyDescent="0.2">
      <c r="A993" s="9" t="s">
        <v>35854</v>
      </c>
      <c r="B993" s="11" t="s">
        <v>35855</v>
      </c>
      <c r="C993" s="11"/>
      <c r="D993" s="11" t="s">
        <v>30643</v>
      </c>
      <c r="F993" t="s">
        <v>35856</v>
      </c>
      <c r="G993" s="11" t="s">
        <v>30544</v>
      </c>
      <c r="I993" s="11" t="s">
        <v>30544</v>
      </c>
      <c r="K993" t="s">
        <v>35857</v>
      </c>
      <c r="L993" t="s">
        <v>35858</v>
      </c>
    </row>
    <row r="994" spans="1:12" x14ac:dyDescent="0.2">
      <c r="A994" s="9" t="s">
        <v>35859</v>
      </c>
      <c r="B994" s="11" t="s">
        <v>35860</v>
      </c>
      <c r="C994" s="11"/>
      <c r="D994" s="11" t="s">
        <v>30643</v>
      </c>
      <c r="F994" t="s">
        <v>35861</v>
      </c>
      <c r="G994" s="11" t="s">
        <v>30544</v>
      </c>
      <c r="I994" s="11" t="s">
        <v>30544</v>
      </c>
      <c r="K994" t="s">
        <v>35862</v>
      </c>
      <c r="L994" t="s">
        <v>35863</v>
      </c>
    </row>
    <row r="995" spans="1:12" x14ac:dyDescent="0.2">
      <c r="A995" s="9" t="s">
        <v>35864</v>
      </c>
      <c r="B995" s="11" t="s">
        <v>35865</v>
      </c>
      <c r="C995" s="11"/>
      <c r="D995" s="11" t="s">
        <v>30643</v>
      </c>
      <c r="F995" t="s">
        <v>35866</v>
      </c>
      <c r="G995" s="11" t="s">
        <v>30544</v>
      </c>
      <c r="I995" s="11" t="s">
        <v>30544</v>
      </c>
      <c r="K995" t="s">
        <v>35867</v>
      </c>
      <c r="L995" t="s">
        <v>35868</v>
      </c>
    </row>
    <row r="996" spans="1:12" x14ac:dyDescent="0.2">
      <c r="A996" s="9" t="s">
        <v>35869</v>
      </c>
      <c r="B996" s="11" t="s">
        <v>35870</v>
      </c>
      <c r="C996" s="11" t="s">
        <v>34026</v>
      </c>
      <c r="D996" s="11" t="s">
        <v>30643</v>
      </c>
      <c r="F996" t="s">
        <v>35871</v>
      </c>
      <c r="G996" s="11" t="s">
        <v>30544</v>
      </c>
      <c r="I996" s="11" t="s">
        <v>30544</v>
      </c>
      <c r="K996" t="s">
        <v>35872</v>
      </c>
      <c r="L996" t="s">
        <v>35873</v>
      </c>
    </row>
    <row r="997" spans="1:12" x14ac:dyDescent="0.2">
      <c r="A997" s="9" t="s">
        <v>35874</v>
      </c>
      <c r="B997" s="11" t="s">
        <v>35875</v>
      </c>
      <c r="C997" s="11"/>
      <c r="D997" s="11" t="s">
        <v>30643</v>
      </c>
      <c r="F997" t="s">
        <v>35876</v>
      </c>
      <c r="G997" s="11" t="s">
        <v>30544</v>
      </c>
      <c r="I997" s="11" t="s">
        <v>30544</v>
      </c>
      <c r="K997" t="s">
        <v>35877</v>
      </c>
      <c r="L997" t="s">
        <v>35878</v>
      </c>
    </row>
    <row r="998" spans="1:12" x14ac:dyDescent="0.2">
      <c r="A998" s="9" t="s">
        <v>35879</v>
      </c>
      <c r="B998" s="11" t="s">
        <v>35880</v>
      </c>
      <c r="C998" s="11"/>
      <c r="D998" s="11" t="s">
        <v>30643</v>
      </c>
      <c r="F998" t="s">
        <v>35881</v>
      </c>
      <c r="G998" s="11" t="s">
        <v>30544</v>
      </c>
      <c r="I998" s="11" t="s">
        <v>30544</v>
      </c>
      <c r="K998" t="s">
        <v>35882</v>
      </c>
      <c r="L998" t="s">
        <v>35883</v>
      </c>
    </row>
    <row r="999" spans="1:12" x14ac:dyDescent="0.2">
      <c r="A999" s="9" t="s">
        <v>35884</v>
      </c>
      <c r="B999" s="11" t="s">
        <v>35885</v>
      </c>
      <c r="C999" s="11"/>
      <c r="D999" s="11" t="s">
        <v>30643</v>
      </c>
      <c r="F999" t="s">
        <v>35886</v>
      </c>
      <c r="G999" s="11" t="s">
        <v>30544</v>
      </c>
      <c r="I999" s="11" t="s">
        <v>30544</v>
      </c>
      <c r="K999" t="s">
        <v>35887</v>
      </c>
      <c r="L999" t="s">
        <v>35888</v>
      </c>
    </row>
    <row r="1000" spans="1:12" x14ac:dyDescent="0.2">
      <c r="A1000" s="9" t="s">
        <v>35889</v>
      </c>
      <c r="B1000" s="11" t="s">
        <v>35890</v>
      </c>
      <c r="C1000" s="11"/>
      <c r="D1000" s="11" t="s">
        <v>30643</v>
      </c>
      <c r="F1000" t="s">
        <v>35891</v>
      </c>
      <c r="G1000" s="11" t="s">
        <v>30544</v>
      </c>
      <c r="I1000" s="11" t="s">
        <v>30544</v>
      </c>
      <c r="K1000" t="s">
        <v>35892</v>
      </c>
      <c r="L1000" t="s">
        <v>35893</v>
      </c>
    </row>
    <row r="1001" spans="1:12" x14ac:dyDescent="0.2">
      <c r="A1001" s="9" t="s">
        <v>35894</v>
      </c>
      <c r="B1001" s="11" t="s">
        <v>35895</v>
      </c>
      <c r="C1001" s="11"/>
      <c r="D1001" s="11" t="s">
        <v>30643</v>
      </c>
      <c r="F1001" t="s">
        <v>35896</v>
      </c>
      <c r="G1001" s="11" t="s">
        <v>30544</v>
      </c>
      <c r="I1001" s="11" t="s">
        <v>30544</v>
      </c>
      <c r="K1001" t="s">
        <v>35897</v>
      </c>
      <c r="L1001" t="s">
        <v>35898</v>
      </c>
    </row>
    <row r="1002" spans="1:12" x14ac:dyDescent="0.2">
      <c r="A1002" s="9" t="s">
        <v>35899</v>
      </c>
      <c r="B1002" s="11" t="s">
        <v>35900</v>
      </c>
      <c r="C1002" s="11"/>
      <c r="D1002" s="11" t="s">
        <v>30643</v>
      </c>
      <c r="F1002" t="s">
        <v>35901</v>
      </c>
      <c r="G1002" s="11" t="s">
        <v>30544</v>
      </c>
      <c r="I1002" s="11" t="s">
        <v>30544</v>
      </c>
      <c r="K1002" t="s">
        <v>35902</v>
      </c>
      <c r="L1002" t="s">
        <v>35903</v>
      </c>
    </row>
    <row r="1003" spans="1:12" x14ac:dyDescent="0.2">
      <c r="A1003" s="9" t="s">
        <v>35904</v>
      </c>
      <c r="B1003" s="11" t="s">
        <v>35905</v>
      </c>
      <c r="C1003" s="11"/>
      <c r="D1003" s="11" t="s">
        <v>30643</v>
      </c>
      <c r="F1003" t="s">
        <v>35906</v>
      </c>
      <c r="G1003" s="11" t="s">
        <v>30544</v>
      </c>
      <c r="I1003" s="11" t="s">
        <v>30544</v>
      </c>
      <c r="K1003" t="s">
        <v>35907</v>
      </c>
      <c r="L1003" t="s">
        <v>35908</v>
      </c>
    </row>
    <row r="1004" spans="1:12" x14ac:dyDescent="0.2">
      <c r="A1004" s="9" t="s">
        <v>35909</v>
      </c>
      <c r="B1004" s="11" t="s">
        <v>35910</v>
      </c>
      <c r="C1004" s="11"/>
      <c r="D1004" s="11" t="s">
        <v>30643</v>
      </c>
      <c r="F1004" t="s">
        <v>35911</v>
      </c>
      <c r="G1004" s="11" t="s">
        <v>30544</v>
      </c>
      <c r="I1004" s="11" t="s">
        <v>30544</v>
      </c>
      <c r="K1004" t="s">
        <v>35912</v>
      </c>
      <c r="L1004" t="s">
        <v>35913</v>
      </c>
    </row>
    <row r="1005" spans="1:12" x14ac:dyDescent="0.2">
      <c r="A1005" s="9" t="s">
        <v>35914</v>
      </c>
      <c r="B1005" s="11" t="s">
        <v>35915</v>
      </c>
      <c r="C1005" s="11" t="s">
        <v>35916</v>
      </c>
      <c r="D1005" s="11" t="s">
        <v>30643</v>
      </c>
      <c r="F1005" t="s">
        <v>35917</v>
      </c>
      <c r="G1005" s="11" t="s">
        <v>30544</v>
      </c>
      <c r="I1005" s="11" t="s">
        <v>30544</v>
      </c>
      <c r="K1005" t="s">
        <v>35918</v>
      </c>
      <c r="L1005" t="s">
        <v>35919</v>
      </c>
    </row>
    <row r="1006" spans="1:12" x14ac:dyDescent="0.2">
      <c r="A1006" s="9" t="s">
        <v>35920</v>
      </c>
      <c r="B1006" s="11" t="s">
        <v>35921</v>
      </c>
      <c r="C1006" s="11" t="s">
        <v>34648</v>
      </c>
      <c r="D1006" s="11" t="s">
        <v>30643</v>
      </c>
      <c r="F1006" t="s">
        <v>35922</v>
      </c>
      <c r="G1006" s="11" t="s">
        <v>30544</v>
      </c>
      <c r="I1006" s="11" t="s">
        <v>30544</v>
      </c>
      <c r="K1006" t="s">
        <v>35923</v>
      </c>
      <c r="L1006" t="s">
        <v>35924</v>
      </c>
    </row>
    <row r="1007" spans="1:12" x14ac:dyDescent="0.2">
      <c r="A1007" s="9" t="s">
        <v>35925</v>
      </c>
      <c r="B1007" s="11" t="s">
        <v>35926</v>
      </c>
      <c r="C1007" s="11" t="s">
        <v>35916</v>
      </c>
      <c r="D1007" s="11" t="s">
        <v>30643</v>
      </c>
      <c r="F1007" t="s">
        <v>35927</v>
      </c>
      <c r="G1007" s="11" t="s">
        <v>30544</v>
      </c>
      <c r="I1007" s="11" t="s">
        <v>30544</v>
      </c>
      <c r="K1007" t="s">
        <v>35928</v>
      </c>
      <c r="L1007" t="s">
        <v>35929</v>
      </c>
    </row>
    <row r="1008" spans="1:12" x14ac:dyDescent="0.2">
      <c r="A1008" s="9" t="s">
        <v>35930</v>
      </c>
      <c r="B1008" s="11" t="s">
        <v>35931</v>
      </c>
      <c r="C1008" s="11"/>
      <c r="D1008" s="11" t="s">
        <v>30643</v>
      </c>
      <c r="F1008" t="s">
        <v>35932</v>
      </c>
      <c r="G1008" s="11" t="s">
        <v>30544</v>
      </c>
      <c r="I1008" s="11" t="s">
        <v>30544</v>
      </c>
      <c r="K1008" t="s">
        <v>35933</v>
      </c>
      <c r="L1008" t="s">
        <v>35934</v>
      </c>
    </row>
    <row r="1009" spans="1:12" x14ac:dyDescent="0.2">
      <c r="A1009" s="9" t="s">
        <v>35935</v>
      </c>
      <c r="B1009" s="11" t="s">
        <v>35936</v>
      </c>
      <c r="C1009" s="11"/>
      <c r="D1009" s="11" t="s">
        <v>30643</v>
      </c>
      <c r="F1009" t="s">
        <v>35937</v>
      </c>
      <c r="G1009" s="11" t="s">
        <v>30544</v>
      </c>
      <c r="I1009" s="11" t="s">
        <v>30544</v>
      </c>
      <c r="K1009" t="s">
        <v>35938</v>
      </c>
      <c r="L1009" t="s">
        <v>35939</v>
      </c>
    </row>
    <row r="1010" spans="1:12" x14ac:dyDescent="0.2">
      <c r="A1010" s="9" t="s">
        <v>35940</v>
      </c>
      <c r="B1010" s="11" t="s">
        <v>35941</v>
      </c>
      <c r="C1010" s="11"/>
      <c r="D1010" s="11" t="s">
        <v>30643</v>
      </c>
      <c r="F1010" t="s">
        <v>35942</v>
      </c>
      <c r="G1010" s="11" t="s">
        <v>30544</v>
      </c>
      <c r="I1010" s="11" t="s">
        <v>30544</v>
      </c>
      <c r="K1010" t="s">
        <v>35943</v>
      </c>
      <c r="L1010" t="s">
        <v>35944</v>
      </c>
    </row>
    <row r="1011" spans="1:12" x14ac:dyDescent="0.2">
      <c r="A1011" s="9" t="s">
        <v>35945</v>
      </c>
      <c r="B1011" s="11" t="s">
        <v>35946</v>
      </c>
      <c r="C1011" s="11"/>
      <c r="D1011" s="11" t="s">
        <v>30643</v>
      </c>
      <c r="F1011" t="s">
        <v>35947</v>
      </c>
      <c r="G1011" s="11" t="s">
        <v>30544</v>
      </c>
      <c r="I1011" s="11" t="s">
        <v>30544</v>
      </c>
      <c r="K1011" t="s">
        <v>35948</v>
      </c>
      <c r="L1011" t="s">
        <v>35949</v>
      </c>
    </row>
    <row r="1012" spans="1:12" x14ac:dyDescent="0.2">
      <c r="A1012" s="9" t="s">
        <v>35950</v>
      </c>
      <c r="B1012" s="11" t="s">
        <v>35951</v>
      </c>
      <c r="C1012" s="11"/>
      <c r="D1012" s="11" t="s">
        <v>30643</v>
      </c>
      <c r="F1012" t="s">
        <v>35952</v>
      </c>
      <c r="G1012" s="11" t="s">
        <v>30544</v>
      </c>
      <c r="I1012" s="11" t="s">
        <v>30544</v>
      </c>
      <c r="K1012" t="s">
        <v>35953</v>
      </c>
      <c r="L1012" t="s">
        <v>35954</v>
      </c>
    </row>
    <row r="1013" spans="1:12" x14ac:dyDescent="0.2">
      <c r="A1013" s="9" t="s">
        <v>35955</v>
      </c>
      <c r="B1013" s="11" t="s">
        <v>35956</v>
      </c>
      <c r="C1013" s="11"/>
      <c r="D1013" s="11" t="s">
        <v>30643</v>
      </c>
      <c r="F1013" t="s">
        <v>35957</v>
      </c>
      <c r="G1013" s="11" t="s">
        <v>30544</v>
      </c>
      <c r="I1013" s="11" t="s">
        <v>30544</v>
      </c>
      <c r="K1013" t="s">
        <v>35958</v>
      </c>
      <c r="L1013" t="s">
        <v>35959</v>
      </c>
    </row>
    <row r="1014" spans="1:12" x14ac:dyDescent="0.2">
      <c r="A1014" s="9" t="s">
        <v>35960</v>
      </c>
      <c r="B1014" s="11" t="s">
        <v>35961</v>
      </c>
      <c r="C1014" s="11"/>
      <c r="D1014" s="11" t="s">
        <v>30643</v>
      </c>
      <c r="F1014" t="s">
        <v>35962</v>
      </c>
      <c r="G1014" s="11" t="s">
        <v>30544</v>
      </c>
      <c r="I1014" s="11" t="s">
        <v>30544</v>
      </c>
      <c r="K1014" t="s">
        <v>35963</v>
      </c>
      <c r="L1014" t="s">
        <v>35964</v>
      </c>
    </row>
    <row r="1015" spans="1:12" x14ac:dyDescent="0.2">
      <c r="A1015" s="9" t="s">
        <v>35965</v>
      </c>
      <c r="B1015" s="11" t="s">
        <v>35966</v>
      </c>
      <c r="C1015" s="11"/>
      <c r="D1015" s="11" t="s">
        <v>30643</v>
      </c>
      <c r="F1015" t="s">
        <v>35967</v>
      </c>
      <c r="G1015" s="11" t="s">
        <v>30544</v>
      </c>
      <c r="I1015" s="11" t="s">
        <v>30544</v>
      </c>
      <c r="K1015" t="s">
        <v>35968</v>
      </c>
      <c r="L1015" t="s">
        <v>35969</v>
      </c>
    </row>
    <row r="1016" spans="1:12" x14ac:dyDescent="0.2">
      <c r="A1016" s="9" t="s">
        <v>35970</v>
      </c>
      <c r="B1016" s="11" t="s">
        <v>35971</v>
      </c>
      <c r="C1016" s="11"/>
      <c r="D1016" s="11" t="s">
        <v>30643</v>
      </c>
      <c r="F1016" t="s">
        <v>35972</v>
      </c>
      <c r="G1016" s="11" t="s">
        <v>30544</v>
      </c>
      <c r="I1016" s="11" t="s">
        <v>30544</v>
      </c>
      <c r="K1016" t="s">
        <v>35973</v>
      </c>
      <c r="L1016" t="s">
        <v>35974</v>
      </c>
    </row>
    <row r="1017" spans="1:12" x14ac:dyDescent="0.2">
      <c r="A1017" s="9" t="s">
        <v>35975</v>
      </c>
      <c r="B1017" s="11" t="s">
        <v>35976</v>
      </c>
      <c r="C1017" s="11" t="s">
        <v>35348</v>
      </c>
      <c r="D1017" s="11" t="s">
        <v>30643</v>
      </c>
      <c r="F1017" t="s">
        <v>35977</v>
      </c>
      <c r="G1017" s="11" t="s">
        <v>30544</v>
      </c>
      <c r="I1017" s="11" t="s">
        <v>30544</v>
      </c>
      <c r="K1017" t="s">
        <v>35978</v>
      </c>
      <c r="L1017" t="s">
        <v>35979</v>
      </c>
    </row>
    <row r="1018" spans="1:12" x14ac:dyDescent="0.2">
      <c r="A1018" s="9" t="s">
        <v>35980</v>
      </c>
      <c r="B1018" s="11" t="s">
        <v>35981</v>
      </c>
      <c r="C1018" s="11"/>
      <c r="D1018" s="11" t="s">
        <v>30643</v>
      </c>
      <c r="F1018" t="s">
        <v>35982</v>
      </c>
      <c r="G1018" s="11" t="s">
        <v>30544</v>
      </c>
      <c r="I1018" s="11" t="s">
        <v>30544</v>
      </c>
      <c r="K1018" t="s">
        <v>35983</v>
      </c>
      <c r="L1018" t="s">
        <v>35984</v>
      </c>
    </row>
    <row r="1019" spans="1:12" x14ac:dyDescent="0.2">
      <c r="A1019" s="9" t="s">
        <v>35985</v>
      </c>
      <c r="B1019" s="11" t="s">
        <v>35986</v>
      </c>
      <c r="C1019" s="11"/>
      <c r="D1019" s="11" t="s">
        <v>30643</v>
      </c>
      <c r="F1019" t="s">
        <v>35987</v>
      </c>
      <c r="G1019" s="11" t="s">
        <v>30544</v>
      </c>
      <c r="I1019" s="11" t="s">
        <v>30544</v>
      </c>
      <c r="K1019" t="s">
        <v>35988</v>
      </c>
      <c r="L1019" t="s">
        <v>35989</v>
      </c>
    </row>
    <row r="1020" spans="1:12" x14ac:dyDescent="0.2">
      <c r="A1020" s="9" t="s">
        <v>35990</v>
      </c>
      <c r="B1020" s="11" t="s">
        <v>35991</v>
      </c>
      <c r="C1020" s="11"/>
      <c r="D1020" s="11" t="s">
        <v>30643</v>
      </c>
      <c r="F1020" t="s">
        <v>35992</v>
      </c>
      <c r="G1020" s="11" t="s">
        <v>30544</v>
      </c>
      <c r="I1020" s="11" t="s">
        <v>30544</v>
      </c>
      <c r="K1020" t="s">
        <v>35993</v>
      </c>
      <c r="L1020" t="s">
        <v>35994</v>
      </c>
    </row>
    <row r="1021" spans="1:12" x14ac:dyDescent="0.2">
      <c r="A1021" s="9" t="s">
        <v>35995</v>
      </c>
      <c r="B1021" s="11" t="s">
        <v>35996</v>
      </c>
      <c r="C1021" s="11"/>
      <c r="D1021" s="11" t="s">
        <v>30643</v>
      </c>
      <c r="F1021" t="s">
        <v>35997</v>
      </c>
      <c r="G1021" s="11" t="s">
        <v>30544</v>
      </c>
      <c r="I1021" s="11" t="s">
        <v>30544</v>
      </c>
      <c r="K1021" t="s">
        <v>35998</v>
      </c>
      <c r="L1021" t="s">
        <v>35999</v>
      </c>
    </row>
    <row r="1022" spans="1:12" x14ac:dyDescent="0.2">
      <c r="A1022" s="9" t="s">
        <v>36000</v>
      </c>
      <c r="B1022" s="11" t="s">
        <v>36001</v>
      </c>
      <c r="C1022" s="11"/>
      <c r="D1022" s="11" t="s">
        <v>30643</v>
      </c>
      <c r="F1022" t="s">
        <v>36002</v>
      </c>
      <c r="G1022" s="11" t="s">
        <v>30544</v>
      </c>
      <c r="I1022" s="11" t="s">
        <v>30544</v>
      </c>
      <c r="K1022" t="s">
        <v>36003</v>
      </c>
      <c r="L1022" t="s">
        <v>36004</v>
      </c>
    </row>
    <row r="1023" spans="1:12" x14ac:dyDescent="0.2">
      <c r="A1023" s="9" t="s">
        <v>36005</v>
      </c>
      <c r="B1023" s="11" t="s">
        <v>36006</v>
      </c>
      <c r="C1023" s="11"/>
      <c r="D1023" s="11" t="s">
        <v>30643</v>
      </c>
      <c r="F1023" t="s">
        <v>36007</v>
      </c>
      <c r="G1023" s="11" t="s">
        <v>30544</v>
      </c>
      <c r="I1023" s="11" t="s">
        <v>30544</v>
      </c>
      <c r="K1023" t="s">
        <v>36008</v>
      </c>
      <c r="L1023" t="s">
        <v>36009</v>
      </c>
    </row>
    <row r="1024" spans="1:12" x14ac:dyDescent="0.2">
      <c r="A1024" s="9" t="s">
        <v>36010</v>
      </c>
      <c r="B1024" s="11" t="s">
        <v>36011</v>
      </c>
      <c r="C1024" s="11"/>
      <c r="D1024" s="11" t="s">
        <v>30643</v>
      </c>
      <c r="F1024" t="s">
        <v>36012</v>
      </c>
      <c r="G1024" s="11" t="s">
        <v>30544</v>
      </c>
      <c r="I1024" s="11" t="s">
        <v>30544</v>
      </c>
      <c r="K1024" t="s">
        <v>36013</v>
      </c>
      <c r="L1024" t="s">
        <v>36014</v>
      </c>
    </row>
    <row r="1025" spans="1:12" x14ac:dyDescent="0.2">
      <c r="A1025" s="9" t="s">
        <v>36015</v>
      </c>
      <c r="B1025" s="11" t="s">
        <v>36016</v>
      </c>
      <c r="C1025" s="11"/>
      <c r="D1025" s="11" t="s">
        <v>30643</v>
      </c>
      <c r="F1025" t="s">
        <v>36017</v>
      </c>
      <c r="G1025" s="11" t="s">
        <v>30544</v>
      </c>
      <c r="I1025" s="11" t="s">
        <v>30544</v>
      </c>
      <c r="K1025" t="s">
        <v>36018</v>
      </c>
      <c r="L1025" t="s">
        <v>36019</v>
      </c>
    </row>
    <row r="1026" spans="1:12" x14ac:dyDescent="0.2">
      <c r="A1026" s="9" t="s">
        <v>36020</v>
      </c>
      <c r="B1026" s="11" t="s">
        <v>36021</v>
      </c>
      <c r="C1026" s="11"/>
      <c r="D1026" s="11" t="s">
        <v>30643</v>
      </c>
      <c r="F1026" t="s">
        <v>36022</v>
      </c>
      <c r="G1026" s="11" t="s">
        <v>30544</v>
      </c>
      <c r="I1026" s="11" t="s">
        <v>30544</v>
      </c>
      <c r="K1026" t="s">
        <v>36023</v>
      </c>
      <c r="L1026" t="s">
        <v>36024</v>
      </c>
    </row>
    <row r="1027" spans="1:12" x14ac:dyDescent="0.2">
      <c r="A1027" s="9" t="s">
        <v>36025</v>
      </c>
      <c r="B1027" s="11" t="s">
        <v>36026</v>
      </c>
      <c r="C1027" s="11"/>
      <c r="D1027" s="11" t="s">
        <v>30643</v>
      </c>
      <c r="F1027" t="s">
        <v>36022</v>
      </c>
      <c r="G1027" s="11" t="s">
        <v>30544</v>
      </c>
      <c r="I1027" s="11" t="s">
        <v>30544</v>
      </c>
      <c r="K1027" t="s">
        <v>36027</v>
      </c>
      <c r="L1027" t="s">
        <v>36024</v>
      </c>
    </row>
    <row r="1028" spans="1:12" x14ac:dyDescent="0.2">
      <c r="A1028" s="9" t="s">
        <v>36028</v>
      </c>
      <c r="B1028" s="11" t="s">
        <v>36029</v>
      </c>
      <c r="C1028" s="11"/>
      <c r="D1028" s="11" t="s">
        <v>30643</v>
      </c>
      <c r="F1028" t="s">
        <v>36030</v>
      </c>
      <c r="G1028" s="11" t="s">
        <v>30544</v>
      </c>
      <c r="I1028" s="11" t="s">
        <v>30544</v>
      </c>
      <c r="K1028" t="s">
        <v>36031</v>
      </c>
      <c r="L1028" t="s">
        <v>36032</v>
      </c>
    </row>
    <row r="1029" spans="1:12" x14ac:dyDescent="0.2">
      <c r="A1029" s="9" t="s">
        <v>36033</v>
      </c>
      <c r="B1029" s="11" t="s">
        <v>36034</v>
      </c>
      <c r="C1029" s="11"/>
      <c r="D1029" s="11" t="s">
        <v>30643</v>
      </c>
      <c r="F1029" t="s">
        <v>36035</v>
      </c>
      <c r="G1029" s="11" t="s">
        <v>30544</v>
      </c>
      <c r="I1029" s="11" t="s">
        <v>30544</v>
      </c>
      <c r="K1029" t="s">
        <v>36036</v>
      </c>
      <c r="L1029" t="s">
        <v>36037</v>
      </c>
    </row>
    <row r="1030" spans="1:12" x14ac:dyDescent="0.2">
      <c r="A1030" s="9" t="s">
        <v>36038</v>
      </c>
      <c r="B1030" s="11" t="s">
        <v>36039</v>
      </c>
      <c r="C1030" s="11"/>
      <c r="D1030" s="11" t="s">
        <v>30643</v>
      </c>
      <c r="F1030" t="s">
        <v>36040</v>
      </c>
      <c r="G1030" s="11" t="s">
        <v>30544</v>
      </c>
      <c r="I1030" s="11" t="s">
        <v>30544</v>
      </c>
      <c r="K1030" t="s">
        <v>36041</v>
      </c>
      <c r="L1030" t="s">
        <v>36042</v>
      </c>
    </row>
    <row r="1031" spans="1:12" x14ac:dyDescent="0.2">
      <c r="A1031" s="9" t="s">
        <v>36043</v>
      </c>
      <c r="B1031" s="11" t="s">
        <v>36044</v>
      </c>
      <c r="C1031" s="11"/>
      <c r="D1031" s="11" t="s">
        <v>30643</v>
      </c>
      <c r="F1031" t="s">
        <v>36045</v>
      </c>
      <c r="G1031" s="11" t="s">
        <v>30544</v>
      </c>
      <c r="I1031" s="11" t="s">
        <v>30544</v>
      </c>
      <c r="K1031" t="s">
        <v>36046</v>
      </c>
      <c r="L1031" t="s">
        <v>36047</v>
      </c>
    </row>
    <row r="1032" spans="1:12" x14ac:dyDescent="0.2">
      <c r="A1032" s="9" t="s">
        <v>36048</v>
      </c>
      <c r="B1032" s="11" t="s">
        <v>36049</v>
      </c>
      <c r="C1032" s="11"/>
      <c r="D1032" s="11" t="s">
        <v>30643</v>
      </c>
      <c r="F1032" t="s">
        <v>36050</v>
      </c>
      <c r="G1032" s="11" t="s">
        <v>30544</v>
      </c>
      <c r="I1032" s="11" t="s">
        <v>30544</v>
      </c>
      <c r="K1032" t="s">
        <v>36051</v>
      </c>
      <c r="L1032" t="s">
        <v>36052</v>
      </c>
    </row>
    <row r="1033" spans="1:12" x14ac:dyDescent="0.2">
      <c r="A1033" s="9" t="s">
        <v>36053</v>
      </c>
      <c r="B1033" s="11" t="s">
        <v>36054</v>
      </c>
      <c r="C1033" s="11"/>
      <c r="D1033" s="11" t="s">
        <v>30643</v>
      </c>
      <c r="F1033" t="s">
        <v>36055</v>
      </c>
      <c r="G1033" s="11" t="s">
        <v>30544</v>
      </c>
      <c r="I1033" s="11" t="s">
        <v>30544</v>
      </c>
      <c r="K1033" t="s">
        <v>36056</v>
      </c>
      <c r="L1033" t="s">
        <v>36057</v>
      </c>
    </row>
    <row r="1034" spans="1:12" x14ac:dyDescent="0.2">
      <c r="A1034" s="9" t="s">
        <v>36058</v>
      </c>
      <c r="B1034" s="11" t="s">
        <v>36059</v>
      </c>
      <c r="C1034" s="11"/>
      <c r="D1034" s="11" t="s">
        <v>30643</v>
      </c>
      <c r="F1034" t="s">
        <v>36060</v>
      </c>
      <c r="G1034" s="11" t="s">
        <v>30544</v>
      </c>
      <c r="I1034" s="11" t="s">
        <v>30544</v>
      </c>
      <c r="K1034" t="s">
        <v>36061</v>
      </c>
      <c r="L1034" t="s">
        <v>36062</v>
      </c>
    </row>
    <row r="1035" spans="1:12" x14ac:dyDescent="0.2">
      <c r="A1035" s="9" t="s">
        <v>36063</v>
      </c>
      <c r="B1035" s="11" t="s">
        <v>36064</v>
      </c>
      <c r="C1035" s="11"/>
      <c r="D1035" s="11" t="s">
        <v>30643</v>
      </c>
      <c r="F1035" t="s">
        <v>36065</v>
      </c>
      <c r="G1035" s="11" t="s">
        <v>30544</v>
      </c>
      <c r="I1035" s="11" t="s">
        <v>30544</v>
      </c>
      <c r="K1035" t="s">
        <v>36066</v>
      </c>
      <c r="L1035" t="s">
        <v>36067</v>
      </c>
    </row>
    <row r="1036" spans="1:12" x14ac:dyDescent="0.2">
      <c r="A1036" s="9" t="s">
        <v>36068</v>
      </c>
      <c r="B1036" s="11" t="s">
        <v>36069</v>
      </c>
      <c r="C1036" s="11"/>
      <c r="D1036" s="11" t="s">
        <v>30643</v>
      </c>
      <c r="F1036" t="s">
        <v>36070</v>
      </c>
      <c r="G1036" s="11" t="s">
        <v>30544</v>
      </c>
      <c r="I1036" s="11" t="s">
        <v>30544</v>
      </c>
      <c r="K1036" t="s">
        <v>36071</v>
      </c>
      <c r="L1036" t="s">
        <v>36072</v>
      </c>
    </row>
    <row r="1037" spans="1:12" x14ac:dyDescent="0.2">
      <c r="A1037" s="9" t="s">
        <v>36073</v>
      </c>
      <c r="B1037" s="11" t="s">
        <v>36074</v>
      </c>
      <c r="C1037" s="11"/>
      <c r="D1037" s="11" t="s">
        <v>30643</v>
      </c>
      <c r="F1037" t="s">
        <v>36075</v>
      </c>
      <c r="G1037" s="11" t="s">
        <v>30544</v>
      </c>
      <c r="I1037" s="11" t="s">
        <v>30544</v>
      </c>
      <c r="K1037" t="s">
        <v>36076</v>
      </c>
      <c r="L1037" t="s">
        <v>36077</v>
      </c>
    </row>
    <row r="1038" spans="1:12" x14ac:dyDescent="0.2">
      <c r="A1038" s="9" t="s">
        <v>36078</v>
      </c>
      <c r="B1038" s="11" t="s">
        <v>36079</v>
      </c>
      <c r="C1038" s="11"/>
      <c r="D1038" s="11" t="s">
        <v>30643</v>
      </c>
      <c r="F1038" t="s">
        <v>36080</v>
      </c>
      <c r="G1038" s="11" t="s">
        <v>30544</v>
      </c>
      <c r="I1038" s="11" t="s">
        <v>30544</v>
      </c>
      <c r="K1038" t="s">
        <v>36081</v>
      </c>
      <c r="L1038" t="s">
        <v>36082</v>
      </c>
    </row>
    <row r="1039" spans="1:12" x14ac:dyDescent="0.2">
      <c r="A1039" s="9" t="s">
        <v>36083</v>
      </c>
      <c r="B1039" s="11" t="s">
        <v>36084</v>
      </c>
      <c r="C1039" s="11"/>
      <c r="D1039" s="11" t="s">
        <v>30643</v>
      </c>
      <c r="F1039" t="s">
        <v>36085</v>
      </c>
      <c r="G1039" s="11" t="s">
        <v>30544</v>
      </c>
      <c r="I1039" s="11" t="s">
        <v>30544</v>
      </c>
      <c r="K1039" t="s">
        <v>36086</v>
      </c>
      <c r="L1039" t="s">
        <v>36087</v>
      </c>
    </row>
    <row r="1040" spans="1:12" x14ac:dyDescent="0.2">
      <c r="A1040" s="9" t="s">
        <v>36088</v>
      </c>
      <c r="B1040" s="11" t="s">
        <v>36089</v>
      </c>
      <c r="C1040" s="11"/>
      <c r="D1040" s="11" t="s">
        <v>30643</v>
      </c>
      <c r="F1040" t="s">
        <v>36085</v>
      </c>
      <c r="G1040" s="11" t="s">
        <v>30544</v>
      </c>
      <c r="I1040" s="11" t="s">
        <v>30544</v>
      </c>
      <c r="K1040" t="s">
        <v>36090</v>
      </c>
      <c r="L1040" t="s">
        <v>36087</v>
      </c>
    </row>
    <row r="1041" spans="1:12" x14ac:dyDescent="0.2">
      <c r="A1041" s="9" t="s">
        <v>36091</v>
      </c>
      <c r="B1041" s="11" t="s">
        <v>36092</v>
      </c>
      <c r="C1041" s="11"/>
      <c r="D1041" s="11" t="s">
        <v>30643</v>
      </c>
      <c r="F1041" t="s">
        <v>36093</v>
      </c>
      <c r="G1041" s="11" t="s">
        <v>30544</v>
      </c>
      <c r="I1041" s="11" t="s">
        <v>30544</v>
      </c>
      <c r="K1041" t="s">
        <v>36094</v>
      </c>
      <c r="L1041" t="s">
        <v>36095</v>
      </c>
    </row>
    <row r="1042" spans="1:12" x14ac:dyDescent="0.2">
      <c r="A1042" s="9" t="s">
        <v>36096</v>
      </c>
      <c r="B1042" s="11" t="s">
        <v>36097</v>
      </c>
      <c r="C1042" s="11" t="s">
        <v>34483</v>
      </c>
      <c r="D1042" s="11" t="s">
        <v>30643</v>
      </c>
      <c r="F1042" t="s">
        <v>36098</v>
      </c>
      <c r="G1042" s="11" t="s">
        <v>30544</v>
      </c>
      <c r="I1042" s="11" t="s">
        <v>30544</v>
      </c>
      <c r="K1042" t="s">
        <v>36099</v>
      </c>
      <c r="L1042" t="s">
        <v>36100</v>
      </c>
    </row>
    <row r="1043" spans="1:12" x14ac:dyDescent="0.2">
      <c r="A1043" s="9" t="s">
        <v>36101</v>
      </c>
      <c r="B1043" s="11" t="s">
        <v>36102</v>
      </c>
      <c r="C1043" s="11"/>
      <c r="D1043" s="11" t="s">
        <v>30643</v>
      </c>
      <c r="F1043" t="s">
        <v>36103</v>
      </c>
      <c r="G1043" s="11" t="s">
        <v>30544</v>
      </c>
      <c r="I1043" s="11" t="s">
        <v>30544</v>
      </c>
      <c r="K1043" t="s">
        <v>36104</v>
      </c>
      <c r="L1043" t="s">
        <v>36105</v>
      </c>
    </row>
    <row r="1044" spans="1:12" x14ac:dyDescent="0.2">
      <c r="A1044" s="9" t="s">
        <v>36106</v>
      </c>
      <c r="B1044" s="11" t="s">
        <v>36107</v>
      </c>
      <c r="C1044" s="11"/>
      <c r="D1044" s="11" t="s">
        <v>30643</v>
      </c>
      <c r="F1044" t="s">
        <v>36108</v>
      </c>
      <c r="G1044" s="11" t="s">
        <v>30544</v>
      </c>
      <c r="I1044" s="11" t="s">
        <v>30544</v>
      </c>
      <c r="K1044" t="s">
        <v>36109</v>
      </c>
      <c r="L1044" t="s">
        <v>36110</v>
      </c>
    </row>
    <row r="1045" spans="1:12" x14ac:dyDescent="0.2">
      <c r="A1045" s="9" t="s">
        <v>36111</v>
      </c>
      <c r="B1045" s="11" t="s">
        <v>36112</v>
      </c>
      <c r="C1045" s="11"/>
      <c r="D1045" s="11" t="s">
        <v>30643</v>
      </c>
      <c r="F1045" t="s">
        <v>36113</v>
      </c>
      <c r="G1045" s="11" t="s">
        <v>30544</v>
      </c>
      <c r="I1045" s="11" t="s">
        <v>30544</v>
      </c>
      <c r="K1045" t="s">
        <v>36114</v>
      </c>
      <c r="L1045" t="s">
        <v>36115</v>
      </c>
    </row>
    <row r="1046" spans="1:12" x14ac:dyDescent="0.2">
      <c r="A1046" s="9" t="s">
        <v>36116</v>
      </c>
      <c r="B1046" s="11" t="s">
        <v>36117</v>
      </c>
      <c r="C1046" s="11"/>
      <c r="D1046" s="11" t="s">
        <v>30643</v>
      </c>
      <c r="F1046" t="s">
        <v>36118</v>
      </c>
      <c r="G1046" s="11" t="s">
        <v>30544</v>
      </c>
      <c r="I1046" s="11" t="s">
        <v>30544</v>
      </c>
      <c r="K1046" t="s">
        <v>36119</v>
      </c>
      <c r="L1046" t="s">
        <v>36120</v>
      </c>
    </row>
    <row r="1047" spans="1:12" x14ac:dyDescent="0.2">
      <c r="A1047" s="9" t="s">
        <v>36121</v>
      </c>
      <c r="B1047" s="11" t="s">
        <v>36122</v>
      </c>
      <c r="C1047" s="11"/>
      <c r="D1047" s="11" t="s">
        <v>30643</v>
      </c>
      <c r="F1047" t="s">
        <v>36123</v>
      </c>
      <c r="G1047" s="11" t="s">
        <v>30544</v>
      </c>
      <c r="I1047" s="11" t="s">
        <v>30544</v>
      </c>
      <c r="K1047" t="s">
        <v>36124</v>
      </c>
      <c r="L1047" t="s">
        <v>36125</v>
      </c>
    </row>
    <row r="1048" spans="1:12" x14ac:dyDescent="0.2">
      <c r="A1048" s="9" t="s">
        <v>36126</v>
      </c>
      <c r="B1048" s="11" t="s">
        <v>36127</v>
      </c>
      <c r="C1048" s="11"/>
      <c r="D1048" s="11" t="s">
        <v>30643</v>
      </c>
      <c r="F1048" t="s">
        <v>36128</v>
      </c>
      <c r="G1048" s="11" t="s">
        <v>30544</v>
      </c>
      <c r="I1048" s="11" t="s">
        <v>30544</v>
      </c>
      <c r="K1048" t="s">
        <v>36129</v>
      </c>
      <c r="L1048" t="s">
        <v>36130</v>
      </c>
    </row>
    <row r="1049" spans="1:12" x14ac:dyDescent="0.2">
      <c r="A1049" s="9" t="s">
        <v>36131</v>
      </c>
      <c r="B1049" s="11" t="s">
        <v>36132</v>
      </c>
      <c r="C1049" s="11"/>
      <c r="D1049" s="11" t="s">
        <v>30643</v>
      </c>
      <c r="F1049" t="s">
        <v>36133</v>
      </c>
      <c r="G1049" s="11" t="s">
        <v>30544</v>
      </c>
      <c r="I1049" s="11" t="s">
        <v>30544</v>
      </c>
      <c r="K1049" t="s">
        <v>36134</v>
      </c>
      <c r="L1049" t="s">
        <v>36135</v>
      </c>
    </row>
    <row r="1050" spans="1:12" x14ac:dyDescent="0.2">
      <c r="A1050" s="9" t="s">
        <v>36136</v>
      </c>
      <c r="B1050" s="11" t="s">
        <v>36137</v>
      </c>
      <c r="C1050" s="11"/>
      <c r="D1050" s="11" t="s">
        <v>30643</v>
      </c>
      <c r="F1050" t="s">
        <v>36138</v>
      </c>
      <c r="G1050" s="11" t="s">
        <v>30544</v>
      </c>
      <c r="I1050" s="11" t="s">
        <v>30544</v>
      </c>
      <c r="K1050" t="s">
        <v>36139</v>
      </c>
      <c r="L1050" t="s">
        <v>36140</v>
      </c>
    </row>
    <row r="1051" spans="1:12" x14ac:dyDescent="0.2">
      <c r="A1051" s="9" t="s">
        <v>36141</v>
      </c>
      <c r="B1051" s="11" t="s">
        <v>36142</v>
      </c>
      <c r="C1051" s="11"/>
      <c r="D1051" s="11" t="s">
        <v>30643</v>
      </c>
      <c r="F1051" t="s">
        <v>36143</v>
      </c>
      <c r="G1051" s="11" t="s">
        <v>30544</v>
      </c>
      <c r="I1051" s="11" t="s">
        <v>30544</v>
      </c>
      <c r="K1051" t="s">
        <v>36144</v>
      </c>
      <c r="L1051" t="s">
        <v>36145</v>
      </c>
    </row>
    <row r="1052" spans="1:12" x14ac:dyDescent="0.2">
      <c r="A1052" s="9" t="s">
        <v>36146</v>
      </c>
      <c r="B1052" s="11" t="s">
        <v>36147</v>
      </c>
      <c r="C1052" s="11"/>
      <c r="D1052" s="11" t="s">
        <v>30643</v>
      </c>
      <c r="F1052" t="s">
        <v>36148</v>
      </c>
      <c r="G1052" s="11" t="s">
        <v>30544</v>
      </c>
      <c r="I1052" s="11" t="s">
        <v>30544</v>
      </c>
      <c r="K1052" t="s">
        <v>36149</v>
      </c>
      <c r="L1052" t="s">
        <v>36150</v>
      </c>
    </row>
    <row r="1053" spans="1:12" x14ac:dyDescent="0.2">
      <c r="A1053" s="9" t="s">
        <v>36151</v>
      </c>
      <c r="B1053" s="11" t="s">
        <v>36152</v>
      </c>
      <c r="C1053" s="11"/>
      <c r="D1053" s="11" t="s">
        <v>30643</v>
      </c>
      <c r="F1053" t="s">
        <v>36153</v>
      </c>
      <c r="G1053" s="11" t="s">
        <v>30544</v>
      </c>
      <c r="I1053" s="11" t="s">
        <v>30544</v>
      </c>
      <c r="K1053" t="s">
        <v>36154</v>
      </c>
      <c r="L1053" t="s">
        <v>36155</v>
      </c>
    </row>
    <row r="1054" spans="1:12" x14ac:dyDescent="0.2">
      <c r="A1054" s="9" t="s">
        <v>36156</v>
      </c>
      <c r="B1054" s="11" t="s">
        <v>36157</v>
      </c>
      <c r="C1054" s="11"/>
      <c r="D1054" s="11" t="s">
        <v>30643</v>
      </c>
      <c r="F1054" t="s">
        <v>36158</v>
      </c>
      <c r="G1054" s="11" t="s">
        <v>30544</v>
      </c>
      <c r="I1054" s="11" t="s">
        <v>30544</v>
      </c>
      <c r="K1054" t="s">
        <v>36159</v>
      </c>
      <c r="L1054" t="s">
        <v>36160</v>
      </c>
    </row>
    <row r="1055" spans="1:12" x14ac:dyDescent="0.2">
      <c r="A1055" s="9" t="s">
        <v>36161</v>
      </c>
      <c r="B1055" s="11" t="s">
        <v>36162</v>
      </c>
      <c r="C1055" s="11"/>
      <c r="D1055" s="11" t="s">
        <v>30643</v>
      </c>
      <c r="F1055" t="s">
        <v>36163</v>
      </c>
      <c r="G1055" s="11" t="s">
        <v>30544</v>
      </c>
      <c r="I1055" s="11" t="s">
        <v>30544</v>
      </c>
      <c r="K1055" t="s">
        <v>36164</v>
      </c>
      <c r="L1055" t="s">
        <v>36165</v>
      </c>
    </row>
    <row r="1056" spans="1:12" x14ac:dyDescent="0.2">
      <c r="A1056" s="9" t="s">
        <v>36166</v>
      </c>
      <c r="B1056" s="11" t="s">
        <v>36167</v>
      </c>
      <c r="C1056" s="11"/>
      <c r="D1056" s="11" t="s">
        <v>30643</v>
      </c>
      <c r="F1056" t="s">
        <v>36168</v>
      </c>
      <c r="G1056" s="11" t="s">
        <v>30544</v>
      </c>
      <c r="I1056" s="11" t="s">
        <v>30544</v>
      </c>
      <c r="K1056" t="s">
        <v>36169</v>
      </c>
      <c r="L1056" t="s">
        <v>36170</v>
      </c>
    </row>
    <row r="1057" spans="1:12" x14ac:dyDescent="0.2">
      <c r="A1057" s="9" t="s">
        <v>36171</v>
      </c>
      <c r="B1057" s="11" t="s">
        <v>36172</v>
      </c>
      <c r="C1057" s="11"/>
      <c r="D1057" s="11" t="s">
        <v>30643</v>
      </c>
      <c r="F1057" t="s">
        <v>36173</v>
      </c>
      <c r="G1057" s="11" t="s">
        <v>30544</v>
      </c>
      <c r="I1057" s="11" t="s">
        <v>30544</v>
      </c>
      <c r="K1057" t="s">
        <v>36174</v>
      </c>
      <c r="L1057" t="s">
        <v>36175</v>
      </c>
    </row>
    <row r="1058" spans="1:12" x14ac:dyDescent="0.2">
      <c r="A1058" s="9" t="s">
        <v>36176</v>
      </c>
      <c r="B1058" s="11" t="s">
        <v>36177</v>
      </c>
      <c r="C1058" s="11"/>
      <c r="D1058" s="11" t="s">
        <v>30643</v>
      </c>
      <c r="F1058" t="s">
        <v>36178</v>
      </c>
      <c r="G1058" s="11" t="s">
        <v>30544</v>
      </c>
      <c r="I1058" s="11" t="s">
        <v>30544</v>
      </c>
      <c r="K1058" t="s">
        <v>36179</v>
      </c>
      <c r="L1058" t="s">
        <v>36180</v>
      </c>
    </row>
    <row r="1059" spans="1:12" x14ac:dyDescent="0.2">
      <c r="A1059" s="9" t="s">
        <v>36181</v>
      </c>
      <c r="B1059" s="11" t="s">
        <v>36182</v>
      </c>
      <c r="C1059" s="11"/>
      <c r="D1059" s="11" t="s">
        <v>30643</v>
      </c>
      <c r="F1059" t="s">
        <v>36183</v>
      </c>
      <c r="G1059" s="11" t="s">
        <v>30544</v>
      </c>
      <c r="I1059" s="11" t="s">
        <v>30544</v>
      </c>
      <c r="K1059" t="s">
        <v>36184</v>
      </c>
      <c r="L1059" t="s">
        <v>36185</v>
      </c>
    </row>
    <row r="1060" spans="1:12" x14ac:dyDescent="0.2">
      <c r="A1060" s="9" t="s">
        <v>36186</v>
      </c>
      <c r="B1060" s="11" t="s">
        <v>36187</v>
      </c>
      <c r="C1060" s="11"/>
      <c r="D1060" s="11" t="s">
        <v>30643</v>
      </c>
      <c r="F1060" t="s">
        <v>36188</v>
      </c>
      <c r="G1060" s="11" t="s">
        <v>30544</v>
      </c>
      <c r="I1060" s="11" t="s">
        <v>30544</v>
      </c>
      <c r="K1060" t="s">
        <v>36189</v>
      </c>
      <c r="L1060" t="s">
        <v>36190</v>
      </c>
    </row>
    <row r="1061" spans="1:12" x14ac:dyDescent="0.2">
      <c r="A1061" s="9" t="s">
        <v>36191</v>
      </c>
      <c r="B1061" s="11" t="s">
        <v>36192</v>
      </c>
      <c r="C1061" s="11"/>
      <c r="D1061" s="11" t="s">
        <v>30643</v>
      </c>
      <c r="F1061" t="s">
        <v>36193</v>
      </c>
      <c r="G1061" s="11" t="s">
        <v>30544</v>
      </c>
      <c r="I1061" s="11" t="s">
        <v>30544</v>
      </c>
      <c r="K1061" t="s">
        <v>36194</v>
      </c>
      <c r="L1061" t="s">
        <v>36195</v>
      </c>
    </row>
    <row r="1062" spans="1:12" x14ac:dyDescent="0.2">
      <c r="A1062" s="9" t="s">
        <v>36196</v>
      </c>
      <c r="B1062" s="11" t="s">
        <v>36197</v>
      </c>
      <c r="C1062" s="11"/>
      <c r="D1062" s="11" t="s">
        <v>30643</v>
      </c>
      <c r="F1062" t="s">
        <v>36198</v>
      </c>
      <c r="G1062" s="11" t="s">
        <v>30544</v>
      </c>
      <c r="I1062" s="11" t="s">
        <v>30544</v>
      </c>
      <c r="K1062" t="s">
        <v>36199</v>
      </c>
      <c r="L1062" t="s">
        <v>36200</v>
      </c>
    </row>
    <row r="1063" spans="1:12" x14ac:dyDescent="0.2">
      <c r="A1063" s="9" t="s">
        <v>36201</v>
      </c>
      <c r="B1063" s="11" t="s">
        <v>36202</v>
      </c>
      <c r="C1063" s="11"/>
      <c r="D1063" s="11" t="s">
        <v>30643</v>
      </c>
      <c r="F1063" t="s">
        <v>36203</v>
      </c>
      <c r="G1063" s="11" t="s">
        <v>30544</v>
      </c>
      <c r="I1063" s="11" t="s">
        <v>30544</v>
      </c>
      <c r="K1063" t="s">
        <v>36204</v>
      </c>
      <c r="L1063" t="s">
        <v>36205</v>
      </c>
    </row>
    <row r="1064" spans="1:12" x14ac:dyDescent="0.2">
      <c r="A1064" s="9" t="s">
        <v>36206</v>
      </c>
      <c r="B1064" s="11" t="s">
        <v>36207</v>
      </c>
      <c r="C1064" s="11"/>
      <c r="D1064" s="11" t="s">
        <v>30643</v>
      </c>
      <c r="F1064" t="s">
        <v>36208</v>
      </c>
      <c r="G1064" s="11" t="s">
        <v>30544</v>
      </c>
      <c r="I1064" s="11" t="s">
        <v>30544</v>
      </c>
      <c r="K1064" t="s">
        <v>36209</v>
      </c>
      <c r="L1064" t="s">
        <v>36210</v>
      </c>
    </row>
    <row r="1065" spans="1:12" x14ac:dyDescent="0.2">
      <c r="A1065" s="9" t="s">
        <v>36211</v>
      </c>
      <c r="B1065" s="11" t="s">
        <v>36212</v>
      </c>
      <c r="C1065" s="11"/>
      <c r="D1065" s="11" t="s">
        <v>30643</v>
      </c>
      <c r="F1065" t="s">
        <v>36213</v>
      </c>
      <c r="G1065" s="11" t="s">
        <v>30544</v>
      </c>
      <c r="I1065" s="11" t="s">
        <v>30544</v>
      </c>
      <c r="K1065" t="s">
        <v>36214</v>
      </c>
      <c r="L1065" t="s">
        <v>36215</v>
      </c>
    </row>
    <row r="1066" spans="1:12" x14ac:dyDescent="0.2">
      <c r="A1066" s="9" t="s">
        <v>36216</v>
      </c>
      <c r="B1066" s="11" t="s">
        <v>36217</v>
      </c>
      <c r="C1066" s="11"/>
      <c r="D1066" s="11" t="s">
        <v>30643</v>
      </c>
      <c r="F1066" t="s">
        <v>36218</v>
      </c>
      <c r="G1066" s="11" t="s">
        <v>30544</v>
      </c>
      <c r="I1066" s="11" t="s">
        <v>30544</v>
      </c>
      <c r="K1066" t="s">
        <v>36219</v>
      </c>
      <c r="L1066" t="s">
        <v>36220</v>
      </c>
    </row>
    <row r="1067" spans="1:12" x14ac:dyDescent="0.2">
      <c r="A1067" s="9" t="s">
        <v>36221</v>
      </c>
      <c r="B1067" s="11" t="s">
        <v>36222</v>
      </c>
      <c r="C1067" s="11"/>
      <c r="D1067" s="11" t="s">
        <v>30643</v>
      </c>
      <c r="F1067" t="s">
        <v>36223</v>
      </c>
      <c r="G1067" s="11" t="s">
        <v>30544</v>
      </c>
      <c r="I1067" s="11" t="s">
        <v>30544</v>
      </c>
      <c r="K1067" t="s">
        <v>36224</v>
      </c>
      <c r="L1067" t="s">
        <v>36225</v>
      </c>
    </row>
    <row r="1068" spans="1:12" x14ac:dyDescent="0.2">
      <c r="A1068" s="9" t="s">
        <v>36226</v>
      </c>
      <c r="B1068" s="11" t="s">
        <v>36227</v>
      </c>
      <c r="C1068" s="11"/>
      <c r="D1068" s="11" t="s">
        <v>30643</v>
      </c>
      <c r="F1068" t="s">
        <v>36228</v>
      </c>
      <c r="G1068" s="11" t="s">
        <v>30544</v>
      </c>
      <c r="I1068" s="11" t="s">
        <v>30544</v>
      </c>
      <c r="K1068" t="s">
        <v>36229</v>
      </c>
      <c r="L1068" t="s">
        <v>36230</v>
      </c>
    </row>
    <row r="1069" spans="1:12" x14ac:dyDescent="0.2">
      <c r="A1069" s="9" t="s">
        <v>36231</v>
      </c>
      <c r="B1069" s="11" t="s">
        <v>36232</v>
      </c>
      <c r="C1069" s="11"/>
      <c r="D1069" s="11" t="s">
        <v>30643</v>
      </c>
      <c r="F1069" t="s">
        <v>36233</v>
      </c>
      <c r="G1069" s="11" t="s">
        <v>30544</v>
      </c>
      <c r="I1069" s="11" t="s">
        <v>30544</v>
      </c>
      <c r="K1069" t="s">
        <v>36234</v>
      </c>
      <c r="L1069" t="s">
        <v>36235</v>
      </c>
    </row>
    <row r="1070" spans="1:12" x14ac:dyDescent="0.2">
      <c r="A1070" s="9" t="s">
        <v>36236</v>
      </c>
      <c r="B1070" s="11" t="s">
        <v>36237</v>
      </c>
      <c r="C1070" s="11"/>
      <c r="D1070" s="11" t="s">
        <v>30643</v>
      </c>
      <c r="F1070" t="s">
        <v>36238</v>
      </c>
      <c r="G1070" s="11" t="s">
        <v>30544</v>
      </c>
      <c r="I1070" s="11" t="s">
        <v>30544</v>
      </c>
      <c r="K1070" t="s">
        <v>36239</v>
      </c>
      <c r="L1070" t="s">
        <v>36240</v>
      </c>
    </row>
    <row r="1071" spans="1:12" x14ac:dyDescent="0.2">
      <c r="A1071" s="9" t="s">
        <v>36241</v>
      </c>
      <c r="B1071" s="11" t="s">
        <v>36242</v>
      </c>
      <c r="C1071" s="11" t="s">
        <v>34483</v>
      </c>
      <c r="D1071" s="11" t="s">
        <v>30643</v>
      </c>
      <c r="F1071" t="s">
        <v>36243</v>
      </c>
      <c r="G1071" s="11" t="s">
        <v>30544</v>
      </c>
      <c r="I1071" s="11" t="s">
        <v>30544</v>
      </c>
      <c r="K1071" t="s">
        <v>36244</v>
      </c>
      <c r="L1071" t="s">
        <v>36245</v>
      </c>
    </row>
    <row r="1072" spans="1:12" x14ac:dyDescent="0.2">
      <c r="A1072" s="9" t="s">
        <v>36246</v>
      </c>
      <c r="B1072" s="11" t="s">
        <v>36247</v>
      </c>
      <c r="C1072" s="11"/>
      <c r="D1072" s="11" t="s">
        <v>30643</v>
      </c>
      <c r="F1072" t="s">
        <v>36248</v>
      </c>
      <c r="G1072" s="11" t="s">
        <v>30544</v>
      </c>
      <c r="I1072" s="11" t="s">
        <v>30544</v>
      </c>
      <c r="K1072" t="s">
        <v>36249</v>
      </c>
      <c r="L1072" t="s">
        <v>36250</v>
      </c>
    </row>
    <row r="1073" spans="1:12" x14ac:dyDescent="0.2">
      <c r="A1073" s="9" t="s">
        <v>36251</v>
      </c>
      <c r="B1073" s="11" t="s">
        <v>36252</v>
      </c>
      <c r="C1073" s="11"/>
      <c r="D1073" s="11" t="s">
        <v>30643</v>
      </c>
      <c r="F1073" t="s">
        <v>36253</v>
      </c>
      <c r="G1073" s="11" t="s">
        <v>30544</v>
      </c>
      <c r="I1073" s="11" t="s">
        <v>30544</v>
      </c>
      <c r="K1073" t="s">
        <v>36254</v>
      </c>
      <c r="L1073" t="s">
        <v>36255</v>
      </c>
    </row>
    <row r="1074" spans="1:12" x14ac:dyDescent="0.2">
      <c r="A1074" s="9" t="s">
        <v>36256</v>
      </c>
      <c r="B1074" s="11" t="s">
        <v>36257</v>
      </c>
      <c r="C1074" s="11"/>
      <c r="D1074" s="11" t="s">
        <v>30643</v>
      </c>
      <c r="F1074" t="s">
        <v>36253</v>
      </c>
      <c r="G1074" s="11" t="s">
        <v>30544</v>
      </c>
      <c r="I1074" s="11" t="s">
        <v>30544</v>
      </c>
      <c r="K1074" t="s">
        <v>36258</v>
      </c>
      <c r="L1074" t="s">
        <v>36255</v>
      </c>
    </row>
    <row r="1075" spans="1:12" x14ac:dyDescent="0.2">
      <c r="A1075" s="9" t="s">
        <v>36259</v>
      </c>
      <c r="B1075" s="11" t="s">
        <v>36260</v>
      </c>
      <c r="C1075" s="11"/>
      <c r="D1075" s="11" t="s">
        <v>30643</v>
      </c>
      <c r="F1075" t="s">
        <v>36261</v>
      </c>
      <c r="G1075" s="11" t="s">
        <v>30544</v>
      </c>
      <c r="I1075" s="11" t="s">
        <v>30544</v>
      </c>
      <c r="K1075" t="s">
        <v>36262</v>
      </c>
      <c r="L1075" t="s">
        <v>36263</v>
      </c>
    </row>
    <row r="1076" spans="1:12" x14ac:dyDescent="0.2">
      <c r="A1076" s="9" t="s">
        <v>36264</v>
      </c>
      <c r="B1076" s="11" t="s">
        <v>36265</v>
      </c>
      <c r="C1076" s="11"/>
      <c r="D1076" s="11" t="s">
        <v>30643</v>
      </c>
      <c r="F1076" t="s">
        <v>36266</v>
      </c>
      <c r="G1076" s="11" t="s">
        <v>30544</v>
      </c>
      <c r="I1076" s="11" t="s">
        <v>30544</v>
      </c>
      <c r="K1076" t="s">
        <v>36267</v>
      </c>
      <c r="L1076" t="s">
        <v>36268</v>
      </c>
    </row>
    <row r="1077" spans="1:12" x14ac:dyDescent="0.2">
      <c r="A1077" s="9" t="s">
        <v>36269</v>
      </c>
      <c r="B1077" s="11" t="s">
        <v>36270</v>
      </c>
      <c r="C1077" s="11"/>
      <c r="D1077" s="11" t="s">
        <v>30643</v>
      </c>
      <c r="F1077" t="s">
        <v>36271</v>
      </c>
      <c r="G1077" s="11" t="s">
        <v>30544</v>
      </c>
      <c r="I1077" s="11" t="s">
        <v>30544</v>
      </c>
      <c r="K1077" t="s">
        <v>36272</v>
      </c>
      <c r="L1077" t="s">
        <v>36273</v>
      </c>
    </row>
    <row r="1078" spans="1:12" x14ac:dyDescent="0.2">
      <c r="A1078" s="9" t="s">
        <v>36274</v>
      </c>
      <c r="B1078" s="11" t="s">
        <v>36275</v>
      </c>
      <c r="C1078" s="11"/>
      <c r="D1078" s="11" t="s">
        <v>30643</v>
      </c>
      <c r="F1078" t="s">
        <v>36276</v>
      </c>
      <c r="G1078" s="11" t="s">
        <v>30544</v>
      </c>
      <c r="I1078" s="11" t="s">
        <v>30544</v>
      </c>
      <c r="K1078" t="s">
        <v>36277</v>
      </c>
      <c r="L1078" t="s">
        <v>36278</v>
      </c>
    </row>
    <row r="1079" spans="1:12" x14ac:dyDescent="0.2">
      <c r="A1079" s="9" t="s">
        <v>36279</v>
      </c>
      <c r="B1079" s="11" t="s">
        <v>36280</v>
      </c>
      <c r="C1079" s="11"/>
      <c r="D1079" s="11" t="s">
        <v>30643</v>
      </c>
      <c r="F1079" t="s">
        <v>36281</v>
      </c>
      <c r="G1079" s="11" t="s">
        <v>30544</v>
      </c>
      <c r="I1079" s="11" t="s">
        <v>30544</v>
      </c>
      <c r="K1079" t="s">
        <v>36282</v>
      </c>
      <c r="L1079" t="s">
        <v>36283</v>
      </c>
    </row>
    <row r="1080" spans="1:12" x14ac:dyDescent="0.2">
      <c r="A1080" s="9" t="s">
        <v>36284</v>
      </c>
      <c r="B1080" s="11" t="s">
        <v>36285</v>
      </c>
      <c r="C1080" s="11"/>
      <c r="D1080" s="11" t="s">
        <v>30643</v>
      </c>
      <c r="F1080" t="s">
        <v>36286</v>
      </c>
      <c r="G1080" s="11" t="s">
        <v>30544</v>
      </c>
      <c r="I1080" s="11" t="s">
        <v>30544</v>
      </c>
      <c r="K1080" t="s">
        <v>36287</v>
      </c>
      <c r="L1080" t="s">
        <v>36288</v>
      </c>
    </row>
    <row r="1081" spans="1:12" x14ac:dyDescent="0.2">
      <c r="A1081" s="9" t="s">
        <v>36289</v>
      </c>
      <c r="B1081" s="11" t="s">
        <v>36290</v>
      </c>
      <c r="C1081" s="11"/>
      <c r="D1081" s="11" t="s">
        <v>30643</v>
      </c>
      <c r="F1081" t="s">
        <v>36291</v>
      </c>
      <c r="G1081" s="11" t="s">
        <v>30544</v>
      </c>
      <c r="I1081" s="11" t="s">
        <v>30544</v>
      </c>
      <c r="K1081" t="s">
        <v>36292</v>
      </c>
      <c r="L1081" t="s">
        <v>36293</v>
      </c>
    </row>
    <row r="1082" spans="1:12" x14ac:dyDescent="0.2">
      <c r="A1082" s="9" t="s">
        <v>36294</v>
      </c>
      <c r="B1082" s="11" t="s">
        <v>36295</v>
      </c>
      <c r="C1082" s="11"/>
      <c r="D1082" s="11" t="s">
        <v>30643</v>
      </c>
      <c r="F1082" t="s">
        <v>36296</v>
      </c>
      <c r="G1082" s="11" t="s">
        <v>30544</v>
      </c>
      <c r="I1082" s="11" t="s">
        <v>30544</v>
      </c>
      <c r="K1082" t="s">
        <v>36297</v>
      </c>
      <c r="L1082" t="s">
        <v>36298</v>
      </c>
    </row>
    <row r="1083" spans="1:12" x14ac:dyDescent="0.2">
      <c r="A1083" s="9" t="s">
        <v>36299</v>
      </c>
      <c r="B1083" s="11" t="s">
        <v>36300</v>
      </c>
      <c r="C1083" s="11"/>
      <c r="D1083" s="11" t="s">
        <v>30643</v>
      </c>
      <c r="F1083" t="s">
        <v>36301</v>
      </c>
      <c r="G1083" s="11" t="s">
        <v>30544</v>
      </c>
      <c r="I1083" s="11" t="s">
        <v>30544</v>
      </c>
      <c r="K1083" t="s">
        <v>36302</v>
      </c>
      <c r="L1083" t="s">
        <v>36303</v>
      </c>
    </row>
    <row r="1084" spans="1:12" x14ac:dyDescent="0.2">
      <c r="A1084" s="9" t="s">
        <v>36304</v>
      </c>
      <c r="B1084" s="11" t="s">
        <v>36305</v>
      </c>
      <c r="C1084" s="11"/>
      <c r="D1084" s="11" t="s">
        <v>30643</v>
      </c>
      <c r="F1084" t="s">
        <v>36306</v>
      </c>
      <c r="G1084" s="11" t="s">
        <v>30544</v>
      </c>
      <c r="I1084" s="11" t="s">
        <v>30544</v>
      </c>
      <c r="K1084" t="s">
        <v>36307</v>
      </c>
      <c r="L1084" t="s">
        <v>36308</v>
      </c>
    </row>
    <row r="1085" spans="1:12" x14ac:dyDescent="0.2">
      <c r="A1085" s="9" t="s">
        <v>36309</v>
      </c>
      <c r="B1085" s="11" t="s">
        <v>36310</v>
      </c>
      <c r="C1085" s="11"/>
      <c r="D1085" s="11" t="s">
        <v>30643</v>
      </c>
      <c r="F1085" t="s">
        <v>36311</v>
      </c>
      <c r="G1085" s="11" t="s">
        <v>30544</v>
      </c>
      <c r="I1085" s="11" t="s">
        <v>30544</v>
      </c>
      <c r="K1085" t="s">
        <v>36312</v>
      </c>
      <c r="L1085" t="s">
        <v>36313</v>
      </c>
    </row>
    <row r="1086" spans="1:12" x14ac:dyDescent="0.2">
      <c r="A1086" s="9" t="s">
        <v>36314</v>
      </c>
      <c r="B1086" s="11" t="s">
        <v>36315</v>
      </c>
      <c r="C1086" s="11"/>
      <c r="D1086" s="11" t="s">
        <v>30643</v>
      </c>
      <c r="F1086" t="s">
        <v>36311</v>
      </c>
      <c r="G1086" s="11" t="s">
        <v>30544</v>
      </c>
      <c r="I1086" s="11" t="s">
        <v>30544</v>
      </c>
      <c r="K1086" t="s">
        <v>36316</v>
      </c>
      <c r="L1086" t="s">
        <v>36313</v>
      </c>
    </row>
    <row r="1087" spans="1:12" x14ac:dyDescent="0.2">
      <c r="A1087" s="9" t="s">
        <v>36317</v>
      </c>
      <c r="B1087" s="11" t="s">
        <v>36318</v>
      </c>
      <c r="C1087" s="11"/>
      <c r="D1087" s="11" t="s">
        <v>30643</v>
      </c>
      <c r="F1087" t="s">
        <v>36319</v>
      </c>
      <c r="G1087" s="11" t="s">
        <v>30544</v>
      </c>
      <c r="I1087" s="11" t="s">
        <v>30544</v>
      </c>
      <c r="K1087" t="s">
        <v>36320</v>
      </c>
      <c r="L1087" t="s">
        <v>36321</v>
      </c>
    </row>
    <row r="1088" spans="1:12" x14ac:dyDescent="0.2">
      <c r="A1088" s="9" t="s">
        <v>36322</v>
      </c>
      <c r="B1088" s="11" t="s">
        <v>36323</v>
      </c>
      <c r="C1088" s="11"/>
      <c r="D1088" s="11" t="s">
        <v>30643</v>
      </c>
      <c r="F1088" t="s">
        <v>36324</v>
      </c>
      <c r="G1088" s="11" t="s">
        <v>30544</v>
      </c>
      <c r="I1088" s="11" t="s">
        <v>30544</v>
      </c>
      <c r="K1088" t="s">
        <v>36325</v>
      </c>
      <c r="L1088" t="s">
        <v>36326</v>
      </c>
    </row>
    <row r="1089" spans="1:12" x14ac:dyDescent="0.2">
      <c r="A1089" s="9" t="s">
        <v>36327</v>
      </c>
      <c r="B1089" s="11" t="s">
        <v>36328</v>
      </c>
      <c r="C1089" s="11"/>
      <c r="D1089" s="11" t="s">
        <v>30643</v>
      </c>
      <c r="F1089" t="s">
        <v>36329</v>
      </c>
      <c r="G1089" s="11" t="s">
        <v>30544</v>
      </c>
      <c r="I1089" s="11" t="s">
        <v>30544</v>
      </c>
      <c r="K1089" t="s">
        <v>36330</v>
      </c>
      <c r="L1089" t="s">
        <v>36331</v>
      </c>
    </row>
    <row r="1090" spans="1:12" x14ac:dyDescent="0.2">
      <c r="A1090" s="9" t="s">
        <v>36332</v>
      </c>
      <c r="B1090" s="11" t="s">
        <v>36333</v>
      </c>
      <c r="C1090" s="11"/>
      <c r="D1090" s="11" t="s">
        <v>30643</v>
      </c>
      <c r="F1090" t="s">
        <v>36334</v>
      </c>
      <c r="G1090" s="11" t="s">
        <v>30544</v>
      </c>
      <c r="I1090" s="11" t="s">
        <v>30544</v>
      </c>
      <c r="K1090" t="s">
        <v>36335</v>
      </c>
      <c r="L1090" t="s">
        <v>36336</v>
      </c>
    </row>
    <row r="1091" spans="1:12" x14ac:dyDescent="0.2">
      <c r="A1091" s="9" t="s">
        <v>36337</v>
      </c>
      <c r="B1091" s="11" t="s">
        <v>36338</v>
      </c>
      <c r="C1091" s="11"/>
      <c r="D1091" s="11" t="s">
        <v>30643</v>
      </c>
      <c r="F1091" t="s">
        <v>36339</v>
      </c>
      <c r="G1091" s="11" t="s">
        <v>30544</v>
      </c>
      <c r="I1091" s="11" t="s">
        <v>30544</v>
      </c>
      <c r="K1091" t="s">
        <v>36340</v>
      </c>
      <c r="L1091" t="s">
        <v>36341</v>
      </c>
    </row>
    <row r="1092" spans="1:12" x14ac:dyDescent="0.2">
      <c r="A1092" s="9" t="s">
        <v>36342</v>
      </c>
      <c r="B1092" s="11" t="s">
        <v>36343</v>
      </c>
      <c r="C1092" s="11"/>
      <c r="D1092" s="11" t="s">
        <v>30643</v>
      </c>
      <c r="F1092" t="s">
        <v>36344</v>
      </c>
      <c r="G1092" s="11" t="s">
        <v>30544</v>
      </c>
      <c r="I1092" s="11" t="s">
        <v>30544</v>
      </c>
      <c r="K1092" t="s">
        <v>36345</v>
      </c>
      <c r="L1092" t="s">
        <v>36346</v>
      </c>
    </row>
    <row r="1093" spans="1:12" x14ac:dyDescent="0.2">
      <c r="A1093" s="9" t="s">
        <v>36347</v>
      </c>
      <c r="B1093" s="11" t="s">
        <v>36348</v>
      </c>
      <c r="C1093" s="11"/>
      <c r="D1093" s="11" t="s">
        <v>30643</v>
      </c>
      <c r="F1093" t="s">
        <v>36349</v>
      </c>
      <c r="G1093" s="11" t="s">
        <v>30544</v>
      </c>
      <c r="I1093" s="11" t="s">
        <v>30544</v>
      </c>
      <c r="K1093" t="s">
        <v>36350</v>
      </c>
      <c r="L1093" t="s">
        <v>36351</v>
      </c>
    </row>
    <row r="1094" spans="1:12" x14ac:dyDescent="0.2">
      <c r="A1094" s="9" t="s">
        <v>36352</v>
      </c>
      <c r="B1094" s="11" t="s">
        <v>36353</v>
      </c>
      <c r="C1094" s="11"/>
      <c r="D1094" s="11" t="s">
        <v>30643</v>
      </c>
      <c r="F1094" t="s">
        <v>36354</v>
      </c>
      <c r="G1094" s="11" t="s">
        <v>30544</v>
      </c>
      <c r="I1094" s="11" t="s">
        <v>30544</v>
      </c>
      <c r="K1094" t="s">
        <v>36355</v>
      </c>
      <c r="L1094" t="s">
        <v>36356</v>
      </c>
    </row>
    <row r="1095" spans="1:12" x14ac:dyDescent="0.2">
      <c r="A1095" s="9" t="s">
        <v>36357</v>
      </c>
      <c r="B1095" s="11" t="s">
        <v>36358</v>
      </c>
      <c r="C1095" s="11"/>
      <c r="D1095" s="11" t="s">
        <v>30643</v>
      </c>
      <c r="F1095" t="s">
        <v>36359</v>
      </c>
      <c r="G1095" s="11" t="s">
        <v>30544</v>
      </c>
      <c r="I1095" s="11" t="s">
        <v>30544</v>
      </c>
      <c r="K1095" t="s">
        <v>36360</v>
      </c>
      <c r="L1095" t="s">
        <v>36361</v>
      </c>
    </row>
    <row r="1096" spans="1:12" x14ac:dyDescent="0.2">
      <c r="A1096" s="9" t="s">
        <v>36362</v>
      </c>
      <c r="B1096" s="11" t="s">
        <v>36363</v>
      </c>
      <c r="C1096" s="11"/>
      <c r="D1096" s="11" t="s">
        <v>30643</v>
      </c>
      <c r="F1096" t="s">
        <v>36364</v>
      </c>
      <c r="G1096" s="11" t="s">
        <v>30544</v>
      </c>
      <c r="I1096" s="11" t="s">
        <v>30544</v>
      </c>
      <c r="K1096" t="s">
        <v>36365</v>
      </c>
      <c r="L1096" t="s">
        <v>36366</v>
      </c>
    </row>
    <row r="1097" spans="1:12" x14ac:dyDescent="0.2">
      <c r="A1097" s="9" t="s">
        <v>36367</v>
      </c>
      <c r="B1097" s="11" t="s">
        <v>36368</v>
      </c>
      <c r="C1097" s="11"/>
      <c r="D1097" s="11" t="s">
        <v>30643</v>
      </c>
      <c r="F1097" t="s">
        <v>36369</v>
      </c>
      <c r="G1097" s="11" t="s">
        <v>30544</v>
      </c>
      <c r="I1097" s="11" t="s">
        <v>30544</v>
      </c>
      <c r="K1097" t="s">
        <v>36370</v>
      </c>
      <c r="L1097" t="s">
        <v>36371</v>
      </c>
    </row>
    <row r="1098" spans="1:12" x14ac:dyDescent="0.2">
      <c r="A1098" s="9" t="s">
        <v>36372</v>
      </c>
      <c r="B1098" s="11" t="s">
        <v>36373</v>
      </c>
      <c r="C1098" s="11"/>
      <c r="D1098" s="11" t="s">
        <v>30643</v>
      </c>
      <c r="F1098" t="s">
        <v>36374</v>
      </c>
      <c r="G1098" s="11" t="s">
        <v>30544</v>
      </c>
      <c r="I1098" s="11" t="s">
        <v>30544</v>
      </c>
      <c r="K1098" t="s">
        <v>36375</v>
      </c>
      <c r="L1098" t="s">
        <v>36376</v>
      </c>
    </row>
    <row r="1099" spans="1:12" x14ac:dyDescent="0.2">
      <c r="A1099" s="9" t="s">
        <v>36377</v>
      </c>
      <c r="B1099" s="11" t="s">
        <v>36378</v>
      </c>
      <c r="C1099" s="11"/>
      <c r="D1099" s="11" t="s">
        <v>30643</v>
      </c>
      <c r="F1099" t="s">
        <v>36379</v>
      </c>
      <c r="G1099" s="11" t="s">
        <v>30544</v>
      </c>
      <c r="I1099" s="11" t="s">
        <v>30544</v>
      </c>
      <c r="K1099" t="s">
        <v>36380</v>
      </c>
      <c r="L1099" t="s">
        <v>36381</v>
      </c>
    </row>
    <row r="1100" spans="1:12" x14ac:dyDescent="0.2">
      <c r="A1100" s="9" t="s">
        <v>36382</v>
      </c>
      <c r="B1100" s="11" t="s">
        <v>36383</v>
      </c>
      <c r="C1100" s="11"/>
      <c r="D1100" s="11" t="s">
        <v>30643</v>
      </c>
      <c r="F1100" t="s">
        <v>36384</v>
      </c>
      <c r="G1100" s="11" t="s">
        <v>30544</v>
      </c>
      <c r="I1100" s="11" t="s">
        <v>30544</v>
      </c>
      <c r="K1100" t="s">
        <v>36385</v>
      </c>
      <c r="L1100" t="s">
        <v>36386</v>
      </c>
    </row>
    <row r="1101" spans="1:12" x14ac:dyDescent="0.2">
      <c r="A1101" s="9" t="s">
        <v>36387</v>
      </c>
      <c r="B1101" s="11" t="s">
        <v>36388</v>
      </c>
      <c r="C1101" s="11"/>
      <c r="D1101" s="11" t="s">
        <v>30643</v>
      </c>
      <c r="F1101" t="s">
        <v>36389</v>
      </c>
      <c r="G1101" s="11" t="s">
        <v>30544</v>
      </c>
      <c r="I1101" s="11" t="s">
        <v>30544</v>
      </c>
      <c r="K1101" t="s">
        <v>36390</v>
      </c>
      <c r="L1101" t="s">
        <v>36391</v>
      </c>
    </row>
    <row r="1102" spans="1:12" x14ac:dyDescent="0.2">
      <c r="A1102" s="9" t="s">
        <v>36392</v>
      </c>
      <c r="B1102" s="11" t="s">
        <v>36393</v>
      </c>
      <c r="C1102" s="11"/>
      <c r="D1102" s="11" t="s">
        <v>30643</v>
      </c>
      <c r="F1102" t="s">
        <v>36394</v>
      </c>
      <c r="G1102" s="11" t="s">
        <v>30544</v>
      </c>
      <c r="I1102" s="11" t="s">
        <v>30544</v>
      </c>
      <c r="K1102" t="s">
        <v>36395</v>
      </c>
      <c r="L1102" t="s">
        <v>36396</v>
      </c>
    </row>
    <row r="1103" spans="1:12" x14ac:dyDescent="0.2">
      <c r="A1103" s="9" t="s">
        <v>36397</v>
      </c>
      <c r="B1103" s="11" t="s">
        <v>36398</v>
      </c>
      <c r="C1103" s="11"/>
      <c r="D1103" s="11" t="s">
        <v>30643</v>
      </c>
      <c r="F1103" t="s">
        <v>36399</v>
      </c>
      <c r="G1103" s="11" t="s">
        <v>30544</v>
      </c>
      <c r="I1103" s="11" t="s">
        <v>30544</v>
      </c>
      <c r="K1103" t="s">
        <v>36400</v>
      </c>
      <c r="L1103" t="s">
        <v>36401</v>
      </c>
    </row>
    <row r="1104" spans="1:12" x14ac:dyDescent="0.2">
      <c r="A1104" s="9" t="s">
        <v>36402</v>
      </c>
      <c r="B1104" s="11" t="s">
        <v>36403</v>
      </c>
      <c r="C1104" s="11" t="s">
        <v>35354</v>
      </c>
      <c r="D1104" s="11" t="s">
        <v>30643</v>
      </c>
      <c r="F1104" t="s">
        <v>36404</v>
      </c>
      <c r="G1104" s="11" t="s">
        <v>30544</v>
      </c>
      <c r="I1104" s="11" t="s">
        <v>30544</v>
      </c>
      <c r="K1104" t="s">
        <v>36405</v>
      </c>
      <c r="L1104" t="s">
        <v>36406</v>
      </c>
    </row>
    <row r="1105" spans="1:12" x14ac:dyDescent="0.2">
      <c r="A1105" s="9" t="s">
        <v>36407</v>
      </c>
      <c r="B1105" s="11" t="s">
        <v>36408</v>
      </c>
      <c r="C1105" s="11"/>
      <c r="D1105" s="11" t="s">
        <v>30643</v>
      </c>
      <c r="F1105" t="s">
        <v>36409</v>
      </c>
      <c r="G1105" s="11" t="s">
        <v>30544</v>
      </c>
      <c r="I1105" s="11" t="s">
        <v>30544</v>
      </c>
      <c r="K1105" t="s">
        <v>36410</v>
      </c>
      <c r="L1105" t="s">
        <v>36411</v>
      </c>
    </row>
    <row r="1106" spans="1:12" x14ac:dyDescent="0.2">
      <c r="A1106" s="9" t="s">
        <v>36412</v>
      </c>
      <c r="B1106" s="11" t="s">
        <v>36413</v>
      </c>
      <c r="C1106" s="11"/>
      <c r="D1106" s="11" t="s">
        <v>30643</v>
      </c>
      <c r="F1106" t="s">
        <v>36414</v>
      </c>
      <c r="G1106" s="11" t="s">
        <v>30544</v>
      </c>
      <c r="I1106" s="11" t="s">
        <v>30544</v>
      </c>
      <c r="K1106" t="s">
        <v>36415</v>
      </c>
      <c r="L1106" t="s">
        <v>36416</v>
      </c>
    </row>
    <row r="1107" spans="1:12" x14ac:dyDescent="0.2">
      <c r="A1107" s="9" t="s">
        <v>36417</v>
      </c>
      <c r="B1107" s="11" t="s">
        <v>36418</v>
      </c>
      <c r="C1107" s="11"/>
      <c r="D1107" s="11" t="s">
        <v>30643</v>
      </c>
      <c r="F1107" t="s">
        <v>36419</v>
      </c>
      <c r="G1107" s="11" t="s">
        <v>30544</v>
      </c>
      <c r="I1107" s="11" t="s">
        <v>30544</v>
      </c>
      <c r="K1107" t="s">
        <v>36420</v>
      </c>
      <c r="L1107" t="s">
        <v>36421</v>
      </c>
    </row>
    <row r="1108" spans="1:12" x14ac:dyDescent="0.2">
      <c r="A1108" s="9" t="s">
        <v>36422</v>
      </c>
      <c r="B1108" s="11" t="s">
        <v>36423</v>
      </c>
      <c r="C1108" s="11"/>
      <c r="D1108" s="11" t="s">
        <v>30643</v>
      </c>
      <c r="F1108" t="s">
        <v>36424</v>
      </c>
      <c r="G1108" s="11" t="s">
        <v>30544</v>
      </c>
      <c r="I1108" s="11" t="s">
        <v>30544</v>
      </c>
      <c r="K1108" t="s">
        <v>36425</v>
      </c>
      <c r="L1108" t="s">
        <v>36426</v>
      </c>
    </row>
    <row r="1109" spans="1:12" x14ac:dyDescent="0.2">
      <c r="A1109" s="9" t="s">
        <v>36427</v>
      </c>
      <c r="B1109" s="11" t="s">
        <v>36428</v>
      </c>
      <c r="C1109" s="11"/>
      <c r="D1109" s="11" t="s">
        <v>30643</v>
      </c>
      <c r="F1109" t="s">
        <v>36429</v>
      </c>
      <c r="G1109" s="11" t="s">
        <v>30544</v>
      </c>
      <c r="I1109" s="11" t="s">
        <v>30544</v>
      </c>
      <c r="K1109" t="s">
        <v>36430</v>
      </c>
      <c r="L1109" t="s">
        <v>36431</v>
      </c>
    </row>
    <row r="1110" spans="1:12" x14ac:dyDescent="0.2">
      <c r="A1110" s="9" t="s">
        <v>36432</v>
      </c>
      <c r="B1110" s="11" t="s">
        <v>36433</v>
      </c>
      <c r="C1110" s="11"/>
      <c r="D1110" s="11" t="s">
        <v>30643</v>
      </c>
      <c r="F1110" t="s">
        <v>36434</v>
      </c>
      <c r="G1110" s="11" t="s">
        <v>30544</v>
      </c>
      <c r="I1110" s="11" t="s">
        <v>30544</v>
      </c>
      <c r="K1110" t="s">
        <v>36435</v>
      </c>
      <c r="L1110" t="s">
        <v>36436</v>
      </c>
    </row>
    <row r="1111" spans="1:12" x14ac:dyDescent="0.2">
      <c r="A1111" s="9" t="s">
        <v>36437</v>
      </c>
      <c r="B1111" s="11" t="s">
        <v>36438</v>
      </c>
      <c r="C1111" s="11"/>
      <c r="D1111" s="11" t="s">
        <v>30643</v>
      </c>
      <c r="F1111" t="s">
        <v>36439</v>
      </c>
      <c r="G1111" s="11" t="s">
        <v>30544</v>
      </c>
      <c r="I1111" s="11" t="s">
        <v>30544</v>
      </c>
      <c r="K1111" t="s">
        <v>36440</v>
      </c>
      <c r="L1111" t="s">
        <v>36441</v>
      </c>
    </row>
    <row r="1112" spans="1:12" x14ac:dyDescent="0.2">
      <c r="A1112" s="9" t="s">
        <v>36442</v>
      </c>
      <c r="B1112" s="11" t="s">
        <v>36443</v>
      </c>
      <c r="C1112" s="11"/>
      <c r="D1112" s="11" t="s">
        <v>30643</v>
      </c>
      <c r="F1112" t="s">
        <v>36444</v>
      </c>
      <c r="G1112" s="11" t="s">
        <v>30544</v>
      </c>
      <c r="I1112" s="11" t="s">
        <v>30544</v>
      </c>
      <c r="K1112" t="s">
        <v>36445</v>
      </c>
      <c r="L1112" t="s">
        <v>36446</v>
      </c>
    </row>
    <row r="1113" spans="1:12" x14ac:dyDescent="0.2">
      <c r="A1113" s="9" t="s">
        <v>36447</v>
      </c>
      <c r="B1113" s="11" t="s">
        <v>36448</v>
      </c>
      <c r="C1113" s="11"/>
      <c r="D1113" s="11" t="s">
        <v>30643</v>
      </c>
      <c r="F1113" t="s">
        <v>36449</v>
      </c>
      <c r="G1113" s="11" t="s">
        <v>30544</v>
      </c>
      <c r="I1113" s="11" t="s">
        <v>30544</v>
      </c>
      <c r="K1113" t="s">
        <v>36450</v>
      </c>
      <c r="L1113" t="s">
        <v>36451</v>
      </c>
    </row>
    <row r="1114" spans="1:12" x14ac:dyDescent="0.2">
      <c r="A1114" s="9" t="s">
        <v>36452</v>
      </c>
      <c r="B1114" s="11" t="s">
        <v>36453</v>
      </c>
      <c r="C1114" s="11"/>
      <c r="D1114" s="11" t="s">
        <v>30643</v>
      </c>
      <c r="F1114" t="s">
        <v>36454</v>
      </c>
      <c r="G1114" s="11" t="s">
        <v>30544</v>
      </c>
      <c r="I1114" s="11" t="s">
        <v>30544</v>
      </c>
      <c r="K1114" t="s">
        <v>36455</v>
      </c>
      <c r="L1114" t="s">
        <v>36456</v>
      </c>
    </row>
    <row r="1115" spans="1:12" x14ac:dyDescent="0.2">
      <c r="A1115" s="9" t="s">
        <v>36457</v>
      </c>
      <c r="B1115" s="11" t="s">
        <v>36458</v>
      </c>
      <c r="C1115" s="11"/>
      <c r="D1115" s="11" t="s">
        <v>30643</v>
      </c>
      <c r="F1115" t="s">
        <v>36459</v>
      </c>
      <c r="G1115" s="11" t="s">
        <v>30544</v>
      </c>
      <c r="I1115" s="11" t="s">
        <v>30544</v>
      </c>
      <c r="K1115" t="s">
        <v>36460</v>
      </c>
      <c r="L1115" t="s">
        <v>36461</v>
      </c>
    </row>
    <row r="1116" spans="1:12" x14ac:dyDescent="0.2">
      <c r="A1116" s="9" t="s">
        <v>36462</v>
      </c>
      <c r="B1116" s="11" t="s">
        <v>36463</v>
      </c>
      <c r="C1116" s="11"/>
      <c r="D1116" s="11" t="s">
        <v>30643</v>
      </c>
      <c r="F1116" t="s">
        <v>36464</v>
      </c>
      <c r="G1116" s="11" t="s">
        <v>30544</v>
      </c>
      <c r="I1116" s="11" t="s">
        <v>30544</v>
      </c>
      <c r="K1116" t="s">
        <v>36465</v>
      </c>
      <c r="L1116" t="s">
        <v>36466</v>
      </c>
    </row>
    <row r="1117" spans="1:12" x14ac:dyDescent="0.2">
      <c r="A1117" s="9" t="s">
        <v>36467</v>
      </c>
      <c r="B1117" s="11" t="s">
        <v>36468</v>
      </c>
      <c r="C1117" s="11"/>
      <c r="D1117" s="11" t="s">
        <v>30643</v>
      </c>
      <c r="F1117" t="s">
        <v>36469</v>
      </c>
      <c r="G1117" s="11" t="s">
        <v>30544</v>
      </c>
      <c r="I1117" s="11" t="s">
        <v>30544</v>
      </c>
      <c r="K1117" t="s">
        <v>36470</v>
      </c>
      <c r="L1117" t="s">
        <v>36471</v>
      </c>
    </row>
    <row r="1118" spans="1:12" x14ac:dyDescent="0.2">
      <c r="A1118" s="9" t="s">
        <v>36472</v>
      </c>
      <c r="B1118" s="11" t="s">
        <v>36473</v>
      </c>
      <c r="C1118" s="11"/>
      <c r="D1118" s="11" t="s">
        <v>30643</v>
      </c>
      <c r="F1118" t="s">
        <v>36474</v>
      </c>
      <c r="G1118" s="11" t="s">
        <v>30544</v>
      </c>
      <c r="I1118" s="11" t="s">
        <v>30544</v>
      </c>
      <c r="K1118" t="s">
        <v>36475</v>
      </c>
      <c r="L1118" t="s">
        <v>36476</v>
      </c>
    </row>
    <row r="1119" spans="1:12" x14ac:dyDescent="0.2">
      <c r="A1119" s="9" t="s">
        <v>36477</v>
      </c>
      <c r="B1119" s="11" t="s">
        <v>36478</v>
      </c>
      <c r="C1119" s="11"/>
      <c r="D1119" s="11" t="s">
        <v>30643</v>
      </c>
      <c r="F1119" t="s">
        <v>36479</v>
      </c>
      <c r="G1119" s="11" t="s">
        <v>30544</v>
      </c>
      <c r="I1119" s="11" t="s">
        <v>30544</v>
      </c>
      <c r="K1119" t="s">
        <v>36480</v>
      </c>
      <c r="L1119" t="s">
        <v>36481</v>
      </c>
    </row>
    <row r="1120" spans="1:12" x14ac:dyDescent="0.2">
      <c r="A1120" s="9" t="s">
        <v>36482</v>
      </c>
      <c r="B1120" s="11" t="s">
        <v>36483</v>
      </c>
      <c r="C1120" s="11" t="s">
        <v>34716</v>
      </c>
      <c r="D1120" s="11" t="s">
        <v>30643</v>
      </c>
      <c r="F1120" t="s">
        <v>36484</v>
      </c>
      <c r="G1120" s="11" t="s">
        <v>30544</v>
      </c>
      <c r="I1120" s="11" t="s">
        <v>30544</v>
      </c>
      <c r="K1120" t="s">
        <v>36485</v>
      </c>
      <c r="L1120" t="s">
        <v>36486</v>
      </c>
    </row>
    <row r="1121" spans="1:12" x14ac:dyDescent="0.2">
      <c r="A1121" s="9" t="s">
        <v>36487</v>
      </c>
      <c r="B1121" s="11" t="s">
        <v>36488</v>
      </c>
      <c r="C1121" s="11"/>
      <c r="D1121" s="11" t="s">
        <v>30643</v>
      </c>
      <c r="F1121" t="s">
        <v>36489</v>
      </c>
      <c r="G1121" s="11" t="s">
        <v>30544</v>
      </c>
      <c r="I1121" s="11" t="s">
        <v>30544</v>
      </c>
      <c r="K1121" t="s">
        <v>36490</v>
      </c>
      <c r="L1121" t="s">
        <v>36491</v>
      </c>
    </row>
    <row r="1122" spans="1:12" x14ac:dyDescent="0.2">
      <c r="A1122" s="9" t="s">
        <v>36492</v>
      </c>
      <c r="B1122" s="11" t="s">
        <v>36493</v>
      </c>
      <c r="C1122" s="11"/>
      <c r="D1122" s="11" t="s">
        <v>30643</v>
      </c>
      <c r="F1122" t="s">
        <v>36494</v>
      </c>
      <c r="G1122" s="11" t="s">
        <v>30544</v>
      </c>
      <c r="I1122" s="11" t="s">
        <v>30544</v>
      </c>
      <c r="K1122" t="s">
        <v>36495</v>
      </c>
      <c r="L1122" t="s">
        <v>36496</v>
      </c>
    </row>
    <row r="1123" spans="1:12" x14ac:dyDescent="0.2">
      <c r="A1123" s="9" t="s">
        <v>36497</v>
      </c>
      <c r="B1123" s="11" t="s">
        <v>36498</v>
      </c>
      <c r="D1123" s="11" t="s">
        <v>30643</v>
      </c>
      <c r="F1123" t="s">
        <v>36499</v>
      </c>
      <c r="G1123" s="11" t="s">
        <v>30544</v>
      </c>
      <c r="I1123" s="11" t="s">
        <v>30544</v>
      </c>
      <c r="K1123" t="s">
        <v>36500</v>
      </c>
      <c r="L1123" t="s">
        <v>36501</v>
      </c>
    </row>
    <row r="1124" spans="1:12" x14ac:dyDescent="0.2">
      <c r="A1124" s="9" t="s">
        <v>36502</v>
      </c>
      <c r="B1124" s="11" t="s">
        <v>36503</v>
      </c>
      <c r="C1124" s="11" t="s">
        <v>34158</v>
      </c>
      <c r="D1124" s="11" t="s">
        <v>30643</v>
      </c>
      <c r="F1124" t="s">
        <v>36504</v>
      </c>
      <c r="G1124" s="11" t="s">
        <v>30544</v>
      </c>
      <c r="I1124" s="11" t="s">
        <v>30544</v>
      </c>
      <c r="K1124" t="s">
        <v>36505</v>
      </c>
      <c r="L1124" t="s">
        <v>36506</v>
      </c>
    </row>
    <row r="1125" spans="1:12" x14ac:dyDescent="0.2">
      <c r="A1125" s="9" t="s">
        <v>36507</v>
      </c>
      <c r="B1125" s="11" t="s">
        <v>36508</v>
      </c>
      <c r="C1125" s="11"/>
      <c r="D1125" s="11" t="s">
        <v>30643</v>
      </c>
      <c r="F1125" t="s">
        <v>36509</v>
      </c>
      <c r="G1125" s="11" t="s">
        <v>30544</v>
      </c>
      <c r="I1125" s="11" t="s">
        <v>30544</v>
      </c>
      <c r="K1125" t="s">
        <v>36510</v>
      </c>
      <c r="L1125" t="s">
        <v>36511</v>
      </c>
    </row>
    <row r="1126" spans="1:12" x14ac:dyDescent="0.2">
      <c r="A1126" s="9" t="s">
        <v>36512</v>
      </c>
      <c r="B1126" s="11" t="s">
        <v>36513</v>
      </c>
      <c r="C1126" s="11"/>
      <c r="D1126" s="11" t="s">
        <v>30643</v>
      </c>
      <c r="F1126" t="s">
        <v>36514</v>
      </c>
      <c r="G1126" s="11" t="s">
        <v>30544</v>
      </c>
      <c r="I1126" s="11" t="s">
        <v>30544</v>
      </c>
      <c r="K1126" t="s">
        <v>36515</v>
      </c>
      <c r="L1126" t="s">
        <v>36516</v>
      </c>
    </row>
    <row r="1127" spans="1:12" x14ac:dyDescent="0.2">
      <c r="A1127" s="9" t="s">
        <v>36517</v>
      </c>
      <c r="B1127" s="11" t="s">
        <v>36518</v>
      </c>
      <c r="C1127" s="11"/>
      <c r="D1127" s="11" t="s">
        <v>30643</v>
      </c>
      <c r="F1127" t="s">
        <v>36519</v>
      </c>
      <c r="G1127" s="11" t="s">
        <v>30544</v>
      </c>
      <c r="I1127" s="11" t="s">
        <v>30544</v>
      </c>
      <c r="K1127" t="s">
        <v>36520</v>
      </c>
      <c r="L1127" t="s">
        <v>36521</v>
      </c>
    </row>
    <row r="1128" spans="1:12" x14ac:dyDescent="0.2">
      <c r="A1128" s="9" t="s">
        <v>36522</v>
      </c>
      <c r="B1128" s="11" t="s">
        <v>36523</v>
      </c>
      <c r="C1128" s="11"/>
      <c r="D1128" s="11" t="s">
        <v>30643</v>
      </c>
      <c r="F1128" t="s">
        <v>36524</v>
      </c>
      <c r="G1128" s="11" t="s">
        <v>30544</v>
      </c>
      <c r="I1128" s="11" t="s">
        <v>30544</v>
      </c>
      <c r="K1128" t="s">
        <v>36525</v>
      </c>
      <c r="L1128" t="s">
        <v>36526</v>
      </c>
    </row>
    <row r="1129" spans="1:12" x14ac:dyDescent="0.2">
      <c r="A1129" s="9" t="s">
        <v>36527</v>
      </c>
      <c r="B1129" s="11" t="s">
        <v>36528</v>
      </c>
      <c r="C1129" s="11"/>
      <c r="D1129" s="11" t="s">
        <v>30643</v>
      </c>
      <c r="F1129" t="s">
        <v>36529</v>
      </c>
      <c r="G1129" s="11" t="s">
        <v>30544</v>
      </c>
      <c r="I1129" s="11" t="s">
        <v>30544</v>
      </c>
      <c r="K1129" t="s">
        <v>36530</v>
      </c>
      <c r="L1129" t="s">
        <v>36531</v>
      </c>
    </row>
    <row r="1130" spans="1:12" x14ac:dyDescent="0.2">
      <c r="A1130" s="9" t="s">
        <v>36532</v>
      </c>
      <c r="B1130" s="11" t="s">
        <v>36533</v>
      </c>
      <c r="C1130" s="11"/>
      <c r="D1130" s="11" t="s">
        <v>30643</v>
      </c>
      <c r="F1130" t="s">
        <v>36534</v>
      </c>
      <c r="G1130" s="11" t="s">
        <v>30544</v>
      </c>
      <c r="I1130" s="11" t="s">
        <v>30544</v>
      </c>
      <c r="K1130" t="s">
        <v>36535</v>
      </c>
      <c r="L1130" t="s">
        <v>36536</v>
      </c>
    </row>
    <row r="1131" spans="1:12" x14ac:dyDescent="0.2">
      <c r="A1131" s="9" t="s">
        <v>36537</v>
      </c>
      <c r="B1131" s="11" t="s">
        <v>36538</v>
      </c>
      <c r="C1131" s="11"/>
      <c r="D1131" s="11" t="s">
        <v>30643</v>
      </c>
      <c r="F1131" t="s">
        <v>36539</v>
      </c>
      <c r="G1131" s="11" t="s">
        <v>30544</v>
      </c>
      <c r="I1131" s="11" t="s">
        <v>30544</v>
      </c>
      <c r="K1131" t="s">
        <v>36540</v>
      </c>
      <c r="L1131" t="s">
        <v>36541</v>
      </c>
    </row>
    <row r="1132" spans="1:12" x14ac:dyDescent="0.2">
      <c r="A1132" s="9" t="s">
        <v>36542</v>
      </c>
      <c r="B1132" s="11" t="s">
        <v>36543</v>
      </c>
      <c r="C1132" s="11"/>
      <c r="D1132" s="11" t="s">
        <v>30643</v>
      </c>
      <c r="F1132" t="s">
        <v>36544</v>
      </c>
      <c r="G1132" s="11" t="s">
        <v>30544</v>
      </c>
      <c r="I1132" s="11" t="s">
        <v>30544</v>
      </c>
      <c r="K1132" t="s">
        <v>36545</v>
      </c>
      <c r="L1132" t="s">
        <v>36546</v>
      </c>
    </row>
    <row r="1133" spans="1:12" x14ac:dyDescent="0.2">
      <c r="A1133" s="9" t="s">
        <v>36547</v>
      </c>
      <c r="B1133" s="11" t="s">
        <v>36548</v>
      </c>
      <c r="C1133" s="11"/>
      <c r="D1133" s="11" t="s">
        <v>30643</v>
      </c>
      <c r="F1133" t="s">
        <v>36549</v>
      </c>
      <c r="G1133" s="11" t="s">
        <v>30544</v>
      </c>
      <c r="I1133" s="11" t="s">
        <v>30544</v>
      </c>
      <c r="K1133" t="s">
        <v>36550</v>
      </c>
      <c r="L1133" t="s">
        <v>36551</v>
      </c>
    </row>
    <row r="1134" spans="1:12" x14ac:dyDescent="0.2">
      <c r="A1134" s="9" t="s">
        <v>36552</v>
      </c>
      <c r="B1134" s="11" t="s">
        <v>36553</v>
      </c>
      <c r="C1134" s="11"/>
      <c r="D1134" s="11" t="s">
        <v>30643</v>
      </c>
      <c r="F1134" t="s">
        <v>36554</v>
      </c>
      <c r="G1134" s="11" t="s">
        <v>30544</v>
      </c>
      <c r="I1134" s="11" t="s">
        <v>30544</v>
      </c>
      <c r="K1134" t="s">
        <v>36555</v>
      </c>
      <c r="L1134" t="s">
        <v>36556</v>
      </c>
    </row>
    <row r="1135" spans="1:12" x14ac:dyDescent="0.2">
      <c r="A1135" s="9" t="s">
        <v>39258</v>
      </c>
      <c r="B1135" t="s">
        <v>39259</v>
      </c>
      <c r="C1135">
        <v>1965</v>
      </c>
      <c r="D1135" t="s">
        <v>39262</v>
      </c>
      <c r="F1135" t="s">
        <v>39263</v>
      </c>
      <c r="G1135" s="35"/>
      <c r="I1135" t="s">
        <v>39262</v>
      </c>
      <c r="K1135" t="s">
        <v>39258</v>
      </c>
      <c r="L1135" t="s">
        <v>36590</v>
      </c>
    </row>
    <row r="1136" spans="1:12" x14ac:dyDescent="0.2">
      <c r="A1136" s="9" t="s">
        <v>39270</v>
      </c>
      <c r="B1136" t="s">
        <v>39271</v>
      </c>
      <c r="C1136">
        <v>1991</v>
      </c>
      <c r="D1136" t="s">
        <v>39268</v>
      </c>
      <c r="F1136" t="s">
        <v>39303</v>
      </c>
      <c r="I1136" t="s">
        <v>39268</v>
      </c>
      <c r="K1136" t="s">
        <v>39270</v>
      </c>
      <c r="L1136" t="s">
        <v>39272</v>
      </c>
    </row>
    <row r="1137" spans="1:12" x14ac:dyDescent="0.2">
      <c r="A1137" s="9" t="s">
        <v>39283</v>
      </c>
      <c r="B1137" t="s">
        <v>39284</v>
      </c>
      <c r="C1137">
        <v>2009</v>
      </c>
      <c r="D1137" t="s">
        <v>39285</v>
      </c>
      <c r="F1137" t="s">
        <v>39304</v>
      </c>
      <c r="I1137" t="s">
        <v>39285</v>
      </c>
      <c r="K1137" t="s">
        <v>39283</v>
      </c>
      <c r="L1137" t="s">
        <v>36786</v>
      </c>
    </row>
    <row r="1138" spans="1:12" x14ac:dyDescent="0.2">
      <c r="A1138" s="9" t="s">
        <v>39286</v>
      </c>
      <c r="B1138" t="s">
        <v>39287</v>
      </c>
      <c r="C1138">
        <v>1984</v>
      </c>
      <c r="D1138" t="s">
        <v>39288</v>
      </c>
      <c r="F1138" t="s">
        <v>39289</v>
      </c>
      <c r="I1138" t="s">
        <v>39288</v>
      </c>
      <c r="K1138" t="s">
        <v>39286</v>
      </c>
      <c r="L1138" t="s">
        <v>39269</v>
      </c>
    </row>
    <row r="1139" spans="1:12" x14ac:dyDescent="0.2">
      <c r="A1139" s="9" t="s">
        <v>39295</v>
      </c>
      <c r="B1139" t="s">
        <v>39296</v>
      </c>
      <c r="C1139">
        <v>2006</v>
      </c>
      <c r="E1139" t="s">
        <v>39292</v>
      </c>
      <c r="F1139" t="s">
        <v>39302</v>
      </c>
      <c r="I1139" t="s">
        <v>39293</v>
      </c>
      <c r="K1139" t="s">
        <v>39295</v>
      </c>
      <c r="L1139" t="s">
        <v>39297</v>
      </c>
    </row>
    <row r="1140" spans="1:12" x14ac:dyDescent="0.2">
      <c r="A1140" s="9" t="s">
        <v>39299</v>
      </c>
      <c r="B1140" t="s">
        <v>39300</v>
      </c>
      <c r="C1140">
        <v>1924</v>
      </c>
      <c r="D1140" t="s">
        <v>39298</v>
      </c>
      <c r="F1140" t="s">
        <v>39301</v>
      </c>
      <c r="I1140" t="s">
        <v>39298</v>
      </c>
      <c r="K1140" t="s">
        <v>39299</v>
      </c>
      <c r="L1140" t="s">
        <v>39269</v>
      </c>
    </row>
    <row r="1141" spans="1:12" x14ac:dyDescent="0.2">
      <c r="A1141" s="9" t="s">
        <v>39306</v>
      </c>
      <c r="B1141" t="s">
        <v>39308</v>
      </c>
      <c r="C1141">
        <v>1962</v>
      </c>
      <c r="D1141" t="s">
        <v>39305</v>
      </c>
      <c r="F1141" s="41" t="s">
        <v>39307</v>
      </c>
      <c r="I1141" t="s">
        <v>39305</v>
      </c>
      <c r="K1141" t="s">
        <v>39306</v>
      </c>
      <c r="L1141" t="s">
        <v>33105</v>
      </c>
    </row>
    <row r="1142" spans="1:12" x14ac:dyDescent="0.2">
      <c r="A1142" s="9" t="s">
        <v>39310</v>
      </c>
      <c r="B1142" s="11" t="s">
        <v>31846</v>
      </c>
      <c r="C1142">
        <v>2012</v>
      </c>
      <c r="H1142" t="s">
        <v>39317</v>
      </c>
      <c r="K1142" t="s">
        <v>39310</v>
      </c>
      <c r="L1142" t="s">
        <v>39269</v>
      </c>
    </row>
    <row r="1143" spans="1:12" x14ac:dyDescent="0.2">
      <c r="A1143" s="9" t="s">
        <v>39321</v>
      </c>
      <c r="B1143" t="s">
        <v>39319</v>
      </c>
      <c r="C1143">
        <v>2015</v>
      </c>
      <c r="E1143" t="s">
        <v>39318</v>
      </c>
      <c r="F1143" t="s">
        <v>39320</v>
      </c>
      <c r="J1143" t="s">
        <v>39318</v>
      </c>
      <c r="K1143" t="s">
        <v>39321</v>
      </c>
      <c r="L1143" t="s">
        <v>39269</v>
      </c>
    </row>
  </sheetData>
  <dataValidations count="1">
    <dataValidation type="list" allowBlank="1" showInputMessage="1" showErrorMessage="1" sqref="K2:K1048576" xr:uid="{3545FC89-A9BD-4846-A17A-9555D0064C52}">
      <formula1>$A:$A</formula1>
    </dataValidation>
  </dataValidations>
  <pageMargins left="0.7" right="0.7" top="0.75" bottom="0.75" header="0.3" footer="0.3"/>
  <pageSetup paperSize="9" orientation="portrait" horizontalDpi="0" verticalDpi="0"/>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'Author groups'!$B:$B</xm:f>
          </x14:formula1>
          <xm:sqref>H2:H1048576 E2:E1048576 J2:J1048576</xm:sqref>
        </x14:dataValidation>
        <x14:dataValidation type="list" allowBlank="1" showInputMessage="1" showErrorMessage="1" xr:uid="{00000000-0002-0000-0400-000001000000}">
          <x14:formula1>
            <xm:f>Persons!$S:$S</xm:f>
          </x14:formula1>
          <xm:sqref>G1136:G1048576 G2:G1134 D2:D1048576 I2:I1048576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06"/>
  <sheetViews>
    <sheetView topLeftCell="A101" zoomScale="118" workbookViewId="0">
      <selection activeCell="F345" sqref="F345"/>
    </sheetView>
  </sheetViews>
  <sheetFormatPr baseColWidth="10" defaultColWidth="11.1640625" defaultRowHeight="16" x14ac:dyDescent="0.2"/>
  <cols>
    <col min="1" max="2" width="11.1640625" style="18" customWidth="1"/>
    <col min="3" max="3" width="11.1640625" style="19" customWidth="1"/>
    <col min="4" max="16" width="11.1640625" style="18" customWidth="1"/>
    <col min="17" max="16384" width="11.1640625" style="18"/>
  </cols>
  <sheetData>
    <row r="1" spans="1:16" ht="51" x14ac:dyDescent="0.2">
      <c r="A1" s="18" t="s">
        <v>36557</v>
      </c>
      <c r="B1" s="18" t="s">
        <v>36558</v>
      </c>
      <c r="C1" s="19" t="s">
        <v>36559</v>
      </c>
      <c r="D1" s="18" t="s">
        <v>36560</v>
      </c>
      <c r="E1" s="18" t="s">
        <v>36561</v>
      </c>
      <c r="F1" s="18" t="s">
        <v>36562</v>
      </c>
      <c r="G1" s="18" t="s">
        <v>36563</v>
      </c>
      <c r="H1" s="18" t="s">
        <v>36564</v>
      </c>
      <c r="I1" s="18" t="s">
        <v>36565</v>
      </c>
      <c r="J1" s="18" t="s">
        <v>36566</v>
      </c>
      <c r="K1" s="18" t="s">
        <v>12</v>
      </c>
      <c r="L1" s="18" t="s">
        <v>13</v>
      </c>
      <c r="M1" s="18" t="s">
        <v>14</v>
      </c>
      <c r="N1" s="18" t="s">
        <v>15</v>
      </c>
      <c r="O1" s="18" t="s">
        <v>16</v>
      </c>
      <c r="P1" s="18" t="s">
        <v>17</v>
      </c>
    </row>
    <row r="2" spans="1:16" ht="119" x14ac:dyDescent="0.2">
      <c r="A2" s="20" t="s">
        <v>33944</v>
      </c>
      <c r="B2" s="21" t="s">
        <v>33943</v>
      </c>
      <c r="C2" s="19" t="s">
        <v>30643</v>
      </c>
      <c r="E2" s="18" t="s">
        <v>36567</v>
      </c>
      <c r="G2" s="18" t="s">
        <v>34026</v>
      </c>
      <c r="K2" s="18" t="s">
        <v>30544</v>
      </c>
      <c r="N2" s="18" t="s">
        <v>33943</v>
      </c>
      <c r="O2" s="20" t="s">
        <v>33105</v>
      </c>
    </row>
    <row r="3" spans="1:16" ht="119" x14ac:dyDescent="0.2">
      <c r="A3" s="20" t="s">
        <v>33950</v>
      </c>
      <c r="B3" s="22" t="s">
        <v>33949</v>
      </c>
      <c r="C3" s="19" t="s">
        <v>30643</v>
      </c>
      <c r="E3" s="18" t="s">
        <v>36568</v>
      </c>
      <c r="I3" s="18" t="s">
        <v>30575</v>
      </c>
      <c r="K3" s="18" t="s">
        <v>30544</v>
      </c>
      <c r="N3" s="18" t="s">
        <v>33949</v>
      </c>
      <c r="O3" s="18" t="s">
        <v>33953</v>
      </c>
    </row>
    <row r="4" spans="1:16" ht="119" x14ac:dyDescent="0.2">
      <c r="A4" s="20" t="s">
        <v>33955</v>
      </c>
      <c r="B4" s="22" t="s">
        <v>33954</v>
      </c>
      <c r="C4" s="19" t="s">
        <v>30643</v>
      </c>
      <c r="E4" s="18" t="s">
        <v>36568</v>
      </c>
      <c r="I4" s="18" t="s">
        <v>30575</v>
      </c>
      <c r="K4" s="18" t="s">
        <v>30544</v>
      </c>
      <c r="N4" s="18" t="s">
        <v>33954</v>
      </c>
      <c r="O4" s="18" t="s">
        <v>36569</v>
      </c>
    </row>
    <row r="5" spans="1:16" ht="119" x14ac:dyDescent="0.2">
      <c r="A5" s="20" t="s">
        <v>33960</v>
      </c>
      <c r="B5" s="22" t="s">
        <v>33959</v>
      </c>
      <c r="C5" s="19" t="s">
        <v>30643</v>
      </c>
      <c r="E5" s="18" t="s">
        <v>36568</v>
      </c>
      <c r="I5" s="18" t="s">
        <v>30575</v>
      </c>
      <c r="K5" s="18" t="s">
        <v>30544</v>
      </c>
      <c r="N5" s="18" t="s">
        <v>33959</v>
      </c>
      <c r="O5" s="18" t="s">
        <v>36570</v>
      </c>
    </row>
    <row r="6" spans="1:16" ht="119" x14ac:dyDescent="0.2">
      <c r="A6" s="20" t="s">
        <v>33965</v>
      </c>
      <c r="B6" s="22" t="s">
        <v>33964</v>
      </c>
      <c r="C6" s="19" t="s">
        <v>30643</v>
      </c>
      <c r="E6" s="18" t="s">
        <v>36568</v>
      </c>
      <c r="I6" s="18" t="s">
        <v>30575</v>
      </c>
      <c r="K6" s="18" t="s">
        <v>30544</v>
      </c>
      <c r="N6" s="18" t="s">
        <v>33964</v>
      </c>
      <c r="O6" s="18" t="s">
        <v>36571</v>
      </c>
    </row>
    <row r="7" spans="1:16" ht="119" x14ac:dyDescent="0.2">
      <c r="A7" s="20" t="s">
        <v>33970</v>
      </c>
      <c r="B7" s="22" t="s">
        <v>33969</v>
      </c>
      <c r="C7" s="19" t="s">
        <v>30643</v>
      </c>
      <c r="E7" s="18" t="s">
        <v>36568</v>
      </c>
      <c r="I7" s="18" t="s">
        <v>30575</v>
      </c>
      <c r="K7" s="18" t="s">
        <v>30544</v>
      </c>
      <c r="N7" s="18" t="s">
        <v>33969</v>
      </c>
      <c r="O7" s="18" t="s">
        <v>36572</v>
      </c>
    </row>
    <row r="8" spans="1:16" ht="119" x14ac:dyDescent="0.2">
      <c r="A8" s="20" t="s">
        <v>33975</v>
      </c>
      <c r="B8" s="22" t="s">
        <v>33974</v>
      </c>
      <c r="C8" s="19" t="s">
        <v>30643</v>
      </c>
      <c r="E8" s="18" t="s">
        <v>36568</v>
      </c>
      <c r="I8" s="18" t="s">
        <v>30575</v>
      </c>
      <c r="K8" s="18" t="s">
        <v>30544</v>
      </c>
      <c r="N8" s="18" t="s">
        <v>33974</v>
      </c>
      <c r="O8" s="18" t="s">
        <v>36573</v>
      </c>
    </row>
    <row r="9" spans="1:16" ht="119" x14ac:dyDescent="0.2">
      <c r="A9" s="20" t="s">
        <v>33980</v>
      </c>
      <c r="B9" s="22" t="s">
        <v>33979</v>
      </c>
      <c r="C9" s="19" t="s">
        <v>30643</v>
      </c>
      <c r="E9" s="18" t="s">
        <v>36568</v>
      </c>
      <c r="I9" s="18" t="s">
        <v>30575</v>
      </c>
      <c r="K9" s="18" t="s">
        <v>30544</v>
      </c>
      <c r="N9" s="18" t="s">
        <v>33979</v>
      </c>
      <c r="O9" s="18" t="s">
        <v>36574</v>
      </c>
    </row>
    <row r="10" spans="1:16" ht="119" x14ac:dyDescent="0.2">
      <c r="A10" s="20" t="s">
        <v>33985</v>
      </c>
      <c r="B10" s="22" t="s">
        <v>33984</v>
      </c>
      <c r="C10" s="19" t="s">
        <v>30643</v>
      </c>
      <c r="E10" s="18" t="s">
        <v>36568</v>
      </c>
      <c r="I10" s="18" t="s">
        <v>30575</v>
      </c>
      <c r="K10" s="18" t="s">
        <v>30544</v>
      </c>
      <c r="N10" s="18" t="s">
        <v>33984</v>
      </c>
      <c r="O10" s="18" t="s">
        <v>36575</v>
      </c>
    </row>
    <row r="11" spans="1:16" ht="119" x14ac:dyDescent="0.2">
      <c r="A11" s="20" t="s">
        <v>33990</v>
      </c>
      <c r="B11" s="22" t="s">
        <v>33989</v>
      </c>
      <c r="C11" s="19" t="s">
        <v>30643</v>
      </c>
      <c r="E11" s="18" t="s">
        <v>36568</v>
      </c>
      <c r="I11" s="18" t="s">
        <v>30575</v>
      </c>
      <c r="K11" s="18" t="s">
        <v>30544</v>
      </c>
      <c r="N11" s="18" t="s">
        <v>33989</v>
      </c>
      <c r="O11" s="18" t="s">
        <v>36576</v>
      </c>
    </row>
    <row r="12" spans="1:16" ht="119" x14ac:dyDescent="0.2">
      <c r="A12" s="20" t="s">
        <v>33995</v>
      </c>
      <c r="B12" s="22" t="s">
        <v>33994</v>
      </c>
      <c r="C12" s="19" t="s">
        <v>30643</v>
      </c>
      <c r="E12" s="18" t="s">
        <v>36568</v>
      </c>
      <c r="I12" s="18" t="s">
        <v>30575</v>
      </c>
      <c r="K12" s="18" t="s">
        <v>30544</v>
      </c>
      <c r="N12" s="18" t="s">
        <v>33994</v>
      </c>
      <c r="O12" s="18" t="s">
        <v>36577</v>
      </c>
    </row>
    <row r="13" spans="1:16" ht="119" x14ac:dyDescent="0.2">
      <c r="A13" s="20" t="s">
        <v>34000</v>
      </c>
      <c r="B13" s="22" t="s">
        <v>33999</v>
      </c>
      <c r="C13" s="19" t="s">
        <v>30643</v>
      </c>
      <c r="E13" s="18" t="s">
        <v>36568</v>
      </c>
      <c r="I13" s="18" t="s">
        <v>30575</v>
      </c>
      <c r="K13" s="18" t="s">
        <v>30544</v>
      </c>
      <c r="N13" s="18" t="s">
        <v>33999</v>
      </c>
      <c r="O13" s="18" t="s">
        <v>36578</v>
      </c>
    </row>
    <row r="14" spans="1:16" ht="119" x14ac:dyDescent="0.2">
      <c r="A14" s="20" t="s">
        <v>34005</v>
      </c>
      <c r="B14" s="22" t="s">
        <v>34004</v>
      </c>
      <c r="C14" s="19" t="s">
        <v>30643</v>
      </c>
      <c r="E14" s="18" t="s">
        <v>36568</v>
      </c>
      <c r="I14" s="18" t="s">
        <v>30575</v>
      </c>
      <c r="K14" s="18" t="s">
        <v>30544</v>
      </c>
      <c r="N14" s="18" t="s">
        <v>34004</v>
      </c>
      <c r="O14" s="18" t="s">
        <v>36579</v>
      </c>
    </row>
    <row r="15" spans="1:16" ht="119" x14ac:dyDescent="0.2">
      <c r="A15" s="20" t="s">
        <v>34010</v>
      </c>
      <c r="B15" s="22" t="s">
        <v>34009</v>
      </c>
      <c r="C15" s="19" t="s">
        <v>30643</v>
      </c>
      <c r="E15" s="18" t="s">
        <v>36568</v>
      </c>
      <c r="I15" s="18" t="s">
        <v>30575</v>
      </c>
      <c r="K15" s="18" t="s">
        <v>30544</v>
      </c>
      <c r="N15" s="18" t="s">
        <v>34009</v>
      </c>
      <c r="O15" s="18" t="s">
        <v>36580</v>
      </c>
    </row>
    <row r="16" spans="1:16" ht="119" x14ac:dyDescent="0.2">
      <c r="A16" s="20" t="s">
        <v>34015</v>
      </c>
      <c r="B16" s="22" t="s">
        <v>34014</v>
      </c>
      <c r="C16" s="19" t="s">
        <v>30643</v>
      </c>
      <c r="E16" s="18" t="s">
        <v>36568</v>
      </c>
      <c r="I16" s="18" t="s">
        <v>30575</v>
      </c>
      <c r="K16" s="18" t="s">
        <v>30544</v>
      </c>
      <c r="N16" s="18" t="s">
        <v>34014</v>
      </c>
      <c r="O16" s="18" t="s">
        <v>36581</v>
      </c>
    </row>
    <row r="17" spans="1:15" ht="119" x14ac:dyDescent="0.2">
      <c r="A17" s="20" t="s">
        <v>34020</v>
      </c>
      <c r="B17" s="22" t="s">
        <v>34019</v>
      </c>
      <c r="C17" s="19" t="s">
        <v>30643</v>
      </c>
      <c r="E17" s="18" t="s">
        <v>36568</v>
      </c>
      <c r="I17" s="18" t="s">
        <v>30575</v>
      </c>
      <c r="K17" s="18" t="s">
        <v>30544</v>
      </c>
      <c r="N17" s="18" t="s">
        <v>34019</v>
      </c>
      <c r="O17" s="18" t="s">
        <v>36582</v>
      </c>
    </row>
    <row r="18" spans="1:15" ht="153" x14ac:dyDescent="0.2">
      <c r="A18" s="20" t="s">
        <v>34025</v>
      </c>
      <c r="B18" s="22" t="s">
        <v>34024</v>
      </c>
      <c r="C18" s="19" t="s">
        <v>30643</v>
      </c>
      <c r="E18" s="18" t="s">
        <v>36583</v>
      </c>
      <c r="G18" s="20" t="s">
        <v>34026</v>
      </c>
      <c r="K18" s="18" t="s">
        <v>30544</v>
      </c>
      <c r="N18" s="18" t="s">
        <v>34024</v>
      </c>
      <c r="O18" s="18" t="s">
        <v>36584</v>
      </c>
    </row>
    <row r="19" spans="1:15" ht="119" x14ac:dyDescent="0.2">
      <c r="A19" s="20" t="s">
        <v>34031</v>
      </c>
      <c r="B19" s="22" t="s">
        <v>34030</v>
      </c>
      <c r="C19" s="19" t="s">
        <v>30643</v>
      </c>
      <c r="E19" s="18" t="s">
        <v>36585</v>
      </c>
      <c r="K19" s="18" t="s">
        <v>30544</v>
      </c>
      <c r="N19" s="18" t="s">
        <v>34030</v>
      </c>
      <c r="O19" s="18" t="s">
        <v>36586</v>
      </c>
    </row>
    <row r="20" spans="1:15" ht="119" x14ac:dyDescent="0.2">
      <c r="A20" s="20" t="s">
        <v>34036</v>
      </c>
      <c r="B20" s="22" t="s">
        <v>34035</v>
      </c>
      <c r="C20" s="19" t="s">
        <v>30643</v>
      </c>
      <c r="E20" s="18" t="s">
        <v>30408</v>
      </c>
      <c r="K20" s="18" t="s">
        <v>30544</v>
      </c>
      <c r="N20" s="18" t="s">
        <v>34035</v>
      </c>
      <c r="O20" s="18" t="s">
        <v>34039</v>
      </c>
    </row>
    <row r="21" spans="1:15" ht="119" x14ac:dyDescent="0.2">
      <c r="A21" s="20" t="s">
        <v>34041</v>
      </c>
      <c r="B21" s="22" t="s">
        <v>34040</v>
      </c>
      <c r="C21" s="19" t="s">
        <v>30643</v>
      </c>
      <c r="E21" s="18" t="s">
        <v>30408</v>
      </c>
      <c r="K21" s="18" t="s">
        <v>30544</v>
      </c>
      <c r="N21" s="18" t="s">
        <v>34040</v>
      </c>
      <c r="O21" s="18" t="s">
        <v>36587</v>
      </c>
    </row>
    <row r="22" spans="1:15" ht="119" x14ac:dyDescent="0.2">
      <c r="A22" s="20" t="s">
        <v>34046</v>
      </c>
      <c r="B22" s="22" t="s">
        <v>34045</v>
      </c>
      <c r="C22" s="19" t="s">
        <v>30643</v>
      </c>
      <c r="E22" s="18" t="s">
        <v>30408</v>
      </c>
      <c r="G22" s="20" t="s">
        <v>34047</v>
      </c>
      <c r="K22" s="18" t="s">
        <v>30544</v>
      </c>
      <c r="N22" s="18" t="s">
        <v>34045</v>
      </c>
      <c r="O22" s="18" t="s">
        <v>34050</v>
      </c>
    </row>
    <row r="23" spans="1:15" ht="119" x14ac:dyDescent="0.2">
      <c r="A23" s="20" t="s">
        <v>34052</v>
      </c>
      <c r="B23" s="22" t="s">
        <v>34051</v>
      </c>
      <c r="C23" s="19" t="s">
        <v>30643</v>
      </c>
      <c r="E23" s="18" t="s">
        <v>30408</v>
      </c>
      <c r="G23" s="20" t="s">
        <v>34047</v>
      </c>
      <c r="K23" s="18" t="s">
        <v>30544</v>
      </c>
      <c r="N23" s="18" t="s">
        <v>34051</v>
      </c>
      <c r="O23" s="18" t="s">
        <v>34050</v>
      </c>
    </row>
    <row r="24" spans="1:15" ht="119" x14ac:dyDescent="0.2">
      <c r="A24" s="20" t="s">
        <v>34057</v>
      </c>
      <c r="B24" s="22" t="s">
        <v>34056</v>
      </c>
      <c r="C24" s="19" t="s">
        <v>30643</v>
      </c>
      <c r="E24" s="18" t="s">
        <v>30408</v>
      </c>
      <c r="G24" s="20" t="s">
        <v>34047</v>
      </c>
      <c r="K24" s="18" t="s">
        <v>30544</v>
      </c>
      <c r="N24" s="18" t="s">
        <v>34056</v>
      </c>
      <c r="O24" s="18" t="s">
        <v>36588</v>
      </c>
    </row>
    <row r="25" spans="1:15" ht="119" x14ac:dyDescent="0.2">
      <c r="A25" s="20" t="s">
        <v>34057</v>
      </c>
      <c r="B25" s="22" t="s">
        <v>34056</v>
      </c>
      <c r="C25" s="19" t="s">
        <v>30643</v>
      </c>
      <c r="E25" s="18" t="s">
        <v>30409</v>
      </c>
      <c r="G25" s="20" t="s">
        <v>34047</v>
      </c>
      <c r="K25" s="18" t="s">
        <v>30544</v>
      </c>
      <c r="N25" s="18" t="s">
        <v>34056</v>
      </c>
      <c r="O25" s="18" t="s">
        <v>36588</v>
      </c>
    </row>
    <row r="26" spans="1:15" ht="119" x14ac:dyDescent="0.2">
      <c r="A26" s="20" t="s">
        <v>34057</v>
      </c>
      <c r="B26" s="22" t="s">
        <v>34056</v>
      </c>
      <c r="C26" s="19" t="s">
        <v>30643</v>
      </c>
      <c r="E26" s="18" t="s">
        <v>30410</v>
      </c>
      <c r="G26" s="20" t="s">
        <v>34047</v>
      </c>
      <c r="K26" s="18" t="s">
        <v>30544</v>
      </c>
      <c r="N26" s="18" t="s">
        <v>34056</v>
      </c>
      <c r="O26" s="18" t="s">
        <v>36588</v>
      </c>
    </row>
    <row r="27" spans="1:15" ht="119" x14ac:dyDescent="0.2">
      <c r="A27" s="20" t="s">
        <v>34062</v>
      </c>
      <c r="B27" s="22" t="s">
        <v>34061</v>
      </c>
      <c r="C27" s="19" t="s">
        <v>30643</v>
      </c>
      <c r="E27" s="18" t="s">
        <v>36589</v>
      </c>
      <c r="G27" s="20" t="s">
        <v>34047</v>
      </c>
      <c r="K27" s="18" t="s">
        <v>30544</v>
      </c>
      <c r="N27" s="18" t="s">
        <v>34061</v>
      </c>
      <c r="O27" s="18" t="s">
        <v>36590</v>
      </c>
    </row>
    <row r="28" spans="1:15" ht="119" x14ac:dyDescent="0.2">
      <c r="A28" s="20" t="s">
        <v>34067</v>
      </c>
      <c r="B28" s="22" t="s">
        <v>34066</v>
      </c>
      <c r="C28" s="19" t="s">
        <v>30643</v>
      </c>
      <c r="E28" s="18" t="s">
        <v>36589</v>
      </c>
      <c r="G28" s="20" t="s">
        <v>34047</v>
      </c>
      <c r="K28" s="18" t="s">
        <v>30544</v>
      </c>
      <c r="N28" s="18" t="s">
        <v>34066</v>
      </c>
      <c r="O28" s="18" t="s">
        <v>36591</v>
      </c>
    </row>
    <row r="29" spans="1:15" ht="119" x14ac:dyDescent="0.2">
      <c r="A29" s="20" t="s">
        <v>34072</v>
      </c>
      <c r="B29" s="22" t="s">
        <v>34071</v>
      </c>
      <c r="C29" s="19" t="s">
        <v>30643</v>
      </c>
      <c r="E29" s="18" t="s">
        <v>36589</v>
      </c>
      <c r="G29" s="20" t="s">
        <v>34395</v>
      </c>
      <c r="K29" s="18" t="s">
        <v>30544</v>
      </c>
      <c r="N29" s="18" t="s">
        <v>34071</v>
      </c>
      <c r="O29" s="18" t="s">
        <v>34076</v>
      </c>
    </row>
    <row r="30" spans="1:15" ht="119" x14ac:dyDescent="0.2">
      <c r="A30" s="20" t="s">
        <v>34078</v>
      </c>
      <c r="B30" s="22" t="s">
        <v>34077</v>
      </c>
      <c r="C30" s="19" t="s">
        <v>30643</v>
      </c>
      <c r="E30" s="18" t="s">
        <v>36592</v>
      </c>
      <c r="I30" s="18" t="s">
        <v>30641</v>
      </c>
      <c r="K30" s="18" t="s">
        <v>30544</v>
      </c>
      <c r="N30" s="18" t="s">
        <v>34077</v>
      </c>
      <c r="O30" s="18" t="s">
        <v>36593</v>
      </c>
    </row>
    <row r="31" spans="1:15" ht="119" x14ac:dyDescent="0.2">
      <c r="A31" s="20" t="s">
        <v>34083</v>
      </c>
      <c r="B31" s="22" t="s">
        <v>34082</v>
      </c>
      <c r="C31" s="19" t="s">
        <v>30643</v>
      </c>
      <c r="E31" s="18" t="s">
        <v>36594</v>
      </c>
      <c r="I31" s="18" t="s">
        <v>30948</v>
      </c>
      <c r="K31" s="18" t="s">
        <v>30544</v>
      </c>
      <c r="N31" s="18" t="s">
        <v>34082</v>
      </c>
      <c r="O31" s="18" t="s">
        <v>36595</v>
      </c>
    </row>
    <row r="32" spans="1:15" ht="119" x14ac:dyDescent="0.2">
      <c r="A32" s="20" t="s">
        <v>34088</v>
      </c>
      <c r="B32" s="22" t="s">
        <v>34087</v>
      </c>
      <c r="C32" s="19" t="s">
        <v>30643</v>
      </c>
      <c r="E32" s="18" t="s">
        <v>36596</v>
      </c>
      <c r="G32" s="18" t="s">
        <v>36597</v>
      </c>
      <c r="I32" s="18" t="s">
        <v>31425</v>
      </c>
      <c r="K32" s="18" t="s">
        <v>30544</v>
      </c>
      <c r="N32" s="18" t="s">
        <v>34087</v>
      </c>
      <c r="O32" s="18" t="s">
        <v>36598</v>
      </c>
    </row>
    <row r="33" spans="1:15" ht="119" x14ac:dyDescent="0.2">
      <c r="A33" s="20" t="s">
        <v>34093</v>
      </c>
      <c r="B33" s="22" t="s">
        <v>34092</v>
      </c>
      <c r="C33" s="19" t="s">
        <v>30643</v>
      </c>
      <c r="E33" s="18" t="s">
        <v>36596</v>
      </c>
      <c r="I33" s="18" t="s">
        <v>31425</v>
      </c>
      <c r="K33" s="18" t="s">
        <v>30544</v>
      </c>
      <c r="N33" s="18" t="s">
        <v>34092</v>
      </c>
      <c r="O33" s="18" t="s">
        <v>36599</v>
      </c>
    </row>
    <row r="34" spans="1:15" ht="136" x14ac:dyDescent="0.2">
      <c r="A34" s="20" t="s">
        <v>34098</v>
      </c>
      <c r="B34" s="22" t="s">
        <v>34097</v>
      </c>
      <c r="C34" s="19" t="s">
        <v>30643</v>
      </c>
      <c r="E34" s="18" t="s">
        <v>36600</v>
      </c>
      <c r="K34" s="18" t="s">
        <v>30544</v>
      </c>
      <c r="N34" s="18" t="s">
        <v>34097</v>
      </c>
      <c r="O34" s="18" t="s">
        <v>36601</v>
      </c>
    </row>
    <row r="35" spans="1:15" ht="119" x14ac:dyDescent="0.2">
      <c r="A35" s="20" t="s">
        <v>34103</v>
      </c>
      <c r="B35" s="22" t="s">
        <v>34102</v>
      </c>
      <c r="C35" s="19" t="s">
        <v>30643</v>
      </c>
      <c r="E35" s="18" t="s">
        <v>36602</v>
      </c>
      <c r="K35" s="18" t="s">
        <v>30544</v>
      </c>
      <c r="N35" s="18" t="s">
        <v>34102</v>
      </c>
      <c r="O35" s="18" t="s">
        <v>36603</v>
      </c>
    </row>
    <row r="36" spans="1:15" ht="119" x14ac:dyDescent="0.2">
      <c r="A36" s="20" t="s">
        <v>34108</v>
      </c>
      <c r="B36" s="22" t="s">
        <v>34107</v>
      </c>
      <c r="C36" s="19" t="s">
        <v>30643</v>
      </c>
      <c r="E36" s="18" t="s">
        <v>36604</v>
      </c>
      <c r="K36" s="18" t="s">
        <v>30544</v>
      </c>
      <c r="N36" s="18" t="s">
        <v>34107</v>
      </c>
      <c r="O36" s="18" t="s">
        <v>36605</v>
      </c>
    </row>
    <row r="37" spans="1:15" ht="119" x14ac:dyDescent="0.2">
      <c r="A37" s="20" t="s">
        <v>34113</v>
      </c>
      <c r="B37" s="22" t="s">
        <v>34112</v>
      </c>
      <c r="C37" s="19" t="s">
        <v>30643</v>
      </c>
      <c r="E37" s="18" t="s">
        <v>36604</v>
      </c>
      <c r="K37" s="18" t="s">
        <v>30544</v>
      </c>
      <c r="N37" s="18" t="s">
        <v>34112</v>
      </c>
      <c r="O37" s="18" t="s">
        <v>36606</v>
      </c>
    </row>
    <row r="38" spans="1:15" ht="119" x14ac:dyDescent="0.2">
      <c r="A38" s="20" t="s">
        <v>34118</v>
      </c>
      <c r="B38" s="22" t="s">
        <v>34117</v>
      </c>
      <c r="C38" s="19" t="s">
        <v>30643</v>
      </c>
      <c r="E38" s="18" t="s">
        <v>32115</v>
      </c>
      <c r="G38" s="20" t="s">
        <v>36607</v>
      </c>
      <c r="K38" s="18" t="s">
        <v>30544</v>
      </c>
      <c r="N38" s="18" t="s">
        <v>34117</v>
      </c>
      <c r="O38" s="18" t="s">
        <v>34122</v>
      </c>
    </row>
    <row r="39" spans="1:15" ht="119" x14ac:dyDescent="0.2">
      <c r="A39" s="20" t="s">
        <v>34124</v>
      </c>
      <c r="B39" s="22" t="s">
        <v>34123</v>
      </c>
      <c r="C39" s="19" t="s">
        <v>30643</v>
      </c>
      <c r="E39" s="18" t="s">
        <v>32115</v>
      </c>
      <c r="G39" s="20" t="s">
        <v>36607</v>
      </c>
      <c r="K39" s="18" t="s">
        <v>30544</v>
      </c>
      <c r="N39" s="18" t="s">
        <v>34123</v>
      </c>
      <c r="O39" s="18" t="s">
        <v>34127</v>
      </c>
    </row>
    <row r="40" spans="1:15" ht="119" x14ac:dyDescent="0.2">
      <c r="A40" s="20" t="s">
        <v>34129</v>
      </c>
      <c r="B40" s="22" t="s">
        <v>34128</v>
      </c>
      <c r="C40" s="19" t="s">
        <v>30643</v>
      </c>
      <c r="E40" s="18" t="s">
        <v>32408</v>
      </c>
      <c r="G40" s="20" t="s">
        <v>34545</v>
      </c>
      <c r="K40" s="18" t="s">
        <v>30544</v>
      </c>
      <c r="N40" s="18" t="s">
        <v>34128</v>
      </c>
      <c r="O40" s="18" t="s">
        <v>36608</v>
      </c>
    </row>
    <row r="41" spans="1:15" ht="119" x14ac:dyDescent="0.2">
      <c r="A41" s="20" t="s">
        <v>34135</v>
      </c>
      <c r="B41" s="22" t="s">
        <v>34134</v>
      </c>
      <c r="C41" s="19" t="s">
        <v>30643</v>
      </c>
      <c r="E41" s="18" t="s">
        <v>32408</v>
      </c>
      <c r="G41" s="20" t="s">
        <v>34545</v>
      </c>
      <c r="K41" s="18" t="s">
        <v>30544</v>
      </c>
      <c r="N41" s="18" t="s">
        <v>34134</v>
      </c>
      <c r="O41" s="18" t="s">
        <v>36609</v>
      </c>
    </row>
    <row r="42" spans="1:15" ht="119" x14ac:dyDescent="0.2">
      <c r="A42" s="20" t="s">
        <v>34140</v>
      </c>
      <c r="B42" s="22" t="s">
        <v>34139</v>
      </c>
      <c r="C42" s="19" t="s">
        <v>30643</v>
      </c>
      <c r="E42" s="18" t="s">
        <v>32408</v>
      </c>
      <c r="G42" s="20" t="s">
        <v>34141</v>
      </c>
      <c r="K42" s="18" t="s">
        <v>30544</v>
      </c>
      <c r="N42" s="18" t="s">
        <v>34139</v>
      </c>
      <c r="O42" s="18" t="s">
        <v>36610</v>
      </c>
    </row>
    <row r="43" spans="1:15" ht="119" x14ac:dyDescent="0.2">
      <c r="A43" s="20" t="s">
        <v>34146</v>
      </c>
      <c r="B43" s="22" t="s">
        <v>34145</v>
      </c>
      <c r="C43" s="19" t="s">
        <v>30643</v>
      </c>
      <c r="E43" s="18" t="s">
        <v>36611</v>
      </c>
      <c r="G43" s="20" t="s">
        <v>34147</v>
      </c>
      <c r="K43" s="18" t="s">
        <v>30544</v>
      </c>
      <c r="N43" s="18" t="s">
        <v>34145</v>
      </c>
      <c r="O43" s="18" t="s">
        <v>36612</v>
      </c>
    </row>
    <row r="44" spans="1:15" ht="119" x14ac:dyDescent="0.2">
      <c r="A44" s="20" t="s">
        <v>34152</v>
      </c>
      <c r="B44" s="22" t="s">
        <v>34151</v>
      </c>
      <c r="C44" s="19" t="s">
        <v>30643</v>
      </c>
      <c r="E44" s="18" t="s">
        <v>36611</v>
      </c>
      <c r="G44" s="20" t="s">
        <v>34026</v>
      </c>
      <c r="K44" s="18" t="s">
        <v>30544</v>
      </c>
      <c r="N44" s="18" t="s">
        <v>34151</v>
      </c>
      <c r="O44" s="18" t="s">
        <v>34155</v>
      </c>
    </row>
    <row r="45" spans="1:15" ht="119" x14ac:dyDescent="0.2">
      <c r="A45" s="20" t="s">
        <v>34157</v>
      </c>
      <c r="B45" s="22" t="s">
        <v>34156</v>
      </c>
      <c r="C45" s="19" t="s">
        <v>30643</v>
      </c>
      <c r="E45" s="18" t="s">
        <v>36613</v>
      </c>
      <c r="G45" s="20" t="s">
        <v>34158</v>
      </c>
      <c r="K45" s="18" t="s">
        <v>30544</v>
      </c>
      <c r="N45" s="18" t="s">
        <v>34156</v>
      </c>
      <c r="O45" s="18" t="s">
        <v>36614</v>
      </c>
    </row>
    <row r="46" spans="1:15" ht="119" x14ac:dyDescent="0.2">
      <c r="A46" s="20" t="s">
        <v>34163</v>
      </c>
      <c r="B46" s="22" t="s">
        <v>34162</v>
      </c>
      <c r="C46" s="19" t="s">
        <v>30643</v>
      </c>
      <c r="E46" s="18" t="s">
        <v>36615</v>
      </c>
      <c r="K46" s="18" t="s">
        <v>30544</v>
      </c>
      <c r="N46" s="18" t="s">
        <v>34162</v>
      </c>
      <c r="O46" s="18" t="s">
        <v>36616</v>
      </c>
    </row>
    <row r="47" spans="1:15" ht="119" x14ac:dyDescent="0.2">
      <c r="A47" s="20" t="s">
        <v>34168</v>
      </c>
      <c r="B47" s="22" t="s">
        <v>34167</v>
      </c>
      <c r="C47" s="19" t="s">
        <v>30643</v>
      </c>
      <c r="E47" s="18" t="s">
        <v>36615</v>
      </c>
      <c r="K47" s="18" t="s">
        <v>30544</v>
      </c>
      <c r="N47" s="18" t="s">
        <v>34167</v>
      </c>
      <c r="O47" s="18" t="s">
        <v>36617</v>
      </c>
    </row>
    <row r="48" spans="1:15" ht="119" x14ac:dyDescent="0.2">
      <c r="A48" s="20" t="s">
        <v>34173</v>
      </c>
      <c r="B48" s="22" t="s">
        <v>34172</v>
      </c>
      <c r="C48" s="19" t="s">
        <v>30643</v>
      </c>
      <c r="E48" s="18" t="s">
        <v>36615</v>
      </c>
      <c r="K48" s="18" t="s">
        <v>30544</v>
      </c>
      <c r="N48" s="18" t="s">
        <v>34172</v>
      </c>
      <c r="O48" s="18" t="s">
        <v>36618</v>
      </c>
    </row>
    <row r="49" spans="1:15" ht="119" x14ac:dyDescent="0.2">
      <c r="A49" s="20" t="s">
        <v>34178</v>
      </c>
      <c r="B49" s="22" t="s">
        <v>34177</v>
      </c>
      <c r="C49" s="19" t="s">
        <v>30643</v>
      </c>
      <c r="E49" s="18" t="s">
        <v>36615</v>
      </c>
      <c r="K49" s="18" t="s">
        <v>30544</v>
      </c>
      <c r="N49" s="18" t="s">
        <v>34177</v>
      </c>
      <c r="O49" s="18" t="s">
        <v>36619</v>
      </c>
    </row>
    <row r="50" spans="1:15" ht="119" x14ac:dyDescent="0.2">
      <c r="A50" s="20" t="s">
        <v>34183</v>
      </c>
      <c r="B50" s="22" t="s">
        <v>34182</v>
      </c>
      <c r="C50" s="19" t="s">
        <v>30643</v>
      </c>
      <c r="E50" s="18" t="s">
        <v>36615</v>
      </c>
      <c r="K50" s="18" t="s">
        <v>30544</v>
      </c>
      <c r="N50" s="18" t="s">
        <v>34182</v>
      </c>
      <c r="O50" s="18" t="s">
        <v>36620</v>
      </c>
    </row>
    <row r="51" spans="1:15" ht="119" x14ac:dyDescent="0.2">
      <c r="A51" s="20" t="s">
        <v>34188</v>
      </c>
      <c r="B51" s="22" t="s">
        <v>34187</v>
      </c>
      <c r="C51" s="19" t="s">
        <v>30643</v>
      </c>
      <c r="E51" s="18" t="s">
        <v>36615</v>
      </c>
      <c r="G51" s="20" t="s">
        <v>34194</v>
      </c>
      <c r="K51" s="18" t="s">
        <v>30544</v>
      </c>
      <c r="N51" s="18" t="s">
        <v>34187</v>
      </c>
      <c r="O51" s="18" t="s">
        <v>36621</v>
      </c>
    </row>
    <row r="52" spans="1:15" ht="119" x14ac:dyDescent="0.2">
      <c r="A52" s="20" t="s">
        <v>34193</v>
      </c>
      <c r="B52" s="22" t="s">
        <v>34192</v>
      </c>
      <c r="C52" s="19" t="s">
        <v>30643</v>
      </c>
      <c r="E52" s="18" t="s">
        <v>36615</v>
      </c>
      <c r="G52" s="20" t="s">
        <v>34194</v>
      </c>
      <c r="K52" s="18" t="s">
        <v>30544</v>
      </c>
      <c r="N52" s="18" t="s">
        <v>34192</v>
      </c>
      <c r="O52" s="18" t="s">
        <v>36622</v>
      </c>
    </row>
    <row r="53" spans="1:15" ht="119" x14ac:dyDescent="0.2">
      <c r="A53" s="20" t="s">
        <v>34199</v>
      </c>
      <c r="B53" s="22" t="s">
        <v>34198</v>
      </c>
      <c r="C53" s="19" t="s">
        <v>30643</v>
      </c>
      <c r="E53" s="18" t="s">
        <v>36615</v>
      </c>
      <c r="I53" s="18" t="s">
        <v>30981</v>
      </c>
      <c r="K53" s="18" t="s">
        <v>30544</v>
      </c>
      <c r="N53" s="18" t="s">
        <v>34198</v>
      </c>
      <c r="O53" s="18" t="s">
        <v>36623</v>
      </c>
    </row>
    <row r="54" spans="1:15" ht="119" x14ac:dyDescent="0.2">
      <c r="A54" s="20" t="s">
        <v>34204</v>
      </c>
      <c r="B54" s="22" t="s">
        <v>34203</v>
      </c>
      <c r="C54" s="19" t="s">
        <v>30643</v>
      </c>
      <c r="E54" s="18" t="s">
        <v>36615</v>
      </c>
      <c r="G54" s="20" t="s">
        <v>34194</v>
      </c>
      <c r="K54" s="18" t="s">
        <v>30544</v>
      </c>
      <c r="N54" s="18" t="s">
        <v>34203</v>
      </c>
      <c r="O54" s="18" t="s">
        <v>36624</v>
      </c>
    </row>
    <row r="55" spans="1:15" ht="119" x14ac:dyDescent="0.2">
      <c r="A55" s="20" t="s">
        <v>34209</v>
      </c>
      <c r="B55" s="22" t="s">
        <v>34208</v>
      </c>
      <c r="C55" s="19" t="s">
        <v>30643</v>
      </c>
      <c r="E55" s="18" t="s">
        <v>36615</v>
      </c>
      <c r="K55" s="18" t="s">
        <v>30544</v>
      </c>
      <c r="N55" s="18" t="s">
        <v>34208</v>
      </c>
      <c r="O55" s="18" t="s">
        <v>36625</v>
      </c>
    </row>
    <row r="56" spans="1:15" ht="119" x14ac:dyDescent="0.2">
      <c r="A56" s="20" t="s">
        <v>34214</v>
      </c>
      <c r="B56" s="22" t="s">
        <v>34213</v>
      </c>
      <c r="C56" s="19" t="s">
        <v>30643</v>
      </c>
      <c r="E56" s="18" t="s">
        <v>36615</v>
      </c>
      <c r="G56" s="20" t="s">
        <v>34194</v>
      </c>
      <c r="K56" s="18" t="s">
        <v>30544</v>
      </c>
      <c r="N56" s="18" t="s">
        <v>34213</v>
      </c>
      <c r="O56" s="18" t="s">
        <v>36626</v>
      </c>
    </row>
    <row r="57" spans="1:15" ht="119" x14ac:dyDescent="0.2">
      <c r="A57" s="20" t="s">
        <v>34219</v>
      </c>
      <c r="B57" s="22" t="s">
        <v>34218</v>
      </c>
      <c r="C57" s="19" t="s">
        <v>30643</v>
      </c>
      <c r="E57" s="18" t="s">
        <v>36615</v>
      </c>
      <c r="K57" s="18" t="s">
        <v>30544</v>
      </c>
      <c r="N57" s="18" t="s">
        <v>34218</v>
      </c>
      <c r="O57" s="18" t="s">
        <v>36627</v>
      </c>
    </row>
    <row r="58" spans="1:15" ht="119" x14ac:dyDescent="0.2">
      <c r="A58" s="20" t="s">
        <v>34224</v>
      </c>
      <c r="B58" s="22" t="s">
        <v>34223</v>
      </c>
      <c r="C58" s="19" t="s">
        <v>30643</v>
      </c>
      <c r="E58" s="18" t="s">
        <v>36615</v>
      </c>
      <c r="K58" s="18" t="s">
        <v>30544</v>
      </c>
      <c r="N58" s="18" t="s">
        <v>34223</v>
      </c>
      <c r="O58" s="18" t="s">
        <v>36628</v>
      </c>
    </row>
    <row r="59" spans="1:15" ht="119" x14ac:dyDescent="0.2">
      <c r="A59" s="20" t="s">
        <v>34229</v>
      </c>
      <c r="B59" s="22" t="s">
        <v>34228</v>
      </c>
      <c r="C59" s="19" t="s">
        <v>30643</v>
      </c>
      <c r="E59" s="18" t="s">
        <v>36615</v>
      </c>
      <c r="K59" s="18" t="s">
        <v>30544</v>
      </c>
      <c r="N59" s="18" t="s">
        <v>34228</v>
      </c>
      <c r="O59" s="18" t="s">
        <v>36629</v>
      </c>
    </row>
    <row r="60" spans="1:15" ht="119" x14ac:dyDescent="0.2">
      <c r="A60" s="20" t="s">
        <v>34234</v>
      </c>
      <c r="B60" s="22" t="s">
        <v>34233</v>
      </c>
      <c r="C60" s="19" t="s">
        <v>30643</v>
      </c>
      <c r="E60" s="18" t="s">
        <v>36615</v>
      </c>
      <c r="K60" s="18" t="s">
        <v>30544</v>
      </c>
      <c r="N60" s="18" t="s">
        <v>34233</v>
      </c>
      <c r="O60" s="18" t="s">
        <v>36630</v>
      </c>
    </row>
    <row r="61" spans="1:15" ht="119" x14ac:dyDescent="0.2">
      <c r="A61" s="20" t="s">
        <v>34239</v>
      </c>
      <c r="B61" s="22" t="s">
        <v>34238</v>
      </c>
      <c r="C61" s="19" t="s">
        <v>30643</v>
      </c>
      <c r="E61" s="18" t="s">
        <v>36615</v>
      </c>
      <c r="K61" s="18" t="s">
        <v>30544</v>
      </c>
      <c r="N61" s="18" t="s">
        <v>34238</v>
      </c>
      <c r="O61" s="18" t="s">
        <v>36631</v>
      </c>
    </row>
    <row r="62" spans="1:15" ht="119" x14ac:dyDescent="0.2">
      <c r="A62" s="20" t="s">
        <v>34244</v>
      </c>
      <c r="B62" s="22" t="s">
        <v>34243</v>
      </c>
      <c r="C62" s="19" t="s">
        <v>30643</v>
      </c>
      <c r="E62" s="18" t="s">
        <v>36615</v>
      </c>
      <c r="K62" s="18" t="s">
        <v>30544</v>
      </c>
      <c r="N62" s="18" t="s">
        <v>34243</v>
      </c>
      <c r="O62" s="18" t="s">
        <v>36632</v>
      </c>
    </row>
    <row r="63" spans="1:15" ht="119" x14ac:dyDescent="0.2">
      <c r="A63" s="20" t="s">
        <v>34249</v>
      </c>
      <c r="B63" s="22" t="s">
        <v>34248</v>
      </c>
      <c r="C63" s="19" t="s">
        <v>30643</v>
      </c>
      <c r="E63" s="18" t="s">
        <v>36615</v>
      </c>
      <c r="K63" s="18" t="s">
        <v>30544</v>
      </c>
      <c r="N63" s="18" t="s">
        <v>34248</v>
      </c>
      <c r="O63" s="18" t="s">
        <v>36633</v>
      </c>
    </row>
    <row r="64" spans="1:15" ht="119" x14ac:dyDescent="0.2">
      <c r="A64" s="20" t="s">
        <v>34254</v>
      </c>
      <c r="B64" s="22" t="s">
        <v>34253</v>
      </c>
      <c r="C64" s="19" t="s">
        <v>30643</v>
      </c>
      <c r="E64" s="18" t="s">
        <v>36615</v>
      </c>
      <c r="K64" s="18" t="s">
        <v>30544</v>
      </c>
      <c r="N64" s="18" t="s">
        <v>34253</v>
      </c>
      <c r="O64" s="18" t="s">
        <v>36634</v>
      </c>
    </row>
    <row r="65" spans="1:15" ht="119" x14ac:dyDescent="0.2">
      <c r="A65" s="20" t="s">
        <v>34259</v>
      </c>
      <c r="B65" s="22" t="s">
        <v>34258</v>
      </c>
      <c r="C65" s="19" t="s">
        <v>30643</v>
      </c>
      <c r="E65" s="18" t="s">
        <v>36615</v>
      </c>
      <c r="K65" s="18" t="s">
        <v>30544</v>
      </c>
      <c r="N65" s="18" t="s">
        <v>34258</v>
      </c>
      <c r="O65" s="18" t="s">
        <v>36635</v>
      </c>
    </row>
    <row r="66" spans="1:15" ht="119" x14ac:dyDescent="0.2">
      <c r="A66" s="20" t="s">
        <v>34264</v>
      </c>
      <c r="B66" s="22" t="s">
        <v>34263</v>
      </c>
      <c r="C66" s="19" t="s">
        <v>30643</v>
      </c>
      <c r="E66" s="18" t="s">
        <v>36615</v>
      </c>
      <c r="K66" s="18" t="s">
        <v>30544</v>
      </c>
      <c r="N66" s="18" t="s">
        <v>34263</v>
      </c>
      <c r="O66" s="18" t="s">
        <v>36636</v>
      </c>
    </row>
    <row r="67" spans="1:15" ht="119" x14ac:dyDescent="0.2">
      <c r="A67" s="20" t="s">
        <v>34269</v>
      </c>
      <c r="B67" s="22" t="s">
        <v>34268</v>
      </c>
      <c r="C67" s="19" t="s">
        <v>30643</v>
      </c>
      <c r="E67" s="18" t="s">
        <v>36615</v>
      </c>
      <c r="K67" s="18" t="s">
        <v>30544</v>
      </c>
      <c r="N67" s="18" t="s">
        <v>34268</v>
      </c>
      <c r="O67" s="18" t="s">
        <v>36637</v>
      </c>
    </row>
    <row r="68" spans="1:15" ht="119" x14ac:dyDescent="0.2">
      <c r="A68" s="20" t="s">
        <v>34274</v>
      </c>
      <c r="B68" s="22" t="s">
        <v>34273</v>
      </c>
      <c r="C68" s="19" t="s">
        <v>30643</v>
      </c>
      <c r="E68" s="18" t="s">
        <v>36615</v>
      </c>
      <c r="K68" s="18" t="s">
        <v>30544</v>
      </c>
      <c r="N68" s="18" t="s">
        <v>34273</v>
      </c>
      <c r="O68" s="18" t="s">
        <v>36638</v>
      </c>
    </row>
    <row r="69" spans="1:15" ht="119" x14ac:dyDescent="0.2">
      <c r="A69" s="20" t="s">
        <v>34279</v>
      </c>
      <c r="B69" s="22" t="s">
        <v>34278</v>
      </c>
      <c r="C69" s="19" t="s">
        <v>30643</v>
      </c>
      <c r="E69" s="18" t="s">
        <v>36615</v>
      </c>
      <c r="K69" s="18" t="s">
        <v>30544</v>
      </c>
      <c r="N69" s="18" t="s">
        <v>34278</v>
      </c>
      <c r="O69" s="18" t="s">
        <v>36639</v>
      </c>
    </row>
    <row r="70" spans="1:15" ht="119" x14ac:dyDescent="0.2">
      <c r="A70" s="20" t="s">
        <v>34284</v>
      </c>
      <c r="B70" s="22" t="s">
        <v>34283</v>
      </c>
      <c r="C70" s="19" t="s">
        <v>30643</v>
      </c>
      <c r="E70" s="18" t="s">
        <v>36615</v>
      </c>
      <c r="K70" s="18" t="s">
        <v>30544</v>
      </c>
      <c r="N70" s="18" t="s">
        <v>34283</v>
      </c>
      <c r="O70" s="18" t="s">
        <v>36640</v>
      </c>
    </row>
    <row r="71" spans="1:15" ht="119" x14ac:dyDescent="0.2">
      <c r="A71" s="20" t="s">
        <v>34289</v>
      </c>
      <c r="B71" s="22" t="s">
        <v>34288</v>
      </c>
      <c r="C71" s="19" t="s">
        <v>30643</v>
      </c>
      <c r="E71" s="18" t="s">
        <v>36615</v>
      </c>
      <c r="K71" s="18" t="s">
        <v>30544</v>
      </c>
      <c r="N71" s="18" t="s">
        <v>34288</v>
      </c>
      <c r="O71" s="18" t="s">
        <v>33518</v>
      </c>
    </row>
    <row r="72" spans="1:15" ht="119" x14ac:dyDescent="0.2">
      <c r="A72" s="20" t="s">
        <v>34294</v>
      </c>
      <c r="B72" s="22" t="s">
        <v>34293</v>
      </c>
      <c r="C72" s="19" t="s">
        <v>30643</v>
      </c>
      <c r="E72" s="18" t="s">
        <v>36615</v>
      </c>
      <c r="K72" s="18" t="s">
        <v>30544</v>
      </c>
      <c r="N72" s="18" t="s">
        <v>34293</v>
      </c>
      <c r="O72" s="18" t="s">
        <v>36641</v>
      </c>
    </row>
    <row r="73" spans="1:15" ht="119" x14ac:dyDescent="0.2">
      <c r="A73" s="20" t="s">
        <v>34299</v>
      </c>
      <c r="B73" s="22" t="s">
        <v>34298</v>
      </c>
      <c r="C73" s="19" t="s">
        <v>30643</v>
      </c>
      <c r="E73" s="18" t="s">
        <v>36615</v>
      </c>
      <c r="K73" s="18" t="s">
        <v>30544</v>
      </c>
      <c r="N73" s="18" t="s">
        <v>34298</v>
      </c>
      <c r="O73" s="18" t="s">
        <v>36642</v>
      </c>
    </row>
    <row r="74" spans="1:15" ht="119" x14ac:dyDescent="0.2">
      <c r="A74" s="20" t="s">
        <v>34304</v>
      </c>
      <c r="B74" s="22" t="s">
        <v>34303</v>
      </c>
      <c r="C74" s="19" t="s">
        <v>30643</v>
      </c>
      <c r="E74" s="18" t="s">
        <v>36615</v>
      </c>
      <c r="K74" s="18" t="s">
        <v>30544</v>
      </c>
      <c r="N74" s="18" t="s">
        <v>34303</v>
      </c>
      <c r="O74" s="18" t="s">
        <v>36643</v>
      </c>
    </row>
    <row r="75" spans="1:15" ht="119" x14ac:dyDescent="0.2">
      <c r="A75" s="20" t="s">
        <v>34309</v>
      </c>
      <c r="B75" s="22" t="s">
        <v>34308</v>
      </c>
      <c r="C75" s="19" t="s">
        <v>30643</v>
      </c>
      <c r="E75" s="18" t="s">
        <v>36615</v>
      </c>
      <c r="K75" s="18" t="s">
        <v>30544</v>
      </c>
      <c r="N75" s="18" t="s">
        <v>34308</v>
      </c>
      <c r="O75" s="18" t="s">
        <v>36644</v>
      </c>
    </row>
    <row r="76" spans="1:15" ht="119" x14ac:dyDescent="0.2">
      <c r="A76" s="20" t="s">
        <v>34314</v>
      </c>
      <c r="B76" s="22" t="s">
        <v>34313</v>
      </c>
      <c r="C76" s="19" t="s">
        <v>30643</v>
      </c>
      <c r="E76" s="18" t="s">
        <v>36615</v>
      </c>
      <c r="K76" s="18" t="s">
        <v>30544</v>
      </c>
      <c r="N76" s="18" t="s">
        <v>34313</v>
      </c>
      <c r="O76" s="18" t="s">
        <v>36645</v>
      </c>
    </row>
    <row r="77" spans="1:15" ht="119" x14ac:dyDescent="0.2">
      <c r="A77" s="20" t="s">
        <v>34319</v>
      </c>
      <c r="B77" s="22" t="s">
        <v>34318</v>
      </c>
      <c r="C77" s="19" t="s">
        <v>30643</v>
      </c>
      <c r="E77" s="18" t="s">
        <v>36615</v>
      </c>
      <c r="K77" s="18" t="s">
        <v>30544</v>
      </c>
      <c r="N77" s="18" t="s">
        <v>34318</v>
      </c>
      <c r="O77" s="18" t="s">
        <v>36646</v>
      </c>
    </row>
    <row r="78" spans="1:15" ht="119" x14ac:dyDescent="0.2">
      <c r="A78" s="20" t="s">
        <v>34324</v>
      </c>
      <c r="B78" s="22" t="s">
        <v>34323</v>
      </c>
      <c r="C78" s="19" t="s">
        <v>30643</v>
      </c>
      <c r="E78" s="18" t="s">
        <v>36615</v>
      </c>
      <c r="K78" s="18" t="s">
        <v>30544</v>
      </c>
      <c r="N78" s="18" t="s">
        <v>34323</v>
      </c>
      <c r="O78" s="18" t="s">
        <v>36647</v>
      </c>
    </row>
    <row r="79" spans="1:15" ht="119" x14ac:dyDescent="0.2">
      <c r="A79" s="20" t="s">
        <v>34329</v>
      </c>
      <c r="B79" s="22" t="s">
        <v>34328</v>
      </c>
      <c r="C79" s="19" t="s">
        <v>30643</v>
      </c>
      <c r="E79" s="18" t="s">
        <v>36615</v>
      </c>
      <c r="G79" s="18" t="s">
        <v>36648</v>
      </c>
      <c r="K79" s="18" t="s">
        <v>30544</v>
      </c>
      <c r="N79" s="18" t="s">
        <v>34328</v>
      </c>
      <c r="O79" s="18" t="s">
        <v>32725</v>
      </c>
    </row>
    <row r="80" spans="1:15" ht="119" x14ac:dyDescent="0.2">
      <c r="A80" s="20" t="s">
        <v>34334</v>
      </c>
      <c r="B80" s="22" t="s">
        <v>34333</v>
      </c>
      <c r="C80" s="19" t="s">
        <v>30643</v>
      </c>
      <c r="E80" s="18" t="s">
        <v>36615</v>
      </c>
      <c r="K80" s="18" t="s">
        <v>30544</v>
      </c>
      <c r="N80" s="18" t="s">
        <v>34333</v>
      </c>
      <c r="O80" s="18" t="s">
        <v>36649</v>
      </c>
    </row>
    <row r="81" spans="1:15" ht="119" x14ac:dyDescent="0.2">
      <c r="A81" s="20" t="s">
        <v>34339</v>
      </c>
      <c r="B81" s="22" t="s">
        <v>34338</v>
      </c>
      <c r="C81" s="19" t="s">
        <v>30643</v>
      </c>
      <c r="E81" s="18" t="s">
        <v>36615</v>
      </c>
      <c r="K81" s="18" t="s">
        <v>30544</v>
      </c>
      <c r="N81" s="18" t="s">
        <v>34338</v>
      </c>
      <c r="O81" s="18" t="s">
        <v>36650</v>
      </c>
    </row>
    <row r="82" spans="1:15" ht="119" x14ac:dyDescent="0.2">
      <c r="A82" s="20" t="s">
        <v>34344</v>
      </c>
      <c r="B82" s="22" t="s">
        <v>34343</v>
      </c>
      <c r="C82" s="19" t="s">
        <v>30643</v>
      </c>
      <c r="E82" s="18" t="s">
        <v>36615</v>
      </c>
      <c r="K82" s="18" t="s">
        <v>30544</v>
      </c>
      <c r="N82" s="18" t="s">
        <v>34343</v>
      </c>
      <c r="O82" s="18" t="s">
        <v>32749</v>
      </c>
    </row>
    <row r="83" spans="1:15" ht="119" x14ac:dyDescent="0.2">
      <c r="A83" s="20" t="s">
        <v>34349</v>
      </c>
      <c r="B83" s="22" t="s">
        <v>34348</v>
      </c>
      <c r="C83" s="19" t="s">
        <v>30643</v>
      </c>
      <c r="E83" s="18" t="s">
        <v>32110</v>
      </c>
      <c r="K83" s="18" t="s">
        <v>30544</v>
      </c>
      <c r="N83" s="18" t="s">
        <v>34348</v>
      </c>
      <c r="O83" s="18" t="s">
        <v>34352</v>
      </c>
    </row>
    <row r="84" spans="1:15" ht="119" x14ac:dyDescent="0.2">
      <c r="A84" s="20" t="s">
        <v>34354</v>
      </c>
      <c r="B84" s="22" t="s">
        <v>34353</v>
      </c>
      <c r="C84" s="19" t="s">
        <v>30643</v>
      </c>
      <c r="E84" s="18" t="s">
        <v>32110</v>
      </c>
      <c r="K84" s="18" t="s">
        <v>30544</v>
      </c>
      <c r="N84" s="18" t="s">
        <v>34353</v>
      </c>
      <c r="O84" s="18" t="s">
        <v>34357</v>
      </c>
    </row>
    <row r="85" spans="1:15" ht="119" x14ac:dyDescent="0.2">
      <c r="A85" s="20" t="s">
        <v>34359</v>
      </c>
      <c r="B85" s="22" t="s">
        <v>34358</v>
      </c>
      <c r="C85" s="19" t="s">
        <v>30643</v>
      </c>
      <c r="E85" s="18" t="s">
        <v>32110</v>
      </c>
      <c r="K85" s="18" t="s">
        <v>30544</v>
      </c>
      <c r="N85" s="18" t="s">
        <v>34358</v>
      </c>
      <c r="O85" s="18" t="s">
        <v>34357</v>
      </c>
    </row>
    <row r="86" spans="1:15" ht="119" x14ac:dyDescent="0.2">
      <c r="A86" s="20" t="s">
        <v>34364</v>
      </c>
      <c r="B86" s="22" t="s">
        <v>34363</v>
      </c>
      <c r="C86" s="19" t="s">
        <v>30643</v>
      </c>
      <c r="E86" s="18" t="s">
        <v>32110</v>
      </c>
      <c r="K86" s="18" t="s">
        <v>30544</v>
      </c>
      <c r="N86" s="18" t="s">
        <v>34363</v>
      </c>
      <c r="O86" s="18" t="s">
        <v>36651</v>
      </c>
    </row>
    <row r="87" spans="1:15" ht="119" x14ac:dyDescent="0.2">
      <c r="A87" s="20" t="s">
        <v>34369</v>
      </c>
      <c r="B87" s="22" t="s">
        <v>34368</v>
      </c>
      <c r="C87" s="19" t="s">
        <v>30643</v>
      </c>
      <c r="E87" s="18" t="s">
        <v>32110</v>
      </c>
      <c r="K87" s="18" t="s">
        <v>30544</v>
      </c>
      <c r="N87" s="18" t="s">
        <v>34368</v>
      </c>
      <c r="O87" s="18" t="s">
        <v>36652</v>
      </c>
    </row>
    <row r="88" spans="1:15" ht="119" x14ac:dyDescent="0.2">
      <c r="A88" s="20" t="s">
        <v>34374</v>
      </c>
      <c r="B88" s="22" t="s">
        <v>34373</v>
      </c>
      <c r="C88" s="19" t="s">
        <v>30643</v>
      </c>
      <c r="E88" s="18" t="s">
        <v>32110</v>
      </c>
      <c r="K88" s="18" t="s">
        <v>30544</v>
      </c>
      <c r="N88" s="18" t="s">
        <v>34373</v>
      </c>
      <c r="O88" s="18" t="s">
        <v>36653</v>
      </c>
    </row>
    <row r="89" spans="1:15" ht="119" x14ac:dyDescent="0.2">
      <c r="A89" s="20" t="s">
        <v>34379</v>
      </c>
      <c r="B89" s="22" t="s">
        <v>34378</v>
      </c>
      <c r="C89" s="19" t="s">
        <v>30643</v>
      </c>
      <c r="E89" s="18" t="s">
        <v>32110</v>
      </c>
      <c r="K89" s="18" t="s">
        <v>30544</v>
      </c>
      <c r="N89" s="18" t="s">
        <v>34378</v>
      </c>
      <c r="O89" s="18" t="s">
        <v>36654</v>
      </c>
    </row>
    <row r="90" spans="1:15" ht="119" x14ac:dyDescent="0.2">
      <c r="A90" s="20" t="s">
        <v>34384</v>
      </c>
      <c r="B90" s="22" t="s">
        <v>34383</v>
      </c>
      <c r="C90" s="19" t="s">
        <v>30643</v>
      </c>
      <c r="E90" s="18" t="s">
        <v>32262</v>
      </c>
      <c r="K90" s="18" t="s">
        <v>30544</v>
      </c>
      <c r="N90" s="18" t="s">
        <v>34383</v>
      </c>
      <c r="O90" s="18" t="s">
        <v>36655</v>
      </c>
    </row>
    <row r="91" spans="1:15" s="23" customFormat="1" ht="119" x14ac:dyDescent="0.2">
      <c r="A91" s="24" t="s">
        <v>34389</v>
      </c>
      <c r="B91" s="25" t="s">
        <v>34388</v>
      </c>
      <c r="C91" s="26" t="s">
        <v>30643</v>
      </c>
      <c r="E91" s="23" t="s">
        <v>32262</v>
      </c>
      <c r="K91" s="23" t="s">
        <v>30544</v>
      </c>
      <c r="N91" s="23" t="s">
        <v>34388</v>
      </c>
      <c r="O91" s="23" t="s">
        <v>36656</v>
      </c>
    </row>
    <row r="92" spans="1:15" ht="119" x14ac:dyDescent="0.2">
      <c r="A92" s="20" t="s">
        <v>34394</v>
      </c>
      <c r="B92" s="22" t="s">
        <v>34393</v>
      </c>
      <c r="C92" s="19" t="s">
        <v>30643</v>
      </c>
      <c r="D92" s="19"/>
      <c r="E92" s="18" t="s">
        <v>36657</v>
      </c>
      <c r="G92" s="20" t="s">
        <v>34395</v>
      </c>
      <c r="K92" s="18" t="s">
        <v>30544</v>
      </c>
      <c r="N92" s="18" t="s">
        <v>34393</v>
      </c>
      <c r="O92" s="18" t="s">
        <v>36658</v>
      </c>
    </row>
    <row r="93" spans="1:15" ht="119" x14ac:dyDescent="0.2">
      <c r="A93" s="20" t="s">
        <v>34400</v>
      </c>
      <c r="B93" s="22" t="s">
        <v>34399</v>
      </c>
      <c r="C93" s="19" t="s">
        <v>30643</v>
      </c>
      <c r="D93" s="19"/>
      <c r="E93" s="18" t="s">
        <v>36657</v>
      </c>
      <c r="G93" s="20" t="s">
        <v>34401</v>
      </c>
      <c r="K93" s="18" t="s">
        <v>30544</v>
      </c>
      <c r="N93" s="18" t="s">
        <v>34399</v>
      </c>
      <c r="O93" s="18" t="s">
        <v>32791</v>
      </c>
    </row>
    <row r="94" spans="1:15" ht="119" x14ac:dyDescent="0.2">
      <c r="A94" s="20" t="s">
        <v>34406</v>
      </c>
      <c r="B94" s="22" t="s">
        <v>34405</v>
      </c>
      <c r="C94" s="19" t="s">
        <v>30643</v>
      </c>
      <c r="E94" s="18" t="s">
        <v>36659</v>
      </c>
      <c r="I94" s="18" t="s">
        <v>31445</v>
      </c>
      <c r="K94" s="18" t="s">
        <v>30544</v>
      </c>
      <c r="N94" s="18" t="s">
        <v>34405</v>
      </c>
      <c r="O94" s="18" t="s">
        <v>36660</v>
      </c>
    </row>
    <row r="95" spans="1:15" ht="119" x14ac:dyDescent="0.2">
      <c r="A95" s="20" t="s">
        <v>34411</v>
      </c>
      <c r="B95" s="22" t="s">
        <v>34410</v>
      </c>
      <c r="C95" s="19" t="s">
        <v>30643</v>
      </c>
      <c r="E95" s="18" t="s">
        <v>36659</v>
      </c>
      <c r="I95" s="18" t="s">
        <v>31445</v>
      </c>
      <c r="K95" s="18" t="s">
        <v>30544</v>
      </c>
      <c r="N95" s="18" t="s">
        <v>34410</v>
      </c>
      <c r="O95" s="18" t="s">
        <v>36661</v>
      </c>
    </row>
    <row r="96" spans="1:15" ht="119" x14ac:dyDescent="0.2">
      <c r="A96" s="20" t="s">
        <v>34416</v>
      </c>
      <c r="B96" s="22" t="s">
        <v>34415</v>
      </c>
      <c r="C96" s="19" t="s">
        <v>30643</v>
      </c>
      <c r="E96" s="18" t="s">
        <v>36662</v>
      </c>
      <c r="K96" s="18" t="s">
        <v>30544</v>
      </c>
      <c r="N96" s="18" t="s">
        <v>34415</v>
      </c>
      <c r="O96" s="18" t="s">
        <v>34419</v>
      </c>
    </row>
    <row r="97" spans="1:15" ht="119" x14ac:dyDescent="0.2">
      <c r="A97" s="20" t="s">
        <v>34421</v>
      </c>
      <c r="B97" s="22" t="s">
        <v>34420</v>
      </c>
      <c r="C97" s="19" t="s">
        <v>30643</v>
      </c>
      <c r="E97" s="18" t="s">
        <v>36663</v>
      </c>
      <c r="K97" s="18" t="s">
        <v>30544</v>
      </c>
      <c r="N97" s="18" t="s">
        <v>34420</v>
      </c>
      <c r="O97" s="18" t="s">
        <v>36664</v>
      </c>
    </row>
    <row r="98" spans="1:15" ht="119" x14ac:dyDescent="0.2">
      <c r="A98" s="20" t="s">
        <v>34426</v>
      </c>
      <c r="B98" s="22" t="s">
        <v>34425</v>
      </c>
      <c r="C98" s="19" t="s">
        <v>30643</v>
      </c>
      <c r="E98" s="18" t="s">
        <v>36665</v>
      </c>
      <c r="K98" s="18" t="s">
        <v>30544</v>
      </c>
      <c r="N98" s="18" t="s">
        <v>34425</v>
      </c>
      <c r="O98" s="18" t="s">
        <v>36666</v>
      </c>
    </row>
    <row r="99" spans="1:15" ht="119" x14ac:dyDescent="0.2">
      <c r="A99" s="20" t="s">
        <v>34431</v>
      </c>
      <c r="B99" s="22" t="s">
        <v>34430</v>
      </c>
      <c r="C99" s="19" t="s">
        <v>30643</v>
      </c>
      <c r="E99" s="18" t="s">
        <v>36665</v>
      </c>
      <c r="G99" s="18" t="s">
        <v>34545</v>
      </c>
      <c r="K99" s="18" t="s">
        <v>30544</v>
      </c>
      <c r="N99" s="18" t="s">
        <v>34430</v>
      </c>
      <c r="O99" s="18" t="s">
        <v>36667</v>
      </c>
    </row>
    <row r="100" spans="1:15" ht="153" x14ac:dyDescent="0.2">
      <c r="A100" s="20" t="s">
        <v>34436</v>
      </c>
      <c r="B100" s="22" t="s">
        <v>34435</v>
      </c>
      <c r="C100" s="19" t="s">
        <v>30643</v>
      </c>
      <c r="E100" s="18" t="s">
        <v>36668</v>
      </c>
      <c r="K100" s="18" t="s">
        <v>30544</v>
      </c>
      <c r="N100" s="18" t="s">
        <v>34435</v>
      </c>
      <c r="O100" s="18" t="s">
        <v>36669</v>
      </c>
    </row>
    <row r="101" spans="1:15" ht="119" x14ac:dyDescent="0.2">
      <c r="A101" s="20" t="s">
        <v>34441</v>
      </c>
      <c r="B101" s="22" t="s">
        <v>34440</v>
      </c>
      <c r="C101" s="19" t="s">
        <v>30643</v>
      </c>
      <c r="E101" s="27" t="s">
        <v>36670</v>
      </c>
      <c r="K101" s="18" t="s">
        <v>30544</v>
      </c>
      <c r="N101" s="18" t="s">
        <v>34440</v>
      </c>
      <c r="O101" s="18" t="s">
        <v>34444</v>
      </c>
    </row>
    <row r="102" spans="1:15" ht="136" x14ac:dyDescent="0.2">
      <c r="A102" s="20" t="s">
        <v>34446</v>
      </c>
      <c r="B102" s="22" t="s">
        <v>34445</v>
      </c>
      <c r="C102" s="19" t="s">
        <v>30643</v>
      </c>
      <c r="E102" s="18" t="s">
        <v>36671</v>
      </c>
      <c r="K102" s="18" t="s">
        <v>30544</v>
      </c>
      <c r="N102" s="18" t="s">
        <v>34445</v>
      </c>
      <c r="O102" s="18" t="s">
        <v>36672</v>
      </c>
    </row>
    <row r="103" spans="1:15" ht="119" x14ac:dyDescent="0.2">
      <c r="A103" s="20" t="s">
        <v>34451</v>
      </c>
      <c r="B103" s="22" t="s">
        <v>34450</v>
      </c>
      <c r="C103" s="19" t="s">
        <v>30643</v>
      </c>
      <c r="E103" s="18" t="s">
        <v>36673</v>
      </c>
      <c r="K103" s="18" t="s">
        <v>30544</v>
      </c>
      <c r="N103" s="18" t="s">
        <v>34450</v>
      </c>
      <c r="O103" s="18" t="s">
        <v>36674</v>
      </c>
    </row>
    <row r="104" spans="1:15" ht="119" x14ac:dyDescent="0.2">
      <c r="A104" s="20" t="s">
        <v>34456</v>
      </c>
      <c r="B104" s="22" t="s">
        <v>34455</v>
      </c>
      <c r="C104" s="19" t="s">
        <v>30643</v>
      </c>
      <c r="E104" s="18" t="s">
        <v>36675</v>
      </c>
      <c r="G104" s="20" t="s">
        <v>34457</v>
      </c>
      <c r="K104" s="18" t="s">
        <v>30544</v>
      </c>
      <c r="N104" s="18" t="s">
        <v>34455</v>
      </c>
      <c r="O104" s="18" t="s">
        <v>36676</v>
      </c>
    </row>
    <row r="105" spans="1:15" ht="119" x14ac:dyDescent="0.2">
      <c r="A105" s="20" t="s">
        <v>34462</v>
      </c>
      <c r="B105" s="22" t="s">
        <v>34461</v>
      </c>
      <c r="C105" s="19" t="s">
        <v>30643</v>
      </c>
      <c r="E105" s="18" t="s">
        <v>36675</v>
      </c>
      <c r="G105" s="20" t="s">
        <v>34457</v>
      </c>
      <c r="K105" s="18" t="s">
        <v>30544</v>
      </c>
      <c r="N105" s="18" t="s">
        <v>34461</v>
      </c>
      <c r="O105" s="18" t="s">
        <v>36677</v>
      </c>
    </row>
    <row r="106" spans="1:15" ht="119" x14ac:dyDescent="0.2">
      <c r="A106" s="20" t="s">
        <v>34467</v>
      </c>
      <c r="B106" s="22" t="s">
        <v>34466</v>
      </c>
      <c r="C106" s="19" t="s">
        <v>30643</v>
      </c>
      <c r="E106" s="18" t="s">
        <v>36675</v>
      </c>
      <c r="G106" s="20" t="s">
        <v>34457</v>
      </c>
      <c r="K106" s="18" t="s">
        <v>30544</v>
      </c>
      <c r="N106" s="18" t="s">
        <v>34466</v>
      </c>
      <c r="O106" s="18" t="s">
        <v>36678</v>
      </c>
    </row>
    <row r="107" spans="1:15" ht="119" x14ac:dyDescent="0.2">
      <c r="A107" s="20" t="s">
        <v>34472</v>
      </c>
      <c r="B107" s="22" t="s">
        <v>34471</v>
      </c>
      <c r="C107" s="19" t="s">
        <v>30643</v>
      </c>
      <c r="E107" s="18" t="s">
        <v>32177</v>
      </c>
      <c r="G107" s="20"/>
      <c r="K107" s="18" t="s">
        <v>30544</v>
      </c>
      <c r="N107" s="18" t="s">
        <v>34471</v>
      </c>
      <c r="O107" s="18" t="s">
        <v>36679</v>
      </c>
    </row>
    <row r="108" spans="1:15" ht="119" x14ac:dyDescent="0.2">
      <c r="A108" s="20" t="s">
        <v>34477</v>
      </c>
      <c r="B108" s="22" t="s">
        <v>34476</v>
      </c>
      <c r="C108" s="19" t="s">
        <v>30643</v>
      </c>
      <c r="E108" s="18" t="s">
        <v>32177</v>
      </c>
      <c r="G108" s="20"/>
      <c r="K108" s="18" t="s">
        <v>30544</v>
      </c>
      <c r="N108" s="18" t="s">
        <v>34476</v>
      </c>
      <c r="O108" s="18" t="s">
        <v>36680</v>
      </c>
    </row>
    <row r="109" spans="1:15" ht="119" x14ac:dyDescent="0.2">
      <c r="A109" s="20" t="s">
        <v>34482</v>
      </c>
      <c r="B109" s="22" t="s">
        <v>34481</v>
      </c>
      <c r="C109" s="19" t="s">
        <v>30643</v>
      </c>
      <c r="E109" s="18" t="s">
        <v>32177</v>
      </c>
      <c r="G109" s="20" t="s">
        <v>34483</v>
      </c>
      <c r="K109" s="18" t="s">
        <v>30544</v>
      </c>
      <c r="N109" s="18" t="s">
        <v>34481</v>
      </c>
      <c r="O109" s="18" t="s">
        <v>36677</v>
      </c>
    </row>
    <row r="110" spans="1:15" ht="119" x14ac:dyDescent="0.2">
      <c r="A110" s="20" t="s">
        <v>34488</v>
      </c>
      <c r="B110" s="22" t="s">
        <v>34487</v>
      </c>
      <c r="C110" s="19" t="s">
        <v>30643</v>
      </c>
      <c r="E110" s="18" t="s">
        <v>32177</v>
      </c>
      <c r="G110" s="20" t="s">
        <v>34483</v>
      </c>
      <c r="K110" s="18" t="s">
        <v>30544</v>
      </c>
      <c r="N110" s="18" t="s">
        <v>34487</v>
      </c>
      <c r="O110" s="18" t="s">
        <v>36681</v>
      </c>
    </row>
    <row r="111" spans="1:15" ht="119" x14ac:dyDescent="0.2">
      <c r="A111" s="20" t="s">
        <v>34493</v>
      </c>
      <c r="B111" s="22" t="s">
        <v>34492</v>
      </c>
      <c r="C111" s="19" t="s">
        <v>30643</v>
      </c>
      <c r="E111" s="18" t="s">
        <v>32177</v>
      </c>
      <c r="G111" s="20"/>
      <c r="K111" s="18" t="s">
        <v>30544</v>
      </c>
      <c r="N111" s="18" t="s">
        <v>34492</v>
      </c>
      <c r="O111" s="18" t="s">
        <v>36682</v>
      </c>
    </row>
    <row r="112" spans="1:15" ht="119" x14ac:dyDescent="0.2">
      <c r="A112" s="20" t="s">
        <v>34498</v>
      </c>
      <c r="B112" s="22" t="s">
        <v>34497</v>
      </c>
      <c r="C112" s="19" t="s">
        <v>30643</v>
      </c>
      <c r="E112" s="18" t="s">
        <v>32177</v>
      </c>
      <c r="G112" s="20" t="s">
        <v>34499</v>
      </c>
      <c r="K112" s="18" t="s">
        <v>30544</v>
      </c>
      <c r="N112" s="18" t="s">
        <v>34497</v>
      </c>
      <c r="O112" s="18" t="s">
        <v>36683</v>
      </c>
    </row>
    <row r="113" spans="1:15" ht="119" x14ac:dyDescent="0.2">
      <c r="A113" s="20" t="s">
        <v>34503</v>
      </c>
      <c r="B113" s="22" t="s">
        <v>33117</v>
      </c>
      <c r="C113" s="19" t="s">
        <v>30643</v>
      </c>
      <c r="E113" s="18" t="s">
        <v>32177</v>
      </c>
      <c r="G113" s="20"/>
      <c r="K113" s="18" t="s">
        <v>30544</v>
      </c>
      <c r="N113" s="18" t="s">
        <v>33117</v>
      </c>
      <c r="O113" s="18" t="s">
        <v>36684</v>
      </c>
    </row>
    <row r="114" spans="1:15" ht="119" x14ac:dyDescent="0.2">
      <c r="A114" s="20" t="s">
        <v>34508</v>
      </c>
      <c r="B114" s="22" t="s">
        <v>34507</v>
      </c>
      <c r="C114" s="19" t="s">
        <v>30643</v>
      </c>
      <c r="E114" s="18" t="s">
        <v>32177</v>
      </c>
      <c r="G114" s="20" t="s">
        <v>34509</v>
      </c>
      <c r="K114" s="18" t="s">
        <v>30544</v>
      </c>
      <c r="N114" s="18" t="s">
        <v>34507</v>
      </c>
      <c r="O114" s="18" t="s">
        <v>36685</v>
      </c>
    </row>
    <row r="115" spans="1:15" ht="119" x14ac:dyDescent="0.2">
      <c r="A115" s="20" t="s">
        <v>34514</v>
      </c>
      <c r="B115" s="22" t="s">
        <v>34513</v>
      </c>
      <c r="C115" s="19" t="s">
        <v>30643</v>
      </c>
      <c r="E115" s="18" t="s">
        <v>32177</v>
      </c>
      <c r="G115" s="20"/>
      <c r="K115" s="18" t="s">
        <v>30544</v>
      </c>
      <c r="N115" s="18" t="s">
        <v>34513</v>
      </c>
      <c r="O115" s="18" t="s">
        <v>36686</v>
      </c>
    </row>
    <row r="116" spans="1:15" ht="119" x14ac:dyDescent="0.2">
      <c r="A116" s="20" t="s">
        <v>34519</v>
      </c>
      <c r="B116" s="22" t="s">
        <v>34518</v>
      </c>
      <c r="C116" s="19" t="s">
        <v>30643</v>
      </c>
      <c r="E116" s="18" t="s">
        <v>32177</v>
      </c>
      <c r="G116" s="20"/>
      <c r="K116" s="18" t="s">
        <v>30544</v>
      </c>
      <c r="N116" s="18" t="s">
        <v>34518</v>
      </c>
      <c r="O116" s="18" t="s">
        <v>36687</v>
      </c>
    </row>
    <row r="117" spans="1:15" ht="119" x14ac:dyDescent="0.2">
      <c r="A117" s="20" t="s">
        <v>34524</v>
      </c>
      <c r="B117" s="22" t="s">
        <v>34523</v>
      </c>
      <c r="C117" s="19" t="s">
        <v>30643</v>
      </c>
      <c r="E117" s="18" t="s">
        <v>36688</v>
      </c>
      <c r="G117" s="20"/>
      <c r="K117" s="18" t="s">
        <v>30544</v>
      </c>
      <c r="N117" s="18" t="s">
        <v>34523</v>
      </c>
      <c r="O117" s="18" t="s">
        <v>36689</v>
      </c>
    </row>
    <row r="118" spans="1:15" ht="119" x14ac:dyDescent="0.2">
      <c r="A118" s="20" t="s">
        <v>34529</v>
      </c>
      <c r="B118" s="22" t="s">
        <v>34528</v>
      </c>
      <c r="C118" s="19" t="s">
        <v>30643</v>
      </c>
      <c r="E118" s="18" t="s">
        <v>36688</v>
      </c>
      <c r="G118" s="20"/>
      <c r="K118" s="18" t="s">
        <v>30544</v>
      </c>
      <c r="N118" s="18" t="s">
        <v>34528</v>
      </c>
      <c r="O118" s="18" t="s">
        <v>36690</v>
      </c>
    </row>
    <row r="119" spans="1:15" ht="119" x14ac:dyDescent="0.2">
      <c r="A119" s="20" t="s">
        <v>34534</v>
      </c>
      <c r="B119" s="22" t="s">
        <v>34533</v>
      </c>
      <c r="C119" s="19" t="s">
        <v>30643</v>
      </c>
      <c r="E119" s="18" t="s">
        <v>36688</v>
      </c>
      <c r="G119" s="20"/>
      <c r="K119" s="18" t="s">
        <v>30544</v>
      </c>
      <c r="N119" s="18" t="s">
        <v>34533</v>
      </c>
      <c r="O119" s="18" t="s">
        <v>36691</v>
      </c>
    </row>
    <row r="120" spans="1:15" ht="119" x14ac:dyDescent="0.2">
      <c r="A120" s="20" t="s">
        <v>34539</v>
      </c>
      <c r="B120" s="22" t="s">
        <v>34538</v>
      </c>
      <c r="C120" s="19" t="s">
        <v>30643</v>
      </c>
      <c r="E120" s="18" t="s">
        <v>36688</v>
      </c>
      <c r="G120" s="20"/>
      <c r="K120" s="18" t="s">
        <v>30544</v>
      </c>
      <c r="N120" s="18" t="s">
        <v>34538</v>
      </c>
      <c r="O120" s="18" t="s">
        <v>36692</v>
      </c>
    </row>
    <row r="121" spans="1:15" ht="119" x14ac:dyDescent="0.2">
      <c r="A121" s="20" t="s">
        <v>34544</v>
      </c>
      <c r="B121" s="22" t="s">
        <v>34543</v>
      </c>
      <c r="C121" s="19" t="s">
        <v>30643</v>
      </c>
      <c r="E121" s="18" t="s">
        <v>36688</v>
      </c>
      <c r="G121" s="20" t="s">
        <v>34545</v>
      </c>
      <c r="K121" s="18" t="s">
        <v>30544</v>
      </c>
      <c r="N121" s="18" t="s">
        <v>34543</v>
      </c>
      <c r="O121" s="18" t="s">
        <v>36693</v>
      </c>
    </row>
    <row r="122" spans="1:15" ht="119" x14ac:dyDescent="0.2">
      <c r="A122" s="20" t="s">
        <v>34550</v>
      </c>
      <c r="B122" s="22" t="s">
        <v>34549</v>
      </c>
      <c r="C122" s="19" t="s">
        <v>30643</v>
      </c>
      <c r="E122" s="18" t="s">
        <v>36688</v>
      </c>
      <c r="G122" s="20" t="s">
        <v>34545</v>
      </c>
      <c r="K122" s="18" t="s">
        <v>30544</v>
      </c>
      <c r="N122" s="18" t="s">
        <v>34549</v>
      </c>
      <c r="O122" s="18" t="s">
        <v>36694</v>
      </c>
    </row>
    <row r="123" spans="1:15" ht="119" x14ac:dyDescent="0.2">
      <c r="A123" s="20" t="s">
        <v>34555</v>
      </c>
      <c r="B123" s="22" t="s">
        <v>34554</v>
      </c>
      <c r="C123" s="19" t="s">
        <v>30643</v>
      </c>
      <c r="E123" s="18" t="s">
        <v>36688</v>
      </c>
      <c r="G123" s="20" t="s">
        <v>34556</v>
      </c>
      <c r="K123" s="18" t="s">
        <v>30544</v>
      </c>
      <c r="N123" s="18" t="s">
        <v>34554</v>
      </c>
      <c r="O123" s="18" t="s">
        <v>36695</v>
      </c>
    </row>
    <row r="124" spans="1:15" ht="119" x14ac:dyDescent="0.2">
      <c r="A124" s="20" t="s">
        <v>34561</v>
      </c>
      <c r="B124" s="22" t="s">
        <v>34560</v>
      </c>
      <c r="C124" s="19" t="s">
        <v>30643</v>
      </c>
      <c r="E124" s="18" t="s">
        <v>36688</v>
      </c>
      <c r="G124" s="20" t="s">
        <v>34556</v>
      </c>
      <c r="K124" s="18" t="s">
        <v>30544</v>
      </c>
      <c r="N124" s="18" t="s">
        <v>34560</v>
      </c>
      <c r="O124" s="18" t="s">
        <v>36696</v>
      </c>
    </row>
    <row r="125" spans="1:15" ht="119" x14ac:dyDescent="0.2">
      <c r="A125" s="20" t="s">
        <v>34566</v>
      </c>
      <c r="B125" s="22" t="s">
        <v>34565</v>
      </c>
      <c r="C125" s="19" t="s">
        <v>30643</v>
      </c>
      <c r="E125" s="18" t="s">
        <v>36688</v>
      </c>
      <c r="G125" s="20" t="s">
        <v>34556</v>
      </c>
      <c r="K125" s="18" t="s">
        <v>30544</v>
      </c>
      <c r="N125" s="18" t="s">
        <v>34565</v>
      </c>
      <c r="O125" s="18" t="s">
        <v>36697</v>
      </c>
    </row>
    <row r="126" spans="1:15" ht="119" x14ac:dyDescent="0.2">
      <c r="A126" s="20" t="s">
        <v>34571</v>
      </c>
      <c r="B126" s="22" t="s">
        <v>34570</v>
      </c>
      <c r="C126" s="19" t="s">
        <v>30643</v>
      </c>
      <c r="E126" s="18" t="s">
        <v>36688</v>
      </c>
      <c r="K126" s="18" t="s">
        <v>30544</v>
      </c>
      <c r="N126" s="18" t="s">
        <v>34570</v>
      </c>
      <c r="O126" s="18" t="s">
        <v>36698</v>
      </c>
    </row>
    <row r="127" spans="1:15" ht="119" x14ac:dyDescent="0.2">
      <c r="A127" s="20" t="s">
        <v>34576</v>
      </c>
      <c r="B127" s="22" t="s">
        <v>34575</v>
      </c>
      <c r="C127" s="19" t="s">
        <v>30643</v>
      </c>
      <c r="E127" s="18" t="s">
        <v>36688</v>
      </c>
      <c r="K127" s="18" t="s">
        <v>30544</v>
      </c>
      <c r="N127" s="18" t="s">
        <v>34575</v>
      </c>
      <c r="O127" s="18" t="s">
        <v>36699</v>
      </c>
    </row>
    <row r="128" spans="1:15" ht="119" x14ac:dyDescent="0.2">
      <c r="A128" s="20" t="s">
        <v>34581</v>
      </c>
      <c r="B128" s="22" t="s">
        <v>34580</v>
      </c>
      <c r="C128" s="19" t="s">
        <v>30643</v>
      </c>
      <c r="E128" s="18" t="s">
        <v>36688</v>
      </c>
      <c r="K128" s="18" t="s">
        <v>30544</v>
      </c>
      <c r="N128" s="18" t="s">
        <v>34580</v>
      </c>
      <c r="O128" s="18" t="s">
        <v>36700</v>
      </c>
    </row>
    <row r="129" spans="1:15" ht="119" x14ac:dyDescent="0.2">
      <c r="A129" s="20" t="s">
        <v>34586</v>
      </c>
      <c r="B129" s="22" t="s">
        <v>34585</v>
      </c>
      <c r="C129" s="19" t="s">
        <v>30643</v>
      </c>
      <c r="E129" s="18" t="s">
        <v>36688</v>
      </c>
      <c r="K129" s="18" t="s">
        <v>30544</v>
      </c>
      <c r="N129" s="18" t="s">
        <v>34585</v>
      </c>
      <c r="O129" s="18" t="s">
        <v>36701</v>
      </c>
    </row>
    <row r="130" spans="1:15" ht="119" x14ac:dyDescent="0.2">
      <c r="A130" s="20" t="s">
        <v>34591</v>
      </c>
      <c r="B130" s="22" t="s">
        <v>34590</v>
      </c>
      <c r="C130" s="19" t="s">
        <v>30643</v>
      </c>
      <c r="E130" s="18" t="s">
        <v>36688</v>
      </c>
      <c r="K130" s="18" t="s">
        <v>30544</v>
      </c>
      <c r="N130" s="18" t="s">
        <v>34590</v>
      </c>
      <c r="O130" s="18" t="s">
        <v>36702</v>
      </c>
    </row>
    <row r="131" spans="1:15" ht="119" x14ac:dyDescent="0.2">
      <c r="A131" s="20" t="s">
        <v>34596</v>
      </c>
      <c r="B131" s="22" t="s">
        <v>34595</v>
      </c>
      <c r="C131" s="19" t="s">
        <v>30643</v>
      </c>
      <c r="E131" s="18" t="s">
        <v>36688</v>
      </c>
      <c r="K131" s="18" t="s">
        <v>30544</v>
      </c>
      <c r="N131" s="18" t="s">
        <v>34595</v>
      </c>
      <c r="O131" s="18" t="s">
        <v>36703</v>
      </c>
    </row>
    <row r="132" spans="1:15" ht="119" x14ac:dyDescent="0.2">
      <c r="A132" s="20" t="s">
        <v>34601</v>
      </c>
      <c r="B132" s="22" t="s">
        <v>34600</v>
      </c>
      <c r="C132" s="19" t="s">
        <v>30643</v>
      </c>
      <c r="E132" s="18" t="s">
        <v>36688</v>
      </c>
      <c r="K132" s="18" t="s">
        <v>30544</v>
      </c>
      <c r="N132" s="18" t="s">
        <v>34600</v>
      </c>
      <c r="O132" s="18" t="s">
        <v>36704</v>
      </c>
    </row>
    <row r="133" spans="1:15" ht="119" x14ac:dyDescent="0.2">
      <c r="A133" s="20" t="s">
        <v>34606</v>
      </c>
      <c r="B133" s="22" t="s">
        <v>34605</v>
      </c>
      <c r="C133" s="19" t="s">
        <v>30643</v>
      </c>
      <c r="E133" s="18" t="s">
        <v>36688</v>
      </c>
      <c r="K133" s="18" t="s">
        <v>30544</v>
      </c>
      <c r="N133" s="18" t="s">
        <v>34605</v>
      </c>
      <c r="O133" s="18" t="s">
        <v>36705</v>
      </c>
    </row>
    <row r="134" spans="1:15" ht="119" x14ac:dyDescent="0.2">
      <c r="A134" s="20" t="s">
        <v>34611</v>
      </c>
      <c r="B134" s="22" t="s">
        <v>34610</v>
      </c>
      <c r="C134" s="19" t="s">
        <v>30643</v>
      </c>
      <c r="E134" s="18" t="s">
        <v>36688</v>
      </c>
      <c r="K134" s="18" t="s">
        <v>30544</v>
      </c>
      <c r="N134" s="18" t="s">
        <v>34610</v>
      </c>
      <c r="O134" s="18" t="s">
        <v>36706</v>
      </c>
    </row>
    <row r="135" spans="1:15" ht="119" x14ac:dyDescent="0.2">
      <c r="A135" s="20" t="s">
        <v>34616</v>
      </c>
      <c r="B135" s="22" t="s">
        <v>34615</v>
      </c>
      <c r="C135" s="19" t="s">
        <v>30643</v>
      </c>
      <c r="E135" s="18" t="s">
        <v>36688</v>
      </c>
      <c r="K135" s="18" t="s">
        <v>30544</v>
      </c>
      <c r="N135" s="18" t="s">
        <v>34615</v>
      </c>
      <c r="O135" s="18" t="s">
        <v>36707</v>
      </c>
    </row>
    <row r="136" spans="1:15" ht="119" x14ac:dyDescent="0.2">
      <c r="A136" s="20" t="s">
        <v>34621</v>
      </c>
      <c r="B136" s="22" t="s">
        <v>34620</v>
      </c>
      <c r="C136" s="19" t="s">
        <v>30643</v>
      </c>
      <c r="E136" s="18" t="s">
        <v>36708</v>
      </c>
      <c r="K136" s="18" t="s">
        <v>30544</v>
      </c>
      <c r="N136" s="18" t="s">
        <v>34620</v>
      </c>
      <c r="O136" s="18" t="s">
        <v>36709</v>
      </c>
    </row>
    <row r="137" spans="1:15" ht="119" x14ac:dyDescent="0.2">
      <c r="A137" s="20" t="s">
        <v>34626</v>
      </c>
      <c r="B137" s="22" t="s">
        <v>34625</v>
      </c>
      <c r="C137" s="19" t="s">
        <v>30643</v>
      </c>
      <c r="E137" s="18" t="s">
        <v>36708</v>
      </c>
      <c r="K137" s="18" t="s">
        <v>30544</v>
      </c>
      <c r="N137" s="18" t="s">
        <v>34625</v>
      </c>
      <c r="O137" s="18" t="s">
        <v>36710</v>
      </c>
    </row>
    <row r="138" spans="1:15" ht="119" x14ac:dyDescent="0.2">
      <c r="A138" s="20" t="s">
        <v>34631</v>
      </c>
      <c r="B138" s="22" t="s">
        <v>34630</v>
      </c>
      <c r="C138" s="19" t="s">
        <v>30643</v>
      </c>
      <c r="E138" s="18" t="s">
        <v>36708</v>
      </c>
      <c r="G138" s="20" t="s">
        <v>34545</v>
      </c>
      <c r="K138" s="18" t="s">
        <v>30544</v>
      </c>
      <c r="N138" s="18" t="s">
        <v>34630</v>
      </c>
      <c r="O138" s="18" t="s">
        <v>36711</v>
      </c>
    </row>
    <row r="139" spans="1:15" ht="119" x14ac:dyDescent="0.2">
      <c r="A139" s="20" t="s">
        <v>34636</v>
      </c>
      <c r="B139" s="22" t="s">
        <v>34635</v>
      </c>
      <c r="C139" s="19" t="s">
        <v>30643</v>
      </c>
      <c r="E139" s="18" t="s">
        <v>36708</v>
      </c>
      <c r="G139" s="20"/>
      <c r="K139" s="18" t="s">
        <v>30544</v>
      </c>
      <c r="N139" s="18" t="s">
        <v>34635</v>
      </c>
      <c r="O139" s="18" t="s">
        <v>36712</v>
      </c>
    </row>
    <row r="140" spans="1:15" ht="119" x14ac:dyDescent="0.2">
      <c r="A140" s="20" t="s">
        <v>34641</v>
      </c>
      <c r="B140" s="22" t="s">
        <v>34640</v>
      </c>
      <c r="C140" s="19" t="s">
        <v>30643</v>
      </c>
      <c r="E140" s="18" t="s">
        <v>32416</v>
      </c>
      <c r="G140" s="20" t="s">
        <v>34642</v>
      </c>
      <c r="K140" s="18" t="s">
        <v>30544</v>
      </c>
      <c r="N140" s="18" t="s">
        <v>34640</v>
      </c>
      <c r="O140" s="18" t="s">
        <v>36713</v>
      </c>
    </row>
    <row r="141" spans="1:15" ht="119" x14ac:dyDescent="0.2">
      <c r="A141" s="20" t="s">
        <v>34647</v>
      </c>
      <c r="B141" s="22" t="s">
        <v>34646</v>
      </c>
      <c r="C141" s="19" t="s">
        <v>30643</v>
      </c>
      <c r="E141" s="18" t="s">
        <v>32416</v>
      </c>
      <c r="G141" s="20" t="s">
        <v>34648</v>
      </c>
      <c r="K141" s="18" t="s">
        <v>30544</v>
      </c>
      <c r="N141" s="18" t="s">
        <v>34646</v>
      </c>
      <c r="O141" s="18" t="s">
        <v>36714</v>
      </c>
    </row>
    <row r="142" spans="1:15" ht="119" x14ac:dyDescent="0.2">
      <c r="A142" s="20" t="s">
        <v>34653</v>
      </c>
      <c r="B142" s="22" t="s">
        <v>34652</v>
      </c>
      <c r="C142" s="19" t="s">
        <v>30643</v>
      </c>
      <c r="E142" s="18" t="s">
        <v>32416</v>
      </c>
      <c r="G142" s="20" t="s">
        <v>34648</v>
      </c>
      <c r="K142" s="18" t="s">
        <v>30544</v>
      </c>
      <c r="N142" s="18" t="s">
        <v>34652</v>
      </c>
      <c r="O142" s="18" t="s">
        <v>36715</v>
      </c>
    </row>
    <row r="143" spans="1:15" ht="119" x14ac:dyDescent="0.2">
      <c r="A143" s="20" t="s">
        <v>34658</v>
      </c>
      <c r="B143" s="22" t="s">
        <v>34657</v>
      </c>
      <c r="C143" s="19" t="s">
        <v>30643</v>
      </c>
      <c r="E143" s="18" t="s">
        <v>32416</v>
      </c>
      <c r="G143" s="20" t="s">
        <v>34648</v>
      </c>
      <c r="K143" s="18" t="s">
        <v>30544</v>
      </c>
      <c r="N143" s="18" t="s">
        <v>34657</v>
      </c>
      <c r="O143" s="18" t="s">
        <v>33194</v>
      </c>
    </row>
    <row r="144" spans="1:15" s="23" customFormat="1" ht="119" x14ac:dyDescent="0.2">
      <c r="A144" s="24" t="s">
        <v>34663</v>
      </c>
      <c r="B144" s="25" t="s">
        <v>34662</v>
      </c>
      <c r="C144" s="26" t="s">
        <v>30643</v>
      </c>
      <c r="E144" s="23" t="s">
        <v>32416</v>
      </c>
      <c r="G144" s="24" t="s">
        <v>34648</v>
      </c>
      <c r="K144" s="23" t="s">
        <v>30544</v>
      </c>
      <c r="N144" s="23" t="s">
        <v>34662</v>
      </c>
      <c r="O144" s="23" t="s">
        <v>36716</v>
      </c>
    </row>
    <row r="145" spans="1:15" ht="119" x14ac:dyDescent="0.2">
      <c r="A145" s="20" t="s">
        <v>34668</v>
      </c>
      <c r="B145" s="22" t="s">
        <v>34667</v>
      </c>
      <c r="C145" s="19" t="s">
        <v>30643</v>
      </c>
      <c r="E145" s="18" t="s">
        <v>32416</v>
      </c>
      <c r="G145" s="20" t="s">
        <v>33945</v>
      </c>
      <c r="K145" s="18" t="s">
        <v>30544</v>
      </c>
      <c r="N145" s="18" t="s">
        <v>34667</v>
      </c>
      <c r="O145" s="18" t="s">
        <v>36717</v>
      </c>
    </row>
    <row r="146" spans="1:15" ht="153" x14ac:dyDescent="0.2">
      <c r="A146" s="20" t="s">
        <v>34673</v>
      </c>
      <c r="B146" s="22" t="s">
        <v>34672</v>
      </c>
      <c r="C146" s="19" t="s">
        <v>30643</v>
      </c>
      <c r="E146" s="18" t="s">
        <v>36718</v>
      </c>
      <c r="G146" s="20" t="s">
        <v>34642</v>
      </c>
      <c r="K146" s="18" t="s">
        <v>30544</v>
      </c>
      <c r="N146" s="18" t="s">
        <v>34672</v>
      </c>
      <c r="O146" s="18" t="s">
        <v>36719</v>
      </c>
    </row>
    <row r="147" spans="1:15" ht="119" x14ac:dyDescent="0.2">
      <c r="A147" s="20" t="s">
        <v>34678</v>
      </c>
      <c r="B147" s="22" t="s">
        <v>34677</v>
      </c>
      <c r="C147" s="19" t="s">
        <v>36720</v>
      </c>
      <c r="E147" s="18" t="s">
        <v>30643</v>
      </c>
      <c r="G147" s="20"/>
      <c r="K147" s="18" t="s">
        <v>30544</v>
      </c>
      <c r="N147" s="18" t="s">
        <v>34677</v>
      </c>
      <c r="O147" s="18" t="s">
        <v>36721</v>
      </c>
    </row>
    <row r="148" spans="1:15" ht="119" x14ac:dyDescent="0.2">
      <c r="A148" s="20" t="s">
        <v>34683</v>
      </c>
      <c r="B148" s="22" t="s">
        <v>34682</v>
      </c>
      <c r="C148" s="19" t="s">
        <v>30643</v>
      </c>
      <c r="E148" s="19" t="s">
        <v>36720</v>
      </c>
      <c r="G148" s="20"/>
      <c r="K148" s="18" t="s">
        <v>30544</v>
      </c>
      <c r="N148" s="18" t="s">
        <v>34682</v>
      </c>
      <c r="O148" s="18" t="s">
        <v>36722</v>
      </c>
    </row>
    <row r="149" spans="1:15" ht="119" x14ac:dyDescent="0.2">
      <c r="A149" s="20" t="s">
        <v>34688</v>
      </c>
      <c r="B149" s="22" t="s">
        <v>34687</v>
      </c>
      <c r="C149" s="19" t="s">
        <v>30643</v>
      </c>
      <c r="E149" s="19" t="s">
        <v>36720</v>
      </c>
      <c r="G149" s="20"/>
      <c r="K149" s="18" t="s">
        <v>30544</v>
      </c>
      <c r="N149" s="18" t="s">
        <v>34687</v>
      </c>
      <c r="O149" s="18" t="s">
        <v>36723</v>
      </c>
    </row>
    <row r="150" spans="1:15" ht="136" x14ac:dyDescent="0.2">
      <c r="A150" s="20" t="s">
        <v>34693</v>
      </c>
      <c r="B150" s="22" t="s">
        <v>34692</v>
      </c>
      <c r="C150" s="19" t="s">
        <v>30643</v>
      </c>
      <c r="E150" s="18" t="s">
        <v>36724</v>
      </c>
      <c r="G150" s="20" t="s">
        <v>34694</v>
      </c>
      <c r="K150" s="18" t="s">
        <v>30544</v>
      </c>
      <c r="N150" s="18" t="s">
        <v>34692</v>
      </c>
      <c r="O150" s="18" t="s">
        <v>36725</v>
      </c>
    </row>
    <row r="151" spans="1:15" ht="136" x14ac:dyDescent="0.2">
      <c r="A151" s="20" t="s">
        <v>34699</v>
      </c>
      <c r="B151" s="22" t="s">
        <v>34698</v>
      </c>
      <c r="C151" s="19" t="s">
        <v>30643</v>
      </c>
      <c r="E151" s="18" t="s">
        <v>36724</v>
      </c>
      <c r="G151" s="20"/>
      <c r="K151" s="18" t="s">
        <v>30544</v>
      </c>
      <c r="N151" s="18" t="s">
        <v>34698</v>
      </c>
      <c r="O151" s="18" t="s">
        <v>36726</v>
      </c>
    </row>
    <row r="152" spans="1:15" ht="136" x14ac:dyDescent="0.2">
      <c r="A152" s="20" t="s">
        <v>34704</v>
      </c>
      <c r="B152" s="22" t="s">
        <v>34703</v>
      </c>
      <c r="C152" s="19" t="s">
        <v>30643</v>
      </c>
      <c r="E152" s="18" t="s">
        <v>36724</v>
      </c>
      <c r="G152" s="20"/>
      <c r="K152" s="18" t="s">
        <v>30544</v>
      </c>
      <c r="N152" s="18" t="s">
        <v>34703</v>
      </c>
      <c r="O152" s="18" t="s">
        <v>36727</v>
      </c>
    </row>
    <row r="153" spans="1:15" ht="136" x14ac:dyDescent="0.2">
      <c r="A153" s="20" t="s">
        <v>34709</v>
      </c>
      <c r="B153" s="22" t="s">
        <v>34708</v>
      </c>
      <c r="C153" s="19" t="s">
        <v>30643</v>
      </c>
      <c r="E153" s="18" t="s">
        <v>36728</v>
      </c>
      <c r="G153" s="20" t="s">
        <v>34710</v>
      </c>
      <c r="K153" s="18" t="s">
        <v>30544</v>
      </c>
      <c r="N153" s="18" t="s">
        <v>34708</v>
      </c>
      <c r="O153" s="18" t="s">
        <v>36729</v>
      </c>
    </row>
    <row r="154" spans="1:15" ht="136" x14ac:dyDescent="0.2">
      <c r="A154" s="20" t="s">
        <v>34715</v>
      </c>
      <c r="B154" s="22" t="s">
        <v>34714</v>
      </c>
      <c r="C154" s="19" t="s">
        <v>30643</v>
      </c>
      <c r="E154" s="18" t="s">
        <v>36728</v>
      </c>
      <c r="G154" s="20" t="s">
        <v>34716</v>
      </c>
      <c r="K154" s="18" t="s">
        <v>30544</v>
      </c>
      <c r="N154" s="18" t="s">
        <v>34714</v>
      </c>
      <c r="O154" s="18" t="s">
        <v>36730</v>
      </c>
    </row>
    <row r="155" spans="1:15" ht="136" x14ac:dyDescent="0.2">
      <c r="A155" s="20" t="s">
        <v>34721</v>
      </c>
      <c r="B155" s="22" t="s">
        <v>34720</v>
      </c>
      <c r="C155" s="19" t="s">
        <v>30643</v>
      </c>
      <c r="E155" s="18" t="s">
        <v>36728</v>
      </c>
      <c r="G155" s="20" t="s">
        <v>34716</v>
      </c>
      <c r="K155" s="18" t="s">
        <v>30544</v>
      </c>
      <c r="N155" s="18" t="s">
        <v>34720</v>
      </c>
      <c r="O155" s="18" t="s">
        <v>34724</v>
      </c>
    </row>
    <row r="156" spans="1:15" ht="119" x14ac:dyDescent="0.2">
      <c r="A156" s="20" t="s">
        <v>34726</v>
      </c>
      <c r="B156" s="22" t="s">
        <v>34725</v>
      </c>
      <c r="C156" s="19" t="s">
        <v>30643</v>
      </c>
      <c r="E156" s="18" t="s">
        <v>32490</v>
      </c>
      <c r="G156" s="20"/>
      <c r="K156" s="18" t="s">
        <v>30544</v>
      </c>
      <c r="N156" s="18" t="s">
        <v>34725</v>
      </c>
      <c r="O156" s="18" t="s">
        <v>34729</v>
      </c>
    </row>
    <row r="157" spans="1:15" ht="119" x14ac:dyDescent="0.2">
      <c r="A157" s="20" t="s">
        <v>34731</v>
      </c>
      <c r="B157" s="22" t="s">
        <v>34730</v>
      </c>
      <c r="C157" s="19" t="s">
        <v>30643</v>
      </c>
      <c r="E157" s="18" t="s">
        <v>32490</v>
      </c>
      <c r="G157" s="20"/>
      <c r="K157" s="18" t="s">
        <v>30544</v>
      </c>
      <c r="N157" s="18" t="s">
        <v>34730</v>
      </c>
      <c r="O157" s="18" t="s">
        <v>34729</v>
      </c>
    </row>
    <row r="158" spans="1:15" ht="119" x14ac:dyDescent="0.2">
      <c r="A158" s="20" t="s">
        <v>34736</v>
      </c>
      <c r="B158" s="22" t="s">
        <v>34735</v>
      </c>
      <c r="C158" s="19" t="s">
        <v>30643</v>
      </c>
      <c r="E158" s="18" t="s">
        <v>32490</v>
      </c>
      <c r="G158" s="20"/>
      <c r="K158" s="18" t="s">
        <v>30544</v>
      </c>
      <c r="N158" s="18" t="s">
        <v>34735</v>
      </c>
      <c r="O158" s="18" t="s">
        <v>34739</v>
      </c>
    </row>
    <row r="159" spans="1:15" ht="119" x14ac:dyDescent="0.2">
      <c r="A159" s="20" t="s">
        <v>34741</v>
      </c>
      <c r="B159" s="22" t="s">
        <v>34740</v>
      </c>
      <c r="C159" s="19" t="s">
        <v>30643</v>
      </c>
      <c r="E159" s="18" t="s">
        <v>32490</v>
      </c>
      <c r="G159" s="20"/>
      <c r="K159" s="18" t="s">
        <v>30544</v>
      </c>
      <c r="N159" s="18" t="s">
        <v>34740</v>
      </c>
      <c r="O159" s="18" t="s">
        <v>34744</v>
      </c>
    </row>
    <row r="160" spans="1:15" ht="119" x14ac:dyDescent="0.2">
      <c r="A160" s="20" t="s">
        <v>34746</v>
      </c>
      <c r="B160" s="22" t="s">
        <v>34745</v>
      </c>
      <c r="C160" s="19" t="s">
        <v>30643</v>
      </c>
      <c r="E160" s="18" t="s">
        <v>32490</v>
      </c>
      <c r="G160" s="20"/>
      <c r="K160" s="18" t="s">
        <v>30544</v>
      </c>
      <c r="N160" s="18" t="s">
        <v>34745</v>
      </c>
      <c r="O160" s="18" t="s">
        <v>34744</v>
      </c>
    </row>
    <row r="161" spans="1:15" ht="119" x14ac:dyDescent="0.2">
      <c r="A161" s="20" t="s">
        <v>34751</v>
      </c>
      <c r="B161" s="22" t="s">
        <v>34750</v>
      </c>
      <c r="C161" s="19" t="s">
        <v>30643</v>
      </c>
      <c r="E161" s="18" t="s">
        <v>36731</v>
      </c>
      <c r="G161" s="20"/>
      <c r="I161" s="18" t="s">
        <v>31213</v>
      </c>
      <c r="K161" s="18" t="s">
        <v>30544</v>
      </c>
      <c r="N161" s="18" t="s">
        <v>34750</v>
      </c>
      <c r="O161" s="18" t="s">
        <v>31216</v>
      </c>
    </row>
    <row r="162" spans="1:15" ht="119" x14ac:dyDescent="0.2">
      <c r="A162" s="20" t="s">
        <v>34756</v>
      </c>
      <c r="B162" s="22" t="s">
        <v>34755</v>
      </c>
      <c r="C162" s="19" t="s">
        <v>30643</v>
      </c>
      <c r="E162" s="18" t="s">
        <v>36731</v>
      </c>
      <c r="G162" s="20"/>
      <c r="I162" s="18" t="s">
        <v>30641</v>
      </c>
      <c r="K162" s="18" t="s">
        <v>30544</v>
      </c>
      <c r="N162" s="18" t="s">
        <v>34755</v>
      </c>
      <c r="O162" s="18" t="s">
        <v>36732</v>
      </c>
    </row>
    <row r="163" spans="1:15" ht="119" x14ac:dyDescent="0.2">
      <c r="A163" s="20" t="s">
        <v>34761</v>
      </c>
      <c r="B163" s="22" t="s">
        <v>34760</v>
      </c>
      <c r="C163" s="19" t="s">
        <v>30643</v>
      </c>
      <c r="E163" s="18" t="s">
        <v>36731</v>
      </c>
      <c r="G163" s="20" t="s">
        <v>34716</v>
      </c>
      <c r="K163" s="18" t="s">
        <v>30544</v>
      </c>
      <c r="N163" s="18" t="s">
        <v>34760</v>
      </c>
      <c r="O163" s="18" t="s">
        <v>36733</v>
      </c>
    </row>
    <row r="164" spans="1:15" ht="119" x14ac:dyDescent="0.2">
      <c r="A164" s="20" t="s">
        <v>34766</v>
      </c>
      <c r="B164" s="22" t="s">
        <v>34765</v>
      </c>
      <c r="C164" s="19" t="s">
        <v>30643</v>
      </c>
      <c r="E164" s="18" t="s">
        <v>32356</v>
      </c>
      <c r="G164" s="20"/>
      <c r="K164" s="18" t="s">
        <v>30544</v>
      </c>
      <c r="N164" s="18" t="s">
        <v>34765</v>
      </c>
      <c r="O164" s="18" t="s">
        <v>36734</v>
      </c>
    </row>
    <row r="165" spans="1:15" ht="119" x14ac:dyDescent="0.2">
      <c r="A165" s="20" t="s">
        <v>34771</v>
      </c>
      <c r="B165" s="22" t="s">
        <v>34770</v>
      </c>
      <c r="C165" s="19" t="s">
        <v>30643</v>
      </c>
      <c r="E165" s="18" t="s">
        <v>32356</v>
      </c>
      <c r="G165" s="20"/>
      <c r="I165" s="18" t="s">
        <v>31060</v>
      </c>
      <c r="K165" s="18" t="s">
        <v>30544</v>
      </c>
      <c r="N165" s="18" t="s">
        <v>34770</v>
      </c>
      <c r="O165" s="18" t="s">
        <v>36735</v>
      </c>
    </row>
    <row r="166" spans="1:15" ht="119" x14ac:dyDescent="0.2">
      <c r="A166" s="20" t="s">
        <v>34776</v>
      </c>
      <c r="B166" s="22" t="s">
        <v>34775</v>
      </c>
      <c r="C166" s="19" t="s">
        <v>30643</v>
      </c>
      <c r="E166" s="18" t="s">
        <v>32356</v>
      </c>
      <c r="G166" s="20"/>
      <c r="I166" s="18" t="s">
        <v>31060</v>
      </c>
      <c r="K166" s="18" t="s">
        <v>30544</v>
      </c>
      <c r="N166" s="18" t="s">
        <v>34775</v>
      </c>
      <c r="O166" s="18" t="s">
        <v>36736</v>
      </c>
    </row>
    <row r="167" spans="1:15" ht="119" x14ac:dyDescent="0.2">
      <c r="A167" s="20" t="s">
        <v>34781</v>
      </c>
      <c r="B167" s="22" t="s">
        <v>34780</v>
      </c>
      <c r="C167" s="19" t="s">
        <v>30643</v>
      </c>
      <c r="E167" s="18" t="s">
        <v>32356</v>
      </c>
      <c r="G167" s="20"/>
      <c r="K167" s="18" t="s">
        <v>30544</v>
      </c>
      <c r="N167" s="18" t="s">
        <v>34780</v>
      </c>
      <c r="O167" s="18" t="s">
        <v>36737</v>
      </c>
    </row>
    <row r="168" spans="1:15" ht="119" x14ac:dyDescent="0.2">
      <c r="A168" s="20" t="s">
        <v>34786</v>
      </c>
      <c r="B168" s="22" t="s">
        <v>34785</v>
      </c>
      <c r="C168" s="19" t="s">
        <v>30643</v>
      </c>
      <c r="E168" s="18" t="s">
        <v>32356</v>
      </c>
      <c r="G168" s="20" t="s">
        <v>34026</v>
      </c>
      <c r="I168" s="18" t="s">
        <v>31060</v>
      </c>
      <c r="K168" s="18" t="s">
        <v>30544</v>
      </c>
      <c r="N168" s="18" t="s">
        <v>34785</v>
      </c>
      <c r="O168" s="18" t="s">
        <v>36738</v>
      </c>
    </row>
    <row r="169" spans="1:15" ht="119" x14ac:dyDescent="0.2">
      <c r="A169" s="20" t="s">
        <v>34791</v>
      </c>
      <c r="B169" s="22" t="s">
        <v>34790</v>
      </c>
      <c r="C169" s="19" t="s">
        <v>30643</v>
      </c>
      <c r="E169" s="18" t="s">
        <v>32356</v>
      </c>
      <c r="G169" s="20" t="s">
        <v>34026</v>
      </c>
      <c r="K169" s="18" t="s">
        <v>30544</v>
      </c>
      <c r="N169" s="18" t="s">
        <v>34790</v>
      </c>
      <c r="O169" s="18" t="s">
        <v>36739</v>
      </c>
    </row>
    <row r="170" spans="1:15" ht="119" x14ac:dyDescent="0.2">
      <c r="A170" s="20" t="s">
        <v>34796</v>
      </c>
      <c r="B170" s="22" t="s">
        <v>34795</v>
      </c>
      <c r="C170" s="19" t="s">
        <v>30643</v>
      </c>
      <c r="E170" s="18" t="s">
        <v>32356</v>
      </c>
      <c r="G170" s="20"/>
      <c r="K170" s="18" t="s">
        <v>30544</v>
      </c>
      <c r="N170" s="18" t="s">
        <v>34795</v>
      </c>
      <c r="O170" s="18" t="s">
        <v>36740</v>
      </c>
    </row>
    <row r="171" spans="1:15" ht="119" x14ac:dyDescent="0.2">
      <c r="A171" s="20" t="s">
        <v>34801</v>
      </c>
      <c r="B171" s="22" t="s">
        <v>34800</v>
      </c>
      <c r="C171" s="19" t="s">
        <v>30643</v>
      </c>
      <c r="E171" s="18" t="s">
        <v>32356</v>
      </c>
      <c r="G171" s="20"/>
      <c r="K171" s="18" t="s">
        <v>30544</v>
      </c>
      <c r="N171" s="18" t="s">
        <v>34800</v>
      </c>
      <c r="O171" s="18" t="s">
        <v>36741</v>
      </c>
    </row>
    <row r="172" spans="1:15" ht="119" x14ac:dyDescent="0.2">
      <c r="A172" s="20" t="s">
        <v>34806</v>
      </c>
      <c r="B172" s="22" t="s">
        <v>34805</v>
      </c>
      <c r="C172" s="18" t="s">
        <v>32356</v>
      </c>
      <c r="E172" s="19" t="s">
        <v>30643</v>
      </c>
      <c r="G172" s="20"/>
      <c r="K172" s="18" t="s">
        <v>30544</v>
      </c>
      <c r="N172" s="18" t="s">
        <v>34805</v>
      </c>
      <c r="O172" s="18" t="s">
        <v>36742</v>
      </c>
    </row>
    <row r="173" spans="1:15" ht="119" x14ac:dyDescent="0.2">
      <c r="A173" s="20" t="s">
        <v>34811</v>
      </c>
      <c r="B173" s="22" t="s">
        <v>34810</v>
      </c>
      <c r="C173" s="19" t="s">
        <v>30643</v>
      </c>
      <c r="E173" s="18" t="s">
        <v>32356</v>
      </c>
      <c r="G173" s="20"/>
      <c r="K173" s="18" t="s">
        <v>30544</v>
      </c>
      <c r="N173" s="18" t="s">
        <v>34810</v>
      </c>
      <c r="O173" s="18" t="s">
        <v>36743</v>
      </c>
    </row>
    <row r="174" spans="1:15" ht="119" x14ac:dyDescent="0.2">
      <c r="A174" s="20" t="s">
        <v>34816</v>
      </c>
      <c r="B174" s="22" t="s">
        <v>34815</v>
      </c>
      <c r="C174" s="19" t="s">
        <v>30643</v>
      </c>
      <c r="E174" s="18" t="s">
        <v>32356</v>
      </c>
      <c r="G174" s="20"/>
      <c r="K174" s="18" t="s">
        <v>30544</v>
      </c>
      <c r="N174" s="18" t="s">
        <v>34815</v>
      </c>
      <c r="O174" s="18" t="s">
        <v>36744</v>
      </c>
    </row>
    <row r="175" spans="1:15" ht="119" x14ac:dyDescent="0.2">
      <c r="A175" s="20" t="s">
        <v>34821</v>
      </c>
      <c r="B175" s="22" t="s">
        <v>34820</v>
      </c>
      <c r="C175" s="19" t="s">
        <v>30643</v>
      </c>
      <c r="E175" s="18" t="s">
        <v>32356</v>
      </c>
      <c r="G175" s="20"/>
      <c r="I175" s="18" t="s">
        <v>31060</v>
      </c>
      <c r="K175" s="18" t="s">
        <v>30544</v>
      </c>
      <c r="N175" s="18" t="s">
        <v>34820</v>
      </c>
      <c r="O175" s="18" t="s">
        <v>36745</v>
      </c>
    </row>
    <row r="176" spans="1:15" ht="119" x14ac:dyDescent="0.2">
      <c r="A176" s="20" t="s">
        <v>34826</v>
      </c>
      <c r="B176" s="22" t="s">
        <v>34825</v>
      </c>
      <c r="C176" s="19" t="s">
        <v>30643</v>
      </c>
      <c r="E176" s="18" t="s">
        <v>32356</v>
      </c>
      <c r="G176" s="20"/>
      <c r="K176" s="18" t="s">
        <v>30544</v>
      </c>
      <c r="N176" s="18" t="s">
        <v>34825</v>
      </c>
      <c r="O176" s="18" t="s">
        <v>36746</v>
      </c>
    </row>
    <row r="177" spans="1:15" ht="119" x14ac:dyDescent="0.2">
      <c r="A177" s="20" t="s">
        <v>34831</v>
      </c>
      <c r="B177" s="22" t="s">
        <v>34830</v>
      </c>
      <c r="C177" s="19" t="s">
        <v>30643</v>
      </c>
      <c r="E177" s="18" t="s">
        <v>32356</v>
      </c>
      <c r="G177" s="20"/>
      <c r="K177" s="18" t="s">
        <v>30544</v>
      </c>
      <c r="N177" s="18" t="s">
        <v>34830</v>
      </c>
      <c r="O177" s="18" t="s">
        <v>36747</v>
      </c>
    </row>
    <row r="178" spans="1:15" ht="119" x14ac:dyDescent="0.2">
      <c r="A178" s="20" t="s">
        <v>34836</v>
      </c>
      <c r="B178" s="22" t="s">
        <v>34835</v>
      </c>
      <c r="C178" s="19" t="s">
        <v>30643</v>
      </c>
      <c r="E178" s="18" t="s">
        <v>32356</v>
      </c>
      <c r="G178" s="20"/>
      <c r="K178" s="18" t="s">
        <v>30544</v>
      </c>
      <c r="N178" s="18" t="s">
        <v>34835</v>
      </c>
      <c r="O178" s="18" t="s">
        <v>36748</v>
      </c>
    </row>
    <row r="179" spans="1:15" ht="119" x14ac:dyDescent="0.2">
      <c r="A179" s="20" t="s">
        <v>34841</v>
      </c>
      <c r="B179" s="22" t="s">
        <v>34840</v>
      </c>
      <c r="C179" s="19" t="s">
        <v>30643</v>
      </c>
      <c r="E179" s="18" t="s">
        <v>32356</v>
      </c>
      <c r="G179" s="20"/>
      <c r="K179" s="18" t="s">
        <v>30544</v>
      </c>
      <c r="N179" s="18" t="s">
        <v>34840</v>
      </c>
      <c r="O179" s="18" t="s">
        <v>36749</v>
      </c>
    </row>
    <row r="180" spans="1:15" ht="119" x14ac:dyDescent="0.2">
      <c r="A180" s="20" t="s">
        <v>34846</v>
      </c>
      <c r="B180" s="22" t="s">
        <v>34845</v>
      </c>
      <c r="C180" s="19" t="s">
        <v>30643</v>
      </c>
      <c r="E180" s="18" t="s">
        <v>36750</v>
      </c>
      <c r="G180" s="20" t="s">
        <v>34847</v>
      </c>
      <c r="K180" s="18" t="s">
        <v>30544</v>
      </c>
      <c r="N180" s="18" t="s">
        <v>34845</v>
      </c>
      <c r="O180" s="18" t="s">
        <v>36751</v>
      </c>
    </row>
    <row r="181" spans="1:15" ht="119" x14ac:dyDescent="0.2">
      <c r="A181" s="20" t="s">
        <v>34852</v>
      </c>
      <c r="B181" s="22" t="s">
        <v>34851</v>
      </c>
      <c r="C181" s="19" t="s">
        <v>30643</v>
      </c>
      <c r="E181" s="18" t="s">
        <v>36752</v>
      </c>
      <c r="G181" s="20"/>
      <c r="K181" s="18" t="s">
        <v>30544</v>
      </c>
      <c r="N181" s="18" t="s">
        <v>34851</v>
      </c>
      <c r="O181" s="18" t="s">
        <v>36753</v>
      </c>
    </row>
    <row r="182" spans="1:15" ht="119" x14ac:dyDescent="0.2">
      <c r="A182" s="20" t="s">
        <v>34857</v>
      </c>
      <c r="B182" s="22" t="s">
        <v>34856</v>
      </c>
      <c r="C182" s="19" t="s">
        <v>30643</v>
      </c>
      <c r="E182" s="18" t="s">
        <v>36754</v>
      </c>
      <c r="G182" s="20"/>
      <c r="I182" s="18" t="s">
        <v>31234</v>
      </c>
      <c r="K182" s="18" t="s">
        <v>30544</v>
      </c>
      <c r="N182" s="18" t="s">
        <v>34856</v>
      </c>
      <c r="O182" s="18" t="s">
        <v>36755</v>
      </c>
    </row>
    <row r="183" spans="1:15" ht="119" x14ac:dyDescent="0.2">
      <c r="A183" s="20" t="s">
        <v>34862</v>
      </c>
      <c r="B183" s="22" t="s">
        <v>34861</v>
      </c>
      <c r="C183" s="19" t="s">
        <v>30643</v>
      </c>
      <c r="E183" s="18" t="s">
        <v>36754</v>
      </c>
      <c r="G183" s="20"/>
      <c r="I183" s="18" t="s">
        <v>31234</v>
      </c>
      <c r="K183" s="18" t="s">
        <v>30544</v>
      </c>
      <c r="N183" s="18" t="s">
        <v>34861</v>
      </c>
      <c r="O183" s="18" t="s">
        <v>36756</v>
      </c>
    </row>
    <row r="184" spans="1:15" ht="119" x14ac:dyDescent="0.2">
      <c r="A184" s="20" t="s">
        <v>34867</v>
      </c>
      <c r="B184" s="22" t="s">
        <v>34866</v>
      </c>
      <c r="C184" s="19" t="s">
        <v>30643</v>
      </c>
      <c r="E184" s="18" t="s">
        <v>36757</v>
      </c>
      <c r="G184" s="20"/>
      <c r="K184" s="18" t="s">
        <v>30544</v>
      </c>
      <c r="N184" s="18" t="s">
        <v>34866</v>
      </c>
      <c r="O184" s="18" t="s">
        <v>36758</v>
      </c>
    </row>
    <row r="185" spans="1:15" ht="119" x14ac:dyDescent="0.2">
      <c r="A185" s="20" t="s">
        <v>34872</v>
      </c>
      <c r="B185" s="22" t="s">
        <v>34871</v>
      </c>
      <c r="C185" s="19" t="s">
        <v>30643</v>
      </c>
      <c r="E185" s="18" t="s">
        <v>36757</v>
      </c>
      <c r="G185" s="20"/>
      <c r="K185" s="18" t="s">
        <v>30544</v>
      </c>
      <c r="N185" s="18" t="s">
        <v>34871</v>
      </c>
      <c r="O185" s="18" t="s">
        <v>36759</v>
      </c>
    </row>
    <row r="186" spans="1:15" ht="119" x14ac:dyDescent="0.2">
      <c r="A186" s="20" t="s">
        <v>34877</v>
      </c>
      <c r="B186" s="22" t="s">
        <v>34876</v>
      </c>
      <c r="C186" s="19" t="s">
        <v>30643</v>
      </c>
      <c r="E186" s="18" t="s">
        <v>36757</v>
      </c>
      <c r="G186" s="20"/>
      <c r="K186" s="18" t="s">
        <v>30544</v>
      </c>
      <c r="N186" s="18" t="s">
        <v>34876</v>
      </c>
      <c r="O186" s="18" t="s">
        <v>36760</v>
      </c>
    </row>
    <row r="187" spans="1:15" ht="119" x14ac:dyDescent="0.2">
      <c r="A187" s="20" t="s">
        <v>34882</v>
      </c>
      <c r="B187" s="22" t="s">
        <v>34881</v>
      </c>
      <c r="C187" s="19" t="s">
        <v>30643</v>
      </c>
      <c r="E187" s="18" t="s">
        <v>32240</v>
      </c>
      <c r="G187" s="20"/>
      <c r="K187" s="18" t="s">
        <v>30544</v>
      </c>
      <c r="N187" s="18" t="s">
        <v>34881</v>
      </c>
      <c r="O187" s="18" t="s">
        <v>36761</v>
      </c>
    </row>
    <row r="188" spans="1:15" ht="119" x14ac:dyDescent="0.2">
      <c r="A188" s="20" t="s">
        <v>34887</v>
      </c>
      <c r="B188" s="22" t="s">
        <v>34886</v>
      </c>
      <c r="C188" s="19" t="s">
        <v>30643</v>
      </c>
      <c r="E188" s="18" t="s">
        <v>32240</v>
      </c>
      <c r="G188" s="20" t="s">
        <v>34888</v>
      </c>
      <c r="K188" s="18" t="s">
        <v>30544</v>
      </c>
      <c r="N188" s="18" t="s">
        <v>34886</v>
      </c>
      <c r="O188" s="18" t="s">
        <v>36762</v>
      </c>
    </row>
    <row r="189" spans="1:15" ht="119" x14ac:dyDescent="0.2">
      <c r="A189" s="20" t="s">
        <v>34893</v>
      </c>
      <c r="B189" s="22" t="s">
        <v>34892</v>
      </c>
      <c r="C189" s="19" t="s">
        <v>30643</v>
      </c>
      <c r="E189" s="18" t="s">
        <v>36763</v>
      </c>
      <c r="G189" s="20"/>
      <c r="K189" s="18" t="s">
        <v>30544</v>
      </c>
      <c r="N189" s="18" t="s">
        <v>34892</v>
      </c>
      <c r="O189" s="18" t="s">
        <v>36764</v>
      </c>
    </row>
    <row r="190" spans="1:15" ht="119" x14ac:dyDescent="0.2">
      <c r="A190" s="20" t="s">
        <v>34893</v>
      </c>
      <c r="B190" s="22" t="s">
        <v>34892</v>
      </c>
      <c r="C190" s="19" t="s">
        <v>30643</v>
      </c>
      <c r="E190" s="18" t="s">
        <v>36765</v>
      </c>
      <c r="G190" s="20"/>
      <c r="K190" s="18" t="s">
        <v>30544</v>
      </c>
      <c r="N190" s="18" t="s">
        <v>34892</v>
      </c>
      <c r="O190" s="18" t="s">
        <v>36764</v>
      </c>
    </row>
    <row r="191" spans="1:15" ht="119" x14ac:dyDescent="0.2">
      <c r="A191" s="20" t="s">
        <v>34898</v>
      </c>
      <c r="B191" s="22" t="s">
        <v>34897</v>
      </c>
      <c r="C191" s="19" t="s">
        <v>30643</v>
      </c>
      <c r="E191" s="18" t="s">
        <v>36766</v>
      </c>
      <c r="G191" s="20" t="s">
        <v>34716</v>
      </c>
      <c r="I191" s="18" t="s">
        <v>31113</v>
      </c>
      <c r="K191" s="18" t="s">
        <v>30544</v>
      </c>
      <c r="N191" s="18" t="s">
        <v>34897</v>
      </c>
      <c r="O191" s="18" t="s">
        <v>36767</v>
      </c>
    </row>
    <row r="192" spans="1:15" ht="119" x14ac:dyDescent="0.2">
      <c r="A192" s="20" t="s">
        <v>34903</v>
      </c>
      <c r="B192" s="22" t="s">
        <v>34902</v>
      </c>
      <c r="C192" s="19" t="s">
        <v>30643</v>
      </c>
      <c r="E192" s="18" t="s">
        <v>36766</v>
      </c>
      <c r="G192" s="20" t="s">
        <v>34716</v>
      </c>
      <c r="K192" s="18" t="s">
        <v>30544</v>
      </c>
      <c r="N192" s="18" t="s">
        <v>34902</v>
      </c>
      <c r="O192" s="18" t="s">
        <v>34906</v>
      </c>
    </row>
    <row r="193" spans="1:15" ht="119" x14ac:dyDescent="0.2">
      <c r="A193" s="20" t="s">
        <v>34908</v>
      </c>
      <c r="B193" s="22" t="s">
        <v>34907</v>
      </c>
      <c r="C193" s="19" t="s">
        <v>30643</v>
      </c>
      <c r="E193" s="18" t="s">
        <v>36766</v>
      </c>
      <c r="G193" s="20"/>
      <c r="I193" s="18" t="s">
        <v>30575</v>
      </c>
      <c r="K193" s="18" t="s">
        <v>30544</v>
      </c>
      <c r="N193" s="18" t="s">
        <v>34907</v>
      </c>
      <c r="O193" s="18" t="s">
        <v>36768</v>
      </c>
    </row>
    <row r="194" spans="1:15" ht="119" x14ac:dyDescent="0.2">
      <c r="A194" s="20" t="s">
        <v>34913</v>
      </c>
      <c r="B194" s="22" t="s">
        <v>34912</v>
      </c>
      <c r="C194" s="19" t="s">
        <v>30643</v>
      </c>
      <c r="E194" s="18" t="s">
        <v>36766</v>
      </c>
      <c r="G194" s="20"/>
      <c r="I194" s="18" t="s">
        <v>30575</v>
      </c>
      <c r="K194" s="18" t="s">
        <v>30544</v>
      </c>
      <c r="N194" s="18" t="s">
        <v>34912</v>
      </c>
      <c r="O194" s="18" t="s">
        <v>36769</v>
      </c>
    </row>
    <row r="195" spans="1:15" ht="119" x14ac:dyDescent="0.2">
      <c r="A195" s="20" t="s">
        <v>34918</v>
      </c>
      <c r="B195" s="22" t="s">
        <v>34917</v>
      </c>
      <c r="C195" s="19" t="s">
        <v>30643</v>
      </c>
      <c r="E195" s="18" t="s">
        <v>36770</v>
      </c>
      <c r="G195" s="20"/>
      <c r="I195" s="18" t="s">
        <v>31054</v>
      </c>
      <c r="K195" s="18" t="s">
        <v>30544</v>
      </c>
      <c r="N195" s="18" t="s">
        <v>34917</v>
      </c>
      <c r="O195" s="18" t="s">
        <v>36771</v>
      </c>
    </row>
    <row r="196" spans="1:15" ht="119" x14ac:dyDescent="0.2">
      <c r="A196" s="20" t="s">
        <v>34928</v>
      </c>
      <c r="B196" s="22" t="s">
        <v>34927</v>
      </c>
      <c r="C196" s="19" t="s">
        <v>30643</v>
      </c>
      <c r="E196" s="18" t="s">
        <v>36772</v>
      </c>
      <c r="G196" s="20"/>
      <c r="K196" s="18" t="s">
        <v>30544</v>
      </c>
      <c r="N196" s="18" t="s">
        <v>34927</v>
      </c>
      <c r="O196" s="18" t="s">
        <v>36773</v>
      </c>
    </row>
    <row r="197" spans="1:15" ht="119" x14ac:dyDescent="0.2">
      <c r="A197" s="20" t="s">
        <v>34933</v>
      </c>
      <c r="B197" s="22" t="s">
        <v>34932</v>
      </c>
      <c r="C197" s="19" t="s">
        <v>30643</v>
      </c>
      <c r="E197" s="18" t="s">
        <v>36772</v>
      </c>
      <c r="G197" s="20"/>
      <c r="K197" s="18" t="s">
        <v>30544</v>
      </c>
      <c r="N197" s="18" t="s">
        <v>34932</v>
      </c>
      <c r="O197" s="18" t="s">
        <v>36774</v>
      </c>
    </row>
    <row r="198" spans="1:15" ht="119" x14ac:dyDescent="0.2">
      <c r="A198" s="20" t="s">
        <v>34938</v>
      </c>
      <c r="B198" s="22" t="s">
        <v>34937</v>
      </c>
      <c r="C198" s="19" t="s">
        <v>30643</v>
      </c>
      <c r="E198" s="18" t="s">
        <v>30240</v>
      </c>
      <c r="G198" s="20" t="s">
        <v>34939</v>
      </c>
      <c r="K198" s="18" t="s">
        <v>30544</v>
      </c>
      <c r="N198" s="18" t="s">
        <v>34937</v>
      </c>
      <c r="O198" s="18" t="s">
        <v>36775</v>
      </c>
    </row>
    <row r="199" spans="1:15" ht="119" x14ac:dyDescent="0.2">
      <c r="A199" s="20" t="s">
        <v>34944</v>
      </c>
      <c r="B199" s="22" t="s">
        <v>34943</v>
      </c>
      <c r="C199" s="19" t="s">
        <v>30643</v>
      </c>
      <c r="E199" s="18" t="s">
        <v>30240</v>
      </c>
      <c r="G199" s="20" t="s">
        <v>34939</v>
      </c>
      <c r="K199" s="18" t="s">
        <v>30544</v>
      </c>
      <c r="N199" s="18" t="s">
        <v>34943</v>
      </c>
      <c r="O199" s="18" t="s">
        <v>36776</v>
      </c>
    </row>
    <row r="200" spans="1:15" ht="119" x14ac:dyDescent="0.2">
      <c r="A200" s="20" t="s">
        <v>34949</v>
      </c>
      <c r="B200" s="22" t="s">
        <v>34948</v>
      </c>
      <c r="C200" s="19" t="s">
        <v>30643</v>
      </c>
      <c r="E200" s="18" t="s">
        <v>30240</v>
      </c>
      <c r="G200" s="20" t="s">
        <v>34939</v>
      </c>
      <c r="K200" s="18" t="s">
        <v>30544</v>
      </c>
      <c r="N200" s="18" t="s">
        <v>34948</v>
      </c>
      <c r="O200" s="18" t="s">
        <v>36777</v>
      </c>
    </row>
    <row r="201" spans="1:15" ht="119" x14ac:dyDescent="0.2">
      <c r="A201" s="20" t="s">
        <v>34954</v>
      </c>
      <c r="B201" s="22" t="s">
        <v>34953</v>
      </c>
      <c r="C201" s="19" t="s">
        <v>30643</v>
      </c>
      <c r="E201" s="18" t="s">
        <v>30240</v>
      </c>
      <c r="G201" s="20" t="s">
        <v>34483</v>
      </c>
      <c r="K201" s="18" t="s">
        <v>30544</v>
      </c>
      <c r="N201" s="18" t="s">
        <v>34953</v>
      </c>
      <c r="O201" s="18" t="s">
        <v>36778</v>
      </c>
    </row>
    <row r="202" spans="1:15" ht="119" x14ac:dyDescent="0.2">
      <c r="A202" s="20" t="s">
        <v>34959</v>
      </c>
      <c r="B202" s="22" t="s">
        <v>34958</v>
      </c>
      <c r="C202" s="19" t="s">
        <v>30643</v>
      </c>
      <c r="E202" s="18" t="s">
        <v>30240</v>
      </c>
      <c r="G202" s="20" t="s">
        <v>34483</v>
      </c>
      <c r="K202" s="18" t="s">
        <v>30544</v>
      </c>
      <c r="N202" s="18" t="s">
        <v>34958</v>
      </c>
      <c r="O202" s="18" t="s">
        <v>36779</v>
      </c>
    </row>
    <row r="203" spans="1:15" ht="119" x14ac:dyDescent="0.2">
      <c r="A203" s="20" t="s">
        <v>34964</v>
      </c>
      <c r="B203" s="22" t="s">
        <v>34963</v>
      </c>
      <c r="C203" s="19" t="s">
        <v>30643</v>
      </c>
      <c r="E203" s="18" t="s">
        <v>30240</v>
      </c>
      <c r="G203" s="20" t="s">
        <v>34483</v>
      </c>
      <c r="K203" s="18" t="s">
        <v>30544</v>
      </c>
      <c r="N203" s="18" t="s">
        <v>34963</v>
      </c>
      <c r="O203" s="18" t="s">
        <v>36780</v>
      </c>
    </row>
    <row r="204" spans="1:15" ht="119" x14ac:dyDescent="0.2">
      <c r="A204" s="20" t="s">
        <v>34969</v>
      </c>
      <c r="B204" s="22" t="s">
        <v>34968</v>
      </c>
      <c r="C204" s="19" t="s">
        <v>30643</v>
      </c>
      <c r="E204" s="18" t="s">
        <v>30240</v>
      </c>
      <c r="G204" s="20" t="s">
        <v>34970</v>
      </c>
      <c r="K204" s="18" t="s">
        <v>30544</v>
      </c>
      <c r="N204" s="18" t="s">
        <v>34968</v>
      </c>
      <c r="O204" s="18" t="s">
        <v>36781</v>
      </c>
    </row>
    <row r="205" spans="1:15" ht="119" x14ac:dyDescent="0.2">
      <c r="A205" s="20" t="s">
        <v>34975</v>
      </c>
      <c r="B205" s="22" t="s">
        <v>34974</v>
      </c>
      <c r="C205" s="19" t="s">
        <v>30643</v>
      </c>
      <c r="E205" s="18" t="s">
        <v>30240</v>
      </c>
      <c r="G205" s="20" t="s">
        <v>34976</v>
      </c>
      <c r="K205" s="18" t="s">
        <v>30544</v>
      </c>
      <c r="N205" s="18" t="s">
        <v>34974</v>
      </c>
      <c r="O205" s="18" t="s">
        <v>36782</v>
      </c>
    </row>
    <row r="206" spans="1:15" ht="119" x14ac:dyDescent="0.2">
      <c r="A206" s="20" t="s">
        <v>34981</v>
      </c>
      <c r="B206" s="22" t="s">
        <v>34980</v>
      </c>
      <c r="C206" s="19" t="s">
        <v>30643</v>
      </c>
      <c r="E206" s="18" t="s">
        <v>36783</v>
      </c>
      <c r="G206" s="20"/>
      <c r="K206" s="18" t="s">
        <v>30544</v>
      </c>
      <c r="N206" s="18" t="s">
        <v>34980</v>
      </c>
      <c r="O206" s="18" t="s">
        <v>34984</v>
      </c>
    </row>
    <row r="207" spans="1:15" ht="119" x14ac:dyDescent="0.2">
      <c r="A207" s="20" t="s">
        <v>34986</v>
      </c>
      <c r="B207" s="22" t="s">
        <v>34985</v>
      </c>
      <c r="C207" s="19" t="s">
        <v>30643</v>
      </c>
      <c r="E207" s="18" t="s">
        <v>36783</v>
      </c>
      <c r="G207" s="20"/>
      <c r="K207" s="18" t="s">
        <v>30544</v>
      </c>
      <c r="N207" s="18" t="s">
        <v>34985</v>
      </c>
      <c r="O207" s="18" t="s">
        <v>34989</v>
      </c>
    </row>
    <row r="208" spans="1:15" ht="119" x14ac:dyDescent="0.2">
      <c r="A208" s="20" t="s">
        <v>34991</v>
      </c>
      <c r="B208" s="22" t="s">
        <v>34990</v>
      </c>
      <c r="C208" s="19" t="s">
        <v>30643</v>
      </c>
      <c r="E208" s="18" t="s">
        <v>36783</v>
      </c>
      <c r="G208" s="20"/>
      <c r="K208" s="18" t="s">
        <v>30544</v>
      </c>
      <c r="N208" s="18" t="s">
        <v>34990</v>
      </c>
      <c r="O208" s="18" t="s">
        <v>34989</v>
      </c>
    </row>
    <row r="209" spans="1:15" ht="119" x14ac:dyDescent="0.2">
      <c r="A209" s="20" t="s">
        <v>34996</v>
      </c>
      <c r="B209" s="22" t="s">
        <v>34995</v>
      </c>
      <c r="C209" s="19" t="s">
        <v>30643</v>
      </c>
      <c r="E209" s="18" t="s">
        <v>36783</v>
      </c>
      <c r="G209" s="20" t="s">
        <v>34710</v>
      </c>
      <c r="K209" s="18" t="s">
        <v>30544</v>
      </c>
      <c r="N209" s="18" t="s">
        <v>34995</v>
      </c>
      <c r="O209" s="18" t="s">
        <v>36784</v>
      </c>
    </row>
    <row r="210" spans="1:15" ht="119" x14ac:dyDescent="0.2">
      <c r="A210" s="20" t="s">
        <v>35001</v>
      </c>
      <c r="B210" s="22" t="s">
        <v>35000</v>
      </c>
      <c r="C210" s="19" t="s">
        <v>30643</v>
      </c>
      <c r="E210" s="18" t="s">
        <v>36783</v>
      </c>
      <c r="G210" s="20" t="s">
        <v>34710</v>
      </c>
      <c r="K210" s="18" t="s">
        <v>30544</v>
      </c>
      <c r="N210" s="18" t="s">
        <v>35000</v>
      </c>
      <c r="O210" s="18" t="s">
        <v>36785</v>
      </c>
    </row>
    <row r="211" spans="1:15" ht="119" x14ac:dyDescent="0.2">
      <c r="A211" s="20" t="s">
        <v>35006</v>
      </c>
      <c r="B211" s="22" t="s">
        <v>35005</v>
      </c>
      <c r="C211" s="19" t="s">
        <v>30643</v>
      </c>
      <c r="E211" s="18" t="s">
        <v>36783</v>
      </c>
      <c r="G211" s="20" t="s">
        <v>34710</v>
      </c>
      <c r="K211" s="18" t="s">
        <v>30544</v>
      </c>
      <c r="N211" s="18" t="s">
        <v>35005</v>
      </c>
      <c r="O211" s="18" t="s">
        <v>36786</v>
      </c>
    </row>
    <row r="212" spans="1:15" ht="119" x14ac:dyDescent="0.2">
      <c r="A212" s="20" t="s">
        <v>35011</v>
      </c>
      <c r="B212" s="22" t="s">
        <v>35010</v>
      </c>
      <c r="C212" s="19" t="s">
        <v>30643</v>
      </c>
      <c r="E212" s="18" t="s">
        <v>36783</v>
      </c>
      <c r="G212" s="20"/>
      <c r="K212" s="18" t="s">
        <v>30544</v>
      </c>
      <c r="N212" s="18" t="s">
        <v>35010</v>
      </c>
      <c r="O212" s="18" t="s">
        <v>36787</v>
      </c>
    </row>
    <row r="213" spans="1:15" ht="119" x14ac:dyDescent="0.2">
      <c r="A213" s="20" t="s">
        <v>35016</v>
      </c>
      <c r="B213" s="22" t="s">
        <v>35015</v>
      </c>
      <c r="C213" s="19" t="s">
        <v>30643</v>
      </c>
      <c r="E213" s="18" t="s">
        <v>36783</v>
      </c>
      <c r="G213" s="20" t="s">
        <v>34026</v>
      </c>
      <c r="K213" s="18" t="s">
        <v>30544</v>
      </c>
      <c r="N213" s="18" t="s">
        <v>35015</v>
      </c>
      <c r="O213" s="18" t="s">
        <v>36788</v>
      </c>
    </row>
    <row r="214" spans="1:15" ht="119" x14ac:dyDescent="0.2">
      <c r="A214" s="20" t="s">
        <v>35021</v>
      </c>
      <c r="B214" s="22" t="s">
        <v>35020</v>
      </c>
      <c r="C214" s="19" t="s">
        <v>30643</v>
      </c>
      <c r="E214" s="18" t="s">
        <v>36783</v>
      </c>
      <c r="G214" s="20" t="s">
        <v>34026</v>
      </c>
      <c r="K214" s="18" t="s">
        <v>30544</v>
      </c>
      <c r="N214" s="18" t="s">
        <v>35020</v>
      </c>
      <c r="O214" s="18" t="s">
        <v>36789</v>
      </c>
    </row>
    <row r="215" spans="1:15" ht="119" x14ac:dyDescent="0.2">
      <c r="A215" s="20" t="s">
        <v>35026</v>
      </c>
      <c r="B215" s="22" t="s">
        <v>35025</v>
      </c>
      <c r="C215" s="19" t="s">
        <v>30643</v>
      </c>
      <c r="E215" s="18" t="s">
        <v>36790</v>
      </c>
      <c r="K215" s="18" t="s">
        <v>30544</v>
      </c>
      <c r="N215" s="18" t="s">
        <v>35025</v>
      </c>
      <c r="O215" s="18" t="s">
        <v>35029</v>
      </c>
    </row>
    <row r="216" spans="1:15" ht="119" x14ac:dyDescent="0.2">
      <c r="A216" s="20" t="s">
        <v>35031</v>
      </c>
      <c r="B216" s="22" t="s">
        <v>35030</v>
      </c>
      <c r="C216" s="19" t="s">
        <v>30643</v>
      </c>
      <c r="E216" s="18" t="s">
        <v>36790</v>
      </c>
      <c r="K216" s="18" t="s">
        <v>30544</v>
      </c>
      <c r="N216" s="18" t="s">
        <v>35030</v>
      </c>
      <c r="O216" s="18" t="s">
        <v>35029</v>
      </c>
    </row>
    <row r="217" spans="1:15" ht="119" x14ac:dyDescent="0.2">
      <c r="A217" s="20" t="s">
        <v>35036</v>
      </c>
      <c r="B217" s="22" t="s">
        <v>35035</v>
      </c>
      <c r="C217" s="19" t="s">
        <v>30643</v>
      </c>
      <c r="E217" s="18" t="s">
        <v>36791</v>
      </c>
      <c r="K217" s="18" t="s">
        <v>30544</v>
      </c>
      <c r="N217" s="18" t="s">
        <v>35035</v>
      </c>
      <c r="O217" s="18" t="s">
        <v>36792</v>
      </c>
    </row>
    <row r="218" spans="1:15" ht="119" x14ac:dyDescent="0.2">
      <c r="A218" s="20" t="s">
        <v>35041</v>
      </c>
      <c r="B218" s="22" t="s">
        <v>35040</v>
      </c>
      <c r="C218" s="19" t="s">
        <v>30643</v>
      </c>
      <c r="E218" s="18" t="s">
        <v>36791</v>
      </c>
      <c r="K218" s="18" t="s">
        <v>30544</v>
      </c>
      <c r="N218" s="18" t="s">
        <v>35040</v>
      </c>
      <c r="O218" s="18" t="s">
        <v>36793</v>
      </c>
    </row>
    <row r="219" spans="1:15" ht="119" x14ac:dyDescent="0.2">
      <c r="A219" s="20" t="s">
        <v>35046</v>
      </c>
      <c r="B219" s="22" t="s">
        <v>35045</v>
      </c>
      <c r="C219" s="19" t="s">
        <v>30643</v>
      </c>
      <c r="E219" s="18" t="s">
        <v>36791</v>
      </c>
      <c r="K219" s="18" t="s">
        <v>30544</v>
      </c>
      <c r="N219" s="18" t="s">
        <v>35045</v>
      </c>
      <c r="O219" s="18" t="s">
        <v>36794</v>
      </c>
    </row>
    <row r="220" spans="1:15" ht="119" x14ac:dyDescent="0.2">
      <c r="A220" s="20" t="s">
        <v>35051</v>
      </c>
      <c r="B220" s="22" t="s">
        <v>35050</v>
      </c>
      <c r="C220" s="19" t="s">
        <v>30643</v>
      </c>
      <c r="E220" s="18" t="s">
        <v>36791</v>
      </c>
      <c r="K220" s="18" t="s">
        <v>30544</v>
      </c>
      <c r="N220" s="18" t="s">
        <v>35050</v>
      </c>
      <c r="O220" s="18" t="s">
        <v>36795</v>
      </c>
    </row>
    <row r="221" spans="1:15" ht="119" x14ac:dyDescent="0.2">
      <c r="A221" s="20" t="s">
        <v>35056</v>
      </c>
      <c r="B221" s="22" t="s">
        <v>35055</v>
      </c>
      <c r="C221" s="19" t="s">
        <v>30643</v>
      </c>
      <c r="E221" s="18" t="s">
        <v>36791</v>
      </c>
      <c r="K221" s="18" t="s">
        <v>30544</v>
      </c>
      <c r="N221" s="18" t="s">
        <v>35055</v>
      </c>
      <c r="O221" s="18" t="s">
        <v>36796</v>
      </c>
    </row>
    <row r="222" spans="1:15" ht="119" x14ac:dyDescent="0.2">
      <c r="A222" s="20" t="s">
        <v>35061</v>
      </c>
      <c r="B222" s="22" t="s">
        <v>35060</v>
      </c>
      <c r="C222" s="19" t="s">
        <v>30643</v>
      </c>
      <c r="E222" s="18" t="s">
        <v>36791</v>
      </c>
      <c r="K222" s="18" t="s">
        <v>30544</v>
      </c>
      <c r="N222" s="18" t="s">
        <v>35060</v>
      </c>
      <c r="O222" s="18" t="s">
        <v>36797</v>
      </c>
    </row>
    <row r="223" spans="1:15" ht="119" x14ac:dyDescent="0.2">
      <c r="A223" s="20" t="s">
        <v>35066</v>
      </c>
      <c r="B223" s="22" t="s">
        <v>35065</v>
      </c>
      <c r="C223" s="19" t="s">
        <v>30643</v>
      </c>
      <c r="E223" s="18" t="s">
        <v>36791</v>
      </c>
      <c r="K223" s="18" t="s">
        <v>30544</v>
      </c>
      <c r="N223" s="18" t="s">
        <v>35065</v>
      </c>
      <c r="O223" s="18" t="s">
        <v>36798</v>
      </c>
    </row>
    <row r="224" spans="1:15" ht="119" x14ac:dyDescent="0.2">
      <c r="A224" s="20" t="s">
        <v>35071</v>
      </c>
      <c r="B224" s="22" t="s">
        <v>35070</v>
      </c>
      <c r="C224" s="19" t="s">
        <v>30643</v>
      </c>
      <c r="E224" s="18" t="s">
        <v>36791</v>
      </c>
      <c r="K224" s="18" t="s">
        <v>30544</v>
      </c>
      <c r="N224" s="18" t="s">
        <v>35070</v>
      </c>
      <c r="O224" s="18" t="s">
        <v>35074</v>
      </c>
    </row>
    <row r="225" spans="1:15" ht="119" x14ac:dyDescent="0.2">
      <c r="A225" s="20" t="s">
        <v>35076</v>
      </c>
      <c r="B225" s="22" t="s">
        <v>35075</v>
      </c>
      <c r="C225" s="19" t="s">
        <v>30643</v>
      </c>
      <c r="E225" s="18" t="s">
        <v>36791</v>
      </c>
      <c r="K225" s="18" t="s">
        <v>30544</v>
      </c>
      <c r="N225" s="18" t="s">
        <v>35075</v>
      </c>
      <c r="O225" s="18" t="s">
        <v>35079</v>
      </c>
    </row>
    <row r="226" spans="1:15" ht="119" x14ac:dyDescent="0.2">
      <c r="A226" s="20" t="s">
        <v>35081</v>
      </c>
      <c r="B226" s="22" t="s">
        <v>35080</v>
      </c>
      <c r="C226" s="19" t="s">
        <v>30643</v>
      </c>
      <c r="E226" s="18" t="s">
        <v>36791</v>
      </c>
      <c r="K226" s="18" t="s">
        <v>30544</v>
      </c>
      <c r="N226" s="18" t="s">
        <v>35080</v>
      </c>
      <c r="O226" s="18" t="s">
        <v>36799</v>
      </c>
    </row>
    <row r="227" spans="1:15" ht="119" x14ac:dyDescent="0.2">
      <c r="A227" s="20" t="s">
        <v>35086</v>
      </c>
      <c r="B227" s="22" t="s">
        <v>35085</v>
      </c>
      <c r="C227" s="19" t="s">
        <v>30643</v>
      </c>
      <c r="E227" s="18" t="s">
        <v>36791</v>
      </c>
      <c r="K227" s="18" t="s">
        <v>30544</v>
      </c>
      <c r="N227" s="18" t="s">
        <v>35085</v>
      </c>
      <c r="O227" s="18" t="s">
        <v>35089</v>
      </c>
    </row>
    <row r="228" spans="1:15" ht="119" x14ac:dyDescent="0.2">
      <c r="A228" s="20" t="s">
        <v>35091</v>
      </c>
      <c r="B228" s="22" t="s">
        <v>35090</v>
      </c>
      <c r="C228" s="19" t="s">
        <v>30643</v>
      </c>
      <c r="E228" s="18" t="s">
        <v>36791</v>
      </c>
      <c r="K228" s="18" t="s">
        <v>30544</v>
      </c>
      <c r="N228" s="18" t="s">
        <v>35090</v>
      </c>
      <c r="O228" s="18" t="s">
        <v>35089</v>
      </c>
    </row>
    <row r="229" spans="1:15" ht="119" x14ac:dyDescent="0.2">
      <c r="A229" s="20" t="s">
        <v>35096</v>
      </c>
      <c r="B229" s="22" t="s">
        <v>35095</v>
      </c>
      <c r="C229" s="19" t="s">
        <v>30643</v>
      </c>
      <c r="E229" s="18" t="s">
        <v>36791</v>
      </c>
      <c r="K229" s="18" t="s">
        <v>30544</v>
      </c>
      <c r="N229" s="18" t="s">
        <v>35095</v>
      </c>
      <c r="O229" s="18" t="s">
        <v>35099</v>
      </c>
    </row>
    <row r="230" spans="1:15" ht="119" x14ac:dyDescent="0.2">
      <c r="A230" s="20" t="s">
        <v>35101</v>
      </c>
      <c r="B230" s="22" t="s">
        <v>35100</v>
      </c>
      <c r="C230" s="19" t="s">
        <v>30643</v>
      </c>
      <c r="E230" s="18" t="s">
        <v>36791</v>
      </c>
      <c r="K230" s="18" t="s">
        <v>30544</v>
      </c>
      <c r="N230" s="18" t="s">
        <v>35100</v>
      </c>
      <c r="O230" s="18" t="s">
        <v>35099</v>
      </c>
    </row>
    <row r="231" spans="1:15" ht="119" x14ac:dyDescent="0.2">
      <c r="A231" s="20" t="s">
        <v>35106</v>
      </c>
      <c r="B231" s="22" t="s">
        <v>35105</v>
      </c>
      <c r="C231" s="19" t="s">
        <v>30643</v>
      </c>
      <c r="E231" s="18" t="s">
        <v>36791</v>
      </c>
      <c r="K231" s="18" t="s">
        <v>30544</v>
      </c>
      <c r="N231" s="18" t="s">
        <v>35105</v>
      </c>
      <c r="O231" s="18" t="s">
        <v>36800</v>
      </c>
    </row>
    <row r="232" spans="1:15" ht="119" x14ac:dyDescent="0.2">
      <c r="A232" s="20" t="s">
        <v>35111</v>
      </c>
      <c r="B232" s="22" t="s">
        <v>35110</v>
      </c>
      <c r="C232" s="19" t="s">
        <v>30643</v>
      </c>
      <c r="E232" s="18" t="s">
        <v>36791</v>
      </c>
      <c r="K232" s="18" t="s">
        <v>30544</v>
      </c>
      <c r="N232" s="18" t="s">
        <v>35110</v>
      </c>
      <c r="O232" s="18" t="s">
        <v>36801</v>
      </c>
    </row>
    <row r="233" spans="1:15" ht="119" x14ac:dyDescent="0.2">
      <c r="A233" s="20" t="s">
        <v>35116</v>
      </c>
      <c r="B233" s="22" t="s">
        <v>35115</v>
      </c>
      <c r="C233" s="19" t="s">
        <v>30643</v>
      </c>
      <c r="E233" s="18" t="s">
        <v>36791</v>
      </c>
      <c r="K233" s="18" t="s">
        <v>30544</v>
      </c>
      <c r="N233" s="18" t="s">
        <v>35115</v>
      </c>
      <c r="O233" s="18" t="s">
        <v>36802</v>
      </c>
    </row>
    <row r="234" spans="1:15" ht="119" x14ac:dyDescent="0.2">
      <c r="A234" s="20" t="s">
        <v>35121</v>
      </c>
      <c r="B234" s="22" t="s">
        <v>35120</v>
      </c>
      <c r="C234" s="19" t="s">
        <v>30643</v>
      </c>
      <c r="E234" s="18" t="s">
        <v>36791</v>
      </c>
      <c r="K234" s="18" t="s">
        <v>30544</v>
      </c>
      <c r="N234" s="18" t="s">
        <v>35120</v>
      </c>
      <c r="O234" s="18" t="s">
        <v>35124</v>
      </c>
    </row>
    <row r="235" spans="1:15" ht="119" x14ac:dyDescent="0.2">
      <c r="A235" s="20" t="s">
        <v>35126</v>
      </c>
      <c r="B235" s="22" t="s">
        <v>35125</v>
      </c>
      <c r="C235" s="19" t="s">
        <v>30643</v>
      </c>
      <c r="E235" s="18" t="s">
        <v>36791</v>
      </c>
      <c r="K235" s="18" t="s">
        <v>30544</v>
      </c>
      <c r="N235" s="18" t="s">
        <v>35125</v>
      </c>
      <c r="O235" s="18" t="s">
        <v>35129</v>
      </c>
    </row>
    <row r="236" spans="1:15" ht="119" x14ac:dyDescent="0.2">
      <c r="A236" s="20" t="s">
        <v>35131</v>
      </c>
      <c r="B236" s="22" t="s">
        <v>35130</v>
      </c>
      <c r="C236" s="19" t="s">
        <v>30643</v>
      </c>
      <c r="E236" s="18" t="s">
        <v>36791</v>
      </c>
      <c r="K236" s="18" t="s">
        <v>30544</v>
      </c>
      <c r="N236" s="18" t="s">
        <v>35130</v>
      </c>
      <c r="O236" s="18" t="s">
        <v>35134</v>
      </c>
    </row>
    <row r="237" spans="1:15" ht="119" x14ac:dyDescent="0.2">
      <c r="A237" s="20" t="s">
        <v>35136</v>
      </c>
      <c r="B237" s="22" t="s">
        <v>35135</v>
      </c>
      <c r="C237" s="19" t="s">
        <v>30643</v>
      </c>
      <c r="E237" s="18" t="s">
        <v>36791</v>
      </c>
      <c r="K237" s="18" t="s">
        <v>30544</v>
      </c>
      <c r="N237" s="18" t="s">
        <v>35135</v>
      </c>
      <c r="O237" s="18" t="s">
        <v>35134</v>
      </c>
    </row>
    <row r="238" spans="1:15" ht="119" x14ac:dyDescent="0.2">
      <c r="A238" s="20" t="s">
        <v>35141</v>
      </c>
      <c r="B238" s="22" t="s">
        <v>35140</v>
      </c>
      <c r="C238" s="19" t="s">
        <v>30643</v>
      </c>
      <c r="E238" s="18" t="s">
        <v>36791</v>
      </c>
      <c r="K238" s="18" t="s">
        <v>30544</v>
      </c>
      <c r="N238" s="18" t="s">
        <v>35140</v>
      </c>
      <c r="O238" s="18" t="s">
        <v>36803</v>
      </c>
    </row>
    <row r="239" spans="1:15" ht="119" x14ac:dyDescent="0.2">
      <c r="A239" s="20" t="s">
        <v>35146</v>
      </c>
      <c r="B239" s="22" t="s">
        <v>35145</v>
      </c>
      <c r="C239" s="19" t="s">
        <v>30643</v>
      </c>
      <c r="E239" s="18" t="s">
        <v>36791</v>
      </c>
      <c r="K239" s="18" t="s">
        <v>30544</v>
      </c>
      <c r="N239" s="18" t="s">
        <v>35145</v>
      </c>
      <c r="O239" s="18" t="s">
        <v>36804</v>
      </c>
    </row>
    <row r="240" spans="1:15" ht="119" x14ac:dyDescent="0.2">
      <c r="A240" s="20" t="s">
        <v>35151</v>
      </c>
      <c r="B240" s="22" t="s">
        <v>35150</v>
      </c>
      <c r="C240" s="19" t="s">
        <v>30643</v>
      </c>
      <c r="E240" s="18" t="s">
        <v>36791</v>
      </c>
      <c r="K240" s="18" t="s">
        <v>30544</v>
      </c>
      <c r="N240" s="18" t="s">
        <v>35150</v>
      </c>
      <c r="O240" s="18" t="s">
        <v>36805</v>
      </c>
    </row>
    <row r="241" spans="1:15" ht="119" x14ac:dyDescent="0.2">
      <c r="A241" s="20" t="s">
        <v>35156</v>
      </c>
      <c r="B241" s="22" t="s">
        <v>35155</v>
      </c>
      <c r="C241" s="19" t="s">
        <v>30643</v>
      </c>
      <c r="E241" s="18" t="s">
        <v>36791</v>
      </c>
      <c r="K241" s="18" t="s">
        <v>30544</v>
      </c>
      <c r="N241" s="18" t="s">
        <v>35155</v>
      </c>
      <c r="O241" s="18" t="s">
        <v>35159</v>
      </c>
    </row>
    <row r="242" spans="1:15" ht="119" x14ac:dyDescent="0.2">
      <c r="A242" s="20" t="s">
        <v>35161</v>
      </c>
      <c r="B242" s="22" t="s">
        <v>35160</v>
      </c>
      <c r="C242" s="19" t="s">
        <v>30643</v>
      </c>
      <c r="E242" s="18" t="s">
        <v>36791</v>
      </c>
      <c r="K242" s="18" t="s">
        <v>30544</v>
      </c>
      <c r="N242" s="18" t="s">
        <v>35160</v>
      </c>
      <c r="O242" s="18" t="s">
        <v>35159</v>
      </c>
    </row>
    <row r="243" spans="1:15" ht="119" x14ac:dyDescent="0.2">
      <c r="A243" s="20" t="s">
        <v>35166</v>
      </c>
      <c r="B243" s="22" t="s">
        <v>35165</v>
      </c>
      <c r="C243" s="19" t="s">
        <v>30643</v>
      </c>
      <c r="E243" s="18" t="s">
        <v>36806</v>
      </c>
      <c r="I243" s="18" t="s">
        <v>31279</v>
      </c>
      <c r="K243" s="18" t="s">
        <v>30544</v>
      </c>
      <c r="N243" s="18" t="s">
        <v>35165</v>
      </c>
      <c r="O243" s="18" t="s">
        <v>36807</v>
      </c>
    </row>
    <row r="244" spans="1:15" ht="119" x14ac:dyDescent="0.2">
      <c r="A244" s="20" t="s">
        <v>35171</v>
      </c>
      <c r="B244" s="22" t="s">
        <v>35170</v>
      </c>
      <c r="C244" s="19" t="s">
        <v>30643</v>
      </c>
      <c r="E244" s="18" t="s">
        <v>36806</v>
      </c>
      <c r="I244" s="18" t="s">
        <v>31279</v>
      </c>
      <c r="K244" s="18" t="s">
        <v>30544</v>
      </c>
      <c r="N244" s="18" t="s">
        <v>35170</v>
      </c>
      <c r="O244" s="18" t="s">
        <v>36808</v>
      </c>
    </row>
    <row r="245" spans="1:15" ht="119" x14ac:dyDescent="0.2">
      <c r="A245" s="20" t="s">
        <v>35176</v>
      </c>
      <c r="B245" s="22" t="s">
        <v>35175</v>
      </c>
      <c r="C245" s="19" t="s">
        <v>30643</v>
      </c>
      <c r="E245" s="18" t="s">
        <v>36806</v>
      </c>
      <c r="K245" s="18" t="s">
        <v>30544</v>
      </c>
      <c r="N245" s="18" t="s">
        <v>35175</v>
      </c>
      <c r="O245" s="18" t="s">
        <v>36809</v>
      </c>
    </row>
    <row r="246" spans="1:15" ht="119" x14ac:dyDescent="0.2">
      <c r="A246" s="20" t="s">
        <v>35181</v>
      </c>
      <c r="B246" s="22" t="s">
        <v>35180</v>
      </c>
      <c r="C246" s="19" t="s">
        <v>30643</v>
      </c>
      <c r="E246" s="18" t="s">
        <v>36806</v>
      </c>
      <c r="K246" s="18" t="s">
        <v>30544</v>
      </c>
      <c r="N246" s="18" t="s">
        <v>35180</v>
      </c>
      <c r="O246" s="18" t="s">
        <v>36810</v>
      </c>
    </row>
    <row r="247" spans="1:15" ht="119" x14ac:dyDescent="0.2">
      <c r="A247" s="20" t="s">
        <v>35186</v>
      </c>
      <c r="B247" s="22" t="s">
        <v>35185</v>
      </c>
      <c r="C247" s="19" t="s">
        <v>30643</v>
      </c>
      <c r="E247" s="18" t="s">
        <v>36806</v>
      </c>
      <c r="K247" s="18" t="s">
        <v>30544</v>
      </c>
      <c r="N247" s="18" t="s">
        <v>35185</v>
      </c>
      <c r="O247" s="18" t="s">
        <v>35189</v>
      </c>
    </row>
    <row r="248" spans="1:15" ht="119" x14ac:dyDescent="0.2">
      <c r="A248" s="20" t="s">
        <v>35191</v>
      </c>
      <c r="B248" s="22" t="s">
        <v>35190</v>
      </c>
      <c r="C248" s="19" t="s">
        <v>30643</v>
      </c>
      <c r="E248" s="18" t="s">
        <v>36806</v>
      </c>
      <c r="K248" s="18" t="s">
        <v>30544</v>
      </c>
      <c r="N248" s="18" t="s">
        <v>35190</v>
      </c>
      <c r="O248" s="18" t="s">
        <v>36811</v>
      </c>
    </row>
    <row r="249" spans="1:15" ht="119" x14ac:dyDescent="0.2">
      <c r="A249" s="20" t="s">
        <v>35196</v>
      </c>
      <c r="B249" s="22" t="s">
        <v>35195</v>
      </c>
      <c r="C249" s="19" t="s">
        <v>30643</v>
      </c>
      <c r="E249" s="18" t="s">
        <v>36806</v>
      </c>
      <c r="K249" s="18" t="s">
        <v>30544</v>
      </c>
      <c r="N249" s="18" t="s">
        <v>35195</v>
      </c>
      <c r="O249" s="18" t="s">
        <v>36812</v>
      </c>
    </row>
    <row r="250" spans="1:15" ht="119" x14ac:dyDescent="0.2">
      <c r="A250" s="20" t="s">
        <v>35201</v>
      </c>
      <c r="B250" s="22" t="s">
        <v>35200</v>
      </c>
      <c r="C250" s="19" t="s">
        <v>30643</v>
      </c>
      <c r="E250" s="18" t="s">
        <v>36806</v>
      </c>
      <c r="K250" s="18" t="s">
        <v>30544</v>
      </c>
      <c r="N250" s="18" t="s">
        <v>35200</v>
      </c>
      <c r="O250" s="18" t="s">
        <v>36813</v>
      </c>
    </row>
    <row r="251" spans="1:15" ht="119" x14ac:dyDescent="0.2">
      <c r="A251" s="20" t="s">
        <v>35206</v>
      </c>
      <c r="B251" s="22" t="s">
        <v>35205</v>
      </c>
      <c r="C251" s="19" t="s">
        <v>30643</v>
      </c>
      <c r="E251" s="18" t="s">
        <v>36806</v>
      </c>
      <c r="K251" s="18" t="s">
        <v>30544</v>
      </c>
      <c r="N251" s="18" t="s">
        <v>35205</v>
      </c>
      <c r="O251" s="18" t="s">
        <v>36814</v>
      </c>
    </row>
    <row r="252" spans="1:15" ht="119" x14ac:dyDescent="0.2">
      <c r="A252" s="20" t="s">
        <v>35211</v>
      </c>
      <c r="B252" s="22" t="s">
        <v>35210</v>
      </c>
      <c r="C252" s="19" t="s">
        <v>30643</v>
      </c>
      <c r="E252" s="18" t="s">
        <v>36806</v>
      </c>
      <c r="K252" s="18" t="s">
        <v>30544</v>
      </c>
      <c r="N252" s="18" t="s">
        <v>35210</v>
      </c>
      <c r="O252" s="18" t="s">
        <v>36815</v>
      </c>
    </row>
    <row r="253" spans="1:15" ht="119" x14ac:dyDescent="0.2">
      <c r="A253" s="20" t="s">
        <v>35216</v>
      </c>
      <c r="B253" s="22" t="s">
        <v>35215</v>
      </c>
      <c r="C253" s="19" t="s">
        <v>30643</v>
      </c>
      <c r="E253" s="18" t="s">
        <v>36806</v>
      </c>
      <c r="K253" s="18" t="s">
        <v>30544</v>
      </c>
      <c r="N253" s="18" t="s">
        <v>35215</v>
      </c>
      <c r="O253" s="18" t="s">
        <v>36816</v>
      </c>
    </row>
    <row r="254" spans="1:15" ht="119" x14ac:dyDescent="0.2">
      <c r="A254" s="20" t="s">
        <v>35221</v>
      </c>
      <c r="B254" s="22" t="s">
        <v>35220</v>
      </c>
      <c r="C254" s="19" t="s">
        <v>30643</v>
      </c>
      <c r="E254" s="18" t="s">
        <v>36817</v>
      </c>
      <c r="K254" s="18" t="s">
        <v>30544</v>
      </c>
      <c r="N254" s="18" t="s">
        <v>35220</v>
      </c>
      <c r="O254" s="18" t="s">
        <v>36818</v>
      </c>
    </row>
    <row r="255" spans="1:15" ht="119" x14ac:dyDescent="0.2">
      <c r="A255" s="20" t="s">
        <v>35226</v>
      </c>
      <c r="B255" s="22" t="s">
        <v>35225</v>
      </c>
      <c r="C255" s="19" t="s">
        <v>30643</v>
      </c>
      <c r="E255" s="18" t="s">
        <v>36817</v>
      </c>
      <c r="K255" s="18" t="s">
        <v>30544</v>
      </c>
      <c r="N255" s="18" t="s">
        <v>35225</v>
      </c>
      <c r="O255" s="18" t="s">
        <v>36819</v>
      </c>
    </row>
    <row r="256" spans="1:15" ht="136" x14ac:dyDescent="0.2">
      <c r="A256" s="20" t="s">
        <v>35231</v>
      </c>
      <c r="B256" s="22" t="s">
        <v>35230</v>
      </c>
      <c r="C256" s="19" t="s">
        <v>30643</v>
      </c>
      <c r="E256" s="18" t="s">
        <v>36820</v>
      </c>
      <c r="I256" s="18" t="s">
        <v>31741</v>
      </c>
      <c r="K256" s="18" t="s">
        <v>30544</v>
      </c>
      <c r="N256" s="18" t="s">
        <v>35230</v>
      </c>
      <c r="O256" s="18" t="s">
        <v>35234</v>
      </c>
    </row>
    <row r="257" spans="1:15" ht="136" x14ac:dyDescent="0.2">
      <c r="A257" s="20" t="s">
        <v>35236</v>
      </c>
      <c r="B257" s="22" t="s">
        <v>35235</v>
      </c>
      <c r="C257" s="19" t="s">
        <v>30643</v>
      </c>
      <c r="E257" s="18" t="s">
        <v>36820</v>
      </c>
      <c r="I257" s="18" t="s">
        <v>31741</v>
      </c>
      <c r="K257" s="18" t="s">
        <v>30544</v>
      </c>
      <c r="N257" s="18" t="s">
        <v>35235</v>
      </c>
      <c r="O257" s="18" t="s">
        <v>35234</v>
      </c>
    </row>
    <row r="258" spans="1:15" ht="119" x14ac:dyDescent="0.2">
      <c r="A258" s="20" t="s">
        <v>35241</v>
      </c>
      <c r="B258" s="22" t="s">
        <v>35240</v>
      </c>
      <c r="C258" s="19" t="s">
        <v>30643</v>
      </c>
      <c r="E258" s="18" t="s">
        <v>36821</v>
      </c>
      <c r="K258" s="18" t="s">
        <v>30544</v>
      </c>
      <c r="N258" s="18" t="s">
        <v>35240</v>
      </c>
      <c r="O258" s="18" t="s">
        <v>36822</v>
      </c>
    </row>
    <row r="259" spans="1:15" ht="119" x14ac:dyDescent="0.2">
      <c r="A259" s="20" t="s">
        <v>35246</v>
      </c>
      <c r="B259" s="22" t="s">
        <v>35245</v>
      </c>
      <c r="C259" s="19" t="s">
        <v>30643</v>
      </c>
      <c r="E259" s="18" t="s">
        <v>36821</v>
      </c>
      <c r="K259" s="18" t="s">
        <v>30544</v>
      </c>
      <c r="N259" s="18" t="s">
        <v>35245</v>
      </c>
      <c r="O259" s="18" t="s">
        <v>36823</v>
      </c>
    </row>
    <row r="260" spans="1:15" ht="119" x14ac:dyDescent="0.2">
      <c r="A260" s="20" t="s">
        <v>35251</v>
      </c>
      <c r="B260" s="22" t="s">
        <v>35250</v>
      </c>
      <c r="C260" s="19" t="s">
        <v>30643</v>
      </c>
      <c r="E260" s="18" t="s">
        <v>36821</v>
      </c>
      <c r="K260" s="18" t="s">
        <v>30544</v>
      </c>
      <c r="N260" s="18" t="s">
        <v>35250</v>
      </c>
      <c r="O260" s="18" t="s">
        <v>36824</v>
      </c>
    </row>
    <row r="261" spans="1:15" ht="119" x14ac:dyDescent="0.2">
      <c r="A261" s="20" t="s">
        <v>35256</v>
      </c>
      <c r="B261" s="22" t="s">
        <v>35255</v>
      </c>
      <c r="C261" s="19" t="s">
        <v>30643</v>
      </c>
      <c r="E261" s="18" t="s">
        <v>36821</v>
      </c>
      <c r="K261" s="18" t="s">
        <v>30544</v>
      </c>
      <c r="N261" s="18" t="s">
        <v>35255</v>
      </c>
      <c r="O261" s="18" t="s">
        <v>35259</v>
      </c>
    </row>
    <row r="262" spans="1:15" ht="119" x14ac:dyDescent="0.2">
      <c r="A262" s="20" t="s">
        <v>35261</v>
      </c>
      <c r="B262" s="22" t="s">
        <v>35260</v>
      </c>
      <c r="C262" s="19" t="s">
        <v>30643</v>
      </c>
      <c r="E262" s="18" t="s">
        <v>36821</v>
      </c>
      <c r="K262" s="18" t="s">
        <v>30544</v>
      </c>
      <c r="N262" s="18" t="s">
        <v>35260</v>
      </c>
      <c r="O262" s="18" t="s">
        <v>35264</v>
      </c>
    </row>
    <row r="263" spans="1:15" ht="119" x14ac:dyDescent="0.2">
      <c r="A263" s="20" t="s">
        <v>35266</v>
      </c>
      <c r="B263" s="22" t="s">
        <v>35265</v>
      </c>
      <c r="C263" s="19" t="s">
        <v>30643</v>
      </c>
      <c r="E263" s="18" t="s">
        <v>36821</v>
      </c>
      <c r="K263" s="18" t="s">
        <v>30544</v>
      </c>
      <c r="N263" s="18" t="s">
        <v>35265</v>
      </c>
      <c r="O263" s="18" t="s">
        <v>35269</v>
      </c>
    </row>
    <row r="264" spans="1:15" ht="119" x14ac:dyDescent="0.2">
      <c r="A264" s="20" t="s">
        <v>35271</v>
      </c>
      <c r="B264" s="22" t="s">
        <v>35270</v>
      </c>
      <c r="C264" s="19" t="s">
        <v>30643</v>
      </c>
      <c r="E264" s="18" t="s">
        <v>36821</v>
      </c>
      <c r="K264" s="18" t="s">
        <v>30544</v>
      </c>
      <c r="N264" s="18" t="s">
        <v>35270</v>
      </c>
      <c r="O264" s="18" t="s">
        <v>35274</v>
      </c>
    </row>
    <row r="265" spans="1:15" ht="119" x14ac:dyDescent="0.2">
      <c r="A265" s="20" t="s">
        <v>35276</v>
      </c>
      <c r="B265" s="22" t="s">
        <v>35275</v>
      </c>
      <c r="C265" s="19" t="s">
        <v>30643</v>
      </c>
      <c r="E265" s="18" t="s">
        <v>36821</v>
      </c>
      <c r="K265" s="18" t="s">
        <v>30544</v>
      </c>
      <c r="N265" s="18" t="s">
        <v>35275</v>
      </c>
      <c r="O265" s="18" t="s">
        <v>36825</v>
      </c>
    </row>
    <row r="266" spans="1:15" ht="119" x14ac:dyDescent="0.2">
      <c r="A266" s="20" t="s">
        <v>35281</v>
      </c>
      <c r="B266" s="22" t="s">
        <v>35280</v>
      </c>
      <c r="C266" s="19" t="s">
        <v>30643</v>
      </c>
      <c r="E266" s="18" t="s">
        <v>36821</v>
      </c>
      <c r="K266" s="18" t="s">
        <v>30544</v>
      </c>
      <c r="N266" s="18" t="s">
        <v>35280</v>
      </c>
      <c r="O266" s="18" t="s">
        <v>36826</v>
      </c>
    </row>
    <row r="267" spans="1:15" ht="119" x14ac:dyDescent="0.2">
      <c r="A267" s="20" t="s">
        <v>35286</v>
      </c>
      <c r="B267" s="22" t="s">
        <v>35285</v>
      </c>
      <c r="C267" s="19" t="s">
        <v>30643</v>
      </c>
      <c r="E267" s="18" t="s">
        <v>36821</v>
      </c>
      <c r="K267" s="18" t="s">
        <v>30544</v>
      </c>
      <c r="N267" s="18" t="s">
        <v>35285</v>
      </c>
      <c r="O267" s="18" t="s">
        <v>36827</v>
      </c>
    </row>
    <row r="268" spans="1:15" ht="119" x14ac:dyDescent="0.2">
      <c r="A268" s="20" t="s">
        <v>35291</v>
      </c>
      <c r="B268" s="22" t="s">
        <v>35290</v>
      </c>
      <c r="C268" s="19" t="s">
        <v>30643</v>
      </c>
      <c r="E268" s="18" t="s">
        <v>36821</v>
      </c>
      <c r="G268" s="20" t="s">
        <v>35292</v>
      </c>
      <c r="K268" s="18" t="s">
        <v>30544</v>
      </c>
      <c r="N268" s="18" t="s">
        <v>35290</v>
      </c>
      <c r="O268" s="18" t="s">
        <v>36828</v>
      </c>
    </row>
    <row r="269" spans="1:15" ht="119" x14ac:dyDescent="0.2">
      <c r="A269" s="20" t="s">
        <v>35297</v>
      </c>
      <c r="B269" s="22" t="s">
        <v>35296</v>
      </c>
      <c r="C269" s="19" t="s">
        <v>30643</v>
      </c>
      <c r="E269" s="18" t="s">
        <v>36821</v>
      </c>
      <c r="G269" s="20"/>
      <c r="K269" s="18" t="s">
        <v>30544</v>
      </c>
      <c r="N269" s="18" t="s">
        <v>35296</v>
      </c>
      <c r="O269" s="18" t="s">
        <v>36829</v>
      </c>
    </row>
    <row r="270" spans="1:15" ht="119" x14ac:dyDescent="0.2">
      <c r="A270" s="20" t="s">
        <v>35302</v>
      </c>
      <c r="B270" s="22" t="s">
        <v>35301</v>
      </c>
      <c r="C270" s="19" t="s">
        <v>30643</v>
      </c>
      <c r="E270" s="18" t="s">
        <v>36821</v>
      </c>
      <c r="G270" s="20"/>
      <c r="K270" s="18" t="s">
        <v>30544</v>
      </c>
      <c r="N270" s="18" t="s">
        <v>35301</v>
      </c>
      <c r="O270" s="18" t="s">
        <v>35305</v>
      </c>
    </row>
    <row r="271" spans="1:15" ht="119" x14ac:dyDescent="0.2">
      <c r="A271" s="20" t="s">
        <v>35307</v>
      </c>
      <c r="B271" s="22" t="s">
        <v>35306</v>
      </c>
      <c r="C271" s="19" t="s">
        <v>30643</v>
      </c>
      <c r="E271" s="18" t="s">
        <v>36821</v>
      </c>
      <c r="G271" s="20"/>
      <c r="K271" s="18" t="s">
        <v>30544</v>
      </c>
      <c r="N271" s="18" t="s">
        <v>35306</v>
      </c>
      <c r="O271" s="18" t="s">
        <v>35305</v>
      </c>
    </row>
    <row r="272" spans="1:15" ht="119" x14ac:dyDescent="0.2">
      <c r="A272" s="20" t="s">
        <v>35312</v>
      </c>
      <c r="B272" s="22" t="s">
        <v>35311</v>
      </c>
      <c r="C272" s="19" t="s">
        <v>30643</v>
      </c>
      <c r="E272" s="18" t="s">
        <v>36821</v>
      </c>
      <c r="G272" s="20"/>
      <c r="K272" s="18" t="s">
        <v>30544</v>
      </c>
      <c r="N272" s="18" t="s">
        <v>35311</v>
      </c>
      <c r="O272" s="18" t="s">
        <v>36830</v>
      </c>
    </row>
    <row r="273" spans="1:15" ht="119" x14ac:dyDescent="0.2">
      <c r="A273" s="20" t="s">
        <v>35317</v>
      </c>
      <c r="B273" s="22" t="s">
        <v>35316</v>
      </c>
      <c r="C273" s="19" t="s">
        <v>30643</v>
      </c>
      <c r="E273" s="18" t="s">
        <v>36821</v>
      </c>
      <c r="G273" s="20"/>
      <c r="K273" s="18" t="s">
        <v>30544</v>
      </c>
      <c r="N273" s="18" t="s">
        <v>35316</v>
      </c>
      <c r="O273" s="18" t="s">
        <v>36831</v>
      </c>
    </row>
    <row r="274" spans="1:15" ht="119" x14ac:dyDescent="0.2">
      <c r="A274" s="20" t="s">
        <v>35322</v>
      </c>
      <c r="B274" s="22" t="s">
        <v>35321</v>
      </c>
      <c r="C274" s="19" t="s">
        <v>30643</v>
      </c>
      <c r="E274" s="18" t="s">
        <v>36821</v>
      </c>
      <c r="G274" s="20"/>
      <c r="K274" s="18" t="s">
        <v>30544</v>
      </c>
      <c r="N274" s="18" t="s">
        <v>35321</v>
      </c>
      <c r="O274" s="18" t="s">
        <v>36832</v>
      </c>
    </row>
    <row r="275" spans="1:15" ht="119" x14ac:dyDescent="0.2">
      <c r="A275" s="20" t="s">
        <v>35327</v>
      </c>
      <c r="B275" s="22" t="s">
        <v>35326</v>
      </c>
      <c r="C275" s="19" t="s">
        <v>30643</v>
      </c>
      <c r="E275" s="18" t="s">
        <v>36821</v>
      </c>
      <c r="G275" s="20"/>
      <c r="K275" s="18" t="s">
        <v>30544</v>
      </c>
      <c r="N275" s="18" t="s">
        <v>35326</v>
      </c>
      <c r="O275" s="18" t="s">
        <v>36833</v>
      </c>
    </row>
    <row r="276" spans="1:15" ht="119" x14ac:dyDescent="0.2">
      <c r="A276" s="20" t="s">
        <v>35332</v>
      </c>
      <c r="B276" s="22" t="s">
        <v>35331</v>
      </c>
      <c r="C276" s="19" t="s">
        <v>30643</v>
      </c>
      <c r="E276" s="18" t="s">
        <v>36834</v>
      </c>
      <c r="G276" s="20" t="s">
        <v>34847</v>
      </c>
      <c r="K276" s="18" t="s">
        <v>30544</v>
      </c>
      <c r="N276" s="18" t="s">
        <v>35331</v>
      </c>
      <c r="O276" s="18" t="s">
        <v>36835</v>
      </c>
    </row>
    <row r="277" spans="1:15" ht="119" x14ac:dyDescent="0.2">
      <c r="A277" s="20" t="s">
        <v>35337</v>
      </c>
      <c r="B277" s="22" t="s">
        <v>35336</v>
      </c>
      <c r="C277" s="19" t="s">
        <v>30643</v>
      </c>
      <c r="E277" s="18" t="s">
        <v>36836</v>
      </c>
      <c r="G277" s="20"/>
      <c r="I277" s="18" t="s">
        <v>30900</v>
      </c>
      <c r="K277" s="18" t="s">
        <v>30544</v>
      </c>
      <c r="N277" s="18" t="s">
        <v>35336</v>
      </c>
      <c r="O277" s="18" t="s">
        <v>36837</v>
      </c>
    </row>
    <row r="278" spans="1:15" ht="136" x14ac:dyDescent="0.2">
      <c r="A278" s="20" t="s">
        <v>35342</v>
      </c>
      <c r="B278" s="22" t="s">
        <v>35341</v>
      </c>
      <c r="C278" s="19" t="s">
        <v>30643</v>
      </c>
      <c r="E278" s="18" t="s">
        <v>36838</v>
      </c>
      <c r="G278" s="20"/>
      <c r="K278" s="18" t="s">
        <v>30544</v>
      </c>
      <c r="N278" s="18" t="s">
        <v>35341</v>
      </c>
      <c r="O278" s="18" t="s">
        <v>36839</v>
      </c>
    </row>
    <row r="279" spans="1:15" ht="136" x14ac:dyDescent="0.2">
      <c r="A279" s="20" t="s">
        <v>35347</v>
      </c>
      <c r="B279" s="22" t="s">
        <v>35346</v>
      </c>
      <c r="C279" s="19" t="s">
        <v>30643</v>
      </c>
      <c r="E279" s="18" t="s">
        <v>36840</v>
      </c>
      <c r="G279" s="20" t="s">
        <v>35348</v>
      </c>
      <c r="K279" s="18" t="s">
        <v>30544</v>
      </c>
      <c r="N279" s="18" t="s">
        <v>35346</v>
      </c>
      <c r="O279" s="18" t="s">
        <v>36841</v>
      </c>
    </row>
    <row r="280" spans="1:15" ht="119" x14ac:dyDescent="0.2">
      <c r="A280" s="20" t="s">
        <v>35353</v>
      </c>
      <c r="B280" s="22" t="s">
        <v>35352</v>
      </c>
      <c r="C280" s="19" t="s">
        <v>30643</v>
      </c>
      <c r="E280" s="18" t="s">
        <v>36842</v>
      </c>
      <c r="G280" s="20" t="s">
        <v>35354</v>
      </c>
      <c r="K280" s="18" t="s">
        <v>30544</v>
      </c>
      <c r="N280" s="18" t="s">
        <v>35352</v>
      </c>
      <c r="O280" s="18" t="s">
        <v>35357</v>
      </c>
    </row>
    <row r="281" spans="1:15" ht="119" x14ac:dyDescent="0.2">
      <c r="A281" s="20" t="s">
        <v>35359</v>
      </c>
      <c r="B281" s="22" t="s">
        <v>35358</v>
      </c>
      <c r="C281" s="19" t="s">
        <v>30643</v>
      </c>
      <c r="E281" s="18" t="s">
        <v>36842</v>
      </c>
      <c r="G281" s="20"/>
      <c r="K281" s="18" t="s">
        <v>30544</v>
      </c>
      <c r="N281" s="18" t="s">
        <v>35358</v>
      </c>
      <c r="O281" s="18" t="s">
        <v>35357</v>
      </c>
    </row>
    <row r="282" spans="1:15" ht="119" x14ac:dyDescent="0.2">
      <c r="A282" s="20" t="s">
        <v>35364</v>
      </c>
      <c r="B282" s="22" t="s">
        <v>35363</v>
      </c>
      <c r="C282" s="19" t="s">
        <v>30643</v>
      </c>
      <c r="E282" s="18" t="s">
        <v>36842</v>
      </c>
      <c r="G282" s="20"/>
      <c r="K282" s="18" t="s">
        <v>30544</v>
      </c>
      <c r="N282" s="18" t="s">
        <v>35363</v>
      </c>
      <c r="O282" s="18" t="s">
        <v>36843</v>
      </c>
    </row>
    <row r="283" spans="1:15" ht="119" x14ac:dyDescent="0.2">
      <c r="A283" s="20" t="s">
        <v>35369</v>
      </c>
      <c r="B283" s="22" t="s">
        <v>35368</v>
      </c>
      <c r="C283" s="19" t="s">
        <v>30643</v>
      </c>
      <c r="E283" s="18" t="s">
        <v>36842</v>
      </c>
      <c r="G283" s="20"/>
      <c r="K283" s="18" t="s">
        <v>30544</v>
      </c>
      <c r="N283" s="18" t="s">
        <v>35368</v>
      </c>
      <c r="O283" s="18" t="s">
        <v>36844</v>
      </c>
    </row>
    <row r="284" spans="1:15" ht="119" x14ac:dyDescent="0.2">
      <c r="A284" s="20" t="s">
        <v>35374</v>
      </c>
      <c r="B284" s="22" t="s">
        <v>35373</v>
      </c>
      <c r="C284" s="19" t="s">
        <v>30643</v>
      </c>
      <c r="E284" s="18" t="s">
        <v>36845</v>
      </c>
      <c r="G284" s="20" t="s">
        <v>34716</v>
      </c>
      <c r="K284" s="18" t="s">
        <v>30544</v>
      </c>
      <c r="N284" s="18" t="s">
        <v>35373</v>
      </c>
      <c r="O284" s="18" t="s">
        <v>36846</v>
      </c>
    </row>
    <row r="285" spans="1:15" ht="119" x14ac:dyDescent="0.2">
      <c r="A285" s="20" t="s">
        <v>35379</v>
      </c>
      <c r="B285" s="22" t="s">
        <v>35378</v>
      </c>
      <c r="C285" s="19" t="s">
        <v>30643</v>
      </c>
      <c r="E285" s="18" t="s">
        <v>36845</v>
      </c>
      <c r="G285" s="20" t="s">
        <v>34716</v>
      </c>
      <c r="K285" s="18" t="s">
        <v>30544</v>
      </c>
      <c r="N285" s="18" t="s">
        <v>35378</v>
      </c>
      <c r="O285" s="18" t="s">
        <v>36847</v>
      </c>
    </row>
    <row r="286" spans="1:15" ht="119" x14ac:dyDescent="0.2">
      <c r="A286" s="20" t="s">
        <v>35384</v>
      </c>
      <c r="B286" s="22" t="s">
        <v>35383</v>
      </c>
      <c r="C286" s="19" t="s">
        <v>30643</v>
      </c>
      <c r="E286" s="18" t="s">
        <v>36845</v>
      </c>
      <c r="G286" s="20" t="s">
        <v>34716</v>
      </c>
      <c r="K286" s="18" t="s">
        <v>30544</v>
      </c>
      <c r="N286" s="18" t="s">
        <v>35383</v>
      </c>
      <c r="O286" s="18" t="s">
        <v>36848</v>
      </c>
    </row>
    <row r="287" spans="1:15" ht="119" x14ac:dyDescent="0.2">
      <c r="A287" s="20" t="s">
        <v>35389</v>
      </c>
      <c r="B287" s="22" t="s">
        <v>35388</v>
      </c>
      <c r="C287" s="19" t="s">
        <v>30643</v>
      </c>
      <c r="E287" s="18" t="s">
        <v>36849</v>
      </c>
      <c r="G287" s="20" t="s">
        <v>35390</v>
      </c>
      <c r="K287" s="18" t="s">
        <v>30544</v>
      </c>
      <c r="N287" s="18" t="s">
        <v>35388</v>
      </c>
      <c r="O287" s="18" t="s">
        <v>36850</v>
      </c>
    </row>
    <row r="288" spans="1:15" ht="119" x14ac:dyDescent="0.2">
      <c r="A288" s="20" t="s">
        <v>35395</v>
      </c>
      <c r="B288" s="22" t="s">
        <v>35394</v>
      </c>
      <c r="C288" s="19" t="s">
        <v>30643</v>
      </c>
      <c r="E288" s="18" t="s">
        <v>36849</v>
      </c>
      <c r="G288" s="20" t="s">
        <v>35390</v>
      </c>
      <c r="K288" s="18" t="s">
        <v>30544</v>
      </c>
      <c r="N288" s="18" t="s">
        <v>35394</v>
      </c>
      <c r="O288" s="18" t="s">
        <v>36851</v>
      </c>
    </row>
    <row r="289" spans="1:15" ht="119" x14ac:dyDescent="0.2">
      <c r="A289" s="18" t="s">
        <v>36852</v>
      </c>
      <c r="B289" s="22" t="s">
        <v>35399</v>
      </c>
      <c r="C289" s="19" t="s">
        <v>30643</v>
      </c>
      <c r="E289" s="18" t="s">
        <v>36853</v>
      </c>
      <c r="K289" s="18" t="s">
        <v>30544</v>
      </c>
      <c r="N289" s="18" t="s">
        <v>35399</v>
      </c>
      <c r="O289" s="18" t="s">
        <v>36854</v>
      </c>
    </row>
    <row r="290" spans="1:15" ht="119" x14ac:dyDescent="0.2">
      <c r="A290" s="20" t="s">
        <v>35410</v>
      </c>
      <c r="B290" s="22" t="s">
        <v>35409</v>
      </c>
      <c r="C290" s="19" t="s">
        <v>30643</v>
      </c>
      <c r="E290" s="18" t="s">
        <v>36855</v>
      </c>
      <c r="G290" s="20"/>
      <c r="I290" s="18" t="s">
        <v>30575</v>
      </c>
      <c r="K290" s="18" t="s">
        <v>30544</v>
      </c>
      <c r="N290" s="18" t="s">
        <v>35409</v>
      </c>
      <c r="O290" s="18" t="s">
        <v>36856</v>
      </c>
    </row>
    <row r="291" spans="1:15" ht="119" x14ac:dyDescent="0.2">
      <c r="A291" s="20" t="s">
        <v>35415</v>
      </c>
      <c r="B291" s="22" t="s">
        <v>35414</v>
      </c>
      <c r="C291" s="19" t="s">
        <v>30643</v>
      </c>
      <c r="E291" s="18" t="s">
        <v>36857</v>
      </c>
      <c r="G291" s="20"/>
      <c r="I291" s="18" t="s">
        <v>31049</v>
      </c>
      <c r="K291" s="18" t="s">
        <v>30544</v>
      </c>
      <c r="N291" s="18" t="s">
        <v>35414</v>
      </c>
      <c r="O291" s="18" t="s">
        <v>36858</v>
      </c>
    </row>
    <row r="292" spans="1:15" ht="119" x14ac:dyDescent="0.2">
      <c r="A292" s="20" t="s">
        <v>35420</v>
      </c>
      <c r="B292" s="22" t="s">
        <v>35419</v>
      </c>
      <c r="C292" s="19" t="s">
        <v>30643</v>
      </c>
      <c r="E292" s="18" t="s">
        <v>36859</v>
      </c>
      <c r="G292" s="20" t="s">
        <v>35354</v>
      </c>
      <c r="I292" s="18" t="s">
        <v>31325</v>
      </c>
      <c r="K292" s="18" t="s">
        <v>30544</v>
      </c>
      <c r="N292" s="18" t="s">
        <v>35419</v>
      </c>
      <c r="O292" s="18" t="s">
        <v>36860</v>
      </c>
    </row>
    <row r="293" spans="1:15" ht="119" x14ac:dyDescent="0.2">
      <c r="A293" s="20" t="s">
        <v>35425</v>
      </c>
      <c r="B293" s="22" t="s">
        <v>35424</v>
      </c>
      <c r="C293" s="19" t="s">
        <v>30643</v>
      </c>
      <c r="E293" s="18" t="s">
        <v>36859</v>
      </c>
      <c r="G293" s="20" t="s">
        <v>35354</v>
      </c>
      <c r="I293" s="18" t="s">
        <v>31325</v>
      </c>
      <c r="K293" s="18" t="s">
        <v>30544</v>
      </c>
      <c r="N293" s="18" t="s">
        <v>35424</v>
      </c>
      <c r="O293" s="18" t="s">
        <v>36861</v>
      </c>
    </row>
    <row r="294" spans="1:15" ht="119" x14ac:dyDescent="0.2">
      <c r="A294" s="20" t="s">
        <v>35430</v>
      </c>
      <c r="B294" s="22" t="s">
        <v>35429</v>
      </c>
      <c r="C294" s="19" t="s">
        <v>30643</v>
      </c>
      <c r="E294" s="18" t="s">
        <v>36862</v>
      </c>
      <c r="G294" s="20" t="s">
        <v>34716</v>
      </c>
      <c r="K294" s="18" t="s">
        <v>30544</v>
      </c>
      <c r="N294" s="18" t="s">
        <v>35429</v>
      </c>
      <c r="O294" s="18" t="s">
        <v>36863</v>
      </c>
    </row>
    <row r="295" spans="1:15" ht="119" x14ac:dyDescent="0.2">
      <c r="A295" s="20" t="s">
        <v>35435</v>
      </c>
      <c r="B295" s="22" t="s">
        <v>35434</v>
      </c>
      <c r="C295" s="19" t="s">
        <v>30643</v>
      </c>
      <c r="E295" s="18" t="s">
        <v>36864</v>
      </c>
      <c r="G295" s="20"/>
      <c r="I295" s="18" t="s">
        <v>31473</v>
      </c>
      <c r="K295" s="18" t="s">
        <v>30544</v>
      </c>
      <c r="N295" s="18" t="s">
        <v>35434</v>
      </c>
      <c r="O295" s="18" t="s">
        <v>36865</v>
      </c>
    </row>
    <row r="296" spans="1:15" ht="119" x14ac:dyDescent="0.2">
      <c r="A296" s="20" t="s">
        <v>35440</v>
      </c>
      <c r="B296" s="22" t="s">
        <v>35439</v>
      </c>
      <c r="C296" s="19" t="s">
        <v>30643</v>
      </c>
      <c r="E296" s="18" t="s">
        <v>36864</v>
      </c>
      <c r="G296" s="20" t="s">
        <v>34457</v>
      </c>
      <c r="I296" s="18" t="s">
        <v>31473</v>
      </c>
      <c r="K296" s="18" t="s">
        <v>30544</v>
      </c>
      <c r="N296" s="18" t="s">
        <v>35439</v>
      </c>
      <c r="O296" s="18" t="s">
        <v>36866</v>
      </c>
    </row>
    <row r="297" spans="1:15" ht="119" x14ac:dyDescent="0.2">
      <c r="A297" s="20" t="s">
        <v>35445</v>
      </c>
      <c r="B297" s="22" t="s">
        <v>35444</v>
      </c>
      <c r="C297" s="19" t="s">
        <v>30643</v>
      </c>
      <c r="E297" s="18" t="s">
        <v>36867</v>
      </c>
      <c r="G297" s="20"/>
      <c r="I297" s="18" t="s">
        <v>31644</v>
      </c>
      <c r="K297" s="18" t="s">
        <v>30544</v>
      </c>
      <c r="N297" s="18" t="s">
        <v>35444</v>
      </c>
      <c r="O297" s="18" t="s">
        <v>35448</v>
      </c>
    </row>
    <row r="298" spans="1:15" ht="119" x14ac:dyDescent="0.2">
      <c r="A298" s="20" t="s">
        <v>35450</v>
      </c>
      <c r="B298" s="22" t="s">
        <v>35449</v>
      </c>
      <c r="C298" s="19" t="s">
        <v>30643</v>
      </c>
      <c r="E298" s="18" t="s">
        <v>36868</v>
      </c>
      <c r="G298" s="20" t="s">
        <v>34457</v>
      </c>
      <c r="I298" s="18" t="s">
        <v>31008</v>
      </c>
      <c r="K298" s="18" t="s">
        <v>30544</v>
      </c>
      <c r="N298" s="18" t="s">
        <v>35449</v>
      </c>
      <c r="O298" s="18" t="s">
        <v>35453</v>
      </c>
    </row>
    <row r="299" spans="1:15" ht="119" x14ac:dyDescent="0.2">
      <c r="A299" s="20" t="s">
        <v>35455</v>
      </c>
      <c r="B299" s="22" t="s">
        <v>35454</v>
      </c>
      <c r="C299" s="19" t="s">
        <v>30643</v>
      </c>
      <c r="E299" s="18" t="s">
        <v>36869</v>
      </c>
      <c r="G299" s="20"/>
      <c r="I299" s="18" t="s">
        <v>30541</v>
      </c>
      <c r="K299" s="18" t="s">
        <v>30544</v>
      </c>
      <c r="N299" s="18" t="s">
        <v>35454</v>
      </c>
      <c r="O299" s="18" t="s">
        <v>35458</v>
      </c>
    </row>
    <row r="300" spans="1:15" ht="119" x14ac:dyDescent="0.2">
      <c r="A300" s="20" t="s">
        <v>35460</v>
      </c>
      <c r="B300" s="22" t="s">
        <v>35459</v>
      </c>
      <c r="C300" s="19" t="s">
        <v>30643</v>
      </c>
      <c r="E300" s="18" t="s">
        <v>36869</v>
      </c>
      <c r="G300" s="20"/>
      <c r="I300" s="18" t="s">
        <v>30541</v>
      </c>
      <c r="K300" s="18" t="s">
        <v>30544</v>
      </c>
      <c r="N300" s="18" t="s">
        <v>35459</v>
      </c>
      <c r="O300" s="18" t="s">
        <v>35458</v>
      </c>
    </row>
    <row r="301" spans="1:15" ht="119" x14ac:dyDescent="0.2">
      <c r="A301" s="20" t="s">
        <v>35465</v>
      </c>
      <c r="B301" s="22" t="s">
        <v>35464</v>
      </c>
      <c r="C301" s="19" t="s">
        <v>30643</v>
      </c>
      <c r="E301" s="18" t="s">
        <v>36870</v>
      </c>
      <c r="G301" s="20"/>
      <c r="I301" s="18" t="s">
        <v>30923</v>
      </c>
      <c r="K301" s="18" t="s">
        <v>30544</v>
      </c>
      <c r="N301" s="18" t="s">
        <v>35464</v>
      </c>
      <c r="O301" s="18" t="s">
        <v>36871</v>
      </c>
    </row>
    <row r="302" spans="1:15" ht="119" x14ac:dyDescent="0.2">
      <c r="A302" s="20" t="s">
        <v>35470</v>
      </c>
      <c r="B302" s="22" t="s">
        <v>35469</v>
      </c>
      <c r="C302" s="19" t="s">
        <v>30643</v>
      </c>
      <c r="E302" s="18" t="s">
        <v>36872</v>
      </c>
      <c r="G302" s="20" t="s">
        <v>35471</v>
      </c>
      <c r="I302" s="18" t="s">
        <v>30931</v>
      </c>
      <c r="K302" s="18" t="s">
        <v>30544</v>
      </c>
      <c r="N302" s="18" t="s">
        <v>35469</v>
      </c>
      <c r="O302" s="18" t="s">
        <v>36873</v>
      </c>
    </row>
    <row r="303" spans="1:15" ht="119" x14ac:dyDescent="0.2">
      <c r="A303" s="20" t="s">
        <v>35476</v>
      </c>
      <c r="B303" s="22" t="s">
        <v>35475</v>
      </c>
      <c r="C303" s="19" t="s">
        <v>30643</v>
      </c>
      <c r="E303" s="18" t="s">
        <v>36872</v>
      </c>
      <c r="G303" s="20"/>
      <c r="I303" s="18" t="s">
        <v>30931</v>
      </c>
      <c r="K303" s="18" t="s">
        <v>30544</v>
      </c>
      <c r="N303" s="18" t="s">
        <v>35475</v>
      </c>
      <c r="O303" s="18" t="s">
        <v>36874</v>
      </c>
    </row>
    <row r="304" spans="1:15" ht="119" x14ac:dyDescent="0.2">
      <c r="A304" s="20" t="s">
        <v>35481</v>
      </c>
      <c r="B304" s="22" t="s">
        <v>35480</v>
      </c>
      <c r="C304" s="19" t="s">
        <v>30643</v>
      </c>
      <c r="E304" s="18" t="s">
        <v>36872</v>
      </c>
      <c r="G304" s="20"/>
      <c r="I304" s="18" t="s">
        <v>30931</v>
      </c>
      <c r="K304" s="18" t="s">
        <v>30544</v>
      </c>
      <c r="N304" s="18" t="s">
        <v>35480</v>
      </c>
      <c r="O304" s="18" t="s">
        <v>35484</v>
      </c>
    </row>
    <row r="305" spans="1:15" ht="119" x14ac:dyDescent="0.2">
      <c r="A305" s="20" t="s">
        <v>35486</v>
      </c>
      <c r="B305" s="22" t="s">
        <v>35485</v>
      </c>
      <c r="C305" s="19" t="s">
        <v>30643</v>
      </c>
      <c r="E305" s="18" t="s">
        <v>36872</v>
      </c>
      <c r="G305" s="20"/>
      <c r="I305" s="18" t="s">
        <v>30931</v>
      </c>
      <c r="K305" s="18" t="s">
        <v>30544</v>
      </c>
      <c r="N305" s="18" t="s">
        <v>35485</v>
      </c>
      <c r="O305" s="18" t="s">
        <v>35489</v>
      </c>
    </row>
    <row r="306" spans="1:15" ht="119" x14ac:dyDescent="0.2">
      <c r="A306" s="20" t="s">
        <v>35491</v>
      </c>
      <c r="B306" s="22" t="s">
        <v>35490</v>
      </c>
      <c r="C306" s="19" t="s">
        <v>30643</v>
      </c>
      <c r="E306" s="18" t="s">
        <v>36875</v>
      </c>
      <c r="G306" s="20"/>
      <c r="I306" s="18" t="s">
        <v>31042</v>
      </c>
      <c r="K306" s="18" t="s">
        <v>30544</v>
      </c>
      <c r="N306" s="18" t="s">
        <v>35490</v>
      </c>
      <c r="O306" s="18" t="s">
        <v>35494</v>
      </c>
    </row>
    <row r="307" spans="1:15" ht="119" x14ac:dyDescent="0.2">
      <c r="A307" s="20" t="s">
        <v>35496</v>
      </c>
      <c r="B307" s="22" t="s">
        <v>35495</v>
      </c>
      <c r="C307" s="19" t="s">
        <v>30643</v>
      </c>
      <c r="E307" s="18" t="s">
        <v>36875</v>
      </c>
      <c r="G307" s="20"/>
      <c r="I307" s="18" t="s">
        <v>31042</v>
      </c>
      <c r="K307" s="18" t="s">
        <v>30544</v>
      </c>
      <c r="N307" s="18" t="s">
        <v>35495</v>
      </c>
      <c r="O307" s="18" t="s">
        <v>35494</v>
      </c>
    </row>
    <row r="308" spans="1:15" ht="119" x14ac:dyDescent="0.2">
      <c r="A308" s="20" t="s">
        <v>35501</v>
      </c>
      <c r="B308" s="22" t="s">
        <v>35500</v>
      </c>
      <c r="C308" s="19" t="s">
        <v>30643</v>
      </c>
      <c r="E308" s="18" t="s">
        <v>36876</v>
      </c>
      <c r="G308" s="20" t="s">
        <v>35502</v>
      </c>
      <c r="I308" s="18" t="s">
        <v>31741</v>
      </c>
      <c r="K308" s="18" t="s">
        <v>30544</v>
      </c>
      <c r="N308" s="18" t="s">
        <v>35500</v>
      </c>
      <c r="O308" s="18" t="s">
        <v>36877</v>
      </c>
    </row>
    <row r="309" spans="1:15" ht="119" x14ac:dyDescent="0.2">
      <c r="A309" s="20" t="s">
        <v>35507</v>
      </c>
      <c r="B309" s="22" t="s">
        <v>35506</v>
      </c>
      <c r="C309" s="19" t="s">
        <v>30643</v>
      </c>
      <c r="E309" s="18" t="s">
        <v>36876</v>
      </c>
      <c r="I309" s="18" t="s">
        <v>31741</v>
      </c>
      <c r="K309" s="18" t="s">
        <v>30544</v>
      </c>
      <c r="N309" s="18" t="s">
        <v>35506</v>
      </c>
      <c r="O309" s="18" t="s">
        <v>35510</v>
      </c>
    </row>
    <row r="310" spans="1:15" ht="119" x14ac:dyDescent="0.2">
      <c r="A310" s="20" t="s">
        <v>35512</v>
      </c>
      <c r="B310" s="22" t="s">
        <v>35511</v>
      </c>
      <c r="C310" s="19" t="s">
        <v>30643</v>
      </c>
      <c r="E310" s="18" t="s">
        <v>36878</v>
      </c>
      <c r="I310" s="18" t="s">
        <v>31741</v>
      </c>
      <c r="K310" s="18" t="s">
        <v>30544</v>
      </c>
      <c r="N310" s="18" t="s">
        <v>35511</v>
      </c>
      <c r="O310" s="18" t="s">
        <v>35510</v>
      </c>
    </row>
    <row r="311" spans="1:15" ht="119" x14ac:dyDescent="0.2">
      <c r="A311" s="20" t="s">
        <v>35517</v>
      </c>
      <c r="B311" s="22" t="s">
        <v>35516</v>
      </c>
      <c r="C311" s="19" t="s">
        <v>30643</v>
      </c>
      <c r="E311" s="18" t="s">
        <v>36879</v>
      </c>
      <c r="I311" s="18" t="s">
        <v>31741</v>
      </c>
      <c r="K311" s="18" t="s">
        <v>30544</v>
      </c>
      <c r="N311" s="18" t="s">
        <v>35516</v>
      </c>
      <c r="O311" s="18" t="s">
        <v>35520</v>
      </c>
    </row>
    <row r="312" spans="1:15" ht="119" x14ac:dyDescent="0.2">
      <c r="A312" s="20" t="s">
        <v>35522</v>
      </c>
      <c r="B312" s="22" t="s">
        <v>35521</v>
      </c>
      <c r="C312" s="19" t="s">
        <v>30643</v>
      </c>
      <c r="E312" s="18" t="s">
        <v>36879</v>
      </c>
      <c r="I312" s="18" t="s">
        <v>31741</v>
      </c>
      <c r="K312" s="18" t="s">
        <v>30544</v>
      </c>
      <c r="N312" s="18" t="s">
        <v>35521</v>
      </c>
      <c r="O312" s="18" t="s">
        <v>35525</v>
      </c>
    </row>
    <row r="313" spans="1:15" ht="119" x14ac:dyDescent="0.2">
      <c r="A313" s="20" t="s">
        <v>35527</v>
      </c>
      <c r="B313" s="22" t="s">
        <v>35526</v>
      </c>
      <c r="C313" s="19" t="s">
        <v>30643</v>
      </c>
      <c r="E313" s="18" t="s">
        <v>36880</v>
      </c>
      <c r="I313" s="18" t="s">
        <v>31741</v>
      </c>
      <c r="K313" s="18" t="s">
        <v>30544</v>
      </c>
      <c r="N313" s="18" t="s">
        <v>35526</v>
      </c>
      <c r="O313" s="18" t="s">
        <v>35530</v>
      </c>
    </row>
    <row r="314" spans="1:15" ht="119" x14ac:dyDescent="0.2">
      <c r="A314" s="20" t="s">
        <v>35532</v>
      </c>
      <c r="B314" s="22" t="s">
        <v>35531</v>
      </c>
      <c r="C314" s="19" t="s">
        <v>30643</v>
      </c>
      <c r="E314" s="18" t="s">
        <v>36880</v>
      </c>
      <c r="I314" s="18" t="s">
        <v>31741</v>
      </c>
      <c r="K314" s="18" t="s">
        <v>30544</v>
      </c>
      <c r="N314" s="18" t="s">
        <v>35531</v>
      </c>
      <c r="O314" s="18" t="s">
        <v>35530</v>
      </c>
    </row>
    <row r="315" spans="1:15" ht="119" x14ac:dyDescent="0.2">
      <c r="A315" s="20" t="s">
        <v>35535</v>
      </c>
      <c r="B315" s="22" t="s">
        <v>35534</v>
      </c>
      <c r="C315" s="19" t="s">
        <v>30643</v>
      </c>
      <c r="E315" s="18" t="s">
        <v>36880</v>
      </c>
      <c r="I315" s="18" t="s">
        <v>31741</v>
      </c>
      <c r="K315" s="18" t="s">
        <v>30544</v>
      </c>
      <c r="N315" s="18" t="s">
        <v>35534</v>
      </c>
      <c r="O315" s="18" t="s">
        <v>35538</v>
      </c>
    </row>
    <row r="316" spans="1:15" ht="119" x14ac:dyDescent="0.2">
      <c r="A316" s="20" t="s">
        <v>35540</v>
      </c>
      <c r="B316" s="22" t="s">
        <v>35539</v>
      </c>
      <c r="C316" s="19" t="s">
        <v>30643</v>
      </c>
      <c r="E316" s="18" t="s">
        <v>36880</v>
      </c>
      <c r="I316" s="18" t="s">
        <v>31741</v>
      </c>
      <c r="K316" s="18" t="s">
        <v>30544</v>
      </c>
      <c r="N316" s="18" t="s">
        <v>35539</v>
      </c>
      <c r="O316" s="18" t="s">
        <v>35538</v>
      </c>
    </row>
    <row r="317" spans="1:15" ht="153" x14ac:dyDescent="0.2">
      <c r="A317" s="20" t="s">
        <v>35545</v>
      </c>
      <c r="B317" s="22" t="s">
        <v>35544</v>
      </c>
      <c r="C317" s="19" t="s">
        <v>30643</v>
      </c>
      <c r="E317" s="18" t="s">
        <v>36881</v>
      </c>
      <c r="I317" s="18" t="s">
        <v>31741</v>
      </c>
      <c r="K317" s="18" t="s">
        <v>30544</v>
      </c>
      <c r="N317" s="18" t="s">
        <v>35544</v>
      </c>
      <c r="O317" s="18" t="s">
        <v>35548</v>
      </c>
    </row>
    <row r="318" spans="1:15" ht="153" x14ac:dyDescent="0.2">
      <c r="A318" s="20" t="s">
        <v>35550</v>
      </c>
      <c r="B318" s="22" t="s">
        <v>35549</v>
      </c>
      <c r="C318" s="19" t="s">
        <v>30643</v>
      </c>
      <c r="E318" s="18" t="s">
        <v>36881</v>
      </c>
      <c r="I318" s="18" t="s">
        <v>31741</v>
      </c>
      <c r="K318" s="18" t="s">
        <v>30544</v>
      </c>
      <c r="N318" s="18" t="s">
        <v>35549</v>
      </c>
      <c r="O318" s="18" t="s">
        <v>35548</v>
      </c>
    </row>
    <row r="319" spans="1:15" ht="119" x14ac:dyDescent="0.2">
      <c r="A319" s="20" t="s">
        <v>35555</v>
      </c>
      <c r="B319" s="22" t="s">
        <v>35554</v>
      </c>
      <c r="C319" s="19" t="s">
        <v>30643</v>
      </c>
      <c r="E319" s="18" t="s">
        <v>36882</v>
      </c>
      <c r="I319" s="18" t="s">
        <v>30948</v>
      </c>
      <c r="K319" s="18" t="s">
        <v>30544</v>
      </c>
      <c r="N319" s="18" t="s">
        <v>35554</v>
      </c>
      <c r="O319" s="18" t="s">
        <v>35558</v>
      </c>
    </row>
    <row r="320" spans="1:15" ht="119" x14ac:dyDescent="0.2">
      <c r="A320" s="20" t="s">
        <v>35560</v>
      </c>
      <c r="B320" s="22" t="s">
        <v>35559</v>
      </c>
      <c r="C320" s="19" t="s">
        <v>30643</v>
      </c>
      <c r="E320" s="18" t="s">
        <v>36883</v>
      </c>
      <c r="I320" s="18" t="s">
        <v>31213</v>
      </c>
      <c r="K320" s="18" t="s">
        <v>30544</v>
      </c>
      <c r="N320" s="18" t="s">
        <v>35559</v>
      </c>
      <c r="O320" s="18" t="s">
        <v>36884</v>
      </c>
    </row>
    <row r="321" spans="1:15" ht="119" x14ac:dyDescent="0.2">
      <c r="A321" s="20" t="s">
        <v>35565</v>
      </c>
      <c r="B321" s="22" t="s">
        <v>35564</v>
      </c>
      <c r="C321" s="19" t="s">
        <v>30643</v>
      </c>
      <c r="E321" s="18" t="s">
        <v>36885</v>
      </c>
      <c r="I321" s="18" t="s">
        <v>31213</v>
      </c>
      <c r="K321" s="18" t="s">
        <v>30544</v>
      </c>
      <c r="N321" s="18" t="s">
        <v>35564</v>
      </c>
      <c r="O321" s="18" t="s">
        <v>36886</v>
      </c>
    </row>
    <row r="322" spans="1:15" ht="119" x14ac:dyDescent="0.2">
      <c r="A322" s="20" t="s">
        <v>35570</v>
      </c>
      <c r="B322" s="22" t="s">
        <v>35569</v>
      </c>
      <c r="C322" s="19" t="s">
        <v>30643</v>
      </c>
      <c r="E322" s="18" t="s">
        <v>36887</v>
      </c>
      <c r="I322" s="18" t="s">
        <v>31213</v>
      </c>
      <c r="K322" s="18" t="s">
        <v>30544</v>
      </c>
      <c r="N322" s="18" t="s">
        <v>35569</v>
      </c>
      <c r="O322" s="18" t="s">
        <v>36888</v>
      </c>
    </row>
    <row r="323" spans="1:15" ht="119" x14ac:dyDescent="0.2">
      <c r="A323" s="20" t="s">
        <v>35575</v>
      </c>
      <c r="B323" s="22" t="s">
        <v>35574</v>
      </c>
      <c r="C323" s="19" t="s">
        <v>30643</v>
      </c>
      <c r="E323" s="18" t="s">
        <v>36887</v>
      </c>
      <c r="I323" s="18" t="s">
        <v>31213</v>
      </c>
      <c r="K323" s="18" t="s">
        <v>30544</v>
      </c>
      <c r="N323" s="18" t="s">
        <v>35574</v>
      </c>
      <c r="O323" s="18" t="s">
        <v>36888</v>
      </c>
    </row>
    <row r="324" spans="1:15" ht="119" x14ac:dyDescent="0.2">
      <c r="A324" s="20" t="s">
        <v>35580</v>
      </c>
      <c r="B324" s="22" t="s">
        <v>35579</v>
      </c>
      <c r="C324" s="19" t="s">
        <v>30643</v>
      </c>
      <c r="E324" s="18" t="s">
        <v>36889</v>
      </c>
      <c r="I324" s="18" t="s">
        <v>31213</v>
      </c>
      <c r="K324" s="18" t="s">
        <v>30544</v>
      </c>
      <c r="N324" s="18" t="s">
        <v>35579</v>
      </c>
      <c r="O324" s="18" t="s">
        <v>36890</v>
      </c>
    </row>
    <row r="325" spans="1:15" ht="119" x14ac:dyDescent="0.2">
      <c r="A325" s="20" t="s">
        <v>35585</v>
      </c>
      <c r="B325" s="22" t="s">
        <v>35584</v>
      </c>
      <c r="C325" s="19" t="s">
        <v>30643</v>
      </c>
      <c r="E325" s="18" t="s">
        <v>36889</v>
      </c>
      <c r="I325" s="18" t="s">
        <v>31213</v>
      </c>
      <c r="K325" s="18" t="s">
        <v>30544</v>
      </c>
      <c r="N325" s="18" t="s">
        <v>35584</v>
      </c>
      <c r="O325" s="18" t="s">
        <v>35588</v>
      </c>
    </row>
    <row r="326" spans="1:15" ht="119" x14ac:dyDescent="0.2">
      <c r="A326" s="20" t="s">
        <v>35590</v>
      </c>
      <c r="B326" s="22" t="s">
        <v>35589</v>
      </c>
      <c r="C326" s="19" t="s">
        <v>30643</v>
      </c>
      <c r="E326" s="18" t="s">
        <v>36889</v>
      </c>
      <c r="I326" s="18" t="s">
        <v>31213</v>
      </c>
      <c r="K326" s="18" t="s">
        <v>30544</v>
      </c>
      <c r="N326" s="18" t="s">
        <v>35589</v>
      </c>
      <c r="O326" s="18" t="s">
        <v>36891</v>
      </c>
    </row>
    <row r="327" spans="1:15" ht="119" x14ac:dyDescent="0.2">
      <c r="A327" s="20" t="s">
        <v>35595</v>
      </c>
      <c r="B327" s="22" t="s">
        <v>35594</v>
      </c>
      <c r="C327" s="19" t="s">
        <v>30643</v>
      </c>
      <c r="E327" s="18" t="s">
        <v>36892</v>
      </c>
      <c r="I327" s="18" t="s">
        <v>31213</v>
      </c>
      <c r="K327" s="18" t="s">
        <v>30544</v>
      </c>
      <c r="N327" s="18" t="s">
        <v>35594</v>
      </c>
      <c r="O327" s="18" t="s">
        <v>36893</v>
      </c>
    </row>
    <row r="328" spans="1:15" ht="119" x14ac:dyDescent="0.2">
      <c r="A328" s="20" t="s">
        <v>35600</v>
      </c>
      <c r="B328" s="22" t="s">
        <v>35599</v>
      </c>
      <c r="C328" s="19" t="s">
        <v>30643</v>
      </c>
      <c r="E328" s="18" t="s">
        <v>36894</v>
      </c>
      <c r="I328" s="18" t="s">
        <v>31213</v>
      </c>
      <c r="K328" s="18" t="s">
        <v>30544</v>
      </c>
      <c r="N328" s="18" t="s">
        <v>35599</v>
      </c>
      <c r="O328" s="18" t="s">
        <v>36895</v>
      </c>
    </row>
    <row r="329" spans="1:15" ht="119" x14ac:dyDescent="0.2">
      <c r="A329" s="20" t="s">
        <v>35605</v>
      </c>
      <c r="B329" s="22" t="s">
        <v>35604</v>
      </c>
      <c r="C329" s="19" t="s">
        <v>30643</v>
      </c>
      <c r="E329" s="18" t="s">
        <v>36894</v>
      </c>
      <c r="I329" s="18" t="s">
        <v>31213</v>
      </c>
      <c r="K329" s="18" t="s">
        <v>30544</v>
      </c>
      <c r="N329" s="18" t="s">
        <v>35604</v>
      </c>
      <c r="O329" s="18" t="s">
        <v>36896</v>
      </c>
    </row>
    <row r="330" spans="1:15" ht="119" x14ac:dyDescent="0.2">
      <c r="A330" s="20" t="s">
        <v>35610</v>
      </c>
      <c r="B330" s="22" t="s">
        <v>35609</v>
      </c>
      <c r="C330" s="19" t="s">
        <v>30643</v>
      </c>
      <c r="E330" s="18" t="s">
        <v>36897</v>
      </c>
      <c r="I330" s="18" t="s">
        <v>31213</v>
      </c>
      <c r="K330" s="18" t="s">
        <v>30544</v>
      </c>
      <c r="N330" s="18" t="s">
        <v>35609</v>
      </c>
      <c r="O330" s="18" t="s">
        <v>36898</v>
      </c>
    </row>
    <row r="331" spans="1:15" ht="119" x14ac:dyDescent="0.2">
      <c r="A331" s="20" t="s">
        <v>35615</v>
      </c>
      <c r="B331" s="22" t="s">
        <v>35614</v>
      </c>
      <c r="C331" s="19" t="s">
        <v>30643</v>
      </c>
      <c r="E331" s="18" t="s">
        <v>36899</v>
      </c>
      <c r="I331" s="18" t="s">
        <v>31213</v>
      </c>
      <c r="K331" s="18" t="s">
        <v>30544</v>
      </c>
      <c r="N331" s="18" t="s">
        <v>35614</v>
      </c>
      <c r="O331" s="18" t="s">
        <v>36900</v>
      </c>
    </row>
    <row r="332" spans="1:15" ht="119" x14ac:dyDescent="0.2">
      <c r="A332" s="20" t="s">
        <v>35620</v>
      </c>
      <c r="B332" s="22" t="s">
        <v>35619</v>
      </c>
      <c r="C332" s="19" t="s">
        <v>30643</v>
      </c>
      <c r="E332" s="18" t="s">
        <v>36901</v>
      </c>
      <c r="I332" s="18" t="s">
        <v>31213</v>
      </c>
      <c r="K332" s="18" t="s">
        <v>30544</v>
      </c>
      <c r="N332" s="18" t="s">
        <v>35619</v>
      </c>
      <c r="O332" s="18" t="s">
        <v>36900</v>
      </c>
    </row>
    <row r="333" spans="1:15" ht="119" x14ac:dyDescent="0.2">
      <c r="A333" s="20" t="s">
        <v>35625</v>
      </c>
      <c r="B333" s="22" t="s">
        <v>35624</v>
      </c>
      <c r="C333" s="19" t="s">
        <v>30643</v>
      </c>
      <c r="E333" s="18" t="s">
        <v>36902</v>
      </c>
      <c r="I333" s="18" t="s">
        <v>31213</v>
      </c>
      <c r="K333" s="18" t="s">
        <v>30544</v>
      </c>
      <c r="N333" s="18" t="s">
        <v>35624</v>
      </c>
      <c r="O333" s="18" t="s">
        <v>35628</v>
      </c>
    </row>
    <row r="334" spans="1:15" ht="119" x14ac:dyDescent="0.2">
      <c r="A334" s="20" t="s">
        <v>35635</v>
      </c>
      <c r="B334" s="22" t="s">
        <v>35634</v>
      </c>
      <c r="C334" s="19" t="s">
        <v>30643</v>
      </c>
      <c r="E334" s="18" t="s">
        <v>36903</v>
      </c>
      <c r="I334" s="18" t="s">
        <v>31213</v>
      </c>
      <c r="K334" s="18" t="s">
        <v>30544</v>
      </c>
      <c r="N334" s="18" t="s">
        <v>35634</v>
      </c>
      <c r="O334" s="18" t="s">
        <v>35618</v>
      </c>
    </row>
    <row r="335" spans="1:15" ht="119" x14ac:dyDescent="0.2">
      <c r="A335" s="20" t="s">
        <v>35640</v>
      </c>
      <c r="B335" s="22" t="s">
        <v>35639</v>
      </c>
      <c r="C335" s="19" t="s">
        <v>30643</v>
      </c>
      <c r="E335" s="18" t="s">
        <v>36904</v>
      </c>
      <c r="I335" s="18" t="s">
        <v>31234</v>
      </c>
      <c r="K335" s="18" t="s">
        <v>30544</v>
      </c>
      <c r="N335" s="18" t="s">
        <v>35639</v>
      </c>
      <c r="O335" s="18" t="s">
        <v>36905</v>
      </c>
    </row>
    <row r="336" spans="1:15" ht="136" x14ac:dyDescent="0.2">
      <c r="A336" s="20" t="s">
        <v>35645</v>
      </c>
      <c r="B336" s="22" t="s">
        <v>35644</v>
      </c>
      <c r="C336" s="19" t="s">
        <v>30643</v>
      </c>
      <c r="E336" s="18" t="s">
        <v>36906</v>
      </c>
      <c r="I336" s="18" t="s">
        <v>31234</v>
      </c>
      <c r="K336" s="18" t="s">
        <v>30544</v>
      </c>
      <c r="N336" s="18" t="s">
        <v>35644</v>
      </c>
      <c r="O336" s="18" t="s">
        <v>36907</v>
      </c>
    </row>
    <row r="337" spans="1:15" ht="119" x14ac:dyDescent="0.2">
      <c r="A337" s="20" t="s">
        <v>35650</v>
      </c>
      <c r="B337" s="22" t="s">
        <v>35649</v>
      </c>
      <c r="C337" s="19" t="s">
        <v>30643</v>
      </c>
      <c r="E337" s="18" t="s">
        <v>36908</v>
      </c>
      <c r="I337" s="18" t="s">
        <v>31321</v>
      </c>
      <c r="K337" s="18" t="s">
        <v>30544</v>
      </c>
      <c r="N337" s="18" t="s">
        <v>35649</v>
      </c>
      <c r="O337" s="18" t="s">
        <v>36909</v>
      </c>
    </row>
    <row r="338" spans="1:15" ht="119" x14ac:dyDescent="0.2">
      <c r="A338" s="20" t="s">
        <v>35655</v>
      </c>
      <c r="B338" s="22" t="s">
        <v>35654</v>
      </c>
      <c r="C338" s="19" t="s">
        <v>30643</v>
      </c>
      <c r="E338" s="18" t="s">
        <v>36910</v>
      </c>
      <c r="I338" s="18" t="s">
        <v>31321</v>
      </c>
      <c r="K338" s="18" t="s">
        <v>30544</v>
      </c>
      <c r="N338" s="18" t="s">
        <v>35654</v>
      </c>
      <c r="O338" s="18" t="s">
        <v>36896</v>
      </c>
    </row>
    <row r="339" spans="1:15" ht="119" x14ac:dyDescent="0.2">
      <c r="A339" s="20" t="s">
        <v>35660</v>
      </c>
      <c r="B339" s="22" t="s">
        <v>35659</v>
      </c>
      <c r="C339" s="19" t="s">
        <v>30643</v>
      </c>
      <c r="E339" s="18" t="s">
        <v>36911</v>
      </c>
      <c r="I339" s="18" t="s">
        <v>31321</v>
      </c>
      <c r="K339" s="18" t="s">
        <v>30544</v>
      </c>
      <c r="N339" s="18" t="s">
        <v>35659</v>
      </c>
      <c r="O339" s="18" t="s">
        <v>35663</v>
      </c>
    </row>
    <row r="340" spans="1:15" ht="119" x14ac:dyDescent="0.2">
      <c r="A340" s="20" t="s">
        <v>35665</v>
      </c>
      <c r="B340" s="22" t="s">
        <v>35664</v>
      </c>
      <c r="C340" s="19" t="s">
        <v>30643</v>
      </c>
      <c r="E340" s="18" t="s">
        <v>36912</v>
      </c>
      <c r="I340" s="18" t="s">
        <v>31321</v>
      </c>
      <c r="K340" s="18" t="s">
        <v>30544</v>
      </c>
      <c r="N340" s="18" t="s">
        <v>35664</v>
      </c>
      <c r="O340" s="18" t="s">
        <v>35663</v>
      </c>
    </row>
    <row r="341" spans="1:15" ht="119" x14ac:dyDescent="0.2">
      <c r="A341" s="20" t="s">
        <v>35670</v>
      </c>
      <c r="B341" s="22" t="s">
        <v>35669</v>
      </c>
      <c r="C341" s="19" t="s">
        <v>30643</v>
      </c>
      <c r="E341" s="18" t="s">
        <v>36913</v>
      </c>
      <c r="K341" s="18" t="s">
        <v>30544</v>
      </c>
      <c r="N341" s="18" t="s">
        <v>35669</v>
      </c>
      <c r="O341" s="18" t="s">
        <v>36914</v>
      </c>
    </row>
    <row r="342" spans="1:15" ht="119" x14ac:dyDescent="0.2">
      <c r="A342" s="20" t="s">
        <v>35675</v>
      </c>
      <c r="B342" s="22" t="s">
        <v>35674</v>
      </c>
      <c r="C342" s="19" t="s">
        <v>30643</v>
      </c>
      <c r="E342" s="18" t="s">
        <v>36913</v>
      </c>
      <c r="K342" s="18" t="s">
        <v>30544</v>
      </c>
      <c r="N342" s="18" t="s">
        <v>35674</v>
      </c>
      <c r="O342" s="18" t="s">
        <v>35678</v>
      </c>
    </row>
    <row r="343" spans="1:15" ht="119" x14ac:dyDescent="0.2">
      <c r="A343" s="20" t="s">
        <v>35680</v>
      </c>
      <c r="B343" s="22" t="s">
        <v>35679</v>
      </c>
      <c r="C343" s="19" t="s">
        <v>30643</v>
      </c>
      <c r="E343" s="18" t="s">
        <v>36915</v>
      </c>
      <c r="K343" s="18" t="s">
        <v>30544</v>
      </c>
      <c r="N343" s="18" t="s">
        <v>35679</v>
      </c>
      <c r="O343" s="18" t="s">
        <v>35678</v>
      </c>
    </row>
    <row r="344" spans="1:15" ht="119" x14ac:dyDescent="0.2">
      <c r="A344" s="20" t="s">
        <v>35685</v>
      </c>
      <c r="B344" s="22" t="s">
        <v>35684</v>
      </c>
      <c r="C344" s="19" t="s">
        <v>30643</v>
      </c>
      <c r="E344" s="18" t="s">
        <v>36915</v>
      </c>
      <c r="K344" s="18" t="s">
        <v>30544</v>
      </c>
      <c r="N344" s="18" t="s">
        <v>35684</v>
      </c>
      <c r="O344" s="18" t="s">
        <v>35688</v>
      </c>
    </row>
    <row r="345" spans="1:15" ht="119" x14ac:dyDescent="0.2">
      <c r="A345" s="20" t="s">
        <v>35690</v>
      </c>
      <c r="B345" s="22" t="s">
        <v>35689</v>
      </c>
      <c r="C345" s="19" t="s">
        <v>30643</v>
      </c>
      <c r="E345" s="18" t="s">
        <v>36915</v>
      </c>
      <c r="K345" s="18" t="s">
        <v>30544</v>
      </c>
      <c r="N345" s="18" t="s">
        <v>35689</v>
      </c>
      <c r="O345" s="18" t="s">
        <v>35688</v>
      </c>
    </row>
    <row r="346" spans="1:15" ht="119" x14ac:dyDescent="0.2">
      <c r="A346" s="20" t="s">
        <v>35695</v>
      </c>
      <c r="B346" s="22" t="s">
        <v>35694</v>
      </c>
      <c r="C346" s="19" t="s">
        <v>30643</v>
      </c>
      <c r="E346" s="18" t="s">
        <v>36915</v>
      </c>
      <c r="K346" s="18" t="s">
        <v>30544</v>
      </c>
      <c r="N346" s="18" t="s">
        <v>35694</v>
      </c>
      <c r="O346" s="18" t="s">
        <v>36916</v>
      </c>
    </row>
    <row r="347" spans="1:15" ht="119" x14ac:dyDescent="0.2">
      <c r="A347" s="20" t="s">
        <v>35700</v>
      </c>
      <c r="B347" s="22" t="s">
        <v>35699</v>
      </c>
      <c r="C347" s="19" t="s">
        <v>30643</v>
      </c>
      <c r="E347" s="18" t="s">
        <v>36917</v>
      </c>
      <c r="I347" s="18" t="s">
        <v>31445</v>
      </c>
      <c r="K347" s="18" t="s">
        <v>30544</v>
      </c>
      <c r="N347" s="18" t="s">
        <v>35699</v>
      </c>
      <c r="O347" s="18" t="s">
        <v>35703</v>
      </c>
    </row>
    <row r="348" spans="1:15" ht="119" x14ac:dyDescent="0.2">
      <c r="A348" s="20" t="s">
        <v>35705</v>
      </c>
      <c r="B348" s="22" t="s">
        <v>35704</v>
      </c>
      <c r="C348" s="19" t="s">
        <v>30643</v>
      </c>
      <c r="E348" s="18" t="s">
        <v>36918</v>
      </c>
      <c r="I348" s="18" t="s">
        <v>31445</v>
      </c>
      <c r="K348" s="18" t="s">
        <v>30544</v>
      </c>
      <c r="N348" s="18" t="s">
        <v>35704</v>
      </c>
      <c r="O348" s="18" t="s">
        <v>35703</v>
      </c>
    </row>
    <row r="349" spans="1:15" ht="119" x14ac:dyDescent="0.2">
      <c r="A349" s="20" t="s">
        <v>35710</v>
      </c>
      <c r="B349" s="22" t="s">
        <v>35709</v>
      </c>
      <c r="C349" s="19" t="s">
        <v>30643</v>
      </c>
      <c r="E349" s="18" t="s">
        <v>36918</v>
      </c>
      <c r="I349" s="18" t="s">
        <v>31445</v>
      </c>
      <c r="K349" s="18" t="s">
        <v>30544</v>
      </c>
      <c r="N349" s="18" t="s">
        <v>35709</v>
      </c>
      <c r="O349" s="18" t="s">
        <v>35713</v>
      </c>
    </row>
    <row r="350" spans="1:15" ht="119" x14ac:dyDescent="0.2">
      <c r="A350" s="20" t="s">
        <v>35725</v>
      </c>
      <c r="B350" s="22" t="s">
        <v>35724</v>
      </c>
      <c r="C350" s="19" t="s">
        <v>30643</v>
      </c>
      <c r="E350" s="18" t="s">
        <v>36919</v>
      </c>
      <c r="I350" s="18" t="s">
        <v>31445</v>
      </c>
      <c r="K350" s="18" t="s">
        <v>30544</v>
      </c>
      <c r="N350" s="18" t="s">
        <v>35724</v>
      </c>
      <c r="O350" s="18" t="s">
        <v>36920</v>
      </c>
    </row>
    <row r="351" spans="1:15" ht="119" x14ac:dyDescent="0.2">
      <c r="A351" s="20" t="s">
        <v>35745</v>
      </c>
      <c r="B351" s="22" t="s">
        <v>35744</v>
      </c>
      <c r="C351" s="19" t="s">
        <v>30643</v>
      </c>
      <c r="E351" s="18" t="s">
        <v>36921</v>
      </c>
      <c r="I351" s="18" t="s">
        <v>31445</v>
      </c>
      <c r="K351" s="18" t="s">
        <v>30544</v>
      </c>
      <c r="N351" s="18" t="s">
        <v>35744</v>
      </c>
      <c r="O351" s="18" t="s">
        <v>36922</v>
      </c>
    </row>
    <row r="352" spans="1:15" ht="119" x14ac:dyDescent="0.2">
      <c r="A352" s="20" t="s">
        <v>35750</v>
      </c>
      <c r="B352" s="22" t="s">
        <v>35749</v>
      </c>
      <c r="C352" s="19" t="s">
        <v>30643</v>
      </c>
      <c r="E352" s="18" t="s">
        <v>36923</v>
      </c>
      <c r="I352" s="18" t="s">
        <v>31445</v>
      </c>
      <c r="K352" s="18" t="s">
        <v>30544</v>
      </c>
      <c r="N352" s="18" t="s">
        <v>35749</v>
      </c>
      <c r="O352" s="18" t="s">
        <v>36924</v>
      </c>
    </row>
    <row r="353" spans="1:15" ht="119" x14ac:dyDescent="0.2">
      <c r="A353" s="20" t="s">
        <v>35765</v>
      </c>
      <c r="B353" s="22" t="s">
        <v>35764</v>
      </c>
      <c r="C353" s="19" t="s">
        <v>30643</v>
      </c>
      <c r="E353" s="18" t="s">
        <v>36925</v>
      </c>
      <c r="I353" s="18" t="s">
        <v>31445</v>
      </c>
      <c r="K353" s="18" t="s">
        <v>30544</v>
      </c>
      <c r="N353" s="18" t="s">
        <v>35764</v>
      </c>
      <c r="O353" s="18" t="s">
        <v>35768</v>
      </c>
    </row>
    <row r="354" spans="1:15" ht="119" x14ac:dyDescent="0.2">
      <c r="A354" s="20" t="s">
        <v>35770</v>
      </c>
      <c r="B354" s="22" t="s">
        <v>35769</v>
      </c>
      <c r="C354" s="19" t="s">
        <v>30643</v>
      </c>
      <c r="E354" s="18" t="s">
        <v>36918</v>
      </c>
      <c r="I354" s="18" t="s">
        <v>31445</v>
      </c>
      <c r="K354" s="18" t="s">
        <v>30544</v>
      </c>
      <c r="N354" s="18" t="s">
        <v>35769</v>
      </c>
      <c r="O354" s="18" t="s">
        <v>36926</v>
      </c>
    </row>
    <row r="355" spans="1:15" ht="119" x14ac:dyDescent="0.2">
      <c r="A355" s="20" t="s">
        <v>35775</v>
      </c>
      <c r="B355" s="22" t="s">
        <v>35774</v>
      </c>
      <c r="C355" s="19" t="s">
        <v>30643</v>
      </c>
      <c r="E355" s="18" t="s">
        <v>36927</v>
      </c>
      <c r="I355" s="18" t="s">
        <v>31445</v>
      </c>
      <c r="K355" s="18" t="s">
        <v>30544</v>
      </c>
      <c r="N355" s="18" t="s">
        <v>35774</v>
      </c>
      <c r="O355" s="18" t="s">
        <v>35778</v>
      </c>
    </row>
    <row r="356" spans="1:15" ht="119" x14ac:dyDescent="0.2">
      <c r="A356" s="20" t="s">
        <v>35780</v>
      </c>
      <c r="B356" s="22" t="s">
        <v>35779</v>
      </c>
      <c r="C356" s="19" t="s">
        <v>30643</v>
      </c>
      <c r="E356" s="18" t="s">
        <v>36928</v>
      </c>
      <c r="I356" s="18" t="s">
        <v>31465</v>
      </c>
      <c r="K356" s="18" t="s">
        <v>30544</v>
      </c>
      <c r="N356" s="18" t="s">
        <v>35779</v>
      </c>
      <c r="O356" s="18" t="s">
        <v>35778</v>
      </c>
    </row>
    <row r="357" spans="1:15" ht="119" x14ac:dyDescent="0.2">
      <c r="A357" s="20" t="s">
        <v>35785</v>
      </c>
      <c r="B357" s="22" t="s">
        <v>35784</v>
      </c>
      <c r="C357" s="19" t="s">
        <v>30643</v>
      </c>
      <c r="E357" s="18" t="s">
        <v>36928</v>
      </c>
      <c r="I357" s="18" t="s">
        <v>31465</v>
      </c>
      <c r="K357" s="18" t="s">
        <v>30544</v>
      </c>
      <c r="N357" s="18" t="s">
        <v>35784</v>
      </c>
      <c r="O357" s="18" t="s">
        <v>36929</v>
      </c>
    </row>
    <row r="358" spans="1:15" ht="119" x14ac:dyDescent="0.2">
      <c r="A358" s="20" t="s">
        <v>35790</v>
      </c>
      <c r="B358" s="22" t="s">
        <v>35789</v>
      </c>
      <c r="C358" s="19" t="s">
        <v>30643</v>
      </c>
      <c r="E358" s="18" t="s">
        <v>36930</v>
      </c>
      <c r="G358" s="20" t="s">
        <v>34694</v>
      </c>
      <c r="I358" s="18" t="s">
        <v>31465</v>
      </c>
      <c r="K358" s="18" t="s">
        <v>30544</v>
      </c>
      <c r="N358" s="18" t="s">
        <v>35789</v>
      </c>
      <c r="O358" s="18" t="s">
        <v>36931</v>
      </c>
    </row>
    <row r="359" spans="1:15" ht="119" x14ac:dyDescent="0.2">
      <c r="A359" s="20" t="s">
        <v>35795</v>
      </c>
      <c r="B359" s="22" t="s">
        <v>35794</v>
      </c>
      <c r="C359" s="19" t="s">
        <v>30643</v>
      </c>
      <c r="E359" s="18" t="s">
        <v>36932</v>
      </c>
      <c r="G359" s="20" t="s">
        <v>34694</v>
      </c>
      <c r="I359" s="18" t="s">
        <v>30966</v>
      </c>
      <c r="K359" s="18" t="s">
        <v>30544</v>
      </c>
      <c r="N359" s="18" t="s">
        <v>35794</v>
      </c>
      <c r="O359" s="18" t="s">
        <v>36933</v>
      </c>
    </row>
    <row r="360" spans="1:15" ht="119" x14ac:dyDescent="0.2">
      <c r="A360" s="20" t="s">
        <v>35800</v>
      </c>
      <c r="B360" s="22" t="s">
        <v>35799</v>
      </c>
      <c r="C360" s="19" t="s">
        <v>30643</v>
      </c>
      <c r="E360" s="18" t="s">
        <v>36934</v>
      </c>
      <c r="G360" s="20"/>
      <c r="I360" s="18" t="s">
        <v>30966</v>
      </c>
      <c r="K360" s="18" t="s">
        <v>30544</v>
      </c>
      <c r="N360" s="18" t="s">
        <v>35799</v>
      </c>
      <c r="O360" s="18" t="s">
        <v>35803</v>
      </c>
    </row>
    <row r="361" spans="1:15" ht="119" x14ac:dyDescent="0.2">
      <c r="A361" s="20" t="s">
        <v>35805</v>
      </c>
      <c r="B361" s="22" t="s">
        <v>35804</v>
      </c>
      <c r="C361" s="19" t="s">
        <v>30643</v>
      </c>
      <c r="E361" s="18" t="s">
        <v>36935</v>
      </c>
      <c r="G361" s="20"/>
      <c r="K361" s="18" t="s">
        <v>30544</v>
      </c>
      <c r="N361" s="18" t="s">
        <v>35804</v>
      </c>
      <c r="O361" s="18" t="s">
        <v>35803</v>
      </c>
    </row>
    <row r="362" spans="1:15" ht="119" x14ac:dyDescent="0.2">
      <c r="A362" s="20" t="s">
        <v>35810</v>
      </c>
      <c r="B362" s="22" t="s">
        <v>35809</v>
      </c>
      <c r="C362" s="19" t="s">
        <v>30643</v>
      </c>
      <c r="E362" s="18" t="s">
        <v>36936</v>
      </c>
      <c r="G362" s="20" t="s">
        <v>35354</v>
      </c>
      <c r="I362" s="18" t="s">
        <v>30437</v>
      </c>
      <c r="K362" s="18" t="s">
        <v>30544</v>
      </c>
      <c r="N362" s="18" t="s">
        <v>35809</v>
      </c>
      <c r="O362" s="18" t="s">
        <v>36937</v>
      </c>
    </row>
    <row r="363" spans="1:15" ht="119" x14ac:dyDescent="0.2">
      <c r="A363" s="20" t="s">
        <v>35815</v>
      </c>
      <c r="B363" s="22" t="s">
        <v>35814</v>
      </c>
      <c r="C363" s="19" t="s">
        <v>30643</v>
      </c>
      <c r="E363" s="18" t="s">
        <v>36938</v>
      </c>
      <c r="G363" s="20"/>
      <c r="K363" s="18" t="s">
        <v>30544</v>
      </c>
      <c r="N363" s="18" t="s">
        <v>35814</v>
      </c>
      <c r="O363" s="18" t="s">
        <v>36939</v>
      </c>
    </row>
    <row r="364" spans="1:15" ht="136" x14ac:dyDescent="0.2">
      <c r="A364" s="20" t="s">
        <v>35820</v>
      </c>
      <c r="B364" s="22" t="s">
        <v>35819</v>
      </c>
      <c r="C364" s="19" t="s">
        <v>30643</v>
      </c>
      <c r="E364" s="18" t="s">
        <v>36940</v>
      </c>
      <c r="G364" s="20"/>
      <c r="K364" s="18" t="s">
        <v>30544</v>
      </c>
      <c r="N364" s="18" t="s">
        <v>35819</v>
      </c>
      <c r="O364" s="18" t="s">
        <v>35823</v>
      </c>
    </row>
    <row r="365" spans="1:15" ht="136" x14ac:dyDescent="0.2">
      <c r="A365" s="20" t="s">
        <v>35825</v>
      </c>
      <c r="B365" s="22" t="s">
        <v>35824</v>
      </c>
      <c r="C365" s="19" t="s">
        <v>30643</v>
      </c>
      <c r="E365" s="18" t="s">
        <v>36940</v>
      </c>
      <c r="G365" s="20"/>
      <c r="K365" s="18" t="s">
        <v>30544</v>
      </c>
      <c r="N365" s="18" t="s">
        <v>35824</v>
      </c>
      <c r="O365" s="18" t="s">
        <v>36941</v>
      </c>
    </row>
    <row r="366" spans="1:15" ht="136" x14ac:dyDescent="0.2">
      <c r="A366" s="20" t="s">
        <v>35830</v>
      </c>
      <c r="B366" s="22" t="s">
        <v>35829</v>
      </c>
      <c r="C366" s="19" t="s">
        <v>30643</v>
      </c>
      <c r="E366" s="18" t="s">
        <v>36942</v>
      </c>
      <c r="G366" s="20"/>
      <c r="K366" s="18" t="s">
        <v>30544</v>
      </c>
      <c r="N366" s="18" t="s">
        <v>35829</v>
      </c>
      <c r="O366" s="18" t="s">
        <v>36943</v>
      </c>
    </row>
    <row r="367" spans="1:15" ht="119" x14ac:dyDescent="0.2">
      <c r="A367" s="20" t="s">
        <v>35835</v>
      </c>
      <c r="B367" s="22" t="s">
        <v>35834</v>
      </c>
      <c r="C367" s="19" t="s">
        <v>30643</v>
      </c>
      <c r="E367" s="18" t="s">
        <v>36944</v>
      </c>
      <c r="G367" s="20" t="s">
        <v>34026</v>
      </c>
      <c r="I367" s="18" t="s">
        <v>30515</v>
      </c>
      <c r="K367" s="18" t="s">
        <v>30544</v>
      </c>
      <c r="N367" s="18" t="s">
        <v>35834</v>
      </c>
      <c r="O367" s="18" t="s">
        <v>36945</v>
      </c>
    </row>
    <row r="368" spans="1:15" ht="119" x14ac:dyDescent="0.2">
      <c r="A368" s="20" t="s">
        <v>35840</v>
      </c>
      <c r="B368" s="22" t="s">
        <v>35839</v>
      </c>
      <c r="C368" s="19" t="s">
        <v>30643</v>
      </c>
      <c r="E368" s="18" t="s">
        <v>36944</v>
      </c>
      <c r="G368" s="20" t="s">
        <v>34026</v>
      </c>
      <c r="I368" s="18" t="s">
        <v>30515</v>
      </c>
      <c r="K368" s="18" t="s">
        <v>30544</v>
      </c>
      <c r="N368" s="18" t="s">
        <v>35839</v>
      </c>
      <c r="O368" s="18" t="s">
        <v>36946</v>
      </c>
    </row>
    <row r="369" spans="1:15" ht="119" x14ac:dyDescent="0.2">
      <c r="A369" s="20" t="s">
        <v>35845</v>
      </c>
      <c r="B369" s="22" t="s">
        <v>35844</v>
      </c>
      <c r="C369" s="19" t="s">
        <v>30643</v>
      </c>
      <c r="E369" s="18" t="s">
        <v>36944</v>
      </c>
      <c r="G369" s="20"/>
      <c r="I369" s="18" t="s">
        <v>30515</v>
      </c>
      <c r="K369" s="18" t="s">
        <v>30544</v>
      </c>
      <c r="N369" s="18" t="s">
        <v>35844</v>
      </c>
      <c r="O369" s="18" t="s">
        <v>36947</v>
      </c>
    </row>
    <row r="370" spans="1:15" ht="119" x14ac:dyDescent="0.2">
      <c r="A370" s="20" t="s">
        <v>35850</v>
      </c>
      <c r="B370" s="22" t="s">
        <v>35849</v>
      </c>
      <c r="C370" s="19" t="s">
        <v>30643</v>
      </c>
      <c r="E370" s="18" t="s">
        <v>36948</v>
      </c>
      <c r="G370" s="20"/>
      <c r="I370" s="18" t="s">
        <v>31718</v>
      </c>
      <c r="K370" s="18" t="s">
        <v>30544</v>
      </c>
      <c r="N370" s="18" t="s">
        <v>35849</v>
      </c>
      <c r="O370" s="18" t="s">
        <v>36949</v>
      </c>
    </row>
    <row r="371" spans="1:15" ht="119" x14ac:dyDescent="0.2">
      <c r="A371" s="20" t="s">
        <v>35855</v>
      </c>
      <c r="B371" s="22" t="s">
        <v>35854</v>
      </c>
      <c r="C371" s="19" t="s">
        <v>30643</v>
      </c>
      <c r="E371" s="18" t="s">
        <v>36948</v>
      </c>
      <c r="G371" s="20"/>
      <c r="I371" s="18" t="s">
        <v>31718</v>
      </c>
      <c r="K371" s="18" t="s">
        <v>30544</v>
      </c>
      <c r="N371" s="18" t="s">
        <v>35854</v>
      </c>
      <c r="O371" s="18" t="s">
        <v>36950</v>
      </c>
    </row>
    <row r="372" spans="1:15" ht="119" x14ac:dyDescent="0.2">
      <c r="A372" s="20" t="s">
        <v>35860</v>
      </c>
      <c r="B372" s="22" t="s">
        <v>35859</v>
      </c>
      <c r="C372" s="19" t="s">
        <v>30643</v>
      </c>
      <c r="E372" s="18" t="s">
        <v>36948</v>
      </c>
      <c r="G372" s="20"/>
      <c r="I372" s="18" t="s">
        <v>31718</v>
      </c>
      <c r="K372" s="18" t="s">
        <v>30544</v>
      </c>
      <c r="N372" s="18" t="s">
        <v>35859</v>
      </c>
      <c r="O372" s="18" t="s">
        <v>36951</v>
      </c>
    </row>
    <row r="373" spans="1:15" ht="119" x14ac:dyDescent="0.2">
      <c r="A373" s="20" t="s">
        <v>35865</v>
      </c>
      <c r="B373" s="22" t="s">
        <v>35864</v>
      </c>
      <c r="C373" s="19" t="s">
        <v>30643</v>
      </c>
      <c r="E373" s="18" t="s">
        <v>36952</v>
      </c>
      <c r="G373" s="20"/>
      <c r="I373" s="18" t="s">
        <v>31002</v>
      </c>
      <c r="K373" s="18" t="s">
        <v>30544</v>
      </c>
      <c r="N373" s="18" t="s">
        <v>35864</v>
      </c>
      <c r="O373" s="18" t="s">
        <v>36953</v>
      </c>
    </row>
    <row r="374" spans="1:15" ht="119" x14ac:dyDescent="0.2">
      <c r="A374" s="20" t="s">
        <v>35870</v>
      </c>
      <c r="B374" s="22" t="s">
        <v>35869</v>
      </c>
      <c r="C374" s="19" t="s">
        <v>30643</v>
      </c>
      <c r="E374" s="18" t="s">
        <v>36954</v>
      </c>
      <c r="G374" s="20" t="s">
        <v>34026</v>
      </c>
      <c r="I374" s="18" t="s">
        <v>31417</v>
      </c>
      <c r="K374" s="18" t="s">
        <v>30544</v>
      </c>
      <c r="N374" s="18" t="s">
        <v>35869</v>
      </c>
      <c r="O374" s="18" t="s">
        <v>36955</v>
      </c>
    </row>
    <row r="375" spans="1:15" ht="119" x14ac:dyDescent="0.2">
      <c r="A375" s="20" t="s">
        <v>35875</v>
      </c>
      <c r="B375" s="22" t="s">
        <v>35874</v>
      </c>
      <c r="C375" s="19" t="s">
        <v>30643</v>
      </c>
      <c r="E375" s="18" t="s">
        <v>36956</v>
      </c>
      <c r="G375" s="20"/>
      <c r="I375" s="18" t="s">
        <v>31483</v>
      </c>
      <c r="K375" s="18" t="s">
        <v>30544</v>
      </c>
      <c r="N375" s="18" t="s">
        <v>35874</v>
      </c>
      <c r="O375" s="18" t="s">
        <v>36957</v>
      </c>
    </row>
    <row r="376" spans="1:15" ht="119" x14ac:dyDescent="0.2">
      <c r="A376" s="20" t="s">
        <v>35880</v>
      </c>
      <c r="B376" s="22" t="s">
        <v>35879</v>
      </c>
      <c r="C376" s="19" t="s">
        <v>30643</v>
      </c>
      <c r="E376" s="18" t="s">
        <v>36958</v>
      </c>
      <c r="G376" s="20"/>
      <c r="I376" s="18" t="s">
        <v>30958</v>
      </c>
      <c r="K376" s="18" t="s">
        <v>30544</v>
      </c>
      <c r="N376" s="18" t="s">
        <v>35879</v>
      </c>
      <c r="O376" s="18" t="s">
        <v>35883</v>
      </c>
    </row>
    <row r="377" spans="1:15" ht="119" x14ac:dyDescent="0.2">
      <c r="A377" s="20" t="s">
        <v>35885</v>
      </c>
      <c r="B377" s="22" t="s">
        <v>35884</v>
      </c>
      <c r="C377" s="19" t="s">
        <v>30643</v>
      </c>
      <c r="F377" s="18" t="s">
        <v>30411</v>
      </c>
      <c r="G377" s="20"/>
      <c r="I377" s="18" t="s">
        <v>31080</v>
      </c>
      <c r="K377" s="18" t="s">
        <v>30544</v>
      </c>
      <c r="N377" s="18" t="s">
        <v>35884</v>
      </c>
      <c r="O377" s="28" t="s">
        <v>35883</v>
      </c>
    </row>
    <row r="378" spans="1:15" ht="119" x14ac:dyDescent="0.2">
      <c r="A378" s="20" t="s">
        <v>35890</v>
      </c>
      <c r="B378" s="22" t="s">
        <v>35889</v>
      </c>
      <c r="C378" s="19" t="s">
        <v>30643</v>
      </c>
      <c r="E378" s="18" t="s">
        <v>36959</v>
      </c>
      <c r="G378" s="20"/>
      <c r="I378" s="18" t="s">
        <v>31441</v>
      </c>
      <c r="K378" s="18" t="s">
        <v>30544</v>
      </c>
      <c r="N378" s="18" t="s">
        <v>35889</v>
      </c>
      <c r="O378" s="18" t="s">
        <v>35893</v>
      </c>
    </row>
    <row r="379" spans="1:15" ht="119" x14ac:dyDescent="0.2">
      <c r="A379" s="20" t="s">
        <v>35895</v>
      </c>
      <c r="B379" s="22" t="s">
        <v>35894</v>
      </c>
      <c r="C379" s="19" t="s">
        <v>30643</v>
      </c>
      <c r="E379" s="18" t="s">
        <v>36960</v>
      </c>
      <c r="G379" s="20"/>
      <c r="I379" s="18" t="s">
        <v>31441</v>
      </c>
      <c r="K379" s="18" t="s">
        <v>30544</v>
      </c>
      <c r="N379" s="18" t="s">
        <v>35894</v>
      </c>
      <c r="O379" s="18" t="s">
        <v>35893</v>
      </c>
    </row>
    <row r="380" spans="1:15" ht="119" x14ac:dyDescent="0.2">
      <c r="A380" s="20" t="s">
        <v>35900</v>
      </c>
      <c r="B380" s="22" t="s">
        <v>35899</v>
      </c>
      <c r="C380" s="19" t="s">
        <v>30643</v>
      </c>
      <c r="E380" s="18" t="s">
        <v>36960</v>
      </c>
      <c r="G380" s="20"/>
      <c r="I380" s="18" t="s">
        <v>31441</v>
      </c>
      <c r="K380" s="18" t="s">
        <v>30544</v>
      </c>
      <c r="N380" s="18" t="s">
        <v>35899</v>
      </c>
      <c r="O380" s="18" t="s">
        <v>36961</v>
      </c>
    </row>
    <row r="381" spans="1:15" ht="119" x14ac:dyDescent="0.2">
      <c r="A381" s="20" t="s">
        <v>35905</v>
      </c>
      <c r="B381" s="22" t="s">
        <v>35904</v>
      </c>
      <c r="C381" s="19" t="s">
        <v>30643</v>
      </c>
      <c r="E381" s="18" t="s">
        <v>36959</v>
      </c>
      <c r="G381" s="20"/>
      <c r="I381" s="18" t="s">
        <v>31441</v>
      </c>
      <c r="K381" s="18" t="s">
        <v>30544</v>
      </c>
      <c r="N381" s="18" t="s">
        <v>35904</v>
      </c>
      <c r="O381" s="18" t="s">
        <v>36962</v>
      </c>
    </row>
    <row r="382" spans="1:15" ht="119" x14ac:dyDescent="0.2">
      <c r="A382" s="20" t="s">
        <v>35910</v>
      </c>
      <c r="B382" s="22" t="s">
        <v>35909</v>
      </c>
      <c r="C382" s="19" t="s">
        <v>30643</v>
      </c>
      <c r="E382" s="18" t="s">
        <v>36963</v>
      </c>
      <c r="G382" s="20"/>
      <c r="I382" s="18" t="s">
        <v>31441</v>
      </c>
      <c r="K382" s="18" t="s">
        <v>30544</v>
      </c>
      <c r="N382" s="18" t="s">
        <v>35909</v>
      </c>
      <c r="O382" s="18" t="s">
        <v>36964</v>
      </c>
    </row>
    <row r="383" spans="1:15" ht="119" x14ac:dyDescent="0.2">
      <c r="A383" s="20" t="s">
        <v>35915</v>
      </c>
      <c r="B383" s="22" t="s">
        <v>35914</v>
      </c>
      <c r="C383" s="19" t="s">
        <v>30643</v>
      </c>
      <c r="E383" s="18" t="s">
        <v>36965</v>
      </c>
      <c r="G383" s="20" t="s">
        <v>35916</v>
      </c>
      <c r="K383" s="18" t="s">
        <v>30544</v>
      </c>
      <c r="N383" s="18" t="s">
        <v>35914</v>
      </c>
      <c r="O383" s="18" t="s">
        <v>36966</v>
      </c>
    </row>
    <row r="384" spans="1:15" ht="119" x14ac:dyDescent="0.2">
      <c r="A384" s="20" t="s">
        <v>35921</v>
      </c>
      <c r="B384" s="22" t="s">
        <v>35920</v>
      </c>
      <c r="C384" s="19" t="s">
        <v>30643</v>
      </c>
      <c r="F384" s="18" t="s">
        <v>30413</v>
      </c>
      <c r="G384" s="20" t="s">
        <v>34648</v>
      </c>
      <c r="K384" s="18" t="s">
        <v>30544</v>
      </c>
      <c r="N384" s="18" t="s">
        <v>35920</v>
      </c>
      <c r="O384" s="18" t="s">
        <v>36967</v>
      </c>
    </row>
    <row r="385" spans="1:15" ht="119" x14ac:dyDescent="0.2">
      <c r="A385" s="20" t="s">
        <v>35926</v>
      </c>
      <c r="B385" s="22" t="s">
        <v>35925</v>
      </c>
      <c r="C385" s="19" t="s">
        <v>30643</v>
      </c>
      <c r="F385" s="18" t="s">
        <v>30413</v>
      </c>
      <c r="G385" s="20" t="s">
        <v>35916</v>
      </c>
      <c r="K385" s="18" t="s">
        <v>30544</v>
      </c>
      <c r="N385" s="18" t="s">
        <v>35925</v>
      </c>
      <c r="O385" s="18" t="s">
        <v>36968</v>
      </c>
    </row>
    <row r="386" spans="1:15" ht="119" x14ac:dyDescent="0.2">
      <c r="A386" s="20" t="s">
        <v>35931</v>
      </c>
      <c r="B386" s="22" t="s">
        <v>35930</v>
      </c>
      <c r="C386" s="19" t="s">
        <v>30643</v>
      </c>
      <c r="E386" s="18" t="s">
        <v>36969</v>
      </c>
      <c r="G386" s="20"/>
      <c r="K386" s="18" t="s">
        <v>30544</v>
      </c>
      <c r="N386" s="18" t="s">
        <v>35930</v>
      </c>
      <c r="O386" s="18" t="s">
        <v>35934</v>
      </c>
    </row>
    <row r="387" spans="1:15" ht="136" x14ac:dyDescent="0.2">
      <c r="A387" s="20" t="s">
        <v>35936</v>
      </c>
      <c r="B387" s="22" t="s">
        <v>35935</v>
      </c>
      <c r="C387" s="19" t="s">
        <v>30643</v>
      </c>
      <c r="E387" s="18" t="s">
        <v>36970</v>
      </c>
      <c r="G387" s="20"/>
      <c r="K387" s="18" t="s">
        <v>30544</v>
      </c>
      <c r="N387" s="18" t="s">
        <v>35935</v>
      </c>
      <c r="O387" s="18" t="s">
        <v>36971</v>
      </c>
    </row>
    <row r="388" spans="1:15" ht="119" x14ac:dyDescent="0.2">
      <c r="A388" s="20" t="s">
        <v>35941</v>
      </c>
      <c r="B388" s="22" t="s">
        <v>35940</v>
      </c>
      <c r="C388" s="19" t="s">
        <v>30643</v>
      </c>
      <c r="E388" s="18" t="s">
        <v>36972</v>
      </c>
      <c r="G388" s="20"/>
      <c r="K388" s="18" t="s">
        <v>30544</v>
      </c>
      <c r="N388" s="18" t="s">
        <v>35940</v>
      </c>
      <c r="O388" s="18" t="s">
        <v>36971</v>
      </c>
    </row>
    <row r="389" spans="1:15" ht="119" x14ac:dyDescent="0.2">
      <c r="A389" s="20" t="s">
        <v>35966</v>
      </c>
      <c r="B389" s="22" t="s">
        <v>35965</v>
      </c>
      <c r="C389" s="19" t="s">
        <v>30643</v>
      </c>
      <c r="E389" s="18" t="s">
        <v>36973</v>
      </c>
      <c r="G389" s="20"/>
      <c r="K389" s="18" t="s">
        <v>30544</v>
      </c>
      <c r="N389" s="18" t="s">
        <v>35965</v>
      </c>
      <c r="O389" s="18" t="s">
        <v>36974</v>
      </c>
    </row>
    <row r="390" spans="1:15" x14ac:dyDescent="0.2">
      <c r="A390" s="20"/>
      <c r="B390" s="22"/>
    </row>
    <row r="391" spans="1:15" x14ac:dyDescent="0.2">
      <c r="A391" s="20"/>
      <c r="B391" s="22"/>
    </row>
    <row r="392" spans="1:15" x14ac:dyDescent="0.2">
      <c r="A392" s="20"/>
      <c r="B392" s="22"/>
    </row>
    <row r="393" spans="1:15" x14ac:dyDescent="0.2">
      <c r="A393" s="20"/>
      <c r="B393" s="22"/>
    </row>
    <row r="394" spans="1:15" x14ac:dyDescent="0.2">
      <c r="A394" s="20"/>
      <c r="B394" s="22"/>
    </row>
    <row r="395" spans="1:15" x14ac:dyDescent="0.2">
      <c r="A395" s="20"/>
      <c r="B395" s="22"/>
    </row>
    <row r="396" spans="1:15" x14ac:dyDescent="0.2">
      <c r="A396" s="20"/>
      <c r="B396" s="22"/>
    </row>
    <row r="397" spans="1:15" x14ac:dyDescent="0.2">
      <c r="A397" s="20"/>
      <c r="B397" s="22"/>
    </row>
    <row r="398" spans="1:15" x14ac:dyDescent="0.2">
      <c r="A398" s="20"/>
      <c r="B398" s="22"/>
    </row>
    <row r="399" spans="1:15" x14ac:dyDescent="0.2">
      <c r="A399" s="20"/>
      <c r="B399" s="22"/>
    </row>
    <row r="400" spans="1:15" x14ac:dyDescent="0.2">
      <c r="A400" s="20"/>
      <c r="B400" s="22"/>
    </row>
    <row r="401" spans="1:7" x14ac:dyDescent="0.2">
      <c r="A401" s="20"/>
      <c r="B401" s="22"/>
    </row>
    <row r="402" spans="1:7" x14ac:dyDescent="0.2">
      <c r="A402" s="20"/>
      <c r="B402" s="22"/>
    </row>
    <row r="403" spans="1:7" x14ac:dyDescent="0.2">
      <c r="A403" s="20"/>
      <c r="B403" s="22"/>
    </row>
    <row r="404" spans="1:7" x14ac:dyDescent="0.2">
      <c r="A404" s="20"/>
      <c r="B404" s="22"/>
    </row>
    <row r="405" spans="1:7" x14ac:dyDescent="0.2">
      <c r="A405" s="20"/>
      <c r="B405" s="22"/>
    </row>
    <row r="406" spans="1:7" x14ac:dyDescent="0.2">
      <c r="A406" s="20"/>
      <c r="B406" s="22"/>
    </row>
    <row r="407" spans="1:7" x14ac:dyDescent="0.2">
      <c r="A407" s="20"/>
      <c r="B407" s="22"/>
    </row>
    <row r="408" spans="1:7" x14ac:dyDescent="0.2">
      <c r="A408" s="20"/>
      <c r="B408" s="22"/>
    </row>
    <row r="409" spans="1:7" x14ac:dyDescent="0.2">
      <c r="A409" s="20"/>
      <c r="B409" s="22"/>
    </row>
    <row r="410" spans="1:7" x14ac:dyDescent="0.2">
      <c r="A410" s="20"/>
      <c r="B410" s="22"/>
    </row>
    <row r="411" spans="1:7" x14ac:dyDescent="0.2">
      <c r="A411" s="20"/>
      <c r="B411" s="22"/>
    </row>
    <row r="412" spans="1:7" x14ac:dyDescent="0.2">
      <c r="A412" s="20"/>
      <c r="B412" s="22"/>
    </row>
    <row r="413" spans="1:7" x14ac:dyDescent="0.2">
      <c r="A413" s="20"/>
      <c r="B413" s="22"/>
    </row>
    <row r="414" spans="1:7" x14ac:dyDescent="0.2">
      <c r="A414" s="20"/>
      <c r="B414" s="22"/>
      <c r="G414" s="20"/>
    </row>
    <row r="415" spans="1:7" x14ac:dyDescent="0.2">
      <c r="A415" s="20"/>
      <c r="B415" s="22"/>
    </row>
    <row r="416" spans="1:7" x14ac:dyDescent="0.2">
      <c r="A416" s="20"/>
      <c r="B416" s="22"/>
    </row>
    <row r="417" spans="1:2" x14ac:dyDescent="0.2">
      <c r="A417" s="20"/>
      <c r="B417" s="22"/>
    </row>
    <row r="418" spans="1:2" x14ac:dyDescent="0.2">
      <c r="A418" s="20"/>
      <c r="B418" s="22"/>
    </row>
    <row r="419" spans="1:2" x14ac:dyDescent="0.2">
      <c r="A419" s="20"/>
      <c r="B419" s="22"/>
    </row>
    <row r="420" spans="1:2" x14ac:dyDescent="0.2">
      <c r="A420" s="20"/>
      <c r="B420" s="22"/>
    </row>
    <row r="421" spans="1:2" x14ac:dyDescent="0.2">
      <c r="A421" s="20"/>
      <c r="B421" s="22"/>
    </row>
    <row r="422" spans="1:2" x14ac:dyDescent="0.2">
      <c r="A422" s="20"/>
      <c r="B422" s="22"/>
    </row>
    <row r="423" spans="1:2" x14ac:dyDescent="0.2">
      <c r="A423" s="20"/>
      <c r="B423" s="22"/>
    </row>
    <row r="424" spans="1:2" x14ac:dyDescent="0.2">
      <c r="A424" s="20"/>
      <c r="B424" s="22"/>
    </row>
    <row r="425" spans="1:2" x14ac:dyDescent="0.2">
      <c r="A425" s="20"/>
      <c r="B425" s="22"/>
    </row>
    <row r="426" spans="1:2" x14ac:dyDescent="0.2">
      <c r="A426" s="20"/>
      <c r="B426" s="22"/>
    </row>
    <row r="427" spans="1:2" x14ac:dyDescent="0.2">
      <c r="A427" s="20"/>
      <c r="B427" s="22"/>
    </row>
    <row r="428" spans="1:2" x14ac:dyDescent="0.2">
      <c r="A428" s="20"/>
      <c r="B428" s="22"/>
    </row>
    <row r="429" spans="1:2" x14ac:dyDescent="0.2">
      <c r="A429" s="20"/>
      <c r="B429" s="22"/>
    </row>
    <row r="430" spans="1:2" x14ac:dyDescent="0.2">
      <c r="A430" s="20"/>
      <c r="B430" s="22"/>
    </row>
    <row r="431" spans="1:2" x14ac:dyDescent="0.2">
      <c r="A431" s="20"/>
      <c r="B431" s="22"/>
    </row>
    <row r="432" spans="1:2" x14ac:dyDescent="0.2">
      <c r="A432" s="20"/>
      <c r="B432" s="22"/>
    </row>
    <row r="433" spans="1:7" x14ac:dyDescent="0.2">
      <c r="A433" s="20"/>
      <c r="B433" s="22"/>
    </row>
    <row r="434" spans="1:7" x14ac:dyDescent="0.2">
      <c r="A434" s="20"/>
      <c r="B434" s="22"/>
    </row>
    <row r="435" spans="1:7" x14ac:dyDescent="0.2">
      <c r="A435" s="20"/>
      <c r="B435" s="22"/>
    </row>
    <row r="436" spans="1:7" x14ac:dyDescent="0.2">
      <c r="A436" s="20"/>
      <c r="B436" s="22"/>
    </row>
    <row r="437" spans="1:7" x14ac:dyDescent="0.2">
      <c r="A437" s="20"/>
      <c r="B437" s="22"/>
    </row>
    <row r="438" spans="1:7" x14ac:dyDescent="0.2">
      <c r="A438" s="20"/>
      <c r="B438" s="22"/>
    </row>
    <row r="439" spans="1:7" x14ac:dyDescent="0.2">
      <c r="A439" s="20"/>
      <c r="B439" s="22"/>
    </row>
    <row r="440" spans="1:7" x14ac:dyDescent="0.2">
      <c r="A440" s="20"/>
      <c r="B440" s="22"/>
    </row>
    <row r="441" spans="1:7" x14ac:dyDescent="0.2">
      <c r="A441" s="20"/>
      <c r="B441" s="22"/>
    </row>
    <row r="442" spans="1:7" x14ac:dyDescent="0.2">
      <c r="A442" s="20"/>
      <c r="B442" s="22"/>
    </row>
    <row r="443" spans="1:7" x14ac:dyDescent="0.2">
      <c r="A443" s="20"/>
      <c r="B443" s="22"/>
      <c r="G443" s="20"/>
    </row>
    <row r="444" spans="1:7" x14ac:dyDescent="0.2">
      <c r="A444" s="20"/>
      <c r="B444" s="22"/>
    </row>
    <row r="445" spans="1:7" x14ac:dyDescent="0.2">
      <c r="A445" s="20"/>
      <c r="B445" s="22"/>
    </row>
    <row r="446" spans="1:7" x14ac:dyDescent="0.2">
      <c r="A446" s="20"/>
      <c r="B446" s="22"/>
    </row>
    <row r="447" spans="1:7" x14ac:dyDescent="0.2">
      <c r="A447" s="20"/>
      <c r="B447" s="22"/>
    </row>
    <row r="448" spans="1:7" x14ac:dyDescent="0.2">
      <c r="A448" s="20"/>
      <c r="B448" s="22"/>
    </row>
    <row r="449" spans="1:2" x14ac:dyDescent="0.2">
      <c r="A449" s="20"/>
      <c r="B449" s="22"/>
    </row>
    <row r="450" spans="1:2" x14ac:dyDescent="0.2">
      <c r="A450" s="20"/>
      <c r="B450" s="22"/>
    </row>
    <row r="451" spans="1:2" x14ac:dyDescent="0.2">
      <c r="A451" s="20"/>
      <c r="B451" s="22"/>
    </row>
    <row r="452" spans="1:2" x14ac:dyDescent="0.2">
      <c r="A452" s="20"/>
      <c r="B452" s="22"/>
    </row>
    <row r="453" spans="1:2" x14ac:dyDescent="0.2">
      <c r="A453" s="20"/>
      <c r="B453" s="22"/>
    </row>
    <row r="454" spans="1:2" x14ac:dyDescent="0.2">
      <c r="A454" s="20"/>
      <c r="B454" s="22"/>
    </row>
    <row r="455" spans="1:2" x14ac:dyDescent="0.2">
      <c r="A455" s="20"/>
      <c r="B455" s="22"/>
    </row>
    <row r="456" spans="1:2" x14ac:dyDescent="0.2">
      <c r="A456" s="20"/>
      <c r="B456" s="22"/>
    </row>
    <row r="457" spans="1:2" x14ac:dyDescent="0.2">
      <c r="A457" s="20"/>
      <c r="B457" s="22"/>
    </row>
    <row r="458" spans="1:2" x14ac:dyDescent="0.2">
      <c r="A458" s="20"/>
      <c r="B458" s="22"/>
    </row>
    <row r="459" spans="1:2" x14ac:dyDescent="0.2">
      <c r="A459" s="20"/>
      <c r="B459" s="22"/>
    </row>
    <row r="460" spans="1:2" x14ac:dyDescent="0.2">
      <c r="A460" s="20"/>
      <c r="B460" s="22"/>
    </row>
    <row r="461" spans="1:2" x14ac:dyDescent="0.2">
      <c r="A461" s="20"/>
      <c r="B461" s="22"/>
    </row>
    <row r="462" spans="1:2" x14ac:dyDescent="0.2">
      <c r="A462" s="20"/>
      <c r="B462" s="22"/>
    </row>
    <row r="463" spans="1:2" x14ac:dyDescent="0.2">
      <c r="A463" s="20"/>
      <c r="B463" s="22"/>
    </row>
    <row r="464" spans="1:2" x14ac:dyDescent="0.2">
      <c r="A464" s="20"/>
      <c r="B464" s="22"/>
    </row>
    <row r="465" spans="1:7" x14ac:dyDescent="0.2">
      <c r="A465" s="20"/>
      <c r="B465" s="22"/>
    </row>
    <row r="466" spans="1:7" x14ac:dyDescent="0.2">
      <c r="A466" s="20"/>
      <c r="B466" s="22"/>
    </row>
    <row r="467" spans="1:7" x14ac:dyDescent="0.2">
      <c r="A467" s="20"/>
      <c r="B467" s="22"/>
    </row>
    <row r="468" spans="1:7" x14ac:dyDescent="0.2">
      <c r="A468" s="20"/>
      <c r="B468" s="22"/>
    </row>
    <row r="469" spans="1:7" x14ac:dyDescent="0.2">
      <c r="A469" s="20"/>
      <c r="B469" s="22"/>
    </row>
    <row r="470" spans="1:7" x14ac:dyDescent="0.2">
      <c r="A470" s="20"/>
      <c r="B470" s="22"/>
    </row>
    <row r="471" spans="1:7" x14ac:dyDescent="0.2">
      <c r="A471" s="20"/>
      <c r="B471" s="22"/>
    </row>
    <row r="472" spans="1:7" x14ac:dyDescent="0.2">
      <c r="A472" s="20"/>
      <c r="B472" s="22"/>
    </row>
    <row r="473" spans="1:7" x14ac:dyDescent="0.2">
      <c r="A473" s="20"/>
      <c r="B473" s="22"/>
    </row>
    <row r="474" spans="1:7" x14ac:dyDescent="0.2">
      <c r="A474" s="20"/>
      <c r="B474" s="22"/>
    </row>
    <row r="475" spans="1:7" x14ac:dyDescent="0.2">
      <c r="A475" s="20"/>
      <c r="B475" s="22"/>
    </row>
    <row r="476" spans="1:7" x14ac:dyDescent="0.2">
      <c r="A476" s="20"/>
      <c r="B476" s="22"/>
      <c r="G476" s="20"/>
    </row>
    <row r="477" spans="1:7" x14ac:dyDescent="0.2">
      <c r="A477" s="20"/>
      <c r="B477" s="22"/>
    </row>
    <row r="478" spans="1:7" x14ac:dyDescent="0.2">
      <c r="A478" s="20"/>
      <c r="B478" s="22"/>
    </row>
    <row r="479" spans="1:7" x14ac:dyDescent="0.2">
      <c r="A479" s="20"/>
      <c r="B479" s="22"/>
    </row>
    <row r="480" spans="1:7" x14ac:dyDescent="0.2">
      <c r="A480" s="20"/>
      <c r="B480" s="22"/>
    </row>
    <row r="481" spans="1:7" x14ac:dyDescent="0.2">
      <c r="A481" s="20"/>
      <c r="B481" s="22"/>
    </row>
    <row r="482" spans="1:7" x14ac:dyDescent="0.2">
      <c r="A482" s="20"/>
      <c r="B482" s="22"/>
    </row>
    <row r="483" spans="1:7" x14ac:dyDescent="0.2">
      <c r="A483" s="20"/>
      <c r="B483" s="22"/>
    </row>
    <row r="484" spans="1:7" x14ac:dyDescent="0.2">
      <c r="A484" s="20"/>
      <c r="B484" s="22"/>
    </row>
    <row r="485" spans="1:7" x14ac:dyDescent="0.2">
      <c r="A485" s="20"/>
      <c r="B485" s="22"/>
    </row>
    <row r="486" spans="1:7" x14ac:dyDescent="0.2">
      <c r="A486" s="20"/>
      <c r="B486" s="22"/>
    </row>
    <row r="487" spans="1:7" x14ac:dyDescent="0.2">
      <c r="A487" s="20"/>
      <c r="B487" s="22"/>
    </row>
    <row r="488" spans="1:7" x14ac:dyDescent="0.2">
      <c r="A488" s="20"/>
      <c r="B488" s="22"/>
    </row>
    <row r="489" spans="1:7" x14ac:dyDescent="0.2">
      <c r="A489" s="20"/>
      <c r="B489" s="22"/>
    </row>
    <row r="490" spans="1:7" x14ac:dyDescent="0.2">
      <c r="A490" s="20"/>
      <c r="B490" s="22"/>
    </row>
    <row r="491" spans="1:7" x14ac:dyDescent="0.2">
      <c r="A491" s="20"/>
      <c r="B491" s="22"/>
    </row>
    <row r="492" spans="1:7" x14ac:dyDescent="0.2">
      <c r="A492" s="20"/>
      <c r="B492" s="22"/>
      <c r="G492" s="20"/>
    </row>
    <row r="493" spans="1:7" x14ac:dyDescent="0.2">
      <c r="A493" s="20"/>
      <c r="B493" s="22"/>
    </row>
    <row r="494" spans="1:7" x14ac:dyDescent="0.2">
      <c r="A494" s="20"/>
      <c r="B494" s="22"/>
    </row>
    <row r="495" spans="1:7" x14ac:dyDescent="0.2">
      <c r="A495" s="20"/>
      <c r="B495" s="22"/>
    </row>
    <row r="496" spans="1:7" x14ac:dyDescent="0.2">
      <c r="A496" s="20"/>
      <c r="B496" s="22"/>
      <c r="G496" s="20"/>
    </row>
    <row r="497" spans="1:2" x14ac:dyDescent="0.2">
      <c r="A497" s="20"/>
      <c r="B497" s="22"/>
    </row>
    <row r="498" spans="1:2" x14ac:dyDescent="0.2">
      <c r="A498" s="20"/>
      <c r="B498" s="22"/>
    </row>
    <row r="499" spans="1:2" x14ac:dyDescent="0.2">
      <c r="A499" s="20"/>
      <c r="B499" s="22"/>
    </row>
    <row r="500" spans="1:2" x14ac:dyDescent="0.2">
      <c r="A500" s="20"/>
      <c r="B500" s="22"/>
    </row>
    <row r="501" spans="1:2" x14ac:dyDescent="0.2">
      <c r="A501" s="20"/>
      <c r="B501" s="22"/>
    </row>
    <row r="502" spans="1:2" x14ac:dyDescent="0.2">
      <c r="A502" s="20"/>
      <c r="B502" s="22"/>
    </row>
    <row r="503" spans="1:2" x14ac:dyDescent="0.2">
      <c r="A503" s="20"/>
      <c r="B503" s="22"/>
    </row>
    <row r="504" spans="1:2" x14ac:dyDescent="0.2">
      <c r="A504" s="20"/>
      <c r="B504" s="22"/>
    </row>
    <row r="505" spans="1:2" x14ac:dyDescent="0.2">
      <c r="A505" s="20"/>
      <c r="B505" s="22"/>
    </row>
    <row r="506" spans="1:2" x14ac:dyDescent="0.2">
      <c r="A506" s="20"/>
      <c r="B506" s="22"/>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2000000}">
          <x14:formula1>
            <xm:f>Places!$B:$B</xm:f>
          </x14:formula1>
          <xm:sqref>I2:I181 J2:J1048558 I184:I1048558</xm:sqref>
        </x14:dataValidation>
        <x14:dataValidation type="list" allowBlank="1" showInputMessage="1" showErrorMessage="1" xr:uid="{00000000-0002-0000-0500-000003000000}">
          <x14:formula1>
            <xm:f>'Author groups'!$B:$B</xm:f>
          </x14:formula1>
          <xm:sqref>F2:F1048558 L2:L1048558 D2:D91 D94:D1048558</xm:sqref>
        </x14:dataValidation>
        <x14:dataValidation type="list" allowBlank="1" showInputMessage="1" showErrorMessage="1" xr:uid="{00000000-0002-0000-0500-000000000000}">
          <x14:formula1>
            <xm:f>Persons!$S:$S</xm:f>
          </x14:formula1>
          <xm:sqref>E2:E100 C2:C1048558 E102:E1048558 D92:D93 K2:K1048558</xm:sqref>
        </x14:dataValidation>
        <x14:dataValidation type="list" allowBlank="1" showInputMessage="1" showErrorMessage="1" xr:uid="{00000000-0002-0000-0500-000001000000}">
          <x14:formula1>
            <xm:f>'Text publications'!$A:$A</xm:f>
          </x14:formula1>
          <xm:sqref>B507:B1048576 N508:N1048558 N2 B1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
  <sheetViews>
    <sheetView workbookViewId="0">
      <selection activeCell="N12" sqref="N12"/>
    </sheetView>
  </sheetViews>
  <sheetFormatPr baseColWidth="10" defaultColWidth="11.1640625" defaultRowHeight="16" x14ac:dyDescent="0.2"/>
  <cols>
    <col min="1" max="1" width="11" customWidth="1"/>
    <col min="2" max="2" width="12.5" bestFit="1" customWidth="1"/>
    <col min="3" max="3" width="14" customWidth="1"/>
    <col min="4" max="5" width="14.5" customWidth="1"/>
    <col min="6" max="6" width="17.33203125" customWidth="1"/>
    <col min="7" max="7" width="11" customWidth="1"/>
    <col min="8" max="8" width="15.83203125" customWidth="1"/>
    <col min="9" max="9" width="11" customWidth="1"/>
    <col min="10" max="10" width="18.83203125" customWidth="1"/>
    <col min="11" max="11" width="16.1640625" customWidth="1"/>
    <col min="12" max="12" width="12.83203125" customWidth="1"/>
  </cols>
  <sheetData>
    <row r="1" spans="1:12" x14ac:dyDescent="0.2">
      <c r="A1" t="s">
        <v>1</v>
      </c>
      <c r="B1" t="s">
        <v>36975</v>
      </c>
      <c r="C1" t="s">
        <v>36976</v>
      </c>
      <c r="D1" t="s">
        <v>36977</v>
      </c>
      <c r="E1" t="s">
        <v>36978</v>
      </c>
      <c r="F1" t="s">
        <v>36979</v>
      </c>
      <c r="G1" t="s">
        <v>12</v>
      </c>
      <c r="H1" t="s">
        <v>13</v>
      </c>
      <c r="I1" t="s">
        <v>14</v>
      </c>
      <c r="J1" t="s">
        <v>15</v>
      </c>
      <c r="K1" t="s">
        <v>16</v>
      </c>
      <c r="L1" t="s">
        <v>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3000000}">
          <x14:formula1>
            <xm:f>Places!$B:$B</xm:f>
          </x14:formula1>
          <xm:sqref>C2:C1048576</xm:sqref>
        </x14:dataValidation>
        <x14:dataValidation type="list" allowBlank="1" showInputMessage="1" showErrorMessage="1" xr:uid="{00000000-0002-0000-0600-000000000000}">
          <x14:formula1>
            <xm:f>'Author groups'!$B:$B</xm:f>
          </x14:formula1>
          <xm:sqref>H2:H1048576</xm:sqref>
        </x14:dataValidation>
        <x14:dataValidation type="list" allowBlank="1" showInputMessage="1" showErrorMessage="1" xr:uid="{00000000-0002-0000-0600-000001000000}">
          <x14:formula1>
            <xm:f>Persons!$S:$S</xm:f>
          </x14:formula1>
          <xm:sqref>E2:G1048576</xm:sqref>
        </x14:dataValidation>
        <x14:dataValidation type="list" allowBlank="1" showInputMessage="1" showErrorMessage="1" xr:uid="{00000000-0002-0000-0600-000002000000}">
          <x14:formula1>
            <xm:f>'Text publications'!$K:$K</xm:f>
          </x14:formula1>
          <xm:sqref>J2:J1048576 D2:D1048576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
  <sheetViews>
    <sheetView zoomScale="168" workbookViewId="0">
      <selection activeCell="L10" sqref="L10"/>
    </sheetView>
  </sheetViews>
  <sheetFormatPr baseColWidth="10" defaultColWidth="11.1640625" defaultRowHeight="16" x14ac:dyDescent="0.2"/>
  <cols>
    <col min="1" max="1" width="14.5" customWidth="1"/>
    <col min="2" max="2" width="13.33203125" customWidth="1"/>
  </cols>
  <sheetData>
    <row r="1" spans="1:8" x14ac:dyDescent="0.2">
      <c r="A1" t="s">
        <v>31804</v>
      </c>
      <c r="B1" t="s">
        <v>36980</v>
      </c>
      <c r="C1" t="s">
        <v>12</v>
      </c>
      <c r="D1" t="s">
        <v>13</v>
      </c>
      <c r="E1" t="s">
        <v>14</v>
      </c>
      <c r="F1" t="s">
        <v>15</v>
      </c>
      <c r="G1" t="s">
        <v>16</v>
      </c>
      <c r="H1" t="s">
        <v>17</v>
      </c>
    </row>
  </sheetData>
  <pageMargins left="0.7" right="0.7" top="0.75" bottom="0.75" header="0.3" footer="0.3"/>
  <pageSetup paperSize="9" orientation="portrait"/>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12"/>
  <sheetViews>
    <sheetView tabSelected="1" workbookViewId="0">
      <selection activeCell="I9" sqref="I9"/>
    </sheetView>
  </sheetViews>
  <sheetFormatPr baseColWidth="10" defaultColWidth="11.1640625" defaultRowHeight="16" x14ac:dyDescent="0.2"/>
  <cols>
    <col min="1" max="1" width="34.33203125" customWidth="1"/>
    <col min="2" max="2" width="15.1640625" customWidth="1"/>
    <col min="3" max="3" width="20.5" customWidth="1"/>
    <col min="4" max="4" width="21.33203125" customWidth="1"/>
    <col min="5" max="5" width="25" customWidth="1"/>
    <col min="6" max="6" width="15.33203125" customWidth="1"/>
    <col min="7" max="9" width="14" customWidth="1"/>
  </cols>
  <sheetData>
    <row r="1" spans="1:10" x14ac:dyDescent="0.2">
      <c r="A1" t="s">
        <v>36981</v>
      </c>
      <c r="B1" t="s">
        <v>36982</v>
      </c>
      <c r="C1" t="s">
        <v>36983</v>
      </c>
      <c r="D1" t="s">
        <v>36984</v>
      </c>
      <c r="E1" t="s">
        <v>12</v>
      </c>
      <c r="F1" t="s">
        <v>13</v>
      </c>
      <c r="G1" t="s">
        <v>14</v>
      </c>
      <c r="H1" t="s">
        <v>15</v>
      </c>
      <c r="I1" t="s">
        <v>16</v>
      </c>
      <c r="J1" t="s">
        <v>17</v>
      </c>
    </row>
    <row r="2" spans="1:10" x14ac:dyDescent="0.2">
      <c r="A2" t="s">
        <v>31825</v>
      </c>
      <c r="B2" t="s">
        <v>36985</v>
      </c>
      <c r="C2" t="s">
        <v>36986</v>
      </c>
      <c r="D2" t="s">
        <v>30994</v>
      </c>
      <c r="E2" t="s">
        <v>31825</v>
      </c>
    </row>
    <row r="3" spans="1:10" x14ac:dyDescent="0.2">
      <c r="A3" t="s">
        <v>36987</v>
      </c>
      <c r="B3" t="s">
        <v>36988</v>
      </c>
      <c r="C3" t="s">
        <v>36989</v>
      </c>
      <c r="D3" t="s">
        <v>30521</v>
      </c>
      <c r="E3" t="s">
        <v>30128</v>
      </c>
      <c r="H3" t="s">
        <v>30129</v>
      </c>
      <c r="I3" t="s">
        <v>36990</v>
      </c>
    </row>
    <row r="4" spans="1:10" x14ac:dyDescent="0.2">
      <c r="A4" t="s">
        <v>36615</v>
      </c>
      <c r="B4" t="s">
        <v>36985</v>
      </c>
      <c r="D4" t="s">
        <v>31465</v>
      </c>
      <c r="E4" t="s">
        <v>30643</v>
      </c>
      <c r="H4" t="s">
        <v>34288</v>
      </c>
      <c r="I4" t="s">
        <v>36991</v>
      </c>
    </row>
    <row r="5" spans="1:10" x14ac:dyDescent="0.2">
      <c r="A5" t="s">
        <v>39322</v>
      </c>
      <c r="B5" t="s">
        <v>36988</v>
      </c>
      <c r="C5" t="s">
        <v>38348</v>
      </c>
      <c r="E5" t="s">
        <v>31830</v>
      </c>
      <c r="H5" t="s">
        <v>31828</v>
      </c>
      <c r="I5" t="s">
        <v>38346</v>
      </c>
    </row>
    <row r="6" spans="1:10" x14ac:dyDescent="0.2">
      <c r="A6" t="s">
        <v>39323</v>
      </c>
      <c r="B6" t="s">
        <v>36988</v>
      </c>
      <c r="C6" t="s">
        <v>38348</v>
      </c>
      <c r="E6" t="s">
        <v>33932</v>
      </c>
      <c r="H6" t="s">
        <v>33930</v>
      </c>
      <c r="I6" t="s">
        <v>38353</v>
      </c>
    </row>
    <row r="7" spans="1:10" x14ac:dyDescent="0.2">
      <c r="A7" t="s">
        <v>39324</v>
      </c>
      <c r="B7" t="s">
        <v>36988</v>
      </c>
      <c r="C7" t="s">
        <v>38348</v>
      </c>
      <c r="E7" t="s">
        <v>33932</v>
      </c>
      <c r="H7" t="s">
        <v>33930</v>
      </c>
      <c r="I7" t="s">
        <v>38353</v>
      </c>
    </row>
    <row r="8" spans="1:10" x14ac:dyDescent="0.2">
      <c r="A8" t="s">
        <v>39322</v>
      </c>
      <c r="B8" t="s">
        <v>36988</v>
      </c>
      <c r="C8" t="s">
        <v>38359</v>
      </c>
      <c r="E8" t="s">
        <v>32353</v>
      </c>
      <c r="H8" t="s">
        <v>32349</v>
      </c>
      <c r="I8" t="s">
        <v>38357</v>
      </c>
    </row>
    <row r="9" spans="1:10" x14ac:dyDescent="0.2">
      <c r="A9" t="s">
        <v>39322</v>
      </c>
      <c r="B9" t="s">
        <v>36988</v>
      </c>
      <c r="C9" t="s">
        <v>38364</v>
      </c>
      <c r="E9" t="s">
        <v>32192</v>
      </c>
      <c r="H9" t="s">
        <v>32193</v>
      </c>
      <c r="I9" t="s">
        <v>38362</v>
      </c>
    </row>
    <row r="10" spans="1:10" x14ac:dyDescent="0.2">
      <c r="A10" t="s">
        <v>39322</v>
      </c>
      <c r="B10" t="s">
        <v>36988</v>
      </c>
      <c r="C10" t="s">
        <v>38367</v>
      </c>
      <c r="E10" t="s">
        <v>33932</v>
      </c>
      <c r="H10" t="s">
        <v>33930</v>
      </c>
      <c r="I10" t="s">
        <v>38365</v>
      </c>
    </row>
    <row r="11" spans="1:10" x14ac:dyDescent="0.2">
      <c r="A11" t="s">
        <v>39322</v>
      </c>
      <c r="B11" t="s">
        <v>36988</v>
      </c>
      <c r="C11" t="s">
        <v>38371</v>
      </c>
      <c r="E11" t="s">
        <v>32192</v>
      </c>
      <c r="H11" t="s">
        <v>32196</v>
      </c>
      <c r="I11" t="s">
        <v>38369</v>
      </c>
    </row>
    <row r="12" spans="1:10" x14ac:dyDescent="0.2">
      <c r="A12" t="s">
        <v>39322</v>
      </c>
      <c r="B12" t="s">
        <v>36988</v>
      </c>
      <c r="C12" t="s">
        <v>38375</v>
      </c>
      <c r="E12" t="s">
        <v>31831</v>
      </c>
      <c r="H12" t="s">
        <v>30014</v>
      </c>
      <c r="I12" t="s">
        <v>38373</v>
      </c>
    </row>
    <row r="13" spans="1:10" x14ac:dyDescent="0.2">
      <c r="A13" t="s">
        <v>39325</v>
      </c>
      <c r="B13" t="s">
        <v>36988</v>
      </c>
      <c r="C13" t="s">
        <v>38379</v>
      </c>
      <c r="E13" t="s">
        <v>39250</v>
      </c>
      <c r="H13" t="s">
        <v>39247</v>
      </c>
      <c r="I13" t="s">
        <v>38381</v>
      </c>
    </row>
    <row r="14" spans="1:10" x14ac:dyDescent="0.2">
      <c r="A14" t="s">
        <v>39326</v>
      </c>
      <c r="B14" t="s">
        <v>36988</v>
      </c>
      <c r="C14" t="s">
        <v>38386</v>
      </c>
      <c r="E14" t="s">
        <v>30401</v>
      </c>
      <c r="H14" t="s">
        <v>33651</v>
      </c>
      <c r="I14" t="s">
        <v>38384</v>
      </c>
    </row>
    <row r="15" spans="1:10" x14ac:dyDescent="0.2">
      <c r="A15" t="s">
        <v>39326</v>
      </c>
      <c r="B15" t="s">
        <v>36988</v>
      </c>
      <c r="C15" t="s">
        <v>38392</v>
      </c>
      <c r="E15" t="s">
        <v>32192</v>
      </c>
      <c r="H15" t="s">
        <v>32193</v>
      </c>
      <c r="I15" t="s">
        <v>38390</v>
      </c>
    </row>
    <row r="16" spans="1:10" x14ac:dyDescent="0.2">
      <c r="A16" t="s">
        <v>39326</v>
      </c>
      <c r="B16" t="s">
        <v>36988</v>
      </c>
      <c r="C16" t="s">
        <v>38396</v>
      </c>
      <c r="E16" t="s">
        <v>33932</v>
      </c>
      <c r="H16" t="s">
        <v>33930</v>
      </c>
      <c r="I16" t="s">
        <v>38394</v>
      </c>
    </row>
    <row r="17" spans="1:9" x14ac:dyDescent="0.2">
      <c r="A17" t="s">
        <v>39326</v>
      </c>
      <c r="B17" t="s">
        <v>36988</v>
      </c>
      <c r="C17" t="s">
        <v>38399</v>
      </c>
      <c r="E17" t="s">
        <v>33665</v>
      </c>
      <c r="H17" t="s">
        <v>33663</v>
      </c>
      <c r="I17" t="s">
        <v>38397</v>
      </c>
    </row>
    <row r="18" spans="1:9" x14ac:dyDescent="0.2">
      <c r="A18" t="s">
        <v>39326</v>
      </c>
      <c r="B18" t="s">
        <v>36988</v>
      </c>
      <c r="C18" t="s">
        <v>38402</v>
      </c>
      <c r="E18" t="s">
        <v>31831</v>
      </c>
      <c r="H18" t="s">
        <v>30014</v>
      </c>
      <c r="I18" t="s">
        <v>38373</v>
      </c>
    </row>
    <row r="19" spans="1:9" x14ac:dyDescent="0.2">
      <c r="A19" t="s">
        <v>39326</v>
      </c>
      <c r="B19" t="s">
        <v>36988</v>
      </c>
      <c r="C19" t="s">
        <v>38402</v>
      </c>
      <c r="E19" t="s">
        <v>32347</v>
      </c>
      <c r="H19" t="s">
        <v>32346</v>
      </c>
      <c r="I19" t="s">
        <v>38404</v>
      </c>
    </row>
    <row r="20" spans="1:9" x14ac:dyDescent="0.2">
      <c r="A20" t="s">
        <v>39327</v>
      </c>
      <c r="B20" t="s">
        <v>36988</v>
      </c>
      <c r="C20" t="s">
        <v>38410</v>
      </c>
      <c r="E20" t="s">
        <v>39250</v>
      </c>
      <c r="H20" t="s">
        <v>39247</v>
      </c>
      <c r="I20" t="s">
        <v>38411</v>
      </c>
    </row>
    <row r="21" spans="1:9" x14ac:dyDescent="0.2">
      <c r="A21" t="s">
        <v>39328</v>
      </c>
      <c r="B21" t="s">
        <v>36988</v>
      </c>
      <c r="C21" t="s">
        <v>38415</v>
      </c>
      <c r="E21" t="s">
        <v>33665</v>
      </c>
      <c r="H21" t="s">
        <v>33663</v>
      </c>
      <c r="I21" t="s">
        <v>38413</v>
      </c>
    </row>
    <row r="22" spans="1:9" x14ac:dyDescent="0.2">
      <c r="A22" t="s">
        <v>39329</v>
      </c>
      <c r="B22" t="s">
        <v>36988</v>
      </c>
      <c r="C22" t="s">
        <v>38421</v>
      </c>
      <c r="E22" t="s">
        <v>33665</v>
      </c>
      <c r="H22" t="s">
        <v>33663</v>
      </c>
      <c r="I22" t="s">
        <v>38419</v>
      </c>
    </row>
    <row r="23" spans="1:9" x14ac:dyDescent="0.2">
      <c r="A23" t="s">
        <v>39330</v>
      </c>
      <c r="B23" t="s">
        <v>36988</v>
      </c>
      <c r="C23" t="s">
        <v>38427</v>
      </c>
      <c r="F23" t="s">
        <v>33934</v>
      </c>
      <c r="H23" t="s">
        <v>33930</v>
      </c>
      <c r="I23" t="s">
        <v>38425</v>
      </c>
    </row>
    <row r="24" spans="1:9" x14ac:dyDescent="0.2">
      <c r="A24" t="s">
        <v>39331</v>
      </c>
      <c r="B24" t="s">
        <v>36988</v>
      </c>
      <c r="C24" t="s">
        <v>38434</v>
      </c>
      <c r="F24" t="s">
        <v>33934</v>
      </c>
      <c r="H24" t="s">
        <v>33930</v>
      </c>
      <c r="I24" t="s">
        <v>38432</v>
      </c>
    </row>
    <row r="25" spans="1:9" x14ac:dyDescent="0.2">
      <c r="A25" t="s">
        <v>39332</v>
      </c>
      <c r="B25" t="s">
        <v>36988</v>
      </c>
      <c r="C25" t="s">
        <v>38440</v>
      </c>
      <c r="E25" t="s">
        <v>30401</v>
      </c>
      <c r="H25" t="s">
        <v>31987</v>
      </c>
      <c r="I25" t="s">
        <v>38438</v>
      </c>
    </row>
    <row r="26" spans="1:9" x14ac:dyDescent="0.2">
      <c r="A26" t="s">
        <v>39332</v>
      </c>
      <c r="B26" t="s">
        <v>36988</v>
      </c>
      <c r="C26" t="s">
        <v>38440</v>
      </c>
      <c r="E26" t="s">
        <v>30401</v>
      </c>
      <c r="H26" t="s">
        <v>33663</v>
      </c>
      <c r="I26" t="s">
        <v>38443</v>
      </c>
    </row>
    <row r="27" spans="1:9" x14ac:dyDescent="0.2">
      <c r="A27" t="s">
        <v>39333</v>
      </c>
      <c r="B27" t="s">
        <v>36988</v>
      </c>
      <c r="C27" t="s">
        <v>38440</v>
      </c>
      <c r="E27" t="s">
        <v>31831</v>
      </c>
      <c r="H27" t="s">
        <v>30014</v>
      </c>
      <c r="I27" t="s">
        <v>38373</v>
      </c>
    </row>
    <row r="28" spans="1:9" x14ac:dyDescent="0.2">
      <c r="A28" t="s">
        <v>39333</v>
      </c>
      <c r="B28" t="s">
        <v>36988</v>
      </c>
      <c r="C28" t="s">
        <v>38440</v>
      </c>
      <c r="E28" t="s">
        <v>32347</v>
      </c>
      <c r="H28" t="s">
        <v>32346</v>
      </c>
      <c r="I28" t="s">
        <v>38451</v>
      </c>
    </row>
    <row r="29" spans="1:9" x14ac:dyDescent="0.2">
      <c r="A29" t="s">
        <v>39333</v>
      </c>
      <c r="B29" t="s">
        <v>36988</v>
      </c>
      <c r="C29" t="s">
        <v>38455</v>
      </c>
      <c r="E29" t="s">
        <v>30401</v>
      </c>
      <c r="H29" t="s">
        <v>33663</v>
      </c>
      <c r="I29" t="s">
        <v>38453</v>
      </c>
    </row>
    <row r="30" spans="1:9" x14ac:dyDescent="0.2">
      <c r="A30" t="s">
        <v>39333</v>
      </c>
      <c r="B30" t="s">
        <v>36988</v>
      </c>
      <c r="C30" t="s">
        <v>38455</v>
      </c>
      <c r="E30" t="s">
        <v>30401</v>
      </c>
      <c r="H30" t="s">
        <v>33663</v>
      </c>
      <c r="I30" t="s">
        <v>38458</v>
      </c>
    </row>
    <row r="31" spans="1:9" x14ac:dyDescent="0.2">
      <c r="A31" t="s">
        <v>39333</v>
      </c>
      <c r="B31" t="s">
        <v>36988</v>
      </c>
      <c r="C31" t="s">
        <v>38455</v>
      </c>
      <c r="E31" t="s">
        <v>32353</v>
      </c>
      <c r="H31" t="s">
        <v>32349</v>
      </c>
      <c r="I31" t="s">
        <v>38461</v>
      </c>
    </row>
    <row r="32" spans="1:9" x14ac:dyDescent="0.2">
      <c r="A32" t="s">
        <v>39333</v>
      </c>
      <c r="B32" t="s">
        <v>36988</v>
      </c>
      <c r="C32" t="s">
        <v>38455</v>
      </c>
      <c r="E32" t="s">
        <v>33665</v>
      </c>
      <c r="H32" t="s">
        <v>33663</v>
      </c>
      <c r="I32" t="s">
        <v>38465</v>
      </c>
    </row>
    <row r="33" spans="1:9" x14ac:dyDescent="0.2">
      <c r="A33" t="s">
        <v>39333</v>
      </c>
      <c r="B33" t="s">
        <v>36988</v>
      </c>
      <c r="C33" t="s">
        <v>38455</v>
      </c>
      <c r="E33" t="s">
        <v>33665</v>
      </c>
      <c r="H33" t="s">
        <v>33663</v>
      </c>
      <c r="I33" t="s">
        <v>38467</v>
      </c>
    </row>
    <row r="34" spans="1:9" x14ac:dyDescent="0.2">
      <c r="A34" t="s">
        <v>39333</v>
      </c>
      <c r="B34" t="s">
        <v>36988</v>
      </c>
      <c r="C34" t="s">
        <v>38455</v>
      </c>
      <c r="E34" t="s">
        <v>33932</v>
      </c>
      <c r="H34" t="s">
        <v>33930</v>
      </c>
      <c r="I34" t="s">
        <v>38469</v>
      </c>
    </row>
    <row r="35" spans="1:9" x14ac:dyDescent="0.2">
      <c r="A35" t="s">
        <v>39333</v>
      </c>
      <c r="B35" t="s">
        <v>36988</v>
      </c>
      <c r="C35" t="s">
        <v>38473</v>
      </c>
      <c r="E35" t="s">
        <v>30401</v>
      </c>
      <c r="H35" t="s">
        <v>33651</v>
      </c>
      <c r="I35" t="s">
        <v>38471</v>
      </c>
    </row>
    <row r="36" spans="1:9" x14ac:dyDescent="0.2">
      <c r="A36" t="s">
        <v>39334</v>
      </c>
      <c r="B36" t="s">
        <v>36988</v>
      </c>
      <c r="C36" t="s">
        <v>38480</v>
      </c>
      <c r="E36" t="s">
        <v>33665</v>
      </c>
      <c r="H36" t="s">
        <v>33663</v>
      </c>
      <c r="I36" t="s">
        <v>38478</v>
      </c>
    </row>
    <row r="37" spans="1:9" x14ac:dyDescent="0.2">
      <c r="A37" t="s">
        <v>39335</v>
      </c>
      <c r="B37" t="s">
        <v>36988</v>
      </c>
      <c r="C37" t="s">
        <v>38485</v>
      </c>
      <c r="E37" t="s">
        <v>30401</v>
      </c>
      <c r="H37" t="s">
        <v>33663</v>
      </c>
      <c r="I37" t="s">
        <v>38483</v>
      </c>
    </row>
    <row r="38" spans="1:9" x14ac:dyDescent="0.2">
      <c r="A38" t="s">
        <v>39336</v>
      </c>
      <c r="B38" t="s">
        <v>36988</v>
      </c>
      <c r="C38" t="s">
        <v>38485</v>
      </c>
      <c r="E38" t="s">
        <v>30401</v>
      </c>
      <c r="H38" t="s">
        <v>33663</v>
      </c>
      <c r="I38" t="s">
        <v>38483</v>
      </c>
    </row>
    <row r="39" spans="1:9" x14ac:dyDescent="0.2">
      <c r="A39" t="s">
        <v>39337</v>
      </c>
      <c r="B39" t="s">
        <v>36988</v>
      </c>
      <c r="C39" t="s">
        <v>38493</v>
      </c>
      <c r="E39" t="s">
        <v>33665</v>
      </c>
      <c r="H39" t="s">
        <v>33663</v>
      </c>
      <c r="I39" t="s">
        <v>38491</v>
      </c>
    </row>
    <row r="40" spans="1:9" x14ac:dyDescent="0.2">
      <c r="A40" t="s">
        <v>39338</v>
      </c>
      <c r="B40" t="s">
        <v>36988</v>
      </c>
      <c r="C40" t="s">
        <v>38493</v>
      </c>
      <c r="E40" t="s">
        <v>33665</v>
      </c>
      <c r="H40" t="s">
        <v>33663</v>
      </c>
      <c r="I40" t="s">
        <v>38491</v>
      </c>
    </row>
    <row r="41" spans="1:9" x14ac:dyDescent="0.2">
      <c r="A41" t="s">
        <v>39339</v>
      </c>
      <c r="B41" t="s">
        <v>36988</v>
      </c>
      <c r="C41" t="s">
        <v>38499</v>
      </c>
      <c r="E41" t="s">
        <v>33665</v>
      </c>
      <c r="H41" t="s">
        <v>33663</v>
      </c>
      <c r="I41" t="s">
        <v>38497</v>
      </c>
    </row>
    <row r="42" spans="1:9" x14ac:dyDescent="0.2">
      <c r="A42" t="s">
        <v>39340</v>
      </c>
      <c r="B42" t="s">
        <v>36988</v>
      </c>
      <c r="C42" t="s">
        <v>38504</v>
      </c>
      <c r="E42" t="s">
        <v>30401</v>
      </c>
      <c r="H42" t="s">
        <v>33663</v>
      </c>
      <c r="I42" t="s">
        <v>38502</v>
      </c>
    </row>
    <row r="43" spans="1:9" x14ac:dyDescent="0.2">
      <c r="A43" t="s">
        <v>39341</v>
      </c>
      <c r="B43" t="s">
        <v>36988</v>
      </c>
      <c r="C43" t="s">
        <v>38510</v>
      </c>
      <c r="E43" t="s">
        <v>30401</v>
      </c>
      <c r="H43" t="s">
        <v>33563</v>
      </c>
      <c r="I43" t="s">
        <v>38508</v>
      </c>
    </row>
    <row r="44" spans="1:9" x14ac:dyDescent="0.2">
      <c r="A44" t="s">
        <v>39342</v>
      </c>
      <c r="B44" t="s">
        <v>36988</v>
      </c>
      <c r="C44" t="s">
        <v>38516</v>
      </c>
      <c r="E44" t="s">
        <v>30401</v>
      </c>
      <c r="H44" t="s">
        <v>33663</v>
      </c>
      <c r="I44" t="s">
        <v>38514</v>
      </c>
    </row>
    <row r="45" spans="1:9" x14ac:dyDescent="0.2">
      <c r="A45" t="s">
        <v>39343</v>
      </c>
      <c r="B45" t="s">
        <v>36988</v>
      </c>
      <c r="C45" t="s">
        <v>38516</v>
      </c>
      <c r="E45" t="s">
        <v>39250</v>
      </c>
      <c r="H45" t="s">
        <v>39247</v>
      </c>
      <c r="I45" t="s">
        <v>38522</v>
      </c>
    </row>
    <row r="46" spans="1:9" x14ac:dyDescent="0.2">
      <c r="A46" t="s">
        <v>39343</v>
      </c>
      <c r="B46" t="s">
        <v>36988</v>
      </c>
      <c r="C46" t="s">
        <v>38526</v>
      </c>
      <c r="E46" t="s">
        <v>31843</v>
      </c>
      <c r="H46" t="s">
        <v>31860</v>
      </c>
      <c r="I46" t="s">
        <v>38524</v>
      </c>
    </row>
    <row r="47" spans="1:9" x14ac:dyDescent="0.2">
      <c r="A47" t="s">
        <v>39343</v>
      </c>
      <c r="B47" t="s">
        <v>36988</v>
      </c>
      <c r="C47" t="s">
        <v>38531</v>
      </c>
      <c r="E47" t="s">
        <v>30401</v>
      </c>
      <c r="H47" t="s">
        <v>31845</v>
      </c>
      <c r="I47" t="s">
        <v>38529</v>
      </c>
    </row>
    <row r="48" spans="1:9" x14ac:dyDescent="0.2">
      <c r="A48" t="s">
        <v>39344</v>
      </c>
      <c r="B48" t="s">
        <v>36988</v>
      </c>
      <c r="C48" t="s">
        <v>38538</v>
      </c>
      <c r="E48" t="s">
        <v>31831</v>
      </c>
      <c r="H48" t="s">
        <v>30014</v>
      </c>
      <c r="I48" t="s">
        <v>38536</v>
      </c>
    </row>
    <row r="49" spans="1:9" x14ac:dyDescent="0.2">
      <c r="A49" t="s">
        <v>39344</v>
      </c>
      <c r="B49" t="s">
        <v>36988</v>
      </c>
      <c r="C49" t="s">
        <v>38542</v>
      </c>
      <c r="F49" t="s">
        <v>39317</v>
      </c>
      <c r="H49" t="s">
        <v>39310</v>
      </c>
      <c r="I49" t="s">
        <v>38544</v>
      </c>
    </row>
    <row r="50" spans="1:9" x14ac:dyDescent="0.2">
      <c r="A50" t="s">
        <v>39344</v>
      </c>
      <c r="B50" t="s">
        <v>36988</v>
      </c>
      <c r="C50" t="s">
        <v>38542</v>
      </c>
      <c r="E50" t="s">
        <v>33665</v>
      </c>
      <c r="H50" t="s">
        <v>33663</v>
      </c>
      <c r="I50" t="s">
        <v>38546</v>
      </c>
    </row>
    <row r="51" spans="1:9" x14ac:dyDescent="0.2">
      <c r="A51" t="s">
        <v>39344</v>
      </c>
      <c r="B51" t="s">
        <v>36988</v>
      </c>
      <c r="C51" t="s">
        <v>38551</v>
      </c>
      <c r="E51" t="s">
        <v>32192</v>
      </c>
      <c r="H51" t="s">
        <v>32193</v>
      </c>
      <c r="I51" t="s">
        <v>38549</v>
      </c>
    </row>
    <row r="52" spans="1:9" x14ac:dyDescent="0.2">
      <c r="A52" t="s">
        <v>39345</v>
      </c>
      <c r="B52" t="s">
        <v>36988</v>
      </c>
      <c r="C52" t="s">
        <v>38556</v>
      </c>
      <c r="E52" t="s">
        <v>30401</v>
      </c>
      <c r="H52" t="s">
        <v>33663</v>
      </c>
      <c r="I52" t="s">
        <v>38554</v>
      </c>
    </row>
    <row r="53" spans="1:9" x14ac:dyDescent="0.2">
      <c r="A53" t="s">
        <v>39345</v>
      </c>
      <c r="B53" t="s">
        <v>36988</v>
      </c>
      <c r="C53" t="s">
        <v>38556</v>
      </c>
      <c r="E53" t="s">
        <v>31989</v>
      </c>
      <c r="H53" t="s">
        <v>31987</v>
      </c>
      <c r="I53" t="s">
        <v>38559</v>
      </c>
    </row>
    <row r="54" spans="1:9" x14ac:dyDescent="0.2">
      <c r="A54" t="s">
        <v>39344</v>
      </c>
      <c r="B54" t="s">
        <v>36988</v>
      </c>
      <c r="C54" t="s">
        <v>38556</v>
      </c>
      <c r="E54" t="s">
        <v>32347</v>
      </c>
      <c r="H54" t="s">
        <v>32346</v>
      </c>
      <c r="I54" t="s">
        <v>38562</v>
      </c>
    </row>
    <row r="55" spans="1:9" x14ac:dyDescent="0.2">
      <c r="A55" t="s">
        <v>39346</v>
      </c>
      <c r="B55" t="s">
        <v>36988</v>
      </c>
      <c r="C55" t="s">
        <v>38568</v>
      </c>
      <c r="E55" t="s">
        <v>39250</v>
      </c>
      <c r="H55" t="s">
        <v>39247</v>
      </c>
      <c r="I55" t="s">
        <v>36717</v>
      </c>
    </row>
    <row r="56" spans="1:9" x14ac:dyDescent="0.2">
      <c r="A56" t="s">
        <v>39347</v>
      </c>
      <c r="B56" t="s">
        <v>36988</v>
      </c>
      <c r="C56" t="s">
        <v>38573</v>
      </c>
      <c r="E56" t="s">
        <v>39250</v>
      </c>
      <c r="H56" t="s">
        <v>39247</v>
      </c>
      <c r="I56" t="s">
        <v>38574</v>
      </c>
    </row>
    <row r="57" spans="1:9" x14ac:dyDescent="0.2">
      <c r="A57" t="s">
        <v>39348</v>
      </c>
      <c r="B57" t="s">
        <v>36988</v>
      </c>
      <c r="C57" t="s">
        <v>38579</v>
      </c>
      <c r="E57" t="s">
        <v>30401</v>
      </c>
      <c r="H57" t="s">
        <v>31834</v>
      </c>
      <c r="I57" t="s">
        <v>38577</v>
      </c>
    </row>
    <row r="58" spans="1:9" x14ac:dyDescent="0.2">
      <c r="A58" t="s">
        <v>39349</v>
      </c>
      <c r="B58" t="s">
        <v>36988</v>
      </c>
      <c r="C58" t="s">
        <v>38585</v>
      </c>
      <c r="E58" t="s">
        <v>30401</v>
      </c>
      <c r="H58" t="s">
        <v>32169</v>
      </c>
      <c r="I58" t="s">
        <v>38583</v>
      </c>
    </row>
    <row r="59" spans="1:9" x14ac:dyDescent="0.2">
      <c r="A59" t="s">
        <v>39350</v>
      </c>
      <c r="B59" t="s">
        <v>36988</v>
      </c>
      <c r="C59" t="s">
        <v>38585</v>
      </c>
      <c r="E59" t="s">
        <v>30401</v>
      </c>
      <c r="H59" t="s">
        <v>32169</v>
      </c>
      <c r="I59" t="s">
        <v>38583</v>
      </c>
    </row>
    <row r="60" spans="1:9" x14ac:dyDescent="0.2">
      <c r="A60" t="s">
        <v>39333</v>
      </c>
      <c r="B60" t="s">
        <v>36988</v>
      </c>
      <c r="C60" t="s">
        <v>38585</v>
      </c>
      <c r="E60" t="s">
        <v>30401</v>
      </c>
      <c r="H60" t="s">
        <v>32169</v>
      </c>
      <c r="I60" t="s">
        <v>38590</v>
      </c>
    </row>
    <row r="61" spans="1:9" x14ac:dyDescent="0.2">
      <c r="A61" t="s">
        <v>39351</v>
      </c>
      <c r="B61" t="s">
        <v>36988</v>
      </c>
      <c r="C61" t="s">
        <v>38596</v>
      </c>
      <c r="E61" t="s">
        <v>30401</v>
      </c>
      <c r="H61" t="s">
        <v>33663</v>
      </c>
      <c r="I61" t="s">
        <v>38594</v>
      </c>
    </row>
    <row r="62" spans="1:9" x14ac:dyDescent="0.2">
      <c r="A62" t="s">
        <v>39351</v>
      </c>
      <c r="B62" t="s">
        <v>36988</v>
      </c>
      <c r="C62" t="s">
        <v>38596</v>
      </c>
      <c r="E62" t="s">
        <v>30401</v>
      </c>
      <c r="H62" t="s">
        <v>33939</v>
      </c>
      <c r="I62" t="s">
        <v>38599</v>
      </c>
    </row>
    <row r="63" spans="1:9" x14ac:dyDescent="0.2">
      <c r="A63" t="s">
        <v>39348</v>
      </c>
      <c r="B63" t="s">
        <v>36988</v>
      </c>
      <c r="C63" t="s">
        <v>38596</v>
      </c>
      <c r="E63" t="s">
        <v>30401</v>
      </c>
      <c r="H63" t="s">
        <v>33582</v>
      </c>
      <c r="I63" t="s">
        <v>38603</v>
      </c>
    </row>
    <row r="64" spans="1:9" x14ac:dyDescent="0.2">
      <c r="A64" t="s">
        <v>39348</v>
      </c>
      <c r="B64" t="s">
        <v>36988</v>
      </c>
      <c r="C64" t="s">
        <v>38596</v>
      </c>
      <c r="E64" t="s">
        <v>30401</v>
      </c>
      <c r="H64" t="s">
        <v>33651</v>
      </c>
      <c r="I64" t="s">
        <v>38607</v>
      </c>
    </row>
    <row r="65" spans="1:9" x14ac:dyDescent="0.2">
      <c r="A65" t="s">
        <v>39348</v>
      </c>
      <c r="B65" t="s">
        <v>36988</v>
      </c>
      <c r="C65" t="s">
        <v>38596</v>
      </c>
      <c r="E65" t="s">
        <v>30401</v>
      </c>
      <c r="H65" t="s">
        <v>33939</v>
      </c>
      <c r="I65" t="s">
        <v>38611</v>
      </c>
    </row>
    <row r="66" spans="1:9" x14ac:dyDescent="0.2">
      <c r="A66" t="s">
        <v>39352</v>
      </c>
      <c r="B66" t="s">
        <v>36988</v>
      </c>
      <c r="C66" t="s">
        <v>38596</v>
      </c>
      <c r="E66" t="s">
        <v>30401</v>
      </c>
      <c r="H66" t="s">
        <v>33939</v>
      </c>
      <c r="I66" t="s">
        <v>38615</v>
      </c>
    </row>
    <row r="67" spans="1:9" x14ac:dyDescent="0.2">
      <c r="A67" t="s">
        <v>39347</v>
      </c>
      <c r="B67" t="s">
        <v>36988</v>
      </c>
      <c r="C67" t="s">
        <v>38596</v>
      </c>
      <c r="E67" t="s">
        <v>31831</v>
      </c>
      <c r="H67" t="s">
        <v>30014</v>
      </c>
      <c r="I67" t="s">
        <v>38488</v>
      </c>
    </row>
    <row r="68" spans="1:9" x14ac:dyDescent="0.2">
      <c r="A68" t="s">
        <v>39353</v>
      </c>
      <c r="B68" t="s">
        <v>36988</v>
      </c>
      <c r="C68" t="s">
        <v>38596</v>
      </c>
      <c r="E68" t="s">
        <v>33665</v>
      </c>
      <c r="H68" t="s">
        <v>33663</v>
      </c>
      <c r="I68" t="s">
        <v>38620</v>
      </c>
    </row>
    <row r="69" spans="1:9" x14ac:dyDescent="0.2">
      <c r="A69" t="s">
        <v>39333</v>
      </c>
      <c r="B69" t="s">
        <v>36988</v>
      </c>
      <c r="C69" t="s">
        <v>38625</v>
      </c>
      <c r="E69" t="s">
        <v>32192</v>
      </c>
      <c r="H69" t="s">
        <v>32193</v>
      </c>
      <c r="I69" t="s">
        <v>38623</v>
      </c>
    </row>
    <row r="70" spans="1:9" x14ac:dyDescent="0.2">
      <c r="A70" t="s">
        <v>31819</v>
      </c>
      <c r="B70" t="s">
        <v>36988</v>
      </c>
      <c r="C70" t="s">
        <v>38631</v>
      </c>
      <c r="E70" t="s">
        <v>33665</v>
      </c>
      <c r="H70" t="s">
        <v>33663</v>
      </c>
      <c r="I70" t="s">
        <v>38629</v>
      </c>
    </row>
    <row r="71" spans="1:9" x14ac:dyDescent="0.2">
      <c r="A71" t="s">
        <v>39348</v>
      </c>
      <c r="B71" t="s">
        <v>36988</v>
      </c>
      <c r="C71" t="s">
        <v>38635</v>
      </c>
      <c r="E71" t="s">
        <v>30401</v>
      </c>
      <c r="H71" t="s">
        <v>31987</v>
      </c>
      <c r="I71" t="s">
        <v>38633</v>
      </c>
    </row>
    <row r="72" spans="1:9" x14ac:dyDescent="0.2">
      <c r="A72" t="s">
        <v>39348</v>
      </c>
      <c r="B72" t="s">
        <v>36988</v>
      </c>
      <c r="C72" t="s">
        <v>38635</v>
      </c>
      <c r="E72" t="s">
        <v>30401</v>
      </c>
      <c r="H72" t="s">
        <v>33663</v>
      </c>
      <c r="I72" t="s">
        <v>38638</v>
      </c>
    </row>
    <row r="73" spans="1:9" x14ac:dyDescent="0.2">
      <c r="A73" t="s">
        <v>39352</v>
      </c>
      <c r="B73" t="s">
        <v>36988</v>
      </c>
      <c r="C73" t="s">
        <v>38644</v>
      </c>
      <c r="E73" t="s">
        <v>30401</v>
      </c>
      <c r="H73" t="s">
        <v>33663</v>
      </c>
      <c r="I73" t="s">
        <v>38642</v>
      </c>
    </row>
    <row r="74" spans="1:9" x14ac:dyDescent="0.2">
      <c r="A74" t="s">
        <v>39347</v>
      </c>
      <c r="B74" t="s">
        <v>36988</v>
      </c>
      <c r="C74" t="s">
        <v>38648</v>
      </c>
      <c r="E74" t="s">
        <v>31830</v>
      </c>
      <c r="H74" t="s">
        <v>31828</v>
      </c>
      <c r="I74" t="s">
        <v>38646</v>
      </c>
    </row>
    <row r="75" spans="1:9" x14ac:dyDescent="0.2">
      <c r="A75" t="s">
        <v>39354</v>
      </c>
      <c r="B75" t="s">
        <v>36988</v>
      </c>
      <c r="C75" t="s">
        <v>38651</v>
      </c>
      <c r="E75" t="s">
        <v>30401</v>
      </c>
      <c r="H75" t="s">
        <v>33663</v>
      </c>
      <c r="I75" t="s">
        <v>38650</v>
      </c>
    </row>
    <row r="76" spans="1:9" x14ac:dyDescent="0.2">
      <c r="A76" t="s">
        <v>39355</v>
      </c>
      <c r="B76" t="s">
        <v>36988</v>
      </c>
      <c r="C76" t="s">
        <v>38656</v>
      </c>
      <c r="E76" t="s">
        <v>31836</v>
      </c>
      <c r="H76" t="s">
        <v>31834</v>
      </c>
      <c r="I76" t="s">
        <v>38654</v>
      </c>
    </row>
    <row r="77" spans="1:9" x14ac:dyDescent="0.2">
      <c r="A77" t="s">
        <v>39356</v>
      </c>
      <c r="B77" t="s">
        <v>36988</v>
      </c>
      <c r="C77" t="s">
        <v>38656</v>
      </c>
      <c r="E77" t="s">
        <v>39250</v>
      </c>
      <c r="H77" t="s">
        <v>39247</v>
      </c>
      <c r="I77" t="s">
        <v>38661</v>
      </c>
    </row>
    <row r="78" spans="1:9" x14ac:dyDescent="0.2">
      <c r="A78" t="s">
        <v>39357</v>
      </c>
      <c r="B78" t="s">
        <v>36988</v>
      </c>
      <c r="C78" t="s">
        <v>38656</v>
      </c>
      <c r="E78" t="s">
        <v>39255</v>
      </c>
      <c r="H78" t="s">
        <v>39252</v>
      </c>
      <c r="I78" t="s">
        <v>38667</v>
      </c>
    </row>
    <row r="79" spans="1:9" x14ac:dyDescent="0.2">
      <c r="A79" t="s">
        <v>39357</v>
      </c>
      <c r="B79" t="s">
        <v>36988</v>
      </c>
      <c r="C79" t="s">
        <v>38671</v>
      </c>
      <c r="E79" t="s">
        <v>39285</v>
      </c>
      <c r="H79" t="s">
        <v>39283</v>
      </c>
      <c r="I79" t="s">
        <v>38673</v>
      </c>
    </row>
    <row r="80" spans="1:9" x14ac:dyDescent="0.2">
      <c r="A80" t="s">
        <v>39358</v>
      </c>
      <c r="B80" t="s">
        <v>36988</v>
      </c>
      <c r="C80" t="s">
        <v>38678</v>
      </c>
      <c r="E80" t="s">
        <v>30401</v>
      </c>
      <c r="H80" t="s">
        <v>33663</v>
      </c>
      <c r="I80" t="s">
        <v>38676</v>
      </c>
    </row>
    <row r="81" spans="1:9" x14ac:dyDescent="0.2">
      <c r="A81" t="s">
        <v>39359</v>
      </c>
      <c r="B81" t="s">
        <v>36988</v>
      </c>
      <c r="C81" t="s">
        <v>38678</v>
      </c>
      <c r="E81" t="s">
        <v>30401</v>
      </c>
      <c r="H81" t="s">
        <v>33663</v>
      </c>
      <c r="I81" t="s">
        <v>38682</v>
      </c>
    </row>
    <row r="82" spans="1:9" x14ac:dyDescent="0.2">
      <c r="A82" t="s">
        <v>39360</v>
      </c>
      <c r="B82" t="s">
        <v>36988</v>
      </c>
      <c r="C82" t="s">
        <v>38689</v>
      </c>
      <c r="E82" t="s">
        <v>32353</v>
      </c>
      <c r="H82" t="s">
        <v>32349</v>
      </c>
      <c r="I82" t="s">
        <v>38687</v>
      </c>
    </row>
    <row r="83" spans="1:9" x14ac:dyDescent="0.2">
      <c r="A83" t="s">
        <v>39361</v>
      </c>
      <c r="B83" t="s">
        <v>36988</v>
      </c>
      <c r="C83" t="s">
        <v>38694</v>
      </c>
      <c r="E83" t="s">
        <v>33665</v>
      </c>
      <c r="H83" t="s">
        <v>33663</v>
      </c>
      <c r="I83" t="s">
        <v>38692</v>
      </c>
    </row>
    <row r="84" spans="1:9" x14ac:dyDescent="0.2">
      <c r="A84" t="s">
        <v>39361</v>
      </c>
      <c r="B84" t="s">
        <v>36988</v>
      </c>
      <c r="C84" t="s">
        <v>38697</v>
      </c>
      <c r="E84" t="s">
        <v>30401</v>
      </c>
      <c r="H84" t="s">
        <v>31845</v>
      </c>
      <c r="I84" t="s">
        <v>38695</v>
      </c>
    </row>
    <row r="85" spans="1:9" x14ac:dyDescent="0.2">
      <c r="A85" t="s">
        <v>39362</v>
      </c>
      <c r="B85" t="s">
        <v>36988</v>
      </c>
      <c r="C85" t="s">
        <v>38697</v>
      </c>
      <c r="F85" t="s">
        <v>39317</v>
      </c>
      <c r="H85" t="s">
        <v>39310</v>
      </c>
      <c r="I85" t="s">
        <v>38704</v>
      </c>
    </row>
    <row r="86" spans="1:9" x14ac:dyDescent="0.2">
      <c r="A86" t="s">
        <v>39362</v>
      </c>
      <c r="B86" t="s">
        <v>36988</v>
      </c>
      <c r="C86" t="s">
        <v>38697</v>
      </c>
      <c r="E86" t="s">
        <v>39255</v>
      </c>
      <c r="H86" t="s">
        <v>39252</v>
      </c>
      <c r="I86" t="s">
        <v>38709</v>
      </c>
    </row>
    <row r="87" spans="1:9" x14ac:dyDescent="0.2">
      <c r="A87" t="s">
        <v>39362</v>
      </c>
      <c r="B87" t="s">
        <v>36988</v>
      </c>
      <c r="C87" t="s">
        <v>38697</v>
      </c>
      <c r="E87" t="s">
        <v>39255</v>
      </c>
      <c r="H87" t="s">
        <v>39252</v>
      </c>
      <c r="I87" t="s">
        <v>38713</v>
      </c>
    </row>
    <row r="88" spans="1:9" x14ac:dyDescent="0.2">
      <c r="A88" t="s">
        <v>39362</v>
      </c>
      <c r="B88" t="s">
        <v>36988</v>
      </c>
      <c r="C88" t="s">
        <v>38697</v>
      </c>
      <c r="E88" t="s">
        <v>31831</v>
      </c>
      <c r="H88" t="s">
        <v>30014</v>
      </c>
      <c r="I88" t="s">
        <v>38488</v>
      </c>
    </row>
    <row r="89" spans="1:9" x14ac:dyDescent="0.2">
      <c r="A89" t="s">
        <v>39362</v>
      </c>
      <c r="B89" t="s">
        <v>36988</v>
      </c>
      <c r="C89" t="s">
        <v>38697</v>
      </c>
      <c r="E89" t="s">
        <v>32347</v>
      </c>
      <c r="H89" t="s">
        <v>32346</v>
      </c>
      <c r="I89" t="s">
        <v>38717</v>
      </c>
    </row>
    <row r="90" spans="1:9" x14ac:dyDescent="0.2">
      <c r="A90" t="s">
        <v>39362</v>
      </c>
      <c r="B90" t="s">
        <v>36988</v>
      </c>
      <c r="C90" t="s">
        <v>38697</v>
      </c>
      <c r="E90" t="s">
        <v>39250</v>
      </c>
      <c r="H90" t="s">
        <v>39247</v>
      </c>
      <c r="I90" t="s">
        <v>38721</v>
      </c>
    </row>
    <row r="91" spans="1:9" x14ac:dyDescent="0.2">
      <c r="A91" t="s">
        <v>39363</v>
      </c>
      <c r="B91" t="s">
        <v>36988</v>
      </c>
      <c r="C91" t="s">
        <v>38726</v>
      </c>
      <c r="E91" t="s">
        <v>33665</v>
      </c>
      <c r="H91" t="s">
        <v>33663</v>
      </c>
      <c r="I91" t="s">
        <v>38724</v>
      </c>
    </row>
    <row r="92" spans="1:9" x14ac:dyDescent="0.2">
      <c r="A92" t="s">
        <v>32332</v>
      </c>
      <c r="B92" t="s">
        <v>36988</v>
      </c>
      <c r="C92" t="s">
        <v>34499</v>
      </c>
      <c r="E92" t="s">
        <v>31831</v>
      </c>
      <c r="H92" t="s">
        <v>30014</v>
      </c>
      <c r="I92" t="s">
        <v>38728</v>
      </c>
    </row>
    <row r="93" spans="1:9" x14ac:dyDescent="0.2">
      <c r="A93" t="s">
        <v>32240</v>
      </c>
      <c r="B93" t="s">
        <v>36988</v>
      </c>
      <c r="C93" t="s">
        <v>38734</v>
      </c>
      <c r="E93" t="s">
        <v>30401</v>
      </c>
      <c r="H93" t="s">
        <v>31845</v>
      </c>
      <c r="I93" t="s">
        <v>38732</v>
      </c>
    </row>
    <row r="94" spans="1:9" x14ac:dyDescent="0.2">
      <c r="A94" t="s">
        <v>39364</v>
      </c>
      <c r="B94" t="s">
        <v>36988</v>
      </c>
      <c r="C94" t="s">
        <v>38734</v>
      </c>
      <c r="E94" t="s">
        <v>39268</v>
      </c>
      <c r="H94" t="s">
        <v>39270</v>
      </c>
      <c r="I94" t="s">
        <v>36636</v>
      </c>
    </row>
    <row r="95" spans="1:9" x14ac:dyDescent="0.2">
      <c r="A95" t="s">
        <v>39363</v>
      </c>
      <c r="B95" t="s">
        <v>36988</v>
      </c>
      <c r="C95" t="s">
        <v>38744</v>
      </c>
      <c r="E95" t="s">
        <v>30401</v>
      </c>
      <c r="H95" t="s">
        <v>31845</v>
      </c>
      <c r="I95" t="s">
        <v>38742</v>
      </c>
    </row>
    <row r="96" spans="1:9" x14ac:dyDescent="0.2">
      <c r="A96" t="s">
        <v>32240</v>
      </c>
      <c r="B96" t="s">
        <v>36988</v>
      </c>
      <c r="C96" t="s">
        <v>38744</v>
      </c>
      <c r="E96" t="s">
        <v>31831</v>
      </c>
      <c r="H96" t="s">
        <v>30014</v>
      </c>
      <c r="I96" t="s">
        <v>38728</v>
      </c>
    </row>
    <row r="97" spans="1:9" x14ac:dyDescent="0.2">
      <c r="A97" t="s">
        <v>32240</v>
      </c>
      <c r="B97" t="s">
        <v>36988</v>
      </c>
      <c r="C97" t="s">
        <v>38744</v>
      </c>
      <c r="E97" t="s">
        <v>31836</v>
      </c>
      <c r="H97" t="s">
        <v>31834</v>
      </c>
      <c r="I97" t="s">
        <v>38748</v>
      </c>
    </row>
    <row r="98" spans="1:9" x14ac:dyDescent="0.2">
      <c r="A98" t="s">
        <v>32240</v>
      </c>
      <c r="B98" t="s">
        <v>36988</v>
      </c>
      <c r="C98" t="s">
        <v>38744</v>
      </c>
      <c r="E98" t="s">
        <v>32347</v>
      </c>
      <c r="H98" t="s">
        <v>32346</v>
      </c>
      <c r="I98" t="s">
        <v>38751</v>
      </c>
    </row>
    <row r="99" spans="1:9" x14ac:dyDescent="0.2">
      <c r="A99" t="s">
        <v>32240</v>
      </c>
      <c r="B99" t="s">
        <v>36988</v>
      </c>
      <c r="C99" t="s">
        <v>38755</v>
      </c>
      <c r="E99" t="s">
        <v>32353</v>
      </c>
      <c r="H99" t="s">
        <v>32349</v>
      </c>
      <c r="I99" t="s">
        <v>38753</v>
      </c>
    </row>
    <row r="100" spans="1:9" x14ac:dyDescent="0.2">
      <c r="A100" t="s">
        <v>32240</v>
      </c>
      <c r="B100" t="s">
        <v>36988</v>
      </c>
      <c r="C100" t="s">
        <v>38760</v>
      </c>
      <c r="E100" t="s">
        <v>33665</v>
      </c>
      <c r="H100" t="s">
        <v>33663</v>
      </c>
      <c r="I100" t="s">
        <v>38758</v>
      </c>
    </row>
    <row r="101" spans="1:9" x14ac:dyDescent="0.2">
      <c r="A101" t="s">
        <v>32240</v>
      </c>
      <c r="B101" t="s">
        <v>36988</v>
      </c>
      <c r="C101" t="s">
        <v>38764</v>
      </c>
      <c r="E101" t="s">
        <v>32192</v>
      </c>
      <c r="H101" t="s">
        <v>32193</v>
      </c>
      <c r="I101" t="s">
        <v>38762</v>
      </c>
    </row>
    <row r="102" spans="1:9" x14ac:dyDescent="0.2">
      <c r="A102" t="s">
        <v>30205</v>
      </c>
      <c r="B102" t="s">
        <v>36988</v>
      </c>
      <c r="C102" t="s">
        <v>38769</v>
      </c>
      <c r="E102" t="s">
        <v>31989</v>
      </c>
      <c r="H102" t="s">
        <v>31987</v>
      </c>
      <c r="I102" t="s">
        <v>38767</v>
      </c>
    </row>
    <row r="103" spans="1:9" x14ac:dyDescent="0.2">
      <c r="A103" t="s">
        <v>39365</v>
      </c>
      <c r="B103" t="s">
        <v>36988</v>
      </c>
      <c r="C103" t="s">
        <v>38774</v>
      </c>
      <c r="E103" t="s">
        <v>30401</v>
      </c>
      <c r="H103" t="s">
        <v>31855</v>
      </c>
      <c r="I103" t="s">
        <v>38772</v>
      </c>
    </row>
    <row r="104" spans="1:9" x14ac:dyDescent="0.2">
      <c r="A104" t="s">
        <v>39366</v>
      </c>
      <c r="B104" t="s">
        <v>36988</v>
      </c>
      <c r="C104" t="s">
        <v>38774</v>
      </c>
      <c r="E104" t="s">
        <v>30401</v>
      </c>
      <c r="H104" t="s">
        <v>31855</v>
      </c>
      <c r="I104" t="s">
        <v>38776</v>
      </c>
    </row>
    <row r="105" spans="1:9" x14ac:dyDescent="0.2">
      <c r="A105" t="s">
        <v>39367</v>
      </c>
      <c r="B105" t="s">
        <v>36988</v>
      </c>
      <c r="C105" t="s">
        <v>38782</v>
      </c>
      <c r="F105" t="s">
        <v>30203</v>
      </c>
      <c r="H105" t="s">
        <v>38779</v>
      </c>
      <c r="I105" t="s">
        <v>38780</v>
      </c>
    </row>
    <row r="106" spans="1:9" x14ac:dyDescent="0.2">
      <c r="A106" t="s">
        <v>39368</v>
      </c>
      <c r="B106" t="s">
        <v>36988</v>
      </c>
      <c r="C106" t="s">
        <v>38782</v>
      </c>
      <c r="F106" t="s">
        <v>30203</v>
      </c>
      <c r="H106" t="s">
        <v>38779</v>
      </c>
      <c r="I106" t="s">
        <v>38780</v>
      </c>
    </row>
    <row r="107" spans="1:9" x14ac:dyDescent="0.2">
      <c r="A107" t="s">
        <v>39369</v>
      </c>
      <c r="B107" t="s">
        <v>36988</v>
      </c>
      <c r="C107" t="s">
        <v>38782</v>
      </c>
      <c r="F107" t="s">
        <v>30203</v>
      </c>
      <c r="H107" t="s">
        <v>38779</v>
      </c>
      <c r="I107" t="s">
        <v>38780</v>
      </c>
    </row>
    <row r="108" spans="1:9" x14ac:dyDescent="0.2">
      <c r="A108" t="s">
        <v>39370</v>
      </c>
      <c r="B108" t="s">
        <v>36988</v>
      </c>
      <c r="C108" t="s">
        <v>38782</v>
      </c>
      <c r="F108" t="s">
        <v>30203</v>
      </c>
      <c r="H108" t="s">
        <v>38779</v>
      </c>
      <c r="I108" t="s">
        <v>38780</v>
      </c>
    </row>
    <row r="109" spans="1:9" x14ac:dyDescent="0.2">
      <c r="A109" t="s">
        <v>30205</v>
      </c>
      <c r="B109" t="s">
        <v>36988</v>
      </c>
      <c r="C109" t="s">
        <v>38789</v>
      </c>
      <c r="E109" t="s">
        <v>30643</v>
      </c>
      <c r="H109" t="s">
        <v>33531</v>
      </c>
      <c r="I109" t="s">
        <v>38787</v>
      </c>
    </row>
    <row r="110" spans="1:9" x14ac:dyDescent="0.2">
      <c r="A110" t="s">
        <v>30205</v>
      </c>
      <c r="B110" t="s">
        <v>36988</v>
      </c>
      <c r="C110" t="s">
        <v>38789</v>
      </c>
      <c r="E110" t="s">
        <v>33665</v>
      </c>
      <c r="H110" t="s">
        <v>33663</v>
      </c>
      <c r="I110">
        <v>0</v>
      </c>
    </row>
    <row r="111" spans="1:9" x14ac:dyDescent="0.2">
      <c r="A111" t="s">
        <v>30205</v>
      </c>
      <c r="B111" t="s">
        <v>36988</v>
      </c>
      <c r="C111" t="s">
        <v>38796</v>
      </c>
      <c r="E111" t="s">
        <v>32192</v>
      </c>
      <c r="H111" t="s">
        <v>32189</v>
      </c>
      <c r="I111" t="s">
        <v>38794</v>
      </c>
    </row>
    <row r="112" spans="1:9" x14ac:dyDescent="0.2">
      <c r="A112" t="s">
        <v>30205</v>
      </c>
      <c r="B112" t="s">
        <v>36988</v>
      </c>
      <c r="C112" t="s">
        <v>38800</v>
      </c>
      <c r="F112" t="s">
        <v>39317</v>
      </c>
      <c r="H112" t="s">
        <v>39310</v>
      </c>
      <c r="I112" t="s">
        <v>38801</v>
      </c>
    </row>
    <row r="113" spans="1:9" x14ac:dyDescent="0.2">
      <c r="A113" t="s">
        <v>39371</v>
      </c>
      <c r="B113" t="s">
        <v>36988</v>
      </c>
      <c r="C113" t="s">
        <v>34847</v>
      </c>
      <c r="E113" t="s">
        <v>30401</v>
      </c>
      <c r="H113" t="s">
        <v>33663</v>
      </c>
      <c r="I113" t="s">
        <v>38803</v>
      </c>
    </row>
    <row r="114" spans="1:9" x14ac:dyDescent="0.2">
      <c r="A114" t="s">
        <v>30205</v>
      </c>
      <c r="B114" t="s">
        <v>36988</v>
      </c>
      <c r="C114" t="s">
        <v>34847</v>
      </c>
      <c r="E114" t="s">
        <v>32347</v>
      </c>
      <c r="H114" t="s">
        <v>32346</v>
      </c>
      <c r="I114" t="s">
        <v>38806</v>
      </c>
    </row>
    <row r="115" spans="1:9" x14ac:dyDescent="0.2">
      <c r="A115" t="s">
        <v>39372</v>
      </c>
      <c r="B115" t="s">
        <v>36988</v>
      </c>
      <c r="C115" t="s">
        <v>38811</v>
      </c>
      <c r="E115" t="s">
        <v>30401</v>
      </c>
      <c r="H115" t="s">
        <v>33663</v>
      </c>
      <c r="I115" t="s">
        <v>38809</v>
      </c>
    </row>
    <row r="116" spans="1:9" x14ac:dyDescent="0.2">
      <c r="A116" t="s">
        <v>39373</v>
      </c>
      <c r="B116" t="s">
        <v>36988</v>
      </c>
      <c r="C116" t="s">
        <v>38811</v>
      </c>
      <c r="E116" t="s">
        <v>30401</v>
      </c>
      <c r="H116" t="s">
        <v>33663</v>
      </c>
      <c r="I116" t="s">
        <v>38809</v>
      </c>
    </row>
    <row r="117" spans="1:9" x14ac:dyDescent="0.2">
      <c r="A117" t="s">
        <v>39374</v>
      </c>
      <c r="B117" t="s">
        <v>36988</v>
      </c>
      <c r="C117" t="s">
        <v>38811</v>
      </c>
      <c r="E117" t="s">
        <v>30401</v>
      </c>
      <c r="H117" t="s">
        <v>33663</v>
      </c>
      <c r="I117" t="s">
        <v>38809</v>
      </c>
    </row>
    <row r="118" spans="1:9" x14ac:dyDescent="0.2">
      <c r="A118" t="s">
        <v>32177</v>
      </c>
      <c r="B118" t="s">
        <v>36988</v>
      </c>
      <c r="C118" t="s">
        <v>38818</v>
      </c>
      <c r="E118" t="s">
        <v>31841</v>
      </c>
      <c r="H118" t="s">
        <v>31845</v>
      </c>
      <c r="I118" t="s">
        <v>38816</v>
      </c>
    </row>
    <row r="119" spans="1:9" x14ac:dyDescent="0.2">
      <c r="A119" t="s">
        <v>32245</v>
      </c>
      <c r="B119" t="s">
        <v>36988</v>
      </c>
      <c r="C119" t="s">
        <v>34026</v>
      </c>
      <c r="E119" t="s">
        <v>32347</v>
      </c>
      <c r="H119" t="s">
        <v>32346</v>
      </c>
      <c r="I119" t="s">
        <v>38821</v>
      </c>
    </row>
    <row r="120" spans="1:9" x14ac:dyDescent="0.2">
      <c r="A120" t="s">
        <v>32177</v>
      </c>
      <c r="B120" t="s">
        <v>36988</v>
      </c>
      <c r="C120" t="s">
        <v>38826</v>
      </c>
      <c r="E120" t="s">
        <v>39268</v>
      </c>
      <c r="H120" t="s">
        <v>39266</v>
      </c>
      <c r="I120" t="s">
        <v>38827</v>
      </c>
    </row>
    <row r="121" spans="1:9" x14ac:dyDescent="0.2">
      <c r="A121" t="s">
        <v>32177</v>
      </c>
      <c r="B121" t="s">
        <v>36988</v>
      </c>
      <c r="C121" t="s">
        <v>38826</v>
      </c>
      <c r="F121" t="s">
        <v>39318</v>
      </c>
      <c r="H121" t="s">
        <v>39321</v>
      </c>
      <c r="I121" t="s">
        <v>38832</v>
      </c>
    </row>
    <row r="122" spans="1:9" x14ac:dyDescent="0.2">
      <c r="A122" t="s">
        <v>32416</v>
      </c>
      <c r="B122" t="s">
        <v>36988</v>
      </c>
      <c r="C122" t="s">
        <v>38837</v>
      </c>
      <c r="E122" t="s">
        <v>32353</v>
      </c>
      <c r="H122" t="s">
        <v>32349</v>
      </c>
      <c r="I122" t="s">
        <v>38835</v>
      </c>
    </row>
    <row r="123" spans="1:9" x14ac:dyDescent="0.2">
      <c r="A123" t="s">
        <v>32240</v>
      </c>
      <c r="B123" t="s">
        <v>36988</v>
      </c>
      <c r="C123" t="s">
        <v>38842</v>
      </c>
      <c r="E123" t="s">
        <v>30401</v>
      </c>
      <c r="H123" t="s">
        <v>32248</v>
      </c>
      <c r="I123" t="s">
        <v>38840</v>
      </c>
    </row>
    <row r="124" spans="1:9" x14ac:dyDescent="0.2">
      <c r="A124" t="s">
        <v>39356</v>
      </c>
      <c r="B124" t="s">
        <v>36988</v>
      </c>
      <c r="C124" t="s">
        <v>38847</v>
      </c>
      <c r="E124" t="s">
        <v>31843</v>
      </c>
      <c r="H124" t="s">
        <v>31860</v>
      </c>
      <c r="I124" t="s">
        <v>38845</v>
      </c>
    </row>
    <row r="125" spans="1:9" x14ac:dyDescent="0.2">
      <c r="A125" t="s">
        <v>32416</v>
      </c>
      <c r="B125" t="s">
        <v>36988</v>
      </c>
      <c r="C125" t="s">
        <v>38852</v>
      </c>
      <c r="E125" t="s">
        <v>32192</v>
      </c>
      <c r="H125" t="s">
        <v>32193</v>
      </c>
      <c r="I125" t="s">
        <v>38850</v>
      </c>
    </row>
    <row r="126" spans="1:9" x14ac:dyDescent="0.2">
      <c r="A126" t="s">
        <v>36567</v>
      </c>
      <c r="B126" t="s">
        <v>36988</v>
      </c>
      <c r="C126" t="s">
        <v>38856</v>
      </c>
      <c r="E126" t="s">
        <v>39288</v>
      </c>
      <c r="H126" t="s">
        <v>39286</v>
      </c>
      <c r="I126" t="s">
        <v>38858</v>
      </c>
    </row>
    <row r="127" spans="1:9" x14ac:dyDescent="0.2">
      <c r="A127" t="s">
        <v>36724</v>
      </c>
      <c r="B127" t="s">
        <v>36988</v>
      </c>
      <c r="C127" t="s">
        <v>38863</v>
      </c>
      <c r="F127" t="s">
        <v>39318</v>
      </c>
      <c r="H127" t="s">
        <v>39321</v>
      </c>
      <c r="I127" t="s">
        <v>36646</v>
      </c>
    </row>
    <row r="128" spans="1:9" x14ac:dyDescent="0.2">
      <c r="A128" t="s">
        <v>32110</v>
      </c>
      <c r="B128" t="s">
        <v>36988</v>
      </c>
      <c r="C128" t="s">
        <v>38868</v>
      </c>
      <c r="E128" t="s">
        <v>31841</v>
      </c>
      <c r="H128" t="s">
        <v>31845</v>
      </c>
      <c r="I128" t="s">
        <v>38866</v>
      </c>
    </row>
    <row r="129" spans="1:9" x14ac:dyDescent="0.2">
      <c r="A129" t="s">
        <v>39375</v>
      </c>
      <c r="B129" t="s">
        <v>36988</v>
      </c>
      <c r="C129" t="s">
        <v>38871</v>
      </c>
      <c r="F129" t="s">
        <v>30364</v>
      </c>
      <c r="H129" t="s">
        <v>31870</v>
      </c>
      <c r="I129" t="s">
        <v>38727</v>
      </c>
    </row>
    <row r="130" spans="1:9" x14ac:dyDescent="0.2">
      <c r="A130" t="s">
        <v>32110</v>
      </c>
      <c r="B130" t="s">
        <v>36988</v>
      </c>
      <c r="C130" t="s">
        <v>38875</v>
      </c>
      <c r="E130" t="s">
        <v>30401</v>
      </c>
      <c r="H130" t="s">
        <v>33668</v>
      </c>
      <c r="I130" t="s">
        <v>38873</v>
      </c>
    </row>
    <row r="131" spans="1:9" x14ac:dyDescent="0.2">
      <c r="A131" t="s">
        <v>32110</v>
      </c>
      <c r="B131" t="s">
        <v>36988</v>
      </c>
      <c r="C131" t="s">
        <v>38875</v>
      </c>
      <c r="E131" t="s">
        <v>32347</v>
      </c>
      <c r="H131" t="s">
        <v>32346</v>
      </c>
      <c r="I131" t="s">
        <v>38877</v>
      </c>
    </row>
    <row r="132" spans="1:9" x14ac:dyDescent="0.2">
      <c r="A132" t="s">
        <v>39375</v>
      </c>
      <c r="B132" t="s">
        <v>36988</v>
      </c>
      <c r="C132" t="s">
        <v>38881</v>
      </c>
      <c r="E132" t="s">
        <v>31843</v>
      </c>
      <c r="H132" t="s">
        <v>31860</v>
      </c>
      <c r="I132" t="s">
        <v>38879</v>
      </c>
    </row>
    <row r="133" spans="1:9" x14ac:dyDescent="0.2">
      <c r="A133" t="s">
        <v>32110</v>
      </c>
      <c r="B133" t="s">
        <v>36988</v>
      </c>
      <c r="C133" t="s">
        <v>38881</v>
      </c>
      <c r="E133" t="s">
        <v>31843</v>
      </c>
      <c r="H133" t="s">
        <v>31860</v>
      </c>
      <c r="I133" t="s">
        <v>38884</v>
      </c>
    </row>
    <row r="134" spans="1:9" x14ac:dyDescent="0.2">
      <c r="A134" t="s">
        <v>32110</v>
      </c>
      <c r="B134" t="s">
        <v>36988</v>
      </c>
      <c r="C134" t="s">
        <v>38881</v>
      </c>
      <c r="E134" t="s">
        <v>32353</v>
      </c>
      <c r="H134" t="s">
        <v>32349</v>
      </c>
      <c r="I134" t="s">
        <v>38887</v>
      </c>
    </row>
    <row r="135" spans="1:9" x14ac:dyDescent="0.2">
      <c r="A135" t="s">
        <v>32110</v>
      </c>
      <c r="B135" t="s">
        <v>36988</v>
      </c>
      <c r="C135" t="s">
        <v>38881</v>
      </c>
      <c r="E135" t="s">
        <v>32192</v>
      </c>
      <c r="H135" t="s">
        <v>32202</v>
      </c>
      <c r="I135" t="s">
        <v>38890</v>
      </c>
    </row>
    <row r="136" spans="1:9" x14ac:dyDescent="0.2">
      <c r="A136" t="s">
        <v>39375</v>
      </c>
      <c r="B136" t="s">
        <v>36988</v>
      </c>
      <c r="C136" t="s">
        <v>38895</v>
      </c>
      <c r="E136" t="s">
        <v>31843</v>
      </c>
      <c r="H136" t="s">
        <v>32164</v>
      </c>
      <c r="I136" t="s">
        <v>38893</v>
      </c>
    </row>
    <row r="137" spans="1:9" x14ac:dyDescent="0.2">
      <c r="A137" t="s">
        <v>32110</v>
      </c>
      <c r="B137" t="s">
        <v>36988</v>
      </c>
      <c r="C137" t="s">
        <v>34716</v>
      </c>
      <c r="E137" t="s">
        <v>31831</v>
      </c>
      <c r="H137" t="s">
        <v>30014</v>
      </c>
      <c r="I137" t="s">
        <v>38437</v>
      </c>
    </row>
    <row r="138" spans="1:9" x14ac:dyDescent="0.2">
      <c r="A138" t="s">
        <v>39376</v>
      </c>
      <c r="B138" t="s">
        <v>36988</v>
      </c>
      <c r="C138" t="s">
        <v>38902</v>
      </c>
      <c r="E138" t="s">
        <v>31831</v>
      </c>
      <c r="H138" t="s">
        <v>30014</v>
      </c>
      <c r="I138" t="s">
        <v>38437</v>
      </c>
    </row>
    <row r="139" spans="1:9" x14ac:dyDescent="0.2">
      <c r="A139" t="s">
        <v>36845</v>
      </c>
      <c r="B139" t="s">
        <v>36988</v>
      </c>
      <c r="C139" t="s">
        <v>38907</v>
      </c>
      <c r="E139" t="s">
        <v>30401</v>
      </c>
      <c r="H139" t="s">
        <v>31845</v>
      </c>
      <c r="I139" t="s">
        <v>38905</v>
      </c>
    </row>
    <row r="140" spans="1:9" x14ac:dyDescent="0.2">
      <c r="A140" t="s">
        <v>36845</v>
      </c>
      <c r="B140" t="s">
        <v>36988</v>
      </c>
      <c r="C140" t="s">
        <v>38907</v>
      </c>
      <c r="E140" t="s">
        <v>30401</v>
      </c>
      <c r="H140" t="s">
        <v>33668</v>
      </c>
      <c r="I140" t="s">
        <v>38910</v>
      </c>
    </row>
    <row r="141" spans="1:9" x14ac:dyDescent="0.2">
      <c r="A141" t="s">
        <v>30409</v>
      </c>
      <c r="B141" t="s">
        <v>36988</v>
      </c>
      <c r="C141" t="s">
        <v>38907</v>
      </c>
      <c r="E141" t="s">
        <v>30401</v>
      </c>
      <c r="H141" t="s">
        <v>31845</v>
      </c>
      <c r="I141" t="s">
        <v>38913</v>
      </c>
    </row>
    <row r="142" spans="1:9" x14ac:dyDescent="0.2">
      <c r="A142" t="s">
        <v>30409</v>
      </c>
      <c r="B142" t="s">
        <v>36988</v>
      </c>
      <c r="C142" t="s">
        <v>38907</v>
      </c>
      <c r="E142" t="s">
        <v>30401</v>
      </c>
      <c r="H142" t="s">
        <v>33668</v>
      </c>
      <c r="I142" t="s">
        <v>38914</v>
      </c>
    </row>
    <row r="143" spans="1:9" x14ac:dyDescent="0.2">
      <c r="A143" t="s">
        <v>39377</v>
      </c>
      <c r="B143" t="s">
        <v>36988</v>
      </c>
      <c r="C143" t="s">
        <v>38907</v>
      </c>
      <c r="E143" t="s">
        <v>30401</v>
      </c>
      <c r="H143" t="s">
        <v>31823</v>
      </c>
      <c r="I143" t="s">
        <v>38917</v>
      </c>
    </row>
    <row r="144" spans="1:9" x14ac:dyDescent="0.2">
      <c r="A144" t="s">
        <v>39377</v>
      </c>
      <c r="B144" t="s">
        <v>36988</v>
      </c>
      <c r="C144" t="s">
        <v>38907</v>
      </c>
      <c r="E144" t="s">
        <v>31843</v>
      </c>
      <c r="H144" t="s">
        <v>31860</v>
      </c>
      <c r="I144" t="s">
        <v>38920</v>
      </c>
    </row>
    <row r="145" spans="1:9" x14ac:dyDescent="0.2">
      <c r="A145" t="s">
        <v>39378</v>
      </c>
      <c r="B145" t="s">
        <v>36988</v>
      </c>
      <c r="C145" t="s">
        <v>38926</v>
      </c>
      <c r="E145" t="s">
        <v>30401</v>
      </c>
      <c r="H145" t="s">
        <v>33651</v>
      </c>
      <c r="I145" t="s">
        <v>38924</v>
      </c>
    </row>
    <row r="146" spans="1:9" x14ac:dyDescent="0.2">
      <c r="A146" t="s">
        <v>39377</v>
      </c>
      <c r="B146" t="s">
        <v>36988</v>
      </c>
      <c r="C146" t="s">
        <v>38931</v>
      </c>
      <c r="F146" t="s">
        <v>30364</v>
      </c>
      <c r="H146" t="s">
        <v>31870</v>
      </c>
      <c r="I146" t="s">
        <v>38929</v>
      </c>
    </row>
    <row r="147" spans="1:9" x14ac:dyDescent="0.2">
      <c r="A147" t="s">
        <v>39379</v>
      </c>
      <c r="B147" t="s">
        <v>36988</v>
      </c>
      <c r="C147" t="s">
        <v>34395</v>
      </c>
      <c r="E147" t="s">
        <v>30401</v>
      </c>
      <c r="H147" t="s">
        <v>31834</v>
      </c>
      <c r="I147" t="s">
        <v>38934</v>
      </c>
    </row>
    <row r="148" spans="1:9" x14ac:dyDescent="0.2">
      <c r="A148" t="s">
        <v>32408</v>
      </c>
      <c r="B148" t="s">
        <v>36988</v>
      </c>
      <c r="C148" t="s">
        <v>38940</v>
      </c>
      <c r="E148" t="s">
        <v>39268</v>
      </c>
      <c r="H148" t="s">
        <v>39266</v>
      </c>
      <c r="I148" t="s">
        <v>38941</v>
      </c>
    </row>
    <row r="149" spans="1:9" x14ac:dyDescent="0.2">
      <c r="A149" t="s">
        <v>32408</v>
      </c>
      <c r="B149" t="s">
        <v>36988</v>
      </c>
      <c r="C149" t="s">
        <v>38940</v>
      </c>
      <c r="E149" t="s">
        <v>31843</v>
      </c>
      <c r="H149" t="s">
        <v>31860</v>
      </c>
      <c r="I149" t="s">
        <v>38943</v>
      </c>
    </row>
    <row r="150" spans="1:9" x14ac:dyDescent="0.2">
      <c r="A150" t="s">
        <v>32408</v>
      </c>
      <c r="B150" t="s">
        <v>36988</v>
      </c>
      <c r="C150" t="s">
        <v>38940</v>
      </c>
      <c r="F150" t="s">
        <v>39317</v>
      </c>
      <c r="H150" t="s">
        <v>39310</v>
      </c>
      <c r="I150" t="s">
        <v>38949</v>
      </c>
    </row>
    <row r="151" spans="1:9" x14ac:dyDescent="0.2">
      <c r="A151" t="s">
        <v>32408</v>
      </c>
      <c r="B151" t="s">
        <v>36988</v>
      </c>
      <c r="C151" t="s">
        <v>38952</v>
      </c>
      <c r="E151" t="s">
        <v>31831</v>
      </c>
      <c r="H151" t="s">
        <v>30014</v>
      </c>
      <c r="I151" t="s">
        <v>38437</v>
      </c>
    </row>
    <row r="152" spans="1:9" x14ac:dyDescent="0.2">
      <c r="A152" t="s">
        <v>39378</v>
      </c>
      <c r="B152" t="s">
        <v>36988</v>
      </c>
      <c r="C152" t="s">
        <v>34401</v>
      </c>
      <c r="E152" t="s">
        <v>31843</v>
      </c>
      <c r="H152" t="s">
        <v>31860</v>
      </c>
      <c r="I152" t="s">
        <v>38954</v>
      </c>
    </row>
    <row r="153" spans="1:9" x14ac:dyDescent="0.2">
      <c r="A153" t="s">
        <v>39380</v>
      </c>
      <c r="B153" t="s">
        <v>36988</v>
      </c>
      <c r="C153" t="s">
        <v>38961</v>
      </c>
      <c r="E153" t="s">
        <v>31843</v>
      </c>
      <c r="H153" t="s">
        <v>31860</v>
      </c>
      <c r="I153" t="s">
        <v>38959</v>
      </c>
    </row>
    <row r="154" spans="1:9" x14ac:dyDescent="0.2">
      <c r="A154" t="s">
        <v>39381</v>
      </c>
      <c r="B154" t="s">
        <v>36988</v>
      </c>
      <c r="C154" t="s">
        <v>38961</v>
      </c>
      <c r="E154" t="s">
        <v>31843</v>
      </c>
      <c r="H154" t="s">
        <v>31860</v>
      </c>
      <c r="I154" t="s">
        <v>38964</v>
      </c>
    </row>
    <row r="155" spans="1:9" x14ac:dyDescent="0.2">
      <c r="A155" t="s">
        <v>39382</v>
      </c>
      <c r="B155" t="s">
        <v>36988</v>
      </c>
      <c r="C155" t="s">
        <v>38971</v>
      </c>
      <c r="E155" t="s">
        <v>31843</v>
      </c>
      <c r="H155" t="s">
        <v>31839</v>
      </c>
      <c r="I155" t="s">
        <v>38969</v>
      </c>
    </row>
    <row r="156" spans="1:9" x14ac:dyDescent="0.2">
      <c r="A156" t="s">
        <v>39382</v>
      </c>
      <c r="B156" t="s">
        <v>36988</v>
      </c>
      <c r="C156" t="s">
        <v>38971</v>
      </c>
      <c r="E156" t="s">
        <v>31843</v>
      </c>
      <c r="H156" t="s">
        <v>31860</v>
      </c>
      <c r="I156" t="s">
        <v>38974</v>
      </c>
    </row>
    <row r="157" spans="1:9" x14ac:dyDescent="0.2">
      <c r="A157" t="s">
        <v>30240</v>
      </c>
      <c r="B157" t="s">
        <v>36988</v>
      </c>
      <c r="C157" t="s">
        <v>38981</v>
      </c>
      <c r="E157" t="s">
        <v>30401</v>
      </c>
      <c r="H157" t="s">
        <v>33939</v>
      </c>
      <c r="I157" t="s">
        <v>38979</v>
      </c>
    </row>
    <row r="158" spans="1:9" x14ac:dyDescent="0.2">
      <c r="A158" t="s">
        <v>30240</v>
      </c>
      <c r="B158" t="s">
        <v>36988</v>
      </c>
      <c r="C158" t="s">
        <v>38986</v>
      </c>
      <c r="E158" t="s">
        <v>39268</v>
      </c>
      <c r="H158" t="s">
        <v>39266</v>
      </c>
      <c r="I158" t="s">
        <v>38987</v>
      </c>
    </row>
    <row r="159" spans="1:9" x14ac:dyDescent="0.2">
      <c r="A159" t="s">
        <v>39383</v>
      </c>
      <c r="B159" t="s">
        <v>36988</v>
      </c>
      <c r="C159" t="s">
        <v>38992</v>
      </c>
      <c r="E159" t="s">
        <v>31843</v>
      </c>
      <c r="H159" t="s">
        <v>33515</v>
      </c>
      <c r="I159" t="s">
        <v>38990</v>
      </c>
    </row>
    <row r="160" spans="1:9" x14ac:dyDescent="0.2">
      <c r="A160" t="s">
        <v>39384</v>
      </c>
      <c r="B160" t="s">
        <v>36988</v>
      </c>
      <c r="C160" t="s">
        <v>38996</v>
      </c>
      <c r="E160" t="s">
        <v>30401</v>
      </c>
      <c r="H160" t="s">
        <v>31845</v>
      </c>
      <c r="I160" t="s">
        <v>38994</v>
      </c>
    </row>
    <row r="161" spans="1:9" x14ac:dyDescent="0.2">
      <c r="A161" t="s">
        <v>39385</v>
      </c>
      <c r="B161" t="s">
        <v>36988</v>
      </c>
      <c r="C161" t="s">
        <v>39001</v>
      </c>
      <c r="E161" t="s">
        <v>39268</v>
      </c>
      <c r="H161" t="s">
        <v>39266</v>
      </c>
      <c r="I161" t="s">
        <v>39002</v>
      </c>
    </row>
    <row r="162" spans="1:9" x14ac:dyDescent="0.2">
      <c r="A162" t="s">
        <v>36613</v>
      </c>
      <c r="B162" t="s">
        <v>36988</v>
      </c>
      <c r="C162" t="s">
        <v>39006</v>
      </c>
      <c r="E162" t="s">
        <v>39262</v>
      </c>
      <c r="H162" t="s">
        <v>39258</v>
      </c>
      <c r="I162" t="s">
        <v>39008</v>
      </c>
    </row>
    <row r="163" spans="1:9" x14ac:dyDescent="0.2">
      <c r="A163" t="s">
        <v>36613</v>
      </c>
      <c r="B163" t="s">
        <v>36988</v>
      </c>
      <c r="C163" t="s">
        <v>39006</v>
      </c>
      <c r="F163" t="s">
        <v>30364</v>
      </c>
      <c r="H163" t="s">
        <v>31870</v>
      </c>
      <c r="I163" t="s">
        <v>38820</v>
      </c>
    </row>
    <row r="164" spans="1:9" x14ac:dyDescent="0.2">
      <c r="A164" t="s">
        <v>36613</v>
      </c>
      <c r="B164" t="s">
        <v>36988</v>
      </c>
      <c r="C164" t="s">
        <v>39006</v>
      </c>
      <c r="E164" t="s">
        <v>32166</v>
      </c>
      <c r="H164" t="s">
        <v>32164</v>
      </c>
      <c r="I164" t="s">
        <v>39011</v>
      </c>
    </row>
    <row r="165" spans="1:9" x14ac:dyDescent="0.2">
      <c r="A165" t="s">
        <v>39386</v>
      </c>
      <c r="B165" t="s">
        <v>36988</v>
      </c>
      <c r="C165" t="s">
        <v>39015</v>
      </c>
      <c r="E165" t="s">
        <v>30401</v>
      </c>
      <c r="H165" t="s">
        <v>33668</v>
      </c>
      <c r="I165" t="s">
        <v>39013</v>
      </c>
    </row>
    <row r="166" spans="1:9" x14ac:dyDescent="0.2">
      <c r="A166" t="s">
        <v>30643</v>
      </c>
      <c r="B166" t="s">
        <v>36988</v>
      </c>
      <c r="C166" t="s">
        <v>39015</v>
      </c>
      <c r="E166" t="s">
        <v>31843</v>
      </c>
      <c r="H166" t="s">
        <v>33715</v>
      </c>
      <c r="I166" t="s">
        <v>39018</v>
      </c>
    </row>
    <row r="167" spans="1:9" x14ac:dyDescent="0.2">
      <c r="A167" t="s">
        <v>39387</v>
      </c>
      <c r="B167" t="s">
        <v>36988</v>
      </c>
      <c r="C167" t="s">
        <v>39025</v>
      </c>
      <c r="E167" t="s">
        <v>30401</v>
      </c>
      <c r="H167" t="s">
        <v>31987</v>
      </c>
      <c r="I167" t="s">
        <v>39023</v>
      </c>
    </row>
    <row r="168" spans="1:9" x14ac:dyDescent="0.2">
      <c r="A168" t="s">
        <v>39387</v>
      </c>
      <c r="B168" t="s">
        <v>36988</v>
      </c>
      <c r="C168" t="s">
        <v>39030</v>
      </c>
      <c r="F168" t="s">
        <v>39292</v>
      </c>
      <c r="H168" t="s">
        <v>39295</v>
      </c>
      <c r="I168" t="s">
        <v>36618</v>
      </c>
    </row>
    <row r="169" spans="1:9" x14ac:dyDescent="0.2">
      <c r="A169" t="s">
        <v>39388</v>
      </c>
      <c r="B169" t="s">
        <v>36988</v>
      </c>
      <c r="C169" t="s">
        <v>39036</v>
      </c>
      <c r="E169" t="s">
        <v>30401</v>
      </c>
      <c r="H169" t="s">
        <v>33668</v>
      </c>
      <c r="I169" t="s">
        <v>39034</v>
      </c>
    </row>
    <row r="170" spans="1:9" x14ac:dyDescent="0.2">
      <c r="A170" t="s">
        <v>39389</v>
      </c>
      <c r="B170" t="s">
        <v>36988</v>
      </c>
      <c r="C170" t="s">
        <v>39036</v>
      </c>
      <c r="E170" t="s">
        <v>31841</v>
      </c>
      <c r="H170" t="s">
        <v>31839</v>
      </c>
      <c r="I170" t="s">
        <v>39040</v>
      </c>
    </row>
    <row r="171" spans="1:9" x14ac:dyDescent="0.2">
      <c r="A171" t="s">
        <v>36766</v>
      </c>
      <c r="B171" t="s">
        <v>36988</v>
      </c>
      <c r="C171" t="s">
        <v>39045</v>
      </c>
      <c r="E171" t="s">
        <v>30401</v>
      </c>
      <c r="H171" t="s">
        <v>33668</v>
      </c>
      <c r="I171" t="s">
        <v>39043</v>
      </c>
    </row>
    <row r="172" spans="1:9" x14ac:dyDescent="0.2">
      <c r="A172" t="s">
        <v>39390</v>
      </c>
      <c r="B172" t="s">
        <v>36988</v>
      </c>
      <c r="C172" t="s">
        <v>39050</v>
      </c>
      <c r="E172" t="s">
        <v>30401</v>
      </c>
      <c r="H172" t="s">
        <v>31823</v>
      </c>
      <c r="I172" t="s">
        <v>39048</v>
      </c>
    </row>
    <row r="173" spans="1:9" x14ac:dyDescent="0.2">
      <c r="A173" t="s">
        <v>39391</v>
      </c>
      <c r="B173" t="s">
        <v>36988</v>
      </c>
      <c r="C173" t="s">
        <v>39050</v>
      </c>
      <c r="E173" t="s">
        <v>30401</v>
      </c>
      <c r="H173" t="s">
        <v>31823</v>
      </c>
      <c r="I173" t="s">
        <v>39053</v>
      </c>
    </row>
    <row r="174" spans="1:9" x14ac:dyDescent="0.2">
      <c r="A174" t="s">
        <v>39392</v>
      </c>
      <c r="B174" t="s">
        <v>36988</v>
      </c>
      <c r="C174" t="s">
        <v>39050</v>
      </c>
      <c r="E174" t="s">
        <v>39268</v>
      </c>
      <c r="H174" t="s">
        <v>39266</v>
      </c>
      <c r="I174" t="s">
        <v>39057</v>
      </c>
    </row>
    <row r="175" spans="1:9" x14ac:dyDescent="0.2">
      <c r="A175" t="s">
        <v>32408</v>
      </c>
      <c r="B175" t="s">
        <v>36988</v>
      </c>
      <c r="C175" t="s">
        <v>39061</v>
      </c>
      <c r="E175" t="s">
        <v>30401</v>
      </c>
      <c r="H175" t="s">
        <v>31823</v>
      </c>
      <c r="I175" t="s">
        <v>39059</v>
      </c>
    </row>
    <row r="176" spans="1:9" x14ac:dyDescent="0.2">
      <c r="A176" t="s">
        <v>39393</v>
      </c>
      <c r="B176" t="s">
        <v>36988</v>
      </c>
      <c r="C176" t="s">
        <v>39067</v>
      </c>
      <c r="E176" t="s">
        <v>30401</v>
      </c>
      <c r="H176" t="s">
        <v>31823</v>
      </c>
      <c r="I176" t="s">
        <v>39065</v>
      </c>
    </row>
    <row r="177" spans="1:9" x14ac:dyDescent="0.2">
      <c r="A177" t="s">
        <v>32094</v>
      </c>
      <c r="B177" t="s">
        <v>36988</v>
      </c>
      <c r="C177" t="s">
        <v>39072</v>
      </c>
      <c r="E177" t="s">
        <v>30401</v>
      </c>
      <c r="H177" t="s">
        <v>32294</v>
      </c>
      <c r="I177" t="s">
        <v>39070</v>
      </c>
    </row>
    <row r="178" spans="1:9" x14ac:dyDescent="0.2">
      <c r="A178" t="s">
        <v>32500</v>
      </c>
      <c r="B178" t="s">
        <v>36988</v>
      </c>
      <c r="C178" t="s">
        <v>39077</v>
      </c>
      <c r="E178" t="s">
        <v>30401</v>
      </c>
      <c r="H178" t="s">
        <v>31823</v>
      </c>
      <c r="I178" t="s">
        <v>39075</v>
      </c>
    </row>
    <row r="179" spans="1:9" x14ac:dyDescent="0.2">
      <c r="A179" t="s">
        <v>32262</v>
      </c>
      <c r="B179" t="s">
        <v>36988</v>
      </c>
      <c r="C179" t="s">
        <v>39083</v>
      </c>
      <c r="E179" t="s">
        <v>39268</v>
      </c>
      <c r="H179" t="s">
        <v>39266</v>
      </c>
      <c r="I179" t="s">
        <v>39084</v>
      </c>
    </row>
    <row r="180" spans="1:9" x14ac:dyDescent="0.2">
      <c r="A180" t="s">
        <v>39394</v>
      </c>
      <c r="B180" t="s">
        <v>36988</v>
      </c>
      <c r="C180" t="s">
        <v>39089</v>
      </c>
      <c r="E180" t="s">
        <v>30401</v>
      </c>
      <c r="H180" t="s">
        <v>31823</v>
      </c>
      <c r="I180" t="s">
        <v>39087</v>
      </c>
    </row>
    <row r="181" spans="1:9" x14ac:dyDescent="0.2">
      <c r="A181" t="s">
        <v>39395</v>
      </c>
      <c r="B181" t="s">
        <v>36988</v>
      </c>
      <c r="C181" t="s">
        <v>39095</v>
      </c>
      <c r="E181" t="s">
        <v>31843</v>
      </c>
      <c r="H181" t="s">
        <v>33774</v>
      </c>
      <c r="I181" t="s">
        <v>39093</v>
      </c>
    </row>
    <row r="182" spans="1:9" x14ac:dyDescent="0.2">
      <c r="A182" t="s">
        <v>30374</v>
      </c>
      <c r="B182" t="s">
        <v>36988</v>
      </c>
      <c r="C182" t="s">
        <v>39101</v>
      </c>
      <c r="F182" t="s">
        <v>30261</v>
      </c>
      <c r="H182" t="s">
        <v>39098</v>
      </c>
      <c r="I182" t="s">
        <v>39099</v>
      </c>
    </row>
    <row r="183" spans="1:9" x14ac:dyDescent="0.2">
      <c r="A183" t="s">
        <v>39396</v>
      </c>
      <c r="B183" t="s">
        <v>36988</v>
      </c>
      <c r="C183" t="s">
        <v>39105</v>
      </c>
      <c r="F183" t="s">
        <v>30364</v>
      </c>
      <c r="H183" t="s">
        <v>31870</v>
      </c>
      <c r="I183" t="s">
        <v>39103</v>
      </c>
    </row>
    <row r="184" spans="1:9" x14ac:dyDescent="0.2">
      <c r="A184" t="s">
        <v>39390</v>
      </c>
      <c r="B184" t="s">
        <v>36988</v>
      </c>
      <c r="C184" t="s">
        <v>39108</v>
      </c>
      <c r="E184" t="s">
        <v>31843</v>
      </c>
      <c r="H184" t="s">
        <v>31860</v>
      </c>
      <c r="I184" t="s">
        <v>39106</v>
      </c>
    </row>
    <row r="185" spans="1:9" x14ac:dyDescent="0.2">
      <c r="A185" t="s">
        <v>39397</v>
      </c>
      <c r="B185" t="s">
        <v>36988</v>
      </c>
      <c r="C185" t="s">
        <v>39112</v>
      </c>
      <c r="F185" t="s">
        <v>30364</v>
      </c>
      <c r="H185" t="s">
        <v>31870</v>
      </c>
      <c r="I185" t="s">
        <v>38628</v>
      </c>
    </row>
    <row r="186" spans="1:9" x14ac:dyDescent="0.2">
      <c r="A186" t="s">
        <v>39397</v>
      </c>
      <c r="B186" t="s">
        <v>36988</v>
      </c>
      <c r="C186" t="s">
        <v>39117</v>
      </c>
      <c r="E186" t="s">
        <v>31843</v>
      </c>
      <c r="H186" t="s">
        <v>32164</v>
      </c>
      <c r="I186" t="s">
        <v>39115</v>
      </c>
    </row>
    <row r="187" spans="1:9" x14ac:dyDescent="0.2">
      <c r="A187" t="s">
        <v>39398</v>
      </c>
      <c r="B187" t="s">
        <v>36988</v>
      </c>
      <c r="C187" t="s">
        <v>39124</v>
      </c>
      <c r="E187" t="s">
        <v>31843</v>
      </c>
      <c r="H187" t="s">
        <v>31839</v>
      </c>
      <c r="I187" t="s">
        <v>39122</v>
      </c>
    </row>
    <row r="188" spans="1:9" x14ac:dyDescent="0.2">
      <c r="A188" t="s">
        <v>30312</v>
      </c>
      <c r="B188" t="s">
        <v>36988</v>
      </c>
      <c r="C188" t="s">
        <v>39128</v>
      </c>
      <c r="F188" t="s">
        <v>30364</v>
      </c>
      <c r="H188" t="s">
        <v>31870</v>
      </c>
      <c r="I188" t="s">
        <v>38731</v>
      </c>
    </row>
    <row r="189" spans="1:9" x14ac:dyDescent="0.2">
      <c r="A189" t="s">
        <v>30312</v>
      </c>
      <c r="B189" t="s">
        <v>36988</v>
      </c>
      <c r="C189" t="s">
        <v>39132</v>
      </c>
      <c r="E189" t="s">
        <v>31843</v>
      </c>
      <c r="H189" t="s">
        <v>32164</v>
      </c>
      <c r="I189" t="s">
        <v>39130</v>
      </c>
    </row>
    <row r="190" spans="1:9" x14ac:dyDescent="0.2">
      <c r="A190" t="s">
        <v>39399</v>
      </c>
      <c r="B190" t="s">
        <v>36988</v>
      </c>
      <c r="C190" t="s">
        <v>39138</v>
      </c>
      <c r="E190" t="s">
        <v>30401</v>
      </c>
      <c r="H190" t="s">
        <v>32035</v>
      </c>
      <c r="I190" t="s">
        <v>39136</v>
      </c>
    </row>
    <row r="191" spans="1:9" x14ac:dyDescent="0.2">
      <c r="A191" t="s">
        <v>39400</v>
      </c>
      <c r="B191" t="s">
        <v>36988</v>
      </c>
      <c r="C191" t="s">
        <v>39142</v>
      </c>
      <c r="F191" t="s">
        <v>30364</v>
      </c>
      <c r="H191" t="s">
        <v>31870</v>
      </c>
      <c r="I191" t="s">
        <v>39140</v>
      </c>
    </row>
    <row r="192" spans="1:9" x14ac:dyDescent="0.2">
      <c r="A192" t="s">
        <v>30312</v>
      </c>
      <c r="B192" t="s">
        <v>36988</v>
      </c>
      <c r="C192" t="s">
        <v>39147</v>
      </c>
      <c r="E192" t="s">
        <v>30401</v>
      </c>
      <c r="H192" t="s">
        <v>33939</v>
      </c>
      <c r="I192" t="s">
        <v>39145</v>
      </c>
    </row>
    <row r="193" spans="1:9" x14ac:dyDescent="0.2">
      <c r="A193" t="s">
        <v>39401</v>
      </c>
      <c r="B193" t="s">
        <v>36988</v>
      </c>
      <c r="C193" t="s">
        <v>39150</v>
      </c>
      <c r="E193" t="s">
        <v>32192</v>
      </c>
      <c r="H193" t="s">
        <v>32196</v>
      </c>
      <c r="I193" t="s">
        <v>39151</v>
      </c>
    </row>
    <row r="194" spans="1:9" x14ac:dyDescent="0.2">
      <c r="A194" t="s">
        <v>39402</v>
      </c>
      <c r="B194" t="s">
        <v>36988</v>
      </c>
      <c r="C194" t="s">
        <v>39154</v>
      </c>
      <c r="F194" t="s">
        <v>30364</v>
      </c>
      <c r="H194" t="s">
        <v>31870</v>
      </c>
      <c r="I194" t="s">
        <v>39155</v>
      </c>
    </row>
    <row r="195" spans="1:9" x14ac:dyDescent="0.2">
      <c r="A195" t="s">
        <v>39403</v>
      </c>
      <c r="B195" t="s">
        <v>36988</v>
      </c>
      <c r="C195" t="s">
        <v>39160</v>
      </c>
      <c r="E195" t="s">
        <v>31843</v>
      </c>
      <c r="H195" t="s">
        <v>32164</v>
      </c>
      <c r="I195" t="s">
        <v>39158</v>
      </c>
    </row>
    <row r="196" spans="1:9" x14ac:dyDescent="0.2">
      <c r="A196" t="s">
        <v>39404</v>
      </c>
      <c r="B196" t="s">
        <v>36988</v>
      </c>
      <c r="C196" t="s">
        <v>39166</v>
      </c>
      <c r="E196" t="s">
        <v>31813</v>
      </c>
      <c r="H196" t="s">
        <v>429</v>
      </c>
      <c r="I196" t="s">
        <v>39164</v>
      </c>
    </row>
    <row r="197" spans="1:9" x14ac:dyDescent="0.2">
      <c r="A197" t="s">
        <v>39404</v>
      </c>
      <c r="B197" t="s">
        <v>36988</v>
      </c>
      <c r="C197" t="s">
        <v>39170</v>
      </c>
      <c r="E197" t="s">
        <v>39298</v>
      </c>
      <c r="H197" t="s">
        <v>39299</v>
      </c>
      <c r="I197" t="s">
        <v>39172</v>
      </c>
    </row>
    <row r="198" spans="1:9" x14ac:dyDescent="0.2">
      <c r="A198" t="s">
        <v>39405</v>
      </c>
      <c r="B198" t="s">
        <v>36988</v>
      </c>
      <c r="C198" t="s">
        <v>39177</v>
      </c>
      <c r="E198" t="s">
        <v>31843</v>
      </c>
      <c r="H198" t="s">
        <v>31839</v>
      </c>
      <c r="I198" t="s">
        <v>39175</v>
      </c>
    </row>
    <row r="199" spans="1:9" x14ac:dyDescent="0.2">
      <c r="A199" t="s">
        <v>39403</v>
      </c>
      <c r="B199" t="s">
        <v>36988</v>
      </c>
      <c r="C199" t="s">
        <v>39182</v>
      </c>
      <c r="F199" t="s">
        <v>30364</v>
      </c>
      <c r="H199" t="s">
        <v>31870</v>
      </c>
      <c r="I199" t="s">
        <v>39180</v>
      </c>
    </row>
    <row r="200" spans="1:9" x14ac:dyDescent="0.2">
      <c r="A200" t="s">
        <v>39406</v>
      </c>
      <c r="B200" t="s">
        <v>36988</v>
      </c>
      <c r="C200" t="s">
        <v>39186</v>
      </c>
      <c r="E200" t="s">
        <v>30401</v>
      </c>
      <c r="H200" t="s">
        <v>31870</v>
      </c>
      <c r="I200" t="s">
        <v>38860</v>
      </c>
    </row>
    <row r="201" spans="1:9" x14ac:dyDescent="0.2">
      <c r="A201" t="s">
        <v>30316</v>
      </c>
      <c r="B201" t="s">
        <v>36988</v>
      </c>
      <c r="C201" t="s">
        <v>39191</v>
      </c>
      <c r="E201" t="s">
        <v>33905</v>
      </c>
      <c r="H201" t="s">
        <v>33903</v>
      </c>
      <c r="I201" t="s">
        <v>39189</v>
      </c>
    </row>
    <row r="202" spans="1:9" x14ac:dyDescent="0.2">
      <c r="A202" t="s">
        <v>30316</v>
      </c>
      <c r="B202" t="s">
        <v>36988</v>
      </c>
      <c r="C202" t="s">
        <v>39195</v>
      </c>
      <c r="E202" t="s">
        <v>31843</v>
      </c>
      <c r="H202" t="s">
        <v>31860</v>
      </c>
      <c r="I202" t="s">
        <v>39193</v>
      </c>
    </row>
    <row r="203" spans="1:9" x14ac:dyDescent="0.2">
      <c r="A203" t="s">
        <v>30316</v>
      </c>
      <c r="B203" t="s">
        <v>36988</v>
      </c>
      <c r="C203" t="s">
        <v>39195</v>
      </c>
      <c r="F203" t="s">
        <v>30364</v>
      </c>
      <c r="H203" t="s">
        <v>31870</v>
      </c>
      <c r="I203" t="s">
        <v>39198</v>
      </c>
    </row>
    <row r="204" spans="1:9" x14ac:dyDescent="0.2">
      <c r="A204" t="s">
        <v>30316</v>
      </c>
      <c r="B204" t="s">
        <v>36988</v>
      </c>
      <c r="C204" t="s">
        <v>39195</v>
      </c>
      <c r="E204" t="s">
        <v>32192</v>
      </c>
      <c r="F204" t="s">
        <v>39407</v>
      </c>
      <c r="H204" t="s">
        <v>39200</v>
      </c>
      <c r="I204" t="s">
        <v>39201</v>
      </c>
    </row>
    <row r="205" spans="1:9" x14ac:dyDescent="0.2">
      <c r="A205" t="s">
        <v>39408</v>
      </c>
      <c r="B205" t="s">
        <v>36988</v>
      </c>
      <c r="C205" t="s">
        <v>39206</v>
      </c>
      <c r="F205" t="s">
        <v>30364</v>
      </c>
      <c r="H205" t="s">
        <v>31870</v>
      </c>
      <c r="I205" t="s">
        <v>39204</v>
      </c>
    </row>
    <row r="206" spans="1:9" x14ac:dyDescent="0.2">
      <c r="A206" t="s">
        <v>39409</v>
      </c>
      <c r="B206" t="s">
        <v>36988</v>
      </c>
      <c r="C206" t="s">
        <v>39212</v>
      </c>
      <c r="E206" t="s">
        <v>30401</v>
      </c>
      <c r="H206" t="s">
        <v>33903</v>
      </c>
      <c r="I206" t="s">
        <v>39210</v>
      </c>
    </row>
    <row r="207" spans="1:9" x14ac:dyDescent="0.2">
      <c r="A207" t="s">
        <v>39410</v>
      </c>
      <c r="B207" t="s">
        <v>36988</v>
      </c>
      <c r="C207" t="s">
        <v>39217</v>
      </c>
      <c r="F207" t="s">
        <v>30364</v>
      </c>
      <c r="H207" t="s">
        <v>31870</v>
      </c>
      <c r="I207" t="s">
        <v>39215</v>
      </c>
    </row>
    <row r="208" spans="1:9" x14ac:dyDescent="0.2">
      <c r="A208" t="s">
        <v>39411</v>
      </c>
      <c r="B208" t="s">
        <v>36988</v>
      </c>
      <c r="C208" t="s">
        <v>39220</v>
      </c>
      <c r="F208" t="s">
        <v>30364</v>
      </c>
      <c r="H208" t="s">
        <v>31870</v>
      </c>
      <c r="I208" t="s">
        <v>39218</v>
      </c>
    </row>
    <row r="209" spans="1:9" x14ac:dyDescent="0.2">
      <c r="A209" t="s">
        <v>39412</v>
      </c>
      <c r="B209" t="s">
        <v>36988</v>
      </c>
      <c r="C209" t="s">
        <v>39224</v>
      </c>
      <c r="F209" t="s">
        <v>30364</v>
      </c>
      <c r="H209" t="s">
        <v>31870</v>
      </c>
      <c r="I209" t="s">
        <v>38865</v>
      </c>
    </row>
    <row r="210" spans="1:9" x14ac:dyDescent="0.2">
      <c r="A210" t="s">
        <v>39413</v>
      </c>
      <c r="B210" t="s">
        <v>36988</v>
      </c>
      <c r="C210" t="s">
        <v>39229</v>
      </c>
      <c r="E210" t="s">
        <v>30401</v>
      </c>
      <c r="H210" t="s">
        <v>39226</v>
      </c>
      <c r="I210" t="s">
        <v>39227</v>
      </c>
    </row>
    <row r="211" spans="1:9" x14ac:dyDescent="0.2">
      <c r="A211" t="s">
        <v>39413</v>
      </c>
      <c r="B211" t="s">
        <v>36988</v>
      </c>
      <c r="C211" t="s">
        <v>39234</v>
      </c>
      <c r="E211" t="s">
        <v>39407</v>
      </c>
      <c r="F211" t="s">
        <v>39407</v>
      </c>
      <c r="H211" t="s">
        <v>39200</v>
      </c>
      <c r="I211" t="s">
        <v>39232</v>
      </c>
    </row>
    <row r="212" spans="1:9" x14ac:dyDescent="0.2">
      <c r="A212" t="s">
        <v>31825</v>
      </c>
      <c r="B212" t="s">
        <v>36988</v>
      </c>
      <c r="C212" t="s">
        <v>39236</v>
      </c>
      <c r="E212" t="s">
        <v>39305</v>
      </c>
      <c r="H212" t="s">
        <v>39306</v>
      </c>
      <c r="I212" t="s">
        <v>36569</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800-000003000000}">
          <x14:formula1>
            <xm:f>Places!$B:$B</xm:f>
          </x14:formula1>
          <xm:sqref>D2:D1048576</xm:sqref>
        </x14:dataValidation>
        <x14:dataValidation type="list" allowBlank="1" showInputMessage="1" showErrorMessage="1" xr:uid="{00000000-0002-0000-0800-000000000000}">
          <x14:formula1>
            <xm:f>'Author groups'!$B:$B</xm:f>
          </x14:formula1>
          <xm:sqref>F2:F1048576</xm:sqref>
        </x14:dataValidation>
        <x14:dataValidation type="list" allowBlank="1" showInputMessage="1" showErrorMessage="1" xr:uid="{00000000-0002-0000-0800-000001000000}">
          <x14:formula1>
            <xm:f>Persons!$S:$S</xm:f>
          </x14:formula1>
          <xm:sqref>E2:E1048576 A2:A1048576</xm:sqref>
        </x14:dataValidation>
        <x14:dataValidation type="list" allowBlank="1" showInputMessage="1" showErrorMessage="1" xr:uid="{00000000-0002-0000-0800-000002000000}">
          <x14:formula1>
            <xm:f>'Text publications'!$A:$A</xm:f>
          </x14:formula1>
          <xm:sqref>H2:H1048576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1"/>
  <sheetViews>
    <sheetView workbookViewId="0">
      <selection activeCell="F13" sqref="F13"/>
    </sheetView>
  </sheetViews>
  <sheetFormatPr baseColWidth="10" defaultColWidth="11.1640625" defaultRowHeight="16" x14ac:dyDescent="0.2"/>
  <cols>
    <col min="1" max="1" width="23.33203125" customWidth="1"/>
  </cols>
  <sheetData>
    <row r="1" spans="1:2" x14ac:dyDescent="0.2">
      <c r="A1" t="s">
        <v>36992</v>
      </c>
      <c r="B1" t="s">
        <v>36993</v>
      </c>
    </row>
    <row r="2" spans="1:2" x14ac:dyDescent="0.2">
      <c r="A2" s="29" t="s">
        <v>36994</v>
      </c>
      <c r="B2" t="s">
        <v>36995</v>
      </c>
    </row>
    <row r="3" spans="1:2" x14ac:dyDescent="0.2">
      <c r="A3" s="29" t="s">
        <v>36996</v>
      </c>
      <c r="B3" t="s">
        <v>36995</v>
      </c>
    </row>
    <row r="4" spans="1:2" x14ac:dyDescent="0.2">
      <c r="A4" s="29" t="s">
        <v>36997</v>
      </c>
      <c r="B4" t="s">
        <v>36998</v>
      </c>
    </row>
    <row r="5" spans="1:2" x14ac:dyDescent="0.2">
      <c r="A5" s="29" t="s">
        <v>36999</v>
      </c>
      <c r="B5" t="s">
        <v>36995</v>
      </c>
    </row>
    <row r="6" spans="1:2" x14ac:dyDescent="0.2">
      <c r="A6" s="29" t="s">
        <v>37000</v>
      </c>
      <c r="B6" t="s">
        <v>36995</v>
      </c>
    </row>
    <row r="7" spans="1:2" x14ac:dyDescent="0.2">
      <c r="A7" s="29" t="s">
        <v>37001</v>
      </c>
      <c r="B7" t="s">
        <v>36995</v>
      </c>
    </row>
    <row r="8" spans="1:2" x14ac:dyDescent="0.2">
      <c r="A8" s="29" t="s">
        <v>37002</v>
      </c>
      <c r="B8" t="s">
        <v>36995</v>
      </c>
    </row>
    <row r="9" spans="1:2" x14ac:dyDescent="0.2">
      <c r="A9" s="29" t="s">
        <v>37003</v>
      </c>
      <c r="B9" t="s">
        <v>36995</v>
      </c>
    </row>
    <row r="10" spans="1:2" x14ac:dyDescent="0.2">
      <c r="A10" s="29" t="s">
        <v>37004</v>
      </c>
      <c r="B10" t="s">
        <v>36995</v>
      </c>
    </row>
    <row r="11" spans="1:2" x14ac:dyDescent="0.2">
      <c r="A11" s="29" t="s">
        <v>37005</v>
      </c>
      <c r="B11" t="s">
        <v>36995</v>
      </c>
    </row>
    <row r="12" spans="1:2" x14ac:dyDescent="0.2">
      <c r="A12" s="29" t="s">
        <v>37006</v>
      </c>
      <c r="B12" t="s">
        <v>36995</v>
      </c>
    </row>
    <row r="13" spans="1:2" x14ac:dyDescent="0.2">
      <c r="A13" s="29" t="s">
        <v>37007</v>
      </c>
      <c r="B13" t="s">
        <v>36995</v>
      </c>
    </row>
    <row r="14" spans="1:2" x14ac:dyDescent="0.2">
      <c r="A14" s="29" t="s">
        <v>37008</v>
      </c>
      <c r="B14" t="s">
        <v>36995</v>
      </c>
    </row>
    <row r="15" spans="1:2" x14ac:dyDescent="0.2">
      <c r="A15" s="29" t="s">
        <v>37009</v>
      </c>
      <c r="B15" t="s">
        <v>36995</v>
      </c>
    </row>
    <row r="16" spans="1:2" x14ac:dyDescent="0.2">
      <c r="A16" s="29" t="s">
        <v>37010</v>
      </c>
      <c r="B16" t="s">
        <v>36995</v>
      </c>
    </row>
    <row r="17" spans="1:2" x14ac:dyDescent="0.2">
      <c r="A17" s="29" t="s">
        <v>37011</v>
      </c>
      <c r="B17" t="s">
        <v>36995</v>
      </c>
    </row>
    <row r="18" spans="1:2" x14ac:dyDescent="0.2">
      <c r="A18" s="29" t="s">
        <v>37012</v>
      </c>
      <c r="B18" t="s">
        <v>36995</v>
      </c>
    </row>
    <row r="19" spans="1:2" x14ac:dyDescent="0.2">
      <c r="A19" s="29" t="s">
        <v>37013</v>
      </c>
      <c r="B19" t="s">
        <v>36995</v>
      </c>
    </row>
    <row r="20" spans="1:2" x14ac:dyDescent="0.2">
      <c r="A20" s="29" t="s">
        <v>37014</v>
      </c>
      <c r="B20" s="11" t="s">
        <v>36995</v>
      </c>
    </row>
    <row r="21" spans="1:2" x14ac:dyDescent="0.2">
      <c r="A21" s="29" t="s">
        <v>37015</v>
      </c>
      <c r="B21" t="s">
        <v>36995</v>
      </c>
    </row>
    <row r="22" spans="1:2" x14ac:dyDescent="0.2">
      <c r="A22" s="29" t="s">
        <v>37016</v>
      </c>
      <c r="B22" t="s">
        <v>36995</v>
      </c>
    </row>
    <row r="23" spans="1:2" x14ac:dyDescent="0.2">
      <c r="A23" s="29" t="s">
        <v>37017</v>
      </c>
      <c r="B23" t="s">
        <v>36995</v>
      </c>
    </row>
    <row r="24" spans="1:2" x14ac:dyDescent="0.2">
      <c r="A24" s="29" t="s">
        <v>37018</v>
      </c>
      <c r="B24" t="s">
        <v>36995</v>
      </c>
    </row>
    <row r="25" spans="1:2" x14ac:dyDescent="0.2">
      <c r="A25" s="29" t="s">
        <v>37019</v>
      </c>
      <c r="B25" t="s">
        <v>36995</v>
      </c>
    </row>
    <row r="26" spans="1:2" x14ac:dyDescent="0.2">
      <c r="A26" s="29" t="s">
        <v>37020</v>
      </c>
      <c r="B26" s="11" t="s">
        <v>36995</v>
      </c>
    </row>
    <row r="27" spans="1:2" x14ac:dyDescent="0.2">
      <c r="A27" s="29" t="s">
        <v>37021</v>
      </c>
      <c r="B27" s="11" t="s">
        <v>36995</v>
      </c>
    </row>
    <row r="28" spans="1:2" x14ac:dyDescent="0.2">
      <c r="A28" s="29" t="s">
        <v>37022</v>
      </c>
      <c r="B28" s="3" t="s">
        <v>36995</v>
      </c>
    </row>
    <row r="29" spans="1:2" x14ac:dyDescent="0.2">
      <c r="A29" s="29" t="s">
        <v>37023</v>
      </c>
      <c r="B29" s="11" t="s">
        <v>36995</v>
      </c>
    </row>
    <row r="30" spans="1:2" x14ac:dyDescent="0.2">
      <c r="A30" s="29" t="s">
        <v>37024</v>
      </c>
      <c r="B30" s="11" t="s">
        <v>36995</v>
      </c>
    </row>
    <row r="31" spans="1:2" x14ac:dyDescent="0.2">
      <c r="A31" s="29" t="s">
        <v>37025</v>
      </c>
      <c r="B31" s="11" t="s">
        <v>36995</v>
      </c>
    </row>
    <row r="32" spans="1:2" x14ac:dyDescent="0.2">
      <c r="A32" s="29" t="s">
        <v>37026</v>
      </c>
      <c r="B32" s="11" t="s">
        <v>36995</v>
      </c>
    </row>
    <row r="33" spans="1:2" x14ac:dyDescent="0.2">
      <c r="A33" s="29" t="s">
        <v>37027</v>
      </c>
      <c r="B33" s="11" t="s">
        <v>36995</v>
      </c>
    </row>
    <row r="34" spans="1:2" x14ac:dyDescent="0.2">
      <c r="A34" s="29" t="s">
        <v>37028</v>
      </c>
      <c r="B34" s="3" t="s">
        <v>36995</v>
      </c>
    </row>
    <row r="35" spans="1:2" x14ac:dyDescent="0.2">
      <c r="A35" s="29" t="s">
        <v>37029</v>
      </c>
      <c r="B35" s="3" t="s">
        <v>36995</v>
      </c>
    </row>
    <row r="36" spans="1:2" x14ac:dyDescent="0.2">
      <c r="A36" s="29" t="s">
        <v>37030</v>
      </c>
      <c r="B36" s="3" t="s">
        <v>36995</v>
      </c>
    </row>
    <row r="37" spans="1:2" x14ac:dyDescent="0.2">
      <c r="A37" s="29" t="s">
        <v>37031</v>
      </c>
      <c r="B37" s="3" t="s">
        <v>36995</v>
      </c>
    </row>
    <row r="38" spans="1:2" x14ac:dyDescent="0.2">
      <c r="A38" s="29" t="s">
        <v>37032</v>
      </c>
      <c r="B38" s="30" t="s">
        <v>36998</v>
      </c>
    </row>
    <row r="39" spans="1:2" x14ac:dyDescent="0.2">
      <c r="A39" s="29" t="s">
        <v>37033</v>
      </c>
      <c r="B39" s="30"/>
    </row>
    <row r="40" spans="1:2" x14ac:dyDescent="0.2">
      <c r="A40" s="29" t="s">
        <v>37034</v>
      </c>
      <c r="B40" s="30" t="s">
        <v>36998</v>
      </c>
    </row>
    <row r="41" spans="1:2" x14ac:dyDescent="0.2">
      <c r="A41" s="29" t="s">
        <v>37035</v>
      </c>
      <c r="B41" s="3" t="s">
        <v>36995</v>
      </c>
    </row>
    <row r="42" spans="1:2" x14ac:dyDescent="0.2">
      <c r="A42" s="29" t="s">
        <v>37036</v>
      </c>
      <c r="B42" s="30" t="s">
        <v>36998</v>
      </c>
    </row>
    <row r="43" spans="1:2" x14ac:dyDescent="0.2">
      <c r="A43" s="29" t="s">
        <v>37037</v>
      </c>
      <c r="B43" s="30" t="s">
        <v>36998</v>
      </c>
    </row>
    <row r="44" spans="1:2" x14ac:dyDescent="0.2">
      <c r="A44" s="29" t="s">
        <v>37038</v>
      </c>
      <c r="B44" s="3" t="s">
        <v>36995</v>
      </c>
    </row>
    <row r="45" spans="1:2" x14ac:dyDescent="0.2">
      <c r="A45" s="29" t="s">
        <v>37039</v>
      </c>
      <c r="B45" s="3" t="s">
        <v>36995</v>
      </c>
    </row>
    <row r="46" spans="1:2" x14ac:dyDescent="0.2">
      <c r="A46" s="29" t="s">
        <v>37040</v>
      </c>
      <c r="B46" s="11" t="s">
        <v>36995</v>
      </c>
    </row>
    <row r="47" spans="1:2" x14ac:dyDescent="0.2">
      <c r="A47" s="29" t="s">
        <v>37041</v>
      </c>
      <c r="B47" s="11" t="s">
        <v>36995</v>
      </c>
    </row>
    <row r="48" spans="1:2" x14ac:dyDescent="0.2">
      <c r="A48" s="29" t="s">
        <v>37042</v>
      </c>
      <c r="B48" s="11" t="s">
        <v>36995</v>
      </c>
    </row>
    <row r="49" spans="1:2" x14ac:dyDescent="0.2">
      <c r="A49" s="29" t="s">
        <v>37043</v>
      </c>
      <c r="B49" s="3" t="s">
        <v>36995</v>
      </c>
    </row>
    <row r="50" spans="1:2" x14ac:dyDescent="0.2">
      <c r="A50" s="29" t="s">
        <v>37044</v>
      </c>
      <c r="B50" s="11" t="s">
        <v>36995</v>
      </c>
    </row>
    <row r="51" spans="1:2" x14ac:dyDescent="0.2">
      <c r="A51" s="29" t="s">
        <v>37045</v>
      </c>
      <c r="B51" s="11" t="s">
        <v>36995</v>
      </c>
    </row>
    <row r="52" spans="1:2" x14ac:dyDescent="0.2">
      <c r="A52" s="29" t="s">
        <v>37046</v>
      </c>
      <c r="B52" s="30" t="s">
        <v>36998</v>
      </c>
    </row>
    <row r="53" spans="1:2" x14ac:dyDescent="0.2">
      <c r="A53" s="29" t="s">
        <v>37047</v>
      </c>
      <c r="B53" s="3" t="s">
        <v>36995</v>
      </c>
    </row>
    <row r="54" spans="1:2" x14ac:dyDescent="0.2">
      <c r="A54" s="29" t="s">
        <v>37048</v>
      </c>
      <c r="B54" s="3" t="s">
        <v>36995</v>
      </c>
    </row>
    <row r="55" spans="1:2" x14ac:dyDescent="0.2">
      <c r="A55" s="29" t="s">
        <v>37049</v>
      </c>
      <c r="B55" s="3" t="s">
        <v>36995</v>
      </c>
    </row>
    <row r="56" spans="1:2" x14ac:dyDescent="0.2">
      <c r="A56" s="29" t="s">
        <v>37050</v>
      </c>
      <c r="B56" s="3" t="s">
        <v>36995</v>
      </c>
    </row>
    <row r="57" spans="1:2" x14ac:dyDescent="0.2">
      <c r="A57" s="29" t="s">
        <v>37051</v>
      </c>
      <c r="B57" s="3" t="s">
        <v>36995</v>
      </c>
    </row>
    <row r="58" spans="1:2" x14ac:dyDescent="0.2">
      <c r="A58" s="29" t="s">
        <v>37052</v>
      </c>
      <c r="B58" s="3" t="s">
        <v>36995</v>
      </c>
    </row>
    <row r="59" spans="1:2" x14ac:dyDescent="0.2">
      <c r="A59" s="29" t="s">
        <v>37053</v>
      </c>
      <c r="B59" s="3" t="s">
        <v>36995</v>
      </c>
    </row>
    <row r="60" spans="1:2" x14ac:dyDescent="0.2">
      <c r="A60" s="29" t="s">
        <v>37054</v>
      </c>
      <c r="B60" s="11" t="s">
        <v>36995</v>
      </c>
    </row>
    <row r="61" spans="1:2" x14ac:dyDescent="0.2">
      <c r="A61" s="29" t="s">
        <v>37055</v>
      </c>
      <c r="B61" s="30" t="s">
        <v>36998</v>
      </c>
    </row>
    <row r="62" spans="1:2" x14ac:dyDescent="0.2">
      <c r="A62" s="29" t="s">
        <v>37056</v>
      </c>
      <c r="B62" s="3" t="s">
        <v>36995</v>
      </c>
    </row>
    <row r="63" spans="1:2" x14ac:dyDescent="0.2">
      <c r="A63" s="29" t="s">
        <v>37057</v>
      </c>
      <c r="B63" s="3" t="s">
        <v>36995</v>
      </c>
    </row>
    <row r="64" spans="1:2" x14ac:dyDescent="0.2">
      <c r="A64" s="29" t="s">
        <v>37058</v>
      </c>
      <c r="B64" s="3" t="s">
        <v>36995</v>
      </c>
    </row>
    <row r="65" spans="1:2" x14ac:dyDescent="0.2">
      <c r="A65" s="29" t="s">
        <v>37059</v>
      </c>
      <c r="B65" s="3" t="s">
        <v>36995</v>
      </c>
    </row>
    <row r="66" spans="1:2" x14ac:dyDescent="0.2">
      <c r="A66" s="29" t="s">
        <v>37060</v>
      </c>
      <c r="B66" s="30" t="s">
        <v>36998</v>
      </c>
    </row>
    <row r="67" spans="1:2" x14ac:dyDescent="0.2">
      <c r="A67" s="29" t="s">
        <v>37061</v>
      </c>
      <c r="B67" s="3" t="s">
        <v>36995</v>
      </c>
    </row>
    <row r="68" spans="1:2" x14ac:dyDescent="0.2">
      <c r="A68" s="29" t="s">
        <v>37062</v>
      </c>
      <c r="B68" s="3" t="s">
        <v>36995</v>
      </c>
    </row>
    <row r="69" spans="1:2" x14ac:dyDescent="0.2">
      <c r="A69" s="29" t="s">
        <v>37063</v>
      </c>
      <c r="B69" s="11" t="s">
        <v>36995</v>
      </c>
    </row>
    <row r="70" spans="1:2" x14ac:dyDescent="0.2">
      <c r="A70" s="29" t="s">
        <v>37064</v>
      </c>
      <c r="B70" s="3" t="s">
        <v>36995</v>
      </c>
    </row>
    <row r="71" spans="1:2" x14ac:dyDescent="0.2">
      <c r="A71" s="29" t="s">
        <v>37065</v>
      </c>
      <c r="B71" s="3" t="s">
        <v>36995</v>
      </c>
    </row>
    <row r="72" spans="1:2" x14ac:dyDescent="0.2">
      <c r="A72" s="29" t="s">
        <v>37066</v>
      </c>
      <c r="B72" s="3" t="s">
        <v>36995</v>
      </c>
    </row>
    <row r="73" spans="1:2" x14ac:dyDescent="0.2">
      <c r="A73" s="29" t="s">
        <v>37067</v>
      </c>
      <c r="B73" s="3" t="s">
        <v>36995</v>
      </c>
    </row>
    <row r="74" spans="1:2" x14ac:dyDescent="0.2">
      <c r="A74" s="29" t="s">
        <v>37068</v>
      </c>
      <c r="B74" s="11" t="s">
        <v>36995</v>
      </c>
    </row>
    <row r="75" spans="1:2" x14ac:dyDescent="0.2">
      <c r="A75" s="29" t="s">
        <v>37069</v>
      </c>
      <c r="B75" s="3" t="s">
        <v>36995</v>
      </c>
    </row>
    <row r="76" spans="1:2" x14ac:dyDescent="0.2">
      <c r="A76" s="29" t="s">
        <v>37070</v>
      </c>
      <c r="B76" s="3" t="s">
        <v>36995</v>
      </c>
    </row>
    <row r="77" spans="1:2" x14ac:dyDescent="0.2">
      <c r="A77" s="29" t="s">
        <v>37071</v>
      </c>
      <c r="B77" s="30" t="s">
        <v>36998</v>
      </c>
    </row>
    <row r="78" spans="1:2" x14ac:dyDescent="0.2">
      <c r="A78" s="29" t="s">
        <v>37072</v>
      </c>
      <c r="B78" s="30" t="s">
        <v>36998</v>
      </c>
    </row>
    <row r="79" spans="1:2" x14ac:dyDescent="0.2">
      <c r="A79" s="29" t="s">
        <v>37073</v>
      </c>
      <c r="B79" s="30" t="s">
        <v>36998</v>
      </c>
    </row>
    <row r="80" spans="1:2" x14ac:dyDescent="0.2">
      <c r="A80" s="29" t="s">
        <v>37074</v>
      </c>
      <c r="B80" s="30" t="s">
        <v>36998</v>
      </c>
    </row>
    <row r="81" spans="1:2" x14ac:dyDescent="0.2">
      <c r="A81" s="29" t="s">
        <v>37075</v>
      </c>
      <c r="B81" s="30" t="s">
        <v>36998</v>
      </c>
    </row>
    <row r="82" spans="1:2" x14ac:dyDescent="0.2">
      <c r="A82" s="29" t="s">
        <v>37076</v>
      </c>
      <c r="B82" s="30" t="s">
        <v>36998</v>
      </c>
    </row>
    <row r="83" spans="1:2" x14ac:dyDescent="0.2">
      <c r="A83" s="29" t="s">
        <v>37077</v>
      </c>
      <c r="B83" s="30" t="s">
        <v>36998</v>
      </c>
    </row>
    <row r="84" spans="1:2" x14ac:dyDescent="0.2">
      <c r="A84" s="29" t="s">
        <v>37078</v>
      </c>
      <c r="B84" s="30" t="s">
        <v>36998</v>
      </c>
    </row>
    <row r="85" spans="1:2" x14ac:dyDescent="0.2">
      <c r="A85" s="29" t="s">
        <v>37079</v>
      </c>
      <c r="B85" t="s">
        <v>36998</v>
      </c>
    </row>
    <row r="86" spans="1:2" x14ac:dyDescent="0.2">
      <c r="A86" s="29" t="s">
        <v>37080</v>
      </c>
      <c r="B86" t="s">
        <v>36998</v>
      </c>
    </row>
    <row r="87" spans="1:2" x14ac:dyDescent="0.2">
      <c r="A87" s="29" t="s">
        <v>37081</v>
      </c>
      <c r="B87" s="3" t="s">
        <v>36995</v>
      </c>
    </row>
    <row r="88" spans="1:2" x14ac:dyDescent="0.2">
      <c r="A88" s="29" t="s">
        <v>37082</v>
      </c>
      <c r="B88" s="3" t="s">
        <v>36995</v>
      </c>
    </row>
    <row r="89" spans="1:2" x14ac:dyDescent="0.2">
      <c r="A89" s="29" t="s">
        <v>37083</v>
      </c>
      <c r="B89" s="3" t="s">
        <v>36995</v>
      </c>
    </row>
    <row r="90" spans="1:2" x14ac:dyDescent="0.2">
      <c r="A90" s="29" t="s">
        <v>37084</v>
      </c>
      <c r="B90" s="3" t="s">
        <v>36995</v>
      </c>
    </row>
    <row r="91" spans="1:2" x14ac:dyDescent="0.2">
      <c r="A91" s="29" t="s">
        <v>37085</v>
      </c>
      <c r="B91" s="3" t="s">
        <v>36995</v>
      </c>
    </row>
    <row r="92" spans="1:2" x14ac:dyDescent="0.2">
      <c r="A92" s="29" t="s">
        <v>37086</v>
      </c>
      <c r="B92" s="3" t="s">
        <v>36995</v>
      </c>
    </row>
    <row r="93" spans="1:2" x14ac:dyDescent="0.2">
      <c r="A93" s="29" t="s">
        <v>37087</v>
      </c>
      <c r="B93" s="3" t="s">
        <v>36995</v>
      </c>
    </row>
    <row r="94" spans="1:2" x14ac:dyDescent="0.2">
      <c r="A94" s="29" t="s">
        <v>37088</v>
      </c>
      <c r="B94" s="3" t="s">
        <v>36995</v>
      </c>
    </row>
    <row r="95" spans="1:2" x14ac:dyDescent="0.2">
      <c r="A95" s="29" t="s">
        <v>37089</v>
      </c>
      <c r="B95" s="3" t="s">
        <v>36995</v>
      </c>
    </row>
    <row r="96" spans="1:2" x14ac:dyDescent="0.2">
      <c r="A96" s="29" t="s">
        <v>37090</v>
      </c>
      <c r="B96" s="3" t="s">
        <v>36995</v>
      </c>
    </row>
    <row r="97" spans="1:2" x14ac:dyDescent="0.2">
      <c r="A97" s="29" t="s">
        <v>37091</v>
      </c>
      <c r="B97" s="3" t="s">
        <v>36995</v>
      </c>
    </row>
    <row r="98" spans="1:2" x14ac:dyDescent="0.2">
      <c r="A98" s="29" t="s">
        <v>37092</v>
      </c>
      <c r="B98" s="3" t="s">
        <v>36995</v>
      </c>
    </row>
    <row r="99" spans="1:2" x14ac:dyDescent="0.2">
      <c r="A99" s="29" t="s">
        <v>37093</v>
      </c>
      <c r="B99" s="3" t="s">
        <v>36995</v>
      </c>
    </row>
    <row r="100" spans="1:2" x14ac:dyDescent="0.2">
      <c r="A100" s="29" t="s">
        <v>37094</v>
      </c>
      <c r="B100" s="3" t="s">
        <v>36995</v>
      </c>
    </row>
    <row r="101" spans="1:2" x14ac:dyDescent="0.2">
      <c r="A101" s="29" t="s">
        <v>37095</v>
      </c>
      <c r="B101" s="3" t="s">
        <v>36995</v>
      </c>
    </row>
    <row r="102" spans="1:2" x14ac:dyDescent="0.2">
      <c r="A102" s="29" t="s">
        <v>37096</v>
      </c>
      <c r="B102" s="3" t="s">
        <v>36995</v>
      </c>
    </row>
    <row r="103" spans="1:2" x14ac:dyDescent="0.2">
      <c r="A103" s="29" t="s">
        <v>37097</v>
      </c>
      <c r="B103" s="3" t="s">
        <v>36995</v>
      </c>
    </row>
    <row r="104" spans="1:2" x14ac:dyDescent="0.2">
      <c r="A104" s="29" t="s">
        <v>37098</v>
      </c>
      <c r="B104" s="3" t="s">
        <v>36995</v>
      </c>
    </row>
    <row r="105" spans="1:2" x14ac:dyDescent="0.2">
      <c r="A105" s="29" t="s">
        <v>37099</v>
      </c>
      <c r="B105" s="3" t="s">
        <v>36995</v>
      </c>
    </row>
    <row r="106" spans="1:2" x14ac:dyDescent="0.2">
      <c r="A106" s="29" t="s">
        <v>37100</v>
      </c>
      <c r="B106" s="3" t="s">
        <v>36995</v>
      </c>
    </row>
    <row r="107" spans="1:2" x14ac:dyDescent="0.2">
      <c r="A107" s="29" t="s">
        <v>37101</v>
      </c>
      <c r="B107" s="3" t="s">
        <v>36995</v>
      </c>
    </row>
    <row r="108" spans="1:2" x14ac:dyDescent="0.2">
      <c r="A108" s="29" t="s">
        <v>37102</v>
      </c>
      <c r="B108" s="3" t="s">
        <v>36995</v>
      </c>
    </row>
    <row r="109" spans="1:2" x14ac:dyDescent="0.2">
      <c r="A109" s="29" t="s">
        <v>37103</v>
      </c>
      <c r="B109" s="3" t="s">
        <v>36995</v>
      </c>
    </row>
    <row r="110" spans="1:2" x14ac:dyDescent="0.2">
      <c r="A110" s="29" t="s">
        <v>37104</v>
      </c>
      <c r="B110" s="3" t="s">
        <v>36995</v>
      </c>
    </row>
    <row r="111" spans="1:2" x14ac:dyDescent="0.2">
      <c r="A111" s="29" t="s">
        <v>37105</v>
      </c>
      <c r="B111" s="3" t="s">
        <v>36995</v>
      </c>
    </row>
    <row r="112" spans="1:2" x14ac:dyDescent="0.2">
      <c r="A112" s="29" t="s">
        <v>37106</v>
      </c>
      <c r="B112" s="3" t="s">
        <v>36995</v>
      </c>
    </row>
    <row r="113" spans="1:2" x14ac:dyDescent="0.2">
      <c r="A113" s="29" t="s">
        <v>37107</v>
      </c>
      <c r="B113" s="3" t="s">
        <v>36995</v>
      </c>
    </row>
    <row r="114" spans="1:2" x14ac:dyDescent="0.2">
      <c r="A114" s="29" t="s">
        <v>37108</v>
      </c>
      <c r="B114" s="3" t="s">
        <v>36995</v>
      </c>
    </row>
    <row r="115" spans="1:2" x14ac:dyDescent="0.2">
      <c r="A115" s="29" t="s">
        <v>37109</v>
      </c>
      <c r="B115" s="3" t="s">
        <v>36995</v>
      </c>
    </row>
    <row r="116" spans="1:2" x14ac:dyDescent="0.2">
      <c r="A116" s="29" t="s">
        <v>37110</v>
      </c>
      <c r="B116" s="3" t="s">
        <v>36995</v>
      </c>
    </row>
    <row r="117" spans="1:2" x14ac:dyDescent="0.2">
      <c r="A117" s="29" t="s">
        <v>37111</v>
      </c>
      <c r="B117" t="s">
        <v>36998</v>
      </c>
    </row>
    <row r="118" spans="1:2" x14ac:dyDescent="0.2">
      <c r="A118" s="29" t="s">
        <v>37112</v>
      </c>
      <c r="B118" s="3" t="s">
        <v>36995</v>
      </c>
    </row>
    <row r="119" spans="1:2" x14ac:dyDescent="0.2">
      <c r="A119" s="29" t="s">
        <v>37113</v>
      </c>
      <c r="B119" s="3" t="s">
        <v>36995</v>
      </c>
    </row>
    <row r="120" spans="1:2" x14ac:dyDescent="0.2">
      <c r="A120" s="29" t="s">
        <v>37114</v>
      </c>
      <c r="B120" s="3" t="s">
        <v>36995</v>
      </c>
    </row>
    <row r="121" spans="1:2" x14ac:dyDescent="0.2">
      <c r="A121" s="29" t="s">
        <v>37115</v>
      </c>
      <c r="B121" s="3" t="s">
        <v>36995</v>
      </c>
    </row>
    <row r="122" spans="1:2" x14ac:dyDescent="0.2">
      <c r="A122" s="29" t="s">
        <v>37116</v>
      </c>
      <c r="B122" s="30" t="s">
        <v>36998</v>
      </c>
    </row>
    <row r="123" spans="1:2" x14ac:dyDescent="0.2">
      <c r="A123" s="29" t="s">
        <v>37117</v>
      </c>
      <c r="B123" s="11" t="s">
        <v>36995</v>
      </c>
    </row>
    <row r="124" spans="1:2" x14ac:dyDescent="0.2">
      <c r="A124" s="29" t="s">
        <v>37118</v>
      </c>
      <c r="B124" t="s">
        <v>36998</v>
      </c>
    </row>
    <row r="125" spans="1:2" x14ac:dyDescent="0.2">
      <c r="A125" s="29" t="s">
        <v>37119</v>
      </c>
      <c r="B125" t="s">
        <v>36998</v>
      </c>
    </row>
    <row r="126" spans="1:2" x14ac:dyDescent="0.2">
      <c r="A126" s="29" t="s">
        <v>37120</v>
      </c>
      <c r="B126" t="s">
        <v>36998</v>
      </c>
    </row>
    <row r="127" spans="1:2" x14ac:dyDescent="0.2">
      <c r="A127" s="29" t="s">
        <v>37121</v>
      </c>
      <c r="B127" t="s">
        <v>36998</v>
      </c>
    </row>
    <row r="128" spans="1:2" x14ac:dyDescent="0.2">
      <c r="A128" s="29" t="s">
        <v>37122</v>
      </c>
      <c r="B128" t="s">
        <v>36998</v>
      </c>
    </row>
    <row r="129" spans="1:2" x14ac:dyDescent="0.2">
      <c r="A129" s="29" t="s">
        <v>37123</v>
      </c>
      <c r="B129" s="3" t="s">
        <v>36995</v>
      </c>
    </row>
    <row r="130" spans="1:2" x14ac:dyDescent="0.2">
      <c r="A130" s="29" t="s">
        <v>37124</v>
      </c>
      <c r="B130" s="3" t="s">
        <v>36995</v>
      </c>
    </row>
    <row r="131" spans="1:2" x14ac:dyDescent="0.2">
      <c r="A131" s="29" t="s">
        <v>37125</v>
      </c>
      <c r="B131" s="3" t="s">
        <v>36995</v>
      </c>
    </row>
    <row r="132" spans="1:2" x14ac:dyDescent="0.2">
      <c r="A132" s="29" t="s">
        <v>37126</v>
      </c>
      <c r="B132" s="3" t="s">
        <v>36995</v>
      </c>
    </row>
    <row r="133" spans="1:2" x14ac:dyDescent="0.2">
      <c r="A133" s="29" t="s">
        <v>37127</v>
      </c>
      <c r="B133" s="3" t="s">
        <v>36995</v>
      </c>
    </row>
    <row r="134" spans="1:2" x14ac:dyDescent="0.2">
      <c r="A134" s="29" t="s">
        <v>37128</v>
      </c>
      <c r="B134" s="3" t="s">
        <v>36995</v>
      </c>
    </row>
    <row r="135" spans="1:2" x14ac:dyDescent="0.2">
      <c r="A135" s="29" t="s">
        <v>37129</v>
      </c>
      <c r="B135" s="3" t="s">
        <v>36995</v>
      </c>
    </row>
    <row r="136" spans="1:2" x14ac:dyDescent="0.2">
      <c r="A136" s="29" t="s">
        <v>37130</v>
      </c>
      <c r="B136" s="3" t="s">
        <v>36995</v>
      </c>
    </row>
    <row r="137" spans="1:2" x14ac:dyDescent="0.2">
      <c r="A137" s="29" t="s">
        <v>37131</v>
      </c>
      <c r="B137" s="3" t="s">
        <v>36995</v>
      </c>
    </row>
    <row r="138" spans="1:2" x14ac:dyDescent="0.2">
      <c r="A138" s="29" t="s">
        <v>37132</v>
      </c>
      <c r="B138" s="3" t="s">
        <v>36995</v>
      </c>
    </row>
    <row r="139" spans="1:2" x14ac:dyDescent="0.2">
      <c r="A139" s="29" t="s">
        <v>37133</v>
      </c>
      <c r="B139" s="3" t="s">
        <v>36995</v>
      </c>
    </row>
    <row r="140" spans="1:2" x14ac:dyDescent="0.2">
      <c r="A140" s="29" t="s">
        <v>37134</v>
      </c>
      <c r="B140" s="3" t="s">
        <v>36995</v>
      </c>
    </row>
    <row r="141" spans="1:2" x14ac:dyDescent="0.2">
      <c r="A141" s="29" t="s">
        <v>37135</v>
      </c>
      <c r="B141" s="3" t="s">
        <v>36995</v>
      </c>
    </row>
    <row r="142" spans="1:2" x14ac:dyDescent="0.2">
      <c r="A142" s="29" t="s">
        <v>37136</v>
      </c>
      <c r="B142" t="s">
        <v>36998</v>
      </c>
    </row>
    <row r="143" spans="1:2" x14ac:dyDescent="0.2">
      <c r="A143" s="29" t="s">
        <v>37137</v>
      </c>
      <c r="B143" s="3" t="s">
        <v>36995</v>
      </c>
    </row>
    <row r="144" spans="1:2" x14ac:dyDescent="0.2">
      <c r="A144" s="29" t="s">
        <v>37138</v>
      </c>
      <c r="B144" t="s">
        <v>36998</v>
      </c>
    </row>
    <row r="145" spans="1:2" x14ac:dyDescent="0.2">
      <c r="A145" s="29" t="s">
        <v>37139</v>
      </c>
      <c r="B145" s="3" t="s">
        <v>36995</v>
      </c>
    </row>
    <row r="146" spans="1:2" x14ac:dyDescent="0.2">
      <c r="A146" s="29" t="s">
        <v>37140</v>
      </c>
      <c r="B146" s="3" t="s">
        <v>36995</v>
      </c>
    </row>
    <row r="147" spans="1:2" x14ac:dyDescent="0.2">
      <c r="A147" s="29" t="s">
        <v>37141</v>
      </c>
      <c r="B147" s="3" t="s">
        <v>36995</v>
      </c>
    </row>
    <row r="148" spans="1:2" x14ac:dyDescent="0.2">
      <c r="A148" s="29" t="s">
        <v>37142</v>
      </c>
      <c r="B148" s="3" t="s">
        <v>36995</v>
      </c>
    </row>
    <row r="149" spans="1:2" x14ac:dyDescent="0.2">
      <c r="A149" s="29" t="s">
        <v>37143</v>
      </c>
      <c r="B149" t="s">
        <v>36995</v>
      </c>
    </row>
    <row r="150" spans="1:2" x14ac:dyDescent="0.2">
      <c r="A150" s="29" t="s">
        <v>37144</v>
      </c>
      <c r="B150" t="s">
        <v>36998</v>
      </c>
    </row>
    <row r="151" spans="1:2" x14ac:dyDescent="0.2">
      <c r="A151" s="29" t="s">
        <v>37145</v>
      </c>
      <c r="B151" s="3" t="s">
        <v>36995</v>
      </c>
    </row>
  </sheetData>
  <dataValidations count="1">
    <dataValidation type="list" allowBlank="1" showInputMessage="1" showErrorMessage="1" sqref="B29:B33 B2:B27 B152:B1048576 B50:B51 B60 B69 B74 B85:B86 B117 B123:B128 B142 B149:B150 B46:B48 B144" xr:uid="{00BE0015-0064-4F67-A943-0014002100B1}">
      <formula1>$D$2:$D$3</formula1>
    </dataValidation>
  </dataValidations>
  <pageMargins left="0.7" right="0.7" top="0.75" bottom="0.75" header="0.3" footer="0.3"/>
  <pageSetup paperSize="9" orientation="portrait"/>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
  <sheetViews>
    <sheetView workbookViewId="0">
      <selection activeCell="A3" sqref="A3"/>
    </sheetView>
  </sheetViews>
  <sheetFormatPr baseColWidth="10" defaultColWidth="11.1640625" defaultRowHeight="16" x14ac:dyDescent="0.2"/>
  <cols>
    <col min="1" max="1" width="13.33203125" customWidth="1"/>
    <col min="2" max="2" width="15.6640625" customWidth="1"/>
    <col min="3" max="3" width="17.5" customWidth="1"/>
    <col min="4" max="4" width="11.5" customWidth="1"/>
    <col min="6" max="6" width="11.1640625" customWidth="1"/>
    <col min="7" max="7" width="16.33203125" bestFit="1" customWidth="1"/>
    <col min="11" max="11" width="11.6640625" customWidth="1"/>
  </cols>
  <sheetData>
    <row r="1" spans="1:11" x14ac:dyDescent="0.2">
      <c r="A1" t="s">
        <v>37146</v>
      </c>
      <c r="B1" t="s">
        <v>37147</v>
      </c>
      <c r="C1" t="s">
        <v>36992</v>
      </c>
      <c r="D1" t="s">
        <v>37148</v>
      </c>
      <c r="E1" t="s">
        <v>37149</v>
      </c>
      <c r="F1" t="s">
        <v>12</v>
      </c>
      <c r="G1" t="s">
        <v>13</v>
      </c>
      <c r="H1" t="s">
        <v>14</v>
      </c>
      <c r="I1" t="s">
        <v>15</v>
      </c>
      <c r="J1" t="s">
        <v>16</v>
      </c>
      <c r="K1" t="s">
        <v>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A00-000001000000}">
          <x14:formula1>
            <xm:f>'Relationship types'!$A:$A</xm:f>
          </x14:formula1>
          <xm:sqref>C2:C1048576</xm:sqref>
        </x14:dataValidation>
        <x14:dataValidation type="list" allowBlank="1" showInputMessage="1" showErrorMessage="1" xr:uid="{00000000-0002-0000-0A00-000002000000}">
          <x14:formula1>
            <xm:f>'Author groups'!$B:$B</xm:f>
          </x14:formula1>
          <xm:sqref>G2:G1048576</xm:sqref>
        </x14:dataValidation>
        <x14:dataValidation type="list" allowBlank="1" showInputMessage="1" showErrorMessage="1" xr:uid="{00000000-0002-0000-0A00-000000000000}">
          <x14:formula1>
            <xm:f>Persons!$S:$S</xm:f>
          </x14:formula1>
          <xm:sqref>A2:B1048576 F2:F1048576</xm:sqref>
        </x14:dataValidation>
        <x14:dataValidation type="list" allowBlank="1" showInputMessage="1" showErrorMessage="1" xr:uid="{00000000-0002-0000-0A00-000003000000}">
          <x14:formula1>
            <xm:f>'Text publications'!$A:$A</xm:f>
          </x14:formula1>
          <xm:sqref>I2:I1048576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
  <sheetViews>
    <sheetView workbookViewId="0">
      <selection activeCell="M28" sqref="M28"/>
    </sheetView>
  </sheetViews>
  <sheetFormatPr baseColWidth="10" defaultColWidth="11.1640625" defaultRowHeight="16" x14ac:dyDescent="0.2"/>
  <cols>
    <col min="1" max="2" width="14.6640625" customWidth="1"/>
    <col min="3" max="3" width="16.6640625" bestFit="1" customWidth="1"/>
    <col min="4" max="4" width="13.5" customWidth="1"/>
    <col min="5" max="5" width="14.83203125" customWidth="1"/>
    <col min="6" max="6" width="15.1640625" customWidth="1"/>
    <col min="7" max="7" width="14.5" bestFit="1" customWidth="1"/>
    <col min="8" max="8" width="13.6640625" customWidth="1"/>
    <col min="9" max="9" width="13" bestFit="1" customWidth="1"/>
    <col min="10" max="10" width="17" customWidth="1"/>
    <col min="11" max="11" width="12.33203125" customWidth="1"/>
    <col min="12" max="12" width="11.83203125" customWidth="1"/>
    <col min="13" max="13" width="11.5" customWidth="1"/>
    <col min="15" max="15" width="11.1640625" customWidth="1"/>
    <col min="16" max="16" width="16.33203125" bestFit="1" customWidth="1"/>
    <col min="20" max="20" width="11.6640625" customWidth="1"/>
  </cols>
  <sheetData>
    <row r="1" spans="1:20" x14ac:dyDescent="0.2">
      <c r="A1" t="s">
        <v>37150</v>
      </c>
      <c r="B1" t="s">
        <v>37151</v>
      </c>
      <c r="C1" t="s">
        <v>37152</v>
      </c>
      <c r="D1" t="s">
        <v>37153</v>
      </c>
      <c r="E1" t="s">
        <v>37154</v>
      </c>
      <c r="F1" t="s">
        <v>37155</v>
      </c>
      <c r="G1" t="s">
        <v>37156</v>
      </c>
      <c r="H1" t="s">
        <v>37157</v>
      </c>
      <c r="I1" t="s">
        <v>37158</v>
      </c>
      <c r="J1" t="s">
        <v>37159</v>
      </c>
      <c r="K1" t="s">
        <v>37160</v>
      </c>
      <c r="L1" t="s">
        <v>37161</v>
      </c>
      <c r="M1" t="s">
        <v>37148</v>
      </c>
      <c r="N1" t="s">
        <v>37149</v>
      </c>
      <c r="O1" t="s">
        <v>12</v>
      </c>
      <c r="P1" t="s">
        <v>13</v>
      </c>
      <c r="Q1" t="s">
        <v>14</v>
      </c>
      <c r="R1" t="s">
        <v>15</v>
      </c>
      <c r="S1" t="s">
        <v>16</v>
      </c>
      <c r="T1" t="s">
        <v>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B00-000003000000}">
          <x14:formula1>
            <xm:f>Places!$B:$B</xm:f>
          </x14:formula1>
          <xm:sqref>G2:G1048576 I2:L1048576</xm:sqref>
        </x14:dataValidation>
        <x14:dataValidation type="list" allowBlank="1" showInputMessage="1" showErrorMessage="1" xr:uid="{00000000-0002-0000-0B00-000000000000}">
          <x14:formula1>
            <xm:f>'Author groups'!$B:$B</xm:f>
          </x14:formula1>
          <xm:sqref>C2:C1048576 P2:P1048576</xm:sqref>
        </x14:dataValidation>
        <x14:dataValidation type="list" allowBlank="1" showInputMessage="1" showErrorMessage="1" xr:uid="{00000000-0002-0000-0B00-000001000000}">
          <x14:formula1>
            <xm:f>Persons!$S:$S</xm:f>
          </x14:formula1>
          <xm:sqref>O2:O1048576 B2:B1048576 E2:F1048576</xm:sqref>
        </x14:dataValidation>
        <x14:dataValidation type="list" allowBlank="1" showInputMessage="1" showErrorMessage="1" xr:uid="{00000000-0002-0000-0B00-000002000000}">
          <x14:formula1>
            <xm:f>'Text publications'!$A:$A</xm:f>
          </x14:formula1>
          <xm:sqref>R2:R1048576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
  <sheetViews>
    <sheetView workbookViewId="0">
      <selection activeCell="E6" sqref="E6"/>
    </sheetView>
  </sheetViews>
  <sheetFormatPr baseColWidth="10" defaultColWidth="11.1640625" defaultRowHeight="16" x14ac:dyDescent="0.2"/>
  <cols>
    <col min="1" max="1" width="12.5" bestFit="1" customWidth="1"/>
    <col min="2" max="2" width="12.1640625" bestFit="1" customWidth="1"/>
    <col min="3" max="3" width="12" bestFit="1" customWidth="1"/>
    <col min="4" max="4" width="16.33203125" bestFit="1" customWidth="1"/>
    <col min="5" max="5" width="15.1640625" bestFit="1" customWidth="1"/>
    <col min="6" max="6" width="17" bestFit="1" customWidth="1"/>
    <col min="7" max="7" width="17" customWidth="1"/>
    <col min="8" max="8" width="29.1640625" bestFit="1" customWidth="1"/>
    <col min="9" max="9" width="25.5" bestFit="1" customWidth="1"/>
    <col min="10" max="10" width="21.33203125" customWidth="1"/>
    <col min="11" max="11" width="18" bestFit="1" customWidth="1"/>
    <col min="12" max="12" width="11.1640625" customWidth="1"/>
    <col min="13" max="13" width="16.1640625" bestFit="1" customWidth="1"/>
    <col min="15" max="15" width="22.83203125" bestFit="1" customWidth="1"/>
    <col min="16" max="16" width="21.6640625" bestFit="1" customWidth="1"/>
    <col min="17" max="17" width="19.83203125" bestFit="1" customWidth="1"/>
  </cols>
  <sheetData>
    <row r="1" spans="1:17" x14ac:dyDescent="0.2">
      <c r="A1" t="s">
        <v>37162</v>
      </c>
      <c r="B1" t="s">
        <v>37163</v>
      </c>
      <c r="C1" t="s">
        <v>37164</v>
      </c>
      <c r="D1" t="s">
        <v>37165</v>
      </c>
      <c r="E1" t="s">
        <v>37166</v>
      </c>
      <c r="F1" t="s">
        <v>37167</v>
      </c>
      <c r="G1" t="s">
        <v>37168</v>
      </c>
      <c r="H1" t="s">
        <v>37169</v>
      </c>
      <c r="I1" t="s">
        <v>37170</v>
      </c>
      <c r="J1" t="s">
        <v>37171</v>
      </c>
      <c r="K1" t="s">
        <v>37172</v>
      </c>
      <c r="L1" t="s">
        <v>12</v>
      </c>
      <c r="M1" t="s">
        <v>13</v>
      </c>
      <c r="N1" t="s">
        <v>14</v>
      </c>
      <c r="O1" t="s">
        <v>15</v>
      </c>
      <c r="P1" t="s">
        <v>16</v>
      </c>
      <c r="Q1" t="s">
        <v>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C00-000002000000}">
          <x14:formula1>
            <xm:f>'Controlled vocabularies'!$L:$L</xm:f>
          </x14:formula1>
          <xm:sqref>C2:C1048576</xm:sqref>
        </x14:dataValidation>
        <x14:dataValidation type="list" allowBlank="1" showInputMessage="1" showErrorMessage="1" xr:uid="{00000000-0002-0000-0C00-000003000000}">
          <x14:formula1>
            <xm:f>'Controlled vocabularies'!$K:$K</xm:f>
          </x14:formula1>
          <xm:sqref>I2:I1048576</xm:sqref>
        </x14:dataValidation>
        <x14:dataValidation type="list" allowBlank="1" showInputMessage="1" showErrorMessage="1" xr:uid="{00000000-0002-0000-0C00-000004000000}">
          <x14:formula1>
            <xm:f>'Actor groups'!$A:$A</xm:f>
          </x14:formula1>
          <xm:sqref>K2:K1048576</xm:sqref>
        </x14:dataValidation>
        <x14:dataValidation type="list" allowBlank="1" showInputMessage="1" showErrorMessage="1" xr:uid="{00000000-0002-0000-0C00-000005000000}">
          <x14:formula1>
            <xm:f>'Authority Status'!$A:$A</xm:f>
          </x14:formula1>
          <xm:sqref>G2:G1048576</xm:sqref>
        </x14:dataValidation>
        <x14:dataValidation type="list" allowBlank="1" showInputMessage="1" showErrorMessage="1" xr:uid="{00000000-0002-0000-0C00-000007000000}">
          <x14:formula1>
            <xm:f>Places!$B:$B</xm:f>
          </x14:formula1>
          <xm:sqref>E2:F1048576 H2:H1048576</xm:sqref>
        </x14:dataValidation>
        <x14:dataValidation type="list" allowBlank="1" showInputMessage="1" showErrorMessage="1" xr:uid="{00000000-0002-0000-0C00-000001000000}">
          <x14:formula1>
            <xm:f>'Author groups'!$B:$B</xm:f>
          </x14:formula1>
          <xm:sqref>M2:M1048576</xm:sqref>
        </x14:dataValidation>
        <x14:dataValidation type="list" allowBlank="1" showInputMessage="1" showErrorMessage="1" xr:uid="{00000000-0002-0000-0C00-000000000000}">
          <x14:formula1>
            <xm:f>Persons!$S:$S</xm:f>
          </x14:formula1>
          <xm:sqref>L2:L1048576 D2:D1048576 J2:J1048576</xm:sqref>
        </x14:dataValidation>
        <x14:dataValidation type="list" allowBlank="1" showInputMessage="1" showErrorMessage="1" xr:uid="{00000000-0002-0000-0C00-000006000000}">
          <x14:formula1>
            <xm:f>'Text publications'!$A:$A</xm:f>
          </x14:formula1>
          <xm:sqref>O2:O1048576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
  <sheetViews>
    <sheetView workbookViewId="0">
      <selection activeCell="B2" sqref="B2"/>
    </sheetView>
  </sheetViews>
  <sheetFormatPr baseColWidth="10" defaultColWidth="11.1640625" defaultRowHeight="16" x14ac:dyDescent="0.2"/>
  <cols>
    <col min="1" max="1" width="20.5" customWidth="1"/>
    <col min="2" max="2" width="12.5" customWidth="1"/>
    <col min="3" max="3" width="20.33203125" customWidth="1"/>
    <col min="4" max="4" width="18.1640625" customWidth="1"/>
    <col min="5" max="5" width="18" customWidth="1"/>
    <col min="6" max="6" width="16.1640625" customWidth="1"/>
    <col min="7" max="7" width="11.1640625" customWidth="1"/>
    <col min="8" max="8" width="16.1640625" bestFit="1" customWidth="1"/>
    <col min="10" max="10" width="22.83203125" bestFit="1" customWidth="1"/>
    <col min="11" max="11" width="21.6640625" bestFit="1" customWidth="1"/>
    <col min="12" max="12" width="19.83203125" bestFit="1" customWidth="1"/>
  </cols>
  <sheetData>
    <row r="1" spans="1:12" x14ac:dyDescent="0.2">
      <c r="A1" t="s">
        <v>37173</v>
      </c>
      <c r="B1" t="s">
        <v>37174</v>
      </c>
      <c r="C1" t="s">
        <v>37175</v>
      </c>
      <c r="D1" t="s">
        <v>37176</v>
      </c>
      <c r="E1" t="s">
        <v>37177</v>
      </c>
      <c r="F1" t="s">
        <v>37178</v>
      </c>
      <c r="G1" t="s">
        <v>12</v>
      </c>
      <c r="H1" t="s">
        <v>13</v>
      </c>
      <c r="I1" t="s">
        <v>14</v>
      </c>
      <c r="J1" t="s">
        <v>15</v>
      </c>
      <c r="K1" t="s">
        <v>16</v>
      </c>
      <c r="L1" t="s">
        <v>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D00-000002000000}">
          <x14:formula1>
            <xm:f>'Controlled vocabularies'!$M:$M</xm:f>
          </x14:formula1>
          <xm:sqref>B2:B1048576</xm:sqref>
        </x14:dataValidation>
        <x14:dataValidation type="list" allowBlank="1" showInputMessage="1" showErrorMessage="1" xr:uid="{00000000-0002-0000-0D00-000004000000}">
          <x14:formula1>
            <xm:f>Places!$B:$B</xm:f>
          </x14:formula1>
          <xm:sqref>E2:E1048576</xm:sqref>
        </x14:dataValidation>
        <x14:dataValidation type="list" allowBlank="1" showInputMessage="1" showErrorMessage="1" xr:uid="{00000000-0002-0000-0D00-000000000000}">
          <x14:formula1>
            <xm:f>'Author groups'!$B:$B</xm:f>
          </x14:formula1>
          <xm:sqref>H2:H1048576</xm:sqref>
        </x14:dataValidation>
        <x14:dataValidation type="list" allowBlank="1" showInputMessage="1" showErrorMessage="1" xr:uid="{00000000-0002-0000-0D00-000001000000}">
          <x14:formula1>
            <xm:f>Persons!$S:$S</xm:f>
          </x14:formula1>
          <xm:sqref>G2:G1048576 C2:D1048576</xm:sqref>
        </x14:dataValidation>
        <x14:dataValidation type="list" allowBlank="1" showInputMessage="1" showErrorMessage="1" xr:uid="{00000000-0002-0000-0D00-000003000000}">
          <x14:formula1>
            <xm:f>'Text publications'!$A:$A</xm:f>
          </x14:formula1>
          <xm:sqref>J2:J1048576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
  <sheetViews>
    <sheetView workbookViewId="0">
      <selection activeCell="O24" sqref="O24"/>
    </sheetView>
  </sheetViews>
  <sheetFormatPr baseColWidth="10" defaultColWidth="11.1640625" defaultRowHeight="16" x14ac:dyDescent="0.2"/>
  <cols>
    <col min="1" max="1" width="17.1640625" customWidth="1"/>
    <col min="2" max="3" width="13.6640625" customWidth="1"/>
    <col min="4" max="4" width="13.5" customWidth="1"/>
    <col min="5" max="5" width="15.5" customWidth="1"/>
    <col min="6" max="6" width="13.1640625" customWidth="1"/>
    <col min="7" max="7" width="15.1640625" customWidth="1"/>
    <col min="8" max="8" width="9.1640625" bestFit="1" customWidth="1"/>
    <col min="9" max="9" width="10.6640625" customWidth="1"/>
    <col min="10" max="10" width="11.1640625" customWidth="1"/>
    <col min="11" max="11" width="10.83203125" customWidth="1"/>
    <col min="12" max="12" width="15.6640625" customWidth="1"/>
    <col min="13" max="13" width="13.33203125" customWidth="1"/>
    <col min="14" max="14" width="18.6640625" customWidth="1"/>
    <col min="15" max="15" width="17.33203125" customWidth="1"/>
  </cols>
  <sheetData>
    <row r="1" spans="1:16" x14ac:dyDescent="0.2">
      <c r="A1" t="s">
        <v>37179</v>
      </c>
      <c r="B1" t="s">
        <v>37180</v>
      </c>
      <c r="C1" t="s">
        <v>37181</v>
      </c>
      <c r="D1" t="s">
        <v>37182</v>
      </c>
      <c r="E1" t="s">
        <v>37183</v>
      </c>
      <c r="F1" t="s">
        <v>37184</v>
      </c>
      <c r="G1" t="s">
        <v>37185</v>
      </c>
      <c r="H1" t="s">
        <v>36975</v>
      </c>
      <c r="I1" t="s">
        <v>37186</v>
      </c>
      <c r="J1" t="s">
        <v>37187</v>
      </c>
      <c r="K1" t="s">
        <v>12</v>
      </c>
      <c r="L1" t="s">
        <v>13</v>
      </c>
      <c r="M1" t="s">
        <v>14</v>
      </c>
      <c r="N1" t="s">
        <v>15</v>
      </c>
      <c r="O1" t="s">
        <v>16</v>
      </c>
      <c r="P1" t="s">
        <v>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E00-000002000000}">
          <x14:formula1>
            <xm:f>'Controlled vocabularies'!$H:$H</xm:f>
          </x14:formula1>
          <xm:sqref>I2:I1048576</xm:sqref>
        </x14:dataValidation>
        <x14:dataValidation type="list" allowBlank="1" showInputMessage="1" showErrorMessage="1" xr:uid="{00000000-0002-0000-0E00-000000000000}">
          <x14:formula1>
            <xm:f>'Author groups'!$B:$B</xm:f>
          </x14:formula1>
          <xm:sqref>L2:L1048576</xm:sqref>
        </x14:dataValidation>
        <x14:dataValidation type="list" allowBlank="1" showInputMessage="1" showErrorMessage="1" xr:uid="{00000000-0002-0000-0E00-000001000000}">
          <x14:formula1>
            <xm:f>Persons!$S:$S</xm:f>
          </x14:formula1>
          <xm:sqref>C2:C1048576 K2:K1048576</xm:sqref>
        </x14:dataValidation>
        <x14:dataValidation type="list" allowBlank="1" showInputMessage="1" showErrorMessage="1" xr:uid="{00000000-0002-0000-0E00-000003000000}">
          <x14:formula1>
            <xm:f>'Text publications'!$A:$A</xm:f>
          </x14:formula1>
          <xm:sqref>N2:N1048576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
  <sheetViews>
    <sheetView workbookViewId="0">
      <selection activeCell="P34" sqref="P34"/>
    </sheetView>
  </sheetViews>
  <sheetFormatPr baseColWidth="10" defaultColWidth="11.1640625" defaultRowHeight="16" x14ac:dyDescent="0.2"/>
  <cols>
    <col min="2" max="2" width="15.5" customWidth="1"/>
    <col min="3" max="3" width="13.83203125" customWidth="1"/>
  </cols>
  <sheetData>
    <row r="1" spans="1:4" x14ac:dyDescent="0.2">
      <c r="A1" t="s">
        <v>37188</v>
      </c>
      <c r="B1" t="s">
        <v>37189</v>
      </c>
      <c r="C1" t="s">
        <v>37190</v>
      </c>
      <c r="D1" t="s">
        <v>37191</v>
      </c>
    </row>
  </sheetData>
  <pageMargins left="0.7" right="0.7" top="0.75" bottom="0.75" header="0.3" footer="0.3"/>
  <pageSetup paperSize="9" orientation="portrait"/>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Boulloteria!$A:$A</xm:f>
          </x14:formula1>
          <xm:sqref>C2:C1048576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
  <sheetViews>
    <sheetView workbookViewId="0">
      <selection activeCell="O34" sqref="O34"/>
    </sheetView>
  </sheetViews>
  <sheetFormatPr baseColWidth="10" defaultColWidth="11.1640625" defaultRowHeight="16" x14ac:dyDescent="0.2"/>
  <cols>
    <col min="2" max="2" width="17.83203125" customWidth="1"/>
    <col min="3" max="3" width="13" customWidth="1"/>
    <col min="5" max="5" width="21" customWidth="1"/>
    <col min="6" max="6" width="18" customWidth="1"/>
    <col min="7" max="7" width="17.6640625" customWidth="1"/>
    <col min="8" max="8" width="14.6640625" customWidth="1"/>
    <col min="9" max="9" width="19.83203125" customWidth="1"/>
    <col min="10" max="10" width="16" customWidth="1"/>
    <col min="12" max="12" width="11.33203125" customWidth="1"/>
    <col min="13" max="13" width="16.5" customWidth="1"/>
    <col min="14" max="14" width="13.83203125" customWidth="1"/>
    <col min="15" max="15" width="14.5" customWidth="1"/>
    <col min="17" max="17" width="15.6640625" customWidth="1"/>
    <col min="19" max="19" width="18.6640625" customWidth="1"/>
    <col min="20" max="20" width="17.33203125" customWidth="1"/>
    <col min="21" max="21" width="12.6640625" customWidth="1"/>
  </cols>
  <sheetData>
    <row r="1" spans="1:21" x14ac:dyDescent="0.2">
      <c r="A1" t="s">
        <v>37192</v>
      </c>
      <c r="B1" t="s">
        <v>37193</v>
      </c>
      <c r="C1" t="s">
        <v>37194</v>
      </c>
      <c r="D1" t="s">
        <v>37195</v>
      </c>
      <c r="E1" t="s">
        <v>37196</v>
      </c>
      <c r="F1" t="s">
        <v>37197</v>
      </c>
      <c r="G1" t="s">
        <v>37198</v>
      </c>
      <c r="H1" t="s">
        <v>31806</v>
      </c>
      <c r="I1" t="s">
        <v>37199</v>
      </c>
      <c r="J1" t="s">
        <v>37200</v>
      </c>
      <c r="K1" t="s">
        <v>37186</v>
      </c>
      <c r="L1" t="s">
        <v>37201</v>
      </c>
      <c r="M1" t="s">
        <v>37202</v>
      </c>
      <c r="N1" t="s">
        <v>37203</v>
      </c>
      <c r="O1" t="s">
        <v>37204</v>
      </c>
      <c r="P1" t="s">
        <v>12</v>
      </c>
      <c r="Q1" t="s">
        <v>13</v>
      </c>
      <c r="R1" t="s">
        <v>14</v>
      </c>
      <c r="S1" t="s">
        <v>15</v>
      </c>
      <c r="T1" t="s">
        <v>16</v>
      </c>
      <c r="U1" t="s">
        <v>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000-000002000000}">
          <x14:formula1>
            <xm:f>'Controlled vocabularies'!$H:$H</xm:f>
          </x14:formula1>
          <xm:sqref>K2:K1048576 I2:I1048576</xm:sqref>
        </x14:dataValidation>
        <x14:dataValidation type="list" allowBlank="1" showInputMessage="1" showErrorMessage="1" xr:uid="{00000000-0002-0000-1000-000003000000}">
          <x14:formula1>
            <xm:f>'Controlled vocabularies'!$G:$G</xm:f>
          </x14:formula1>
          <xm:sqref>D2:D1048576</xm:sqref>
        </x14:dataValidation>
        <x14:dataValidation type="list" allowBlank="1" showInputMessage="1" showErrorMessage="1" xr:uid="{00000000-0002-0000-1000-000004000000}">
          <x14:formula1>
            <xm:f>'Controlled vocabularies'!$I:$I</xm:f>
          </x14:formula1>
          <xm:sqref>J2:J1048576</xm:sqref>
        </x14:dataValidation>
        <x14:dataValidation type="list" allowBlank="1" showInputMessage="1" showErrorMessage="1" xr:uid="{00000000-0002-0000-1000-000006000000}">
          <x14:formula1>
            <xm:f>Places!$B:$B</xm:f>
          </x14:formula1>
          <xm:sqref>E2:E1048576 O2:O1048576 G2:G1048576</xm:sqref>
        </x14:dataValidation>
        <x14:dataValidation type="list" allowBlank="1" showInputMessage="1" showErrorMessage="1" xr:uid="{00000000-0002-0000-1000-000000000000}">
          <x14:formula1>
            <xm:f>'Author groups'!$B:$B</xm:f>
          </x14:formula1>
          <xm:sqref>M2:M1048576 Q2:Q1048576</xm:sqref>
        </x14:dataValidation>
        <x14:dataValidation type="list" allowBlank="1" showInputMessage="1" showErrorMessage="1" xr:uid="{00000000-0002-0000-1000-000001000000}">
          <x14:formula1>
            <xm:f>Persons!$S:$S</xm:f>
          </x14:formula1>
          <xm:sqref>P2:P1048576 L2:L1048576</xm:sqref>
        </x14:dataValidation>
        <x14:dataValidation type="list" allowBlank="1" showInputMessage="1" showErrorMessage="1" xr:uid="{00000000-0002-0000-1000-000005000000}">
          <x14:formula1>
            <xm:f>'Text publications'!$A:$A</xm:f>
          </x14:formula1>
          <xm:sqref>S2:S1048576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73"/>
  <sheetViews>
    <sheetView workbookViewId="0">
      <selection activeCell="B886" sqref="B886"/>
    </sheetView>
  </sheetViews>
  <sheetFormatPr baseColWidth="10" defaultColWidth="11.1640625" defaultRowHeight="16" x14ac:dyDescent="0.2"/>
  <cols>
    <col min="1" max="1" width="26.83203125" bestFit="1" customWidth="1"/>
    <col min="2" max="2" width="63.33203125" bestFit="1" customWidth="1"/>
    <col min="3" max="3" width="19.83203125" bestFit="1" customWidth="1"/>
    <col min="4" max="4" width="9.6640625" bestFit="1" customWidth="1"/>
    <col min="5" max="5" width="11.6640625" bestFit="1" customWidth="1"/>
    <col min="6" max="6" width="17.83203125" bestFit="1" customWidth="1"/>
    <col min="7" max="7" width="13" bestFit="1" customWidth="1"/>
    <col min="8" max="8" width="10.5" bestFit="1" customWidth="1"/>
    <col min="9" max="9" width="12.1640625" bestFit="1" customWidth="1"/>
  </cols>
  <sheetData>
    <row r="1" spans="1:13" x14ac:dyDescent="0.2">
      <c r="A1" t="s">
        <v>8</v>
      </c>
      <c r="B1" t="s">
        <v>9</v>
      </c>
      <c r="C1" t="s">
        <v>37205</v>
      </c>
      <c r="D1" t="s">
        <v>37206</v>
      </c>
      <c r="E1" t="s">
        <v>37207</v>
      </c>
      <c r="F1" t="s">
        <v>7</v>
      </c>
      <c r="G1" t="s">
        <v>37208</v>
      </c>
      <c r="H1" t="s">
        <v>37186</v>
      </c>
      <c r="I1" t="s">
        <v>37209</v>
      </c>
      <c r="J1" t="s">
        <v>30424</v>
      </c>
      <c r="K1" t="s">
        <v>37210</v>
      </c>
      <c r="L1" t="s">
        <v>37164</v>
      </c>
      <c r="M1" t="s">
        <v>37211</v>
      </c>
    </row>
    <row r="2" spans="1:13" x14ac:dyDescent="0.2">
      <c r="A2" s="29" t="s">
        <v>37212</v>
      </c>
      <c r="B2" s="29" t="s">
        <v>37213</v>
      </c>
      <c r="C2" s="29" t="s">
        <v>37214</v>
      </c>
      <c r="D2" t="s">
        <v>37215</v>
      </c>
      <c r="E2" s="29" t="s">
        <v>37216</v>
      </c>
      <c r="F2" s="29" t="s">
        <v>37217</v>
      </c>
      <c r="G2" t="s">
        <v>37218</v>
      </c>
      <c r="H2" t="s">
        <v>37219</v>
      </c>
      <c r="I2" t="s">
        <v>37220</v>
      </c>
      <c r="J2" t="s">
        <v>37221</v>
      </c>
      <c r="K2" t="s">
        <v>37222</v>
      </c>
      <c r="L2" t="s">
        <v>37223</v>
      </c>
      <c r="M2" t="s">
        <v>37224</v>
      </c>
    </row>
    <row r="3" spans="1:13" x14ac:dyDescent="0.2">
      <c r="A3" s="29" t="s">
        <v>37225</v>
      </c>
      <c r="B3" s="29" t="s">
        <v>37226</v>
      </c>
      <c r="C3" s="29" t="s">
        <v>37227</v>
      </c>
      <c r="D3" t="s">
        <v>37228</v>
      </c>
      <c r="E3" s="29" t="s">
        <v>30120</v>
      </c>
      <c r="F3" s="29" t="s">
        <v>37229</v>
      </c>
      <c r="H3" t="s">
        <v>37230</v>
      </c>
      <c r="I3" t="s">
        <v>37231</v>
      </c>
      <c r="J3" t="s">
        <v>30543</v>
      </c>
      <c r="K3" t="s">
        <v>37232</v>
      </c>
      <c r="L3" t="s">
        <v>37233</v>
      </c>
      <c r="M3" t="s">
        <v>37234</v>
      </c>
    </row>
    <row r="4" spans="1:13" x14ac:dyDescent="0.2">
      <c r="A4" s="29" t="s">
        <v>37235</v>
      </c>
      <c r="B4" s="29" t="s">
        <v>37236</v>
      </c>
      <c r="C4" s="29" t="s">
        <v>37237</v>
      </c>
      <c r="D4" t="s">
        <v>30119</v>
      </c>
      <c r="E4" s="29" t="s">
        <v>37238</v>
      </c>
      <c r="F4" s="29" t="s">
        <v>37239</v>
      </c>
      <c r="H4" t="s">
        <v>37240</v>
      </c>
      <c r="K4" t="s">
        <v>37241</v>
      </c>
      <c r="L4" t="s">
        <v>37242</v>
      </c>
      <c r="M4" t="s">
        <v>37243</v>
      </c>
    </row>
    <row r="5" spans="1:13" x14ac:dyDescent="0.2">
      <c r="A5" s="29" t="s">
        <v>37244</v>
      </c>
      <c r="B5" s="29" t="s">
        <v>37245</v>
      </c>
      <c r="C5" s="29" t="s">
        <v>37246</v>
      </c>
      <c r="E5" s="29" t="s">
        <v>37247</v>
      </c>
      <c r="F5" s="29" t="s">
        <v>37248</v>
      </c>
      <c r="H5" t="s">
        <v>37249</v>
      </c>
    </row>
    <row r="6" spans="1:13" x14ac:dyDescent="0.2">
      <c r="A6" s="29" t="s">
        <v>37250</v>
      </c>
      <c r="B6" s="29" t="s">
        <v>37251</v>
      </c>
      <c r="C6" s="29" t="s">
        <v>37252</v>
      </c>
      <c r="E6" s="29" t="s">
        <v>37253</v>
      </c>
      <c r="F6" s="29" t="s">
        <v>37254</v>
      </c>
    </row>
    <row r="7" spans="1:13" x14ac:dyDescent="0.2">
      <c r="A7" s="29" t="s">
        <v>37255</v>
      </c>
      <c r="B7" s="29" t="s">
        <v>37256</v>
      </c>
      <c r="C7" s="29" t="s">
        <v>37257</v>
      </c>
      <c r="E7" s="29" t="s">
        <v>37258</v>
      </c>
      <c r="F7" s="29" t="s">
        <v>30120</v>
      </c>
    </row>
    <row r="8" spans="1:13" x14ac:dyDescent="0.2">
      <c r="A8" s="29" t="s">
        <v>37259</v>
      </c>
      <c r="B8" s="29" t="s">
        <v>37260</v>
      </c>
      <c r="C8" s="29" t="s">
        <v>37261</v>
      </c>
      <c r="E8" s="29" t="s">
        <v>37262</v>
      </c>
      <c r="F8" s="29" t="s">
        <v>37263</v>
      </c>
    </row>
    <row r="9" spans="1:13" x14ac:dyDescent="0.2">
      <c r="A9" s="29" t="s">
        <v>37264</v>
      </c>
      <c r="B9" s="29" t="s">
        <v>37265</v>
      </c>
      <c r="C9" s="29" t="s">
        <v>37266</v>
      </c>
      <c r="E9" s="29" t="s">
        <v>37267</v>
      </c>
      <c r="F9" s="29" t="s">
        <v>37268</v>
      </c>
    </row>
    <row r="10" spans="1:13" x14ac:dyDescent="0.2">
      <c r="A10" s="29" t="s">
        <v>37269</v>
      </c>
      <c r="B10" s="29" t="s">
        <v>37270</v>
      </c>
      <c r="C10" s="29" t="s">
        <v>37271</v>
      </c>
      <c r="E10" s="29" t="s">
        <v>37272</v>
      </c>
      <c r="F10" s="29" t="s">
        <v>37273</v>
      </c>
    </row>
    <row r="11" spans="1:13" x14ac:dyDescent="0.2">
      <c r="A11" s="29" t="s">
        <v>37274</v>
      </c>
      <c r="B11" s="29" t="s">
        <v>37275</v>
      </c>
      <c r="C11" s="29" t="s">
        <v>37276</v>
      </c>
      <c r="F11" s="29" t="s">
        <v>37277</v>
      </c>
    </row>
    <row r="12" spans="1:13" x14ac:dyDescent="0.2">
      <c r="A12" s="29" t="s">
        <v>37278</v>
      </c>
      <c r="B12" s="29" t="s">
        <v>37279</v>
      </c>
      <c r="C12" s="29" t="s">
        <v>37280</v>
      </c>
      <c r="F12" s="29" t="s">
        <v>37281</v>
      </c>
    </row>
    <row r="13" spans="1:13" x14ac:dyDescent="0.2">
      <c r="A13" s="29" t="s">
        <v>37282</v>
      </c>
      <c r="B13" s="29" t="s">
        <v>37283</v>
      </c>
      <c r="F13" s="29" t="s">
        <v>37284</v>
      </c>
    </row>
    <row r="14" spans="1:13" x14ac:dyDescent="0.2">
      <c r="A14" s="29" t="s">
        <v>37285</v>
      </c>
      <c r="B14" s="29" t="s">
        <v>37286</v>
      </c>
      <c r="F14" s="29" t="s">
        <v>37287</v>
      </c>
    </row>
    <row r="15" spans="1:13" x14ac:dyDescent="0.2">
      <c r="A15" s="29" t="s">
        <v>37288</v>
      </c>
      <c r="B15" s="29" t="s">
        <v>37289</v>
      </c>
      <c r="F15" s="29" t="s">
        <v>37238</v>
      </c>
    </row>
    <row r="16" spans="1:13" x14ac:dyDescent="0.2">
      <c r="A16" s="29" t="s">
        <v>37290</v>
      </c>
      <c r="B16" s="29" t="s">
        <v>37291</v>
      </c>
      <c r="F16" s="29" t="s">
        <v>37292</v>
      </c>
    </row>
    <row r="17" spans="1:6" x14ac:dyDescent="0.2">
      <c r="A17" s="29" t="s">
        <v>37293</v>
      </c>
      <c r="B17" s="29" t="s">
        <v>37294</v>
      </c>
      <c r="F17" s="29" t="s">
        <v>37295</v>
      </c>
    </row>
    <row r="18" spans="1:6" x14ac:dyDescent="0.2">
      <c r="A18" s="29" t="s">
        <v>37296</v>
      </c>
      <c r="B18" s="29" t="s">
        <v>37297</v>
      </c>
      <c r="F18" s="29" t="s">
        <v>37247</v>
      </c>
    </row>
    <row r="19" spans="1:6" x14ac:dyDescent="0.2">
      <c r="A19" s="29" t="s">
        <v>37298</v>
      </c>
      <c r="B19" s="29" t="s">
        <v>37299</v>
      </c>
      <c r="F19" s="29" t="s">
        <v>37300</v>
      </c>
    </row>
    <row r="20" spans="1:6" x14ac:dyDescent="0.2">
      <c r="A20" s="29" t="s">
        <v>37301</v>
      </c>
      <c r="B20" s="29" t="s">
        <v>37302</v>
      </c>
      <c r="F20" s="29" t="s">
        <v>37303</v>
      </c>
    </row>
    <row r="21" spans="1:6" x14ac:dyDescent="0.2">
      <c r="A21" s="29" t="s">
        <v>37304</v>
      </c>
      <c r="B21" s="29" t="s">
        <v>37305</v>
      </c>
      <c r="F21" s="29" t="s">
        <v>37253</v>
      </c>
    </row>
    <row r="22" spans="1:6" x14ac:dyDescent="0.2">
      <c r="A22" s="29" t="s">
        <v>37306</v>
      </c>
      <c r="B22" s="29" t="s">
        <v>37307</v>
      </c>
      <c r="F22" s="29" t="s">
        <v>37308</v>
      </c>
    </row>
    <row r="23" spans="1:6" x14ac:dyDescent="0.2">
      <c r="A23" s="29" t="s">
        <v>37309</v>
      </c>
      <c r="B23" s="29" t="s">
        <v>37310</v>
      </c>
      <c r="F23" s="29" t="s">
        <v>37311</v>
      </c>
    </row>
    <row r="24" spans="1:6" x14ac:dyDescent="0.2">
      <c r="A24" s="29" t="s">
        <v>37312</v>
      </c>
      <c r="B24" s="29" t="s">
        <v>37313</v>
      </c>
      <c r="F24" s="29" t="s">
        <v>37258</v>
      </c>
    </row>
    <row r="25" spans="1:6" x14ac:dyDescent="0.2">
      <c r="A25" s="29" t="s">
        <v>37314</v>
      </c>
      <c r="B25" s="29" t="s">
        <v>37315</v>
      </c>
      <c r="F25" s="29" t="s">
        <v>37316</v>
      </c>
    </row>
    <row r="26" spans="1:6" x14ac:dyDescent="0.2">
      <c r="A26" s="29" t="s">
        <v>37317</v>
      </c>
      <c r="B26" s="29" t="s">
        <v>37318</v>
      </c>
      <c r="F26" s="29" t="s">
        <v>37262</v>
      </c>
    </row>
    <row r="27" spans="1:6" x14ac:dyDescent="0.2">
      <c r="A27" s="29" t="s">
        <v>37319</v>
      </c>
      <c r="B27" s="29" t="s">
        <v>37320</v>
      </c>
      <c r="F27" s="29" t="s">
        <v>37321</v>
      </c>
    </row>
    <row r="28" spans="1:6" x14ac:dyDescent="0.2">
      <c r="A28" s="29" t="s">
        <v>37322</v>
      </c>
      <c r="B28" s="29" t="s">
        <v>37323</v>
      </c>
      <c r="F28" s="29" t="s">
        <v>37324</v>
      </c>
    </row>
    <row r="29" spans="1:6" x14ac:dyDescent="0.2">
      <c r="A29" s="29" t="s">
        <v>37325</v>
      </c>
      <c r="B29" s="29" t="s">
        <v>37326</v>
      </c>
      <c r="F29" s="29" t="s">
        <v>37327</v>
      </c>
    </row>
    <row r="30" spans="1:6" x14ac:dyDescent="0.2">
      <c r="A30" s="29" t="s">
        <v>37328</v>
      </c>
      <c r="B30" s="29" t="s">
        <v>37329</v>
      </c>
      <c r="F30" s="29" t="s">
        <v>37330</v>
      </c>
    </row>
    <row r="31" spans="1:6" x14ac:dyDescent="0.2">
      <c r="A31" s="29" t="s">
        <v>37331</v>
      </c>
      <c r="B31" s="29" t="s">
        <v>37332</v>
      </c>
      <c r="F31" s="29" t="s">
        <v>37333</v>
      </c>
    </row>
    <row r="32" spans="1:6" x14ac:dyDescent="0.2">
      <c r="A32" s="29" t="s">
        <v>37334</v>
      </c>
      <c r="B32" s="29" t="s">
        <v>37335</v>
      </c>
      <c r="F32" s="29" t="s">
        <v>37336</v>
      </c>
    </row>
    <row r="33" spans="1:6" x14ac:dyDescent="0.2">
      <c r="A33" s="29" t="s">
        <v>37337</v>
      </c>
      <c r="B33" s="29" t="s">
        <v>37338</v>
      </c>
      <c r="F33" s="29" t="s">
        <v>37339</v>
      </c>
    </row>
    <row r="34" spans="1:6" x14ac:dyDescent="0.2">
      <c r="A34" s="29" t="s">
        <v>37340</v>
      </c>
      <c r="B34" s="29" t="s">
        <v>37341</v>
      </c>
      <c r="F34" s="29" t="s">
        <v>37342</v>
      </c>
    </row>
    <row r="35" spans="1:6" x14ac:dyDescent="0.2">
      <c r="A35" s="29" t="s">
        <v>37343</v>
      </c>
      <c r="B35" s="29" t="s">
        <v>37344</v>
      </c>
      <c r="F35" s="29" t="s">
        <v>37345</v>
      </c>
    </row>
    <row r="36" spans="1:6" x14ac:dyDescent="0.2">
      <c r="A36" s="29" t="s">
        <v>37346</v>
      </c>
      <c r="B36" s="29" t="s">
        <v>37347</v>
      </c>
      <c r="F36" s="29" t="s">
        <v>37348</v>
      </c>
    </row>
    <row r="37" spans="1:6" x14ac:dyDescent="0.2">
      <c r="A37" s="29" t="s">
        <v>37349</v>
      </c>
      <c r="B37" s="29" t="s">
        <v>37350</v>
      </c>
      <c r="F37" s="29" t="s">
        <v>37351</v>
      </c>
    </row>
    <row r="38" spans="1:6" x14ac:dyDescent="0.2">
      <c r="A38" s="29" t="s">
        <v>37352</v>
      </c>
      <c r="B38" s="29" t="s">
        <v>37353</v>
      </c>
      <c r="F38" s="29" t="s">
        <v>37354</v>
      </c>
    </row>
    <row r="39" spans="1:6" x14ac:dyDescent="0.2">
      <c r="A39" s="29" t="s">
        <v>37355</v>
      </c>
      <c r="B39" s="29" t="s">
        <v>37356</v>
      </c>
      <c r="F39" s="29" t="s">
        <v>37272</v>
      </c>
    </row>
    <row r="40" spans="1:6" x14ac:dyDescent="0.2">
      <c r="A40" s="29" t="s">
        <v>37357</v>
      </c>
      <c r="B40" s="29" t="s">
        <v>37358</v>
      </c>
      <c r="F40" s="29" t="s">
        <v>37359</v>
      </c>
    </row>
    <row r="41" spans="1:6" x14ac:dyDescent="0.2">
      <c r="A41" s="29" t="s">
        <v>37360</v>
      </c>
      <c r="B41" s="29" t="s">
        <v>37361</v>
      </c>
      <c r="F41" s="29" t="s">
        <v>37362</v>
      </c>
    </row>
    <row r="42" spans="1:6" x14ac:dyDescent="0.2">
      <c r="A42" s="29" t="s">
        <v>37363</v>
      </c>
      <c r="B42" s="29" t="s">
        <v>37364</v>
      </c>
      <c r="F42" s="29" t="s">
        <v>37365</v>
      </c>
    </row>
    <row r="43" spans="1:6" x14ac:dyDescent="0.2">
      <c r="A43" s="29" t="s">
        <v>37366</v>
      </c>
      <c r="B43" s="29" t="s">
        <v>37367</v>
      </c>
      <c r="F43" s="29" t="s">
        <v>37368</v>
      </c>
    </row>
    <row r="44" spans="1:6" x14ac:dyDescent="0.2">
      <c r="A44" s="29" t="s">
        <v>37369</v>
      </c>
      <c r="B44" s="29" t="s">
        <v>37370</v>
      </c>
      <c r="F44" s="29" t="s">
        <v>37371</v>
      </c>
    </row>
    <row r="45" spans="1:6" x14ac:dyDescent="0.2">
      <c r="A45" s="29" t="s">
        <v>37372</v>
      </c>
      <c r="B45" s="29" t="s">
        <v>37373</v>
      </c>
      <c r="F45" s="29" t="s">
        <v>37374</v>
      </c>
    </row>
    <row r="46" spans="1:6" x14ac:dyDescent="0.2">
      <c r="A46" s="29" t="s">
        <v>37375</v>
      </c>
      <c r="B46" s="29" t="s">
        <v>37376</v>
      </c>
    </row>
    <row r="47" spans="1:6" x14ac:dyDescent="0.2">
      <c r="A47" s="29" t="s">
        <v>37377</v>
      </c>
      <c r="B47" s="29" t="s">
        <v>37378</v>
      </c>
    </row>
    <row r="48" spans="1:6" x14ac:dyDescent="0.2">
      <c r="A48" s="29" t="s">
        <v>37379</v>
      </c>
      <c r="B48" s="29" t="s">
        <v>37380</v>
      </c>
    </row>
    <row r="49" spans="1:2" x14ac:dyDescent="0.2">
      <c r="A49" s="29" t="s">
        <v>37381</v>
      </c>
      <c r="B49" s="29" t="s">
        <v>37382</v>
      </c>
    </row>
    <row r="50" spans="1:2" x14ac:dyDescent="0.2">
      <c r="A50" s="29" t="s">
        <v>37383</v>
      </c>
      <c r="B50" s="29" t="s">
        <v>37384</v>
      </c>
    </row>
    <row r="51" spans="1:2" x14ac:dyDescent="0.2">
      <c r="A51" s="29" t="s">
        <v>37385</v>
      </c>
      <c r="B51" s="29" t="s">
        <v>37386</v>
      </c>
    </row>
    <row r="52" spans="1:2" x14ac:dyDescent="0.2">
      <c r="A52" s="29" t="s">
        <v>37387</v>
      </c>
      <c r="B52" s="29" t="s">
        <v>37388</v>
      </c>
    </row>
    <row r="53" spans="1:2" x14ac:dyDescent="0.2">
      <c r="A53" s="29" t="s">
        <v>37389</v>
      </c>
      <c r="B53" s="29" t="s">
        <v>37390</v>
      </c>
    </row>
    <row r="54" spans="1:2" x14ac:dyDescent="0.2">
      <c r="A54" s="29" t="s">
        <v>37391</v>
      </c>
      <c r="B54" s="29" t="s">
        <v>37392</v>
      </c>
    </row>
    <row r="55" spans="1:2" x14ac:dyDescent="0.2">
      <c r="A55" s="29" t="s">
        <v>37393</v>
      </c>
      <c r="B55" s="29" t="s">
        <v>37394</v>
      </c>
    </row>
    <row r="56" spans="1:2" x14ac:dyDescent="0.2">
      <c r="A56" s="29" t="s">
        <v>37395</v>
      </c>
      <c r="B56" s="29" t="s">
        <v>37396</v>
      </c>
    </row>
    <row r="57" spans="1:2" x14ac:dyDescent="0.2">
      <c r="A57" s="29" t="s">
        <v>37397</v>
      </c>
      <c r="B57" s="29" t="s">
        <v>37398</v>
      </c>
    </row>
    <row r="58" spans="1:2" x14ac:dyDescent="0.2">
      <c r="A58" s="29" t="s">
        <v>37399</v>
      </c>
      <c r="B58" s="29" t="s">
        <v>37400</v>
      </c>
    </row>
    <row r="59" spans="1:2" x14ac:dyDescent="0.2">
      <c r="A59" s="29" t="s">
        <v>37401</v>
      </c>
      <c r="B59" s="29" t="s">
        <v>37402</v>
      </c>
    </row>
    <row r="60" spans="1:2" x14ac:dyDescent="0.2">
      <c r="A60" s="29" t="s">
        <v>37403</v>
      </c>
      <c r="B60" s="29" t="s">
        <v>37404</v>
      </c>
    </row>
    <row r="61" spans="1:2" x14ac:dyDescent="0.2">
      <c r="A61" s="29" t="s">
        <v>37405</v>
      </c>
      <c r="B61" s="29" t="s">
        <v>37406</v>
      </c>
    </row>
    <row r="62" spans="1:2" x14ac:dyDescent="0.2">
      <c r="A62" s="29" t="s">
        <v>37407</v>
      </c>
      <c r="B62" s="29" t="s">
        <v>37408</v>
      </c>
    </row>
    <row r="63" spans="1:2" x14ac:dyDescent="0.2">
      <c r="A63" s="29" t="s">
        <v>37409</v>
      </c>
      <c r="B63" s="29" t="s">
        <v>37410</v>
      </c>
    </row>
    <row r="64" spans="1:2" x14ac:dyDescent="0.2">
      <c r="A64" s="29" t="s">
        <v>37411</v>
      </c>
      <c r="B64" s="29" t="s">
        <v>37412</v>
      </c>
    </row>
    <row r="65" spans="1:2" x14ac:dyDescent="0.2">
      <c r="A65" s="29" t="s">
        <v>37413</v>
      </c>
      <c r="B65" s="29" t="s">
        <v>37414</v>
      </c>
    </row>
    <row r="66" spans="1:2" x14ac:dyDescent="0.2">
      <c r="A66" s="29" t="s">
        <v>37415</v>
      </c>
      <c r="B66" s="29" t="s">
        <v>37416</v>
      </c>
    </row>
    <row r="67" spans="1:2" x14ac:dyDescent="0.2">
      <c r="A67" s="29" t="s">
        <v>37417</v>
      </c>
      <c r="B67" s="29" t="s">
        <v>37418</v>
      </c>
    </row>
    <row r="68" spans="1:2" x14ac:dyDescent="0.2">
      <c r="A68" s="29" t="s">
        <v>37419</v>
      </c>
      <c r="B68" s="29" t="s">
        <v>37420</v>
      </c>
    </row>
    <row r="69" spans="1:2" x14ac:dyDescent="0.2">
      <c r="A69" s="29" t="s">
        <v>37421</v>
      </c>
      <c r="B69" s="29" t="s">
        <v>37422</v>
      </c>
    </row>
    <row r="70" spans="1:2" x14ac:dyDescent="0.2">
      <c r="A70" s="29" t="s">
        <v>37423</v>
      </c>
      <c r="B70" s="29" t="s">
        <v>37424</v>
      </c>
    </row>
    <row r="71" spans="1:2" x14ac:dyDescent="0.2">
      <c r="A71" s="29" t="s">
        <v>37425</v>
      </c>
      <c r="B71" s="29" t="s">
        <v>37426</v>
      </c>
    </row>
    <row r="72" spans="1:2" x14ac:dyDescent="0.2">
      <c r="A72" s="29" t="s">
        <v>37427</v>
      </c>
      <c r="B72" s="29" t="s">
        <v>37428</v>
      </c>
    </row>
    <row r="73" spans="1:2" x14ac:dyDescent="0.2">
      <c r="A73" s="29" t="s">
        <v>37429</v>
      </c>
      <c r="B73" s="29" t="s">
        <v>37430</v>
      </c>
    </row>
    <row r="74" spans="1:2" x14ac:dyDescent="0.2">
      <c r="A74" s="29" t="s">
        <v>37431</v>
      </c>
      <c r="B74" s="29" t="s">
        <v>37432</v>
      </c>
    </row>
    <row r="75" spans="1:2" x14ac:dyDescent="0.2">
      <c r="A75" s="29" t="s">
        <v>37433</v>
      </c>
      <c r="B75" s="29" t="s">
        <v>37434</v>
      </c>
    </row>
    <row r="76" spans="1:2" x14ac:dyDescent="0.2">
      <c r="A76" s="29" t="s">
        <v>37435</v>
      </c>
      <c r="B76" s="29" t="s">
        <v>37436</v>
      </c>
    </row>
    <row r="77" spans="1:2" x14ac:dyDescent="0.2">
      <c r="A77" s="29" t="s">
        <v>37437</v>
      </c>
      <c r="B77" s="29" t="s">
        <v>37438</v>
      </c>
    </row>
    <row r="78" spans="1:2" x14ac:dyDescent="0.2">
      <c r="A78" s="29" t="s">
        <v>37439</v>
      </c>
      <c r="B78" s="29" t="s">
        <v>37440</v>
      </c>
    </row>
    <row r="79" spans="1:2" x14ac:dyDescent="0.2">
      <c r="A79" s="29" t="s">
        <v>37441</v>
      </c>
      <c r="B79" s="29" t="s">
        <v>37442</v>
      </c>
    </row>
    <row r="80" spans="1:2" x14ac:dyDescent="0.2">
      <c r="A80" s="29" t="s">
        <v>37443</v>
      </c>
      <c r="B80" s="29" t="s">
        <v>37444</v>
      </c>
    </row>
    <row r="81" spans="1:2" x14ac:dyDescent="0.2">
      <c r="A81" s="29" t="s">
        <v>37445</v>
      </c>
      <c r="B81" s="29" t="s">
        <v>37446</v>
      </c>
    </row>
    <row r="82" spans="1:2" x14ac:dyDescent="0.2">
      <c r="A82" s="29" t="s">
        <v>37447</v>
      </c>
      <c r="B82" s="29" t="s">
        <v>37448</v>
      </c>
    </row>
    <row r="83" spans="1:2" x14ac:dyDescent="0.2">
      <c r="A83" s="29" t="s">
        <v>37449</v>
      </c>
      <c r="B83" s="29" t="s">
        <v>37450</v>
      </c>
    </row>
    <row r="84" spans="1:2" x14ac:dyDescent="0.2">
      <c r="A84" s="29" t="s">
        <v>37451</v>
      </c>
      <c r="B84" s="29" t="s">
        <v>37452</v>
      </c>
    </row>
    <row r="85" spans="1:2" x14ac:dyDescent="0.2">
      <c r="A85" s="29" t="s">
        <v>37453</v>
      </c>
      <c r="B85" s="29" t="s">
        <v>37454</v>
      </c>
    </row>
    <row r="86" spans="1:2" x14ac:dyDescent="0.2">
      <c r="A86" s="29" t="s">
        <v>37455</v>
      </c>
      <c r="B86" s="29" t="s">
        <v>37456</v>
      </c>
    </row>
    <row r="87" spans="1:2" x14ac:dyDescent="0.2">
      <c r="A87" s="29" t="s">
        <v>37457</v>
      </c>
      <c r="B87" s="29" t="s">
        <v>37458</v>
      </c>
    </row>
    <row r="88" spans="1:2" x14ac:dyDescent="0.2">
      <c r="A88" s="29" t="s">
        <v>37459</v>
      </c>
      <c r="B88" s="29" t="s">
        <v>37460</v>
      </c>
    </row>
    <row r="89" spans="1:2" x14ac:dyDescent="0.2">
      <c r="A89" s="29" t="s">
        <v>37461</v>
      </c>
      <c r="B89" s="29" t="s">
        <v>37462</v>
      </c>
    </row>
    <row r="90" spans="1:2" x14ac:dyDescent="0.2">
      <c r="A90" s="29" t="s">
        <v>37463</v>
      </c>
      <c r="B90" s="29" t="s">
        <v>37464</v>
      </c>
    </row>
    <row r="91" spans="1:2" x14ac:dyDescent="0.2">
      <c r="A91" s="29" t="s">
        <v>37465</v>
      </c>
      <c r="B91" s="29" t="s">
        <v>37466</v>
      </c>
    </row>
    <row r="92" spans="1:2" x14ac:dyDescent="0.2">
      <c r="A92" s="29" t="s">
        <v>37467</v>
      </c>
      <c r="B92" s="29" t="s">
        <v>37468</v>
      </c>
    </row>
    <row r="93" spans="1:2" x14ac:dyDescent="0.2">
      <c r="A93" s="29" t="s">
        <v>37469</v>
      </c>
      <c r="B93" s="29" t="s">
        <v>37470</v>
      </c>
    </row>
    <row r="94" spans="1:2" x14ac:dyDescent="0.2">
      <c r="A94" s="29" t="s">
        <v>37471</v>
      </c>
      <c r="B94" s="29" t="s">
        <v>37472</v>
      </c>
    </row>
    <row r="95" spans="1:2" x14ac:dyDescent="0.2">
      <c r="A95" s="29" t="s">
        <v>37473</v>
      </c>
      <c r="B95" s="29" t="s">
        <v>37474</v>
      </c>
    </row>
    <row r="96" spans="1:2" x14ac:dyDescent="0.2">
      <c r="A96" s="29" t="s">
        <v>37475</v>
      </c>
      <c r="B96" s="29" t="s">
        <v>37476</v>
      </c>
    </row>
    <row r="97" spans="1:2" x14ac:dyDescent="0.2">
      <c r="A97" s="29" t="s">
        <v>37477</v>
      </c>
      <c r="B97" s="29" t="s">
        <v>37478</v>
      </c>
    </row>
    <row r="98" spans="1:2" x14ac:dyDescent="0.2">
      <c r="A98" s="29" t="s">
        <v>37479</v>
      </c>
      <c r="B98" s="29" t="s">
        <v>37480</v>
      </c>
    </row>
    <row r="99" spans="1:2" x14ac:dyDescent="0.2">
      <c r="A99" s="29" t="s">
        <v>37481</v>
      </c>
      <c r="B99" s="29" t="s">
        <v>37482</v>
      </c>
    </row>
    <row r="100" spans="1:2" x14ac:dyDescent="0.2">
      <c r="A100" s="29" t="s">
        <v>37483</v>
      </c>
      <c r="B100" s="29" t="s">
        <v>37484</v>
      </c>
    </row>
    <row r="101" spans="1:2" x14ac:dyDescent="0.2">
      <c r="A101" s="29" t="s">
        <v>37485</v>
      </c>
      <c r="B101" s="29" t="s">
        <v>37486</v>
      </c>
    </row>
    <row r="102" spans="1:2" x14ac:dyDescent="0.2">
      <c r="A102" s="29" t="s">
        <v>37487</v>
      </c>
      <c r="B102" s="29" t="s">
        <v>37488</v>
      </c>
    </row>
    <row r="103" spans="1:2" x14ac:dyDescent="0.2">
      <c r="A103" s="29" t="s">
        <v>37489</v>
      </c>
      <c r="B103" s="29" t="s">
        <v>37490</v>
      </c>
    </row>
    <row r="104" spans="1:2" x14ac:dyDescent="0.2">
      <c r="A104" s="29" t="s">
        <v>37491</v>
      </c>
      <c r="B104" s="29" t="s">
        <v>37492</v>
      </c>
    </row>
    <row r="105" spans="1:2" x14ac:dyDescent="0.2">
      <c r="A105" s="29" t="s">
        <v>37493</v>
      </c>
      <c r="B105" s="29" t="s">
        <v>37494</v>
      </c>
    </row>
    <row r="106" spans="1:2" x14ac:dyDescent="0.2">
      <c r="A106" s="29" t="s">
        <v>37495</v>
      </c>
      <c r="B106" s="29" t="s">
        <v>37496</v>
      </c>
    </row>
    <row r="107" spans="1:2" x14ac:dyDescent="0.2">
      <c r="A107" s="29" t="s">
        <v>37497</v>
      </c>
      <c r="B107" s="29" t="s">
        <v>37498</v>
      </c>
    </row>
    <row r="108" spans="1:2" x14ac:dyDescent="0.2">
      <c r="A108" s="29" t="s">
        <v>37499</v>
      </c>
      <c r="B108" s="29" t="s">
        <v>37500</v>
      </c>
    </row>
    <row r="109" spans="1:2" x14ac:dyDescent="0.2">
      <c r="A109" s="29" t="s">
        <v>37501</v>
      </c>
      <c r="B109" s="29" t="s">
        <v>37502</v>
      </c>
    </row>
    <row r="110" spans="1:2" x14ac:dyDescent="0.2">
      <c r="A110" s="29" t="s">
        <v>37503</v>
      </c>
      <c r="B110" s="29" t="s">
        <v>37504</v>
      </c>
    </row>
    <row r="111" spans="1:2" x14ac:dyDescent="0.2">
      <c r="A111" s="29" t="s">
        <v>37505</v>
      </c>
      <c r="B111" s="29" t="s">
        <v>37506</v>
      </c>
    </row>
    <row r="112" spans="1:2" x14ac:dyDescent="0.2">
      <c r="A112" s="29" t="s">
        <v>36978</v>
      </c>
      <c r="B112" s="29" t="s">
        <v>37507</v>
      </c>
    </row>
    <row r="113" spans="1:2" x14ac:dyDescent="0.2">
      <c r="A113" s="29" t="s">
        <v>37508</v>
      </c>
      <c r="B113" s="29" t="s">
        <v>37509</v>
      </c>
    </row>
    <row r="114" spans="1:2" x14ac:dyDescent="0.2">
      <c r="A114" s="29" t="s">
        <v>37510</v>
      </c>
      <c r="B114" s="29" t="s">
        <v>37511</v>
      </c>
    </row>
    <row r="115" spans="1:2" x14ac:dyDescent="0.2">
      <c r="A115" s="29" t="s">
        <v>37512</v>
      </c>
      <c r="B115" s="29" t="s">
        <v>37513</v>
      </c>
    </row>
    <row r="116" spans="1:2" x14ac:dyDescent="0.2">
      <c r="A116" s="29" t="s">
        <v>37514</v>
      </c>
      <c r="B116" s="29" t="s">
        <v>37515</v>
      </c>
    </row>
    <row r="117" spans="1:2" x14ac:dyDescent="0.2">
      <c r="A117" s="29" t="s">
        <v>37516</v>
      </c>
      <c r="B117" s="29" t="s">
        <v>37517</v>
      </c>
    </row>
    <row r="118" spans="1:2" x14ac:dyDescent="0.2">
      <c r="A118" s="29" t="s">
        <v>37518</v>
      </c>
      <c r="B118" s="29" t="s">
        <v>37519</v>
      </c>
    </row>
    <row r="119" spans="1:2" x14ac:dyDescent="0.2">
      <c r="A119" s="29" t="s">
        <v>37520</v>
      </c>
      <c r="B119" s="29" t="s">
        <v>37521</v>
      </c>
    </row>
    <row r="120" spans="1:2" x14ac:dyDescent="0.2">
      <c r="A120" s="29" t="s">
        <v>37522</v>
      </c>
      <c r="B120" s="29" t="s">
        <v>37523</v>
      </c>
    </row>
    <row r="121" spans="1:2" x14ac:dyDescent="0.2">
      <c r="A121" s="29" t="s">
        <v>37524</v>
      </c>
      <c r="B121" s="29" t="s">
        <v>37525</v>
      </c>
    </row>
    <row r="122" spans="1:2" x14ac:dyDescent="0.2">
      <c r="A122" s="29" t="s">
        <v>37526</v>
      </c>
      <c r="B122" s="29" t="s">
        <v>37527</v>
      </c>
    </row>
    <row r="123" spans="1:2" x14ac:dyDescent="0.2">
      <c r="A123" s="29" t="s">
        <v>37528</v>
      </c>
      <c r="B123" s="29" t="s">
        <v>37529</v>
      </c>
    </row>
    <row r="124" spans="1:2" x14ac:dyDescent="0.2">
      <c r="A124" s="29" t="s">
        <v>37530</v>
      </c>
      <c r="B124" s="29" t="s">
        <v>37531</v>
      </c>
    </row>
    <row r="125" spans="1:2" x14ac:dyDescent="0.2">
      <c r="A125" s="29" t="s">
        <v>37532</v>
      </c>
      <c r="B125" s="29" t="s">
        <v>37533</v>
      </c>
    </row>
    <row r="126" spans="1:2" x14ac:dyDescent="0.2">
      <c r="A126" s="29" t="s">
        <v>37534</v>
      </c>
      <c r="B126" s="29" t="s">
        <v>37535</v>
      </c>
    </row>
    <row r="127" spans="1:2" x14ac:dyDescent="0.2">
      <c r="A127" s="29" t="s">
        <v>37536</v>
      </c>
      <c r="B127" s="29" t="s">
        <v>37537</v>
      </c>
    </row>
    <row r="128" spans="1:2" x14ac:dyDescent="0.2">
      <c r="A128" s="29" t="s">
        <v>37538</v>
      </c>
      <c r="B128" s="29" t="s">
        <v>37539</v>
      </c>
    </row>
    <row r="129" spans="1:2" x14ac:dyDescent="0.2">
      <c r="A129" s="29" t="s">
        <v>37540</v>
      </c>
      <c r="B129" s="29" t="s">
        <v>37541</v>
      </c>
    </row>
    <row r="130" spans="1:2" x14ac:dyDescent="0.2">
      <c r="A130" s="29" t="s">
        <v>37542</v>
      </c>
      <c r="B130" s="29" t="s">
        <v>37543</v>
      </c>
    </row>
    <row r="131" spans="1:2" x14ac:dyDescent="0.2">
      <c r="A131" s="29" t="s">
        <v>37544</v>
      </c>
      <c r="B131" s="29" t="s">
        <v>37545</v>
      </c>
    </row>
    <row r="132" spans="1:2" x14ac:dyDescent="0.2">
      <c r="A132" s="29" t="s">
        <v>37546</v>
      </c>
      <c r="B132" s="29" t="s">
        <v>37547</v>
      </c>
    </row>
    <row r="133" spans="1:2" x14ac:dyDescent="0.2">
      <c r="A133" s="29" t="s">
        <v>37548</v>
      </c>
      <c r="B133" s="29" t="s">
        <v>37549</v>
      </c>
    </row>
    <row r="134" spans="1:2" x14ac:dyDescent="0.2">
      <c r="A134" s="29" t="s">
        <v>37550</v>
      </c>
      <c r="B134" s="29" t="s">
        <v>37551</v>
      </c>
    </row>
    <row r="135" spans="1:2" x14ac:dyDescent="0.2">
      <c r="A135" s="29" t="s">
        <v>37552</v>
      </c>
      <c r="B135" s="29" t="s">
        <v>37553</v>
      </c>
    </row>
    <row r="136" spans="1:2" x14ac:dyDescent="0.2">
      <c r="A136" s="29" t="s">
        <v>37554</v>
      </c>
      <c r="B136" s="29" t="s">
        <v>37555</v>
      </c>
    </row>
    <row r="137" spans="1:2" x14ac:dyDescent="0.2">
      <c r="A137" s="29" t="s">
        <v>37556</v>
      </c>
      <c r="B137" s="29" t="s">
        <v>37557</v>
      </c>
    </row>
    <row r="138" spans="1:2" x14ac:dyDescent="0.2">
      <c r="A138" s="29" t="s">
        <v>37558</v>
      </c>
      <c r="B138" s="29" t="s">
        <v>37559</v>
      </c>
    </row>
    <row r="139" spans="1:2" x14ac:dyDescent="0.2">
      <c r="A139" s="29" t="s">
        <v>37560</v>
      </c>
      <c r="B139" s="29" t="s">
        <v>37561</v>
      </c>
    </row>
    <row r="140" spans="1:2" x14ac:dyDescent="0.2">
      <c r="A140" s="29" t="s">
        <v>37562</v>
      </c>
      <c r="B140" s="29" t="s">
        <v>37563</v>
      </c>
    </row>
    <row r="141" spans="1:2" x14ac:dyDescent="0.2">
      <c r="A141" s="29" t="s">
        <v>37564</v>
      </c>
      <c r="B141" s="29" t="s">
        <v>37565</v>
      </c>
    </row>
    <row r="142" spans="1:2" x14ac:dyDescent="0.2">
      <c r="A142" s="29" t="s">
        <v>37566</v>
      </c>
      <c r="B142" s="29" t="s">
        <v>37567</v>
      </c>
    </row>
    <row r="143" spans="1:2" x14ac:dyDescent="0.2">
      <c r="A143" s="29" t="s">
        <v>37568</v>
      </c>
      <c r="B143" s="29" t="s">
        <v>37569</v>
      </c>
    </row>
    <row r="144" spans="1:2" x14ac:dyDescent="0.2">
      <c r="A144" s="29" t="s">
        <v>37570</v>
      </c>
      <c r="B144" s="29" t="s">
        <v>37571</v>
      </c>
    </row>
    <row r="145" spans="1:2" x14ac:dyDescent="0.2">
      <c r="A145" s="29" t="s">
        <v>37572</v>
      </c>
      <c r="B145" s="29" t="s">
        <v>37573</v>
      </c>
    </row>
    <row r="146" spans="1:2" x14ac:dyDescent="0.2">
      <c r="A146" s="29"/>
      <c r="B146" s="29" t="s">
        <v>37574</v>
      </c>
    </row>
    <row r="147" spans="1:2" x14ac:dyDescent="0.2">
      <c r="A147" s="29"/>
      <c r="B147" s="29" t="s">
        <v>37575</v>
      </c>
    </row>
    <row r="148" spans="1:2" x14ac:dyDescent="0.2">
      <c r="A148" s="29"/>
      <c r="B148" s="29" t="s">
        <v>37576</v>
      </c>
    </row>
    <row r="149" spans="1:2" x14ac:dyDescent="0.2">
      <c r="A149" s="29"/>
      <c r="B149" s="29" t="s">
        <v>37577</v>
      </c>
    </row>
    <row r="150" spans="1:2" x14ac:dyDescent="0.2">
      <c r="A150" s="29"/>
      <c r="B150" s="29" t="s">
        <v>37578</v>
      </c>
    </row>
    <row r="151" spans="1:2" x14ac:dyDescent="0.2">
      <c r="A151" s="29"/>
      <c r="B151" s="29" t="s">
        <v>37579</v>
      </c>
    </row>
    <row r="152" spans="1:2" x14ac:dyDescent="0.2">
      <c r="A152" s="29"/>
      <c r="B152" s="29" t="s">
        <v>37580</v>
      </c>
    </row>
    <row r="153" spans="1:2" x14ac:dyDescent="0.2">
      <c r="A153" s="29"/>
      <c r="B153" s="29" t="s">
        <v>37581</v>
      </c>
    </row>
    <row r="154" spans="1:2" x14ac:dyDescent="0.2">
      <c r="A154" s="29"/>
      <c r="B154" s="29" t="s">
        <v>37582</v>
      </c>
    </row>
    <row r="155" spans="1:2" x14ac:dyDescent="0.2">
      <c r="A155" s="29"/>
      <c r="B155" s="29" t="s">
        <v>37583</v>
      </c>
    </row>
    <row r="156" spans="1:2" x14ac:dyDescent="0.2">
      <c r="A156" s="29"/>
      <c r="B156" s="29" t="s">
        <v>37584</v>
      </c>
    </row>
    <row r="157" spans="1:2" x14ac:dyDescent="0.2">
      <c r="A157" s="29"/>
      <c r="B157" s="29" t="s">
        <v>37585</v>
      </c>
    </row>
    <row r="158" spans="1:2" x14ac:dyDescent="0.2">
      <c r="A158" s="29"/>
      <c r="B158" s="29" t="s">
        <v>37586</v>
      </c>
    </row>
    <row r="159" spans="1:2" x14ac:dyDescent="0.2">
      <c r="A159" s="29"/>
      <c r="B159" s="29" t="s">
        <v>37587</v>
      </c>
    </row>
    <row r="160" spans="1:2" x14ac:dyDescent="0.2">
      <c r="A160" s="29"/>
      <c r="B160" s="29" t="s">
        <v>37588</v>
      </c>
    </row>
    <row r="161" spans="1:2" x14ac:dyDescent="0.2">
      <c r="A161" s="29"/>
      <c r="B161" s="29" t="s">
        <v>37589</v>
      </c>
    </row>
    <row r="162" spans="1:2" x14ac:dyDescent="0.2">
      <c r="A162" s="29"/>
      <c r="B162" s="29" t="s">
        <v>37590</v>
      </c>
    </row>
    <row r="163" spans="1:2" x14ac:dyDescent="0.2">
      <c r="A163" s="29"/>
      <c r="B163" s="29" t="s">
        <v>37591</v>
      </c>
    </row>
    <row r="164" spans="1:2" x14ac:dyDescent="0.2">
      <c r="A164" s="29"/>
      <c r="B164" s="29" t="s">
        <v>37592</v>
      </c>
    </row>
    <row r="165" spans="1:2" x14ac:dyDescent="0.2">
      <c r="A165" s="29"/>
      <c r="B165" s="29" t="s">
        <v>37593</v>
      </c>
    </row>
    <row r="166" spans="1:2" x14ac:dyDescent="0.2">
      <c r="A166" s="29"/>
      <c r="B166" s="29" t="s">
        <v>37594</v>
      </c>
    </row>
    <row r="167" spans="1:2" x14ac:dyDescent="0.2">
      <c r="A167" s="29"/>
      <c r="B167" s="29" t="s">
        <v>37595</v>
      </c>
    </row>
    <row r="168" spans="1:2" x14ac:dyDescent="0.2">
      <c r="A168" s="29"/>
      <c r="B168" s="29" t="s">
        <v>37596</v>
      </c>
    </row>
    <row r="169" spans="1:2" x14ac:dyDescent="0.2">
      <c r="A169" s="29"/>
      <c r="B169" s="29" t="s">
        <v>37597</v>
      </c>
    </row>
    <row r="170" spans="1:2" x14ac:dyDescent="0.2">
      <c r="A170" s="29"/>
      <c r="B170" s="29" t="s">
        <v>37598</v>
      </c>
    </row>
    <row r="171" spans="1:2" x14ac:dyDescent="0.2">
      <c r="A171" s="29"/>
      <c r="B171" s="29" t="s">
        <v>37599</v>
      </c>
    </row>
    <row r="172" spans="1:2" x14ac:dyDescent="0.2">
      <c r="A172" s="29"/>
      <c r="B172" s="29" t="s">
        <v>37600</v>
      </c>
    </row>
    <row r="173" spans="1:2" x14ac:dyDescent="0.2">
      <c r="A173" s="29"/>
      <c r="B173" s="29" t="s">
        <v>37601</v>
      </c>
    </row>
    <row r="174" spans="1:2" x14ac:dyDescent="0.2">
      <c r="A174" s="29"/>
      <c r="B174" s="29" t="s">
        <v>37602</v>
      </c>
    </row>
    <row r="175" spans="1:2" x14ac:dyDescent="0.2">
      <c r="A175" s="29"/>
      <c r="B175" s="29" t="s">
        <v>37603</v>
      </c>
    </row>
    <row r="176" spans="1:2" x14ac:dyDescent="0.2">
      <c r="A176" s="29"/>
      <c r="B176" s="29" t="s">
        <v>37604</v>
      </c>
    </row>
    <row r="177" spans="1:2" x14ac:dyDescent="0.2">
      <c r="A177" s="29"/>
      <c r="B177" s="29" t="s">
        <v>37605</v>
      </c>
    </row>
    <row r="178" spans="1:2" x14ac:dyDescent="0.2">
      <c r="A178" s="29"/>
      <c r="B178" s="29" t="s">
        <v>37606</v>
      </c>
    </row>
    <row r="179" spans="1:2" x14ac:dyDescent="0.2">
      <c r="A179" s="29"/>
      <c r="B179" s="29" t="s">
        <v>37607</v>
      </c>
    </row>
    <row r="180" spans="1:2" x14ac:dyDescent="0.2">
      <c r="A180" s="29"/>
      <c r="B180" s="29" t="s">
        <v>37608</v>
      </c>
    </row>
    <row r="181" spans="1:2" x14ac:dyDescent="0.2">
      <c r="A181" s="29"/>
      <c r="B181" s="29" t="s">
        <v>37609</v>
      </c>
    </row>
    <row r="182" spans="1:2" x14ac:dyDescent="0.2">
      <c r="A182" s="29"/>
      <c r="B182" s="29" t="s">
        <v>37610</v>
      </c>
    </row>
    <row r="183" spans="1:2" x14ac:dyDescent="0.2">
      <c r="A183" s="29"/>
      <c r="B183" s="29" t="s">
        <v>37611</v>
      </c>
    </row>
    <row r="184" spans="1:2" x14ac:dyDescent="0.2">
      <c r="A184" s="29"/>
      <c r="B184" s="29" t="s">
        <v>37612</v>
      </c>
    </row>
    <row r="185" spans="1:2" x14ac:dyDescent="0.2">
      <c r="A185" s="29"/>
      <c r="B185" s="29" t="s">
        <v>37613</v>
      </c>
    </row>
    <row r="186" spans="1:2" x14ac:dyDescent="0.2">
      <c r="A186" s="29"/>
      <c r="B186" s="29" t="s">
        <v>37614</v>
      </c>
    </row>
    <row r="187" spans="1:2" x14ac:dyDescent="0.2">
      <c r="A187" s="29"/>
      <c r="B187" s="29" t="s">
        <v>37615</v>
      </c>
    </row>
    <row r="188" spans="1:2" x14ac:dyDescent="0.2">
      <c r="A188" s="29"/>
      <c r="B188" s="29" t="s">
        <v>37616</v>
      </c>
    </row>
    <row r="189" spans="1:2" x14ac:dyDescent="0.2">
      <c r="A189" s="29"/>
      <c r="B189" s="29" t="s">
        <v>37617</v>
      </c>
    </row>
    <row r="190" spans="1:2" x14ac:dyDescent="0.2">
      <c r="A190" s="29"/>
      <c r="B190" s="29" t="s">
        <v>37618</v>
      </c>
    </row>
    <row r="191" spans="1:2" x14ac:dyDescent="0.2">
      <c r="A191" s="29"/>
      <c r="B191" s="29" t="s">
        <v>37619</v>
      </c>
    </row>
    <row r="192" spans="1:2" x14ac:dyDescent="0.2">
      <c r="A192" s="29"/>
      <c r="B192" s="29" t="s">
        <v>37620</v>
      </c>
    </row>
    <row r="193" spans="1:2" x14ac:dyDescent="0.2">
      <c r="A193" s="29"/>
      <c r="B193" s="29" t="s">
        <v>37621</v>
      </c>
    </row>
    <row r="194" spans="1:2" x14ac:dyDescent="0.2">
      <c r="A194" s="29"/>
      <c r="B194" s="29" t="s">
        <v>37622</v>
      </c>
    </row>
    <row r="195" spans="1:2" x14ac:dyDescent="0.2">
      <c r="A195" s="29"/>
      <c r="B195" s="29" t="s">
        <v>37623</v>
      </c>
    </row>
    <row r="196" spans="1:2" x14ac:dyDescent="0.2">
      <c r="A196" s="29"/>
      <c r="B196" s="29" t="s">
        <v>37624</v>
      </c>
    </row>
    <row r="197" spans="1:2" x14ac:dyDescent="0.2">
      <c r="A197" s="29"/>
      <c r="B197" s="29" t="s">
        <v>37625</v>
      </c>
    </row>
    <row r="198" spans="1:2" x14ac:dyDescent="0.2">
      <c r="A198" s="29"/>
      <c r="B198" s="29" t="s">
        <v>37626</v>
      </c>
    </row>
    <row r="199" spans="1:2" x14ac:dyDescent="0.2">
      <c r="A199" s="29"/>
      <c r="B199" s="29" t="s">
        <v>37627</v>
      </c>
    </row>
    <row r="200" spans="1:2" x14ac:dyDescent="0.2">
      <c r="A200" s="29"/>
      <c r="B200" s="29" t="s">
        <v>37628</v>
      </c>
    </row>
    <row r="201" spans="1:2" x14ac:dyDescent="0.2">
      <c r="A201" s="29"/>
      <c r="B201" s="29" t="s">
        <v>37629</v>
      </c>
    </row>
    <row r="202" spans="1:2" x14ac:dyDescent="0.2">
      <c r="A202" s="29"/>
      <c r="B202" s="29" t="s">
        <v>37630</v>
      </c>
    </row>
    <row r="203" spans="1:2" x14ac:dyDescent="0.2">
      <c r="A203" s="29"/>
      <c r="B203" s="29" t="s">
        <v>37631</v>
      </c>
    </row>
    <row r="204" spans="1:2" x14ac:dyDescent="0.2">
      <c r="A204" s="29"/>
      <c r="B204" s="29" t="s">
        <v>37632</v>
      </c>
    </row>
    <row r="205" spans="1:2" x14ac:dyDescent="0.2">
      <c r="A205" s="29"/>
      <c r="B205" s="29" t="s">
        <v>37633</v>
      </c>
    </row>
    <row r="206" spans="1:2" x14ac:dyDescent="0.2">
      <c r="A206" s="29"/>
      <c r="B206" s="29" t="s">
        <v>37634</v>
      </c>
    </row>
    <row r="207" spans="1:2" x14ac:dyDescent="0.2">
      <c r="A207" s="29"/>
      <c r="B207" s="29" t="s">
        <v>37635</v>
      </c>
    </row>
    <row r="208" spans="1:2" x14ac:dyDescent="0.2">
      <c r="A208" s="29"/>
      <c r="B208" s="29" t="s">
        <v>37636</v>
      </c>
    </row>
    <row r="209" spans="1:2" x14ac:dyDescent="0.2">
      <c r="A209" s="29"/>
      <c r="B209" s="29" t="s">
        <v>37637</v>
      </c>
    </row>
    <row r="210" spans="1:2" x14ac:dyDescent="0.2">
      <c r="A210" s="29"/>
      <c r="B210" s="29" t="s">
        <v>37638</v>
      </c>
    </row>
    <row r="211" spans="1:2" x14ac:dyDescent="0.2">
      <c r="A211" s="29"/>
      <c r="B211" s="29" t="s">
        <v>37639</v>
      </c>
    </row>
    <row r="212" spans="1:2" x14ac:dyDescent="0.2">
      <c r="A212" s="29"/>
      <c r="B212" s="29" t="s">
        <v>37640</v>
      </c>
    </row>
    <row r="213" spans="1:2" x14ac:dyDescent="0.2">
      <c r="A213" s="29"/>
      <c r="B213" s="29" t="s">
        <v>37641</v>
      </c>
    </row>
    <row r="214" spans="1:2" x14ac:dyDescent="0.2">
      <c r="A214" s="29"/>
      <c r="B214" s="29" t="s">
        <v>37642</v>
      </c>
    </row>
    <row r="215" spans="1:2" x14ac:dyDescent="0.2">
      <c r="A215" s="29"/>
      <c r="B215" s="29" t="s">
        <v>37643</v>
      </c>
    </row>
    <row r="216" spans="1:2" x14ac:dyDescent="0.2">
      <c r="A216" s="29"/>
      <c r="B216" s="29" t="s">
        <v>37644</v>
      </c>
    </row>
    <row r="217" spans="1:2" x14ac:dyDescent="0.2">
      <c r="A217" s="29"/>
      <c r="B217" s="29" t="s">
        <v>37645</v>
      </c>
    </row>
    <row r="218" spans="1:2" x14ac:dyDescent="0.2">
      <c r="A218" s="29"/>
      <c r="B218" s="29" t="s">
        <v>37646</v>
      </c>
    </row>
    <row r="219" spans="1:2" x14ac:dyDescent="0.2">
      <c r="A219" s="29"/>
      <c r="B219" s="29" t="s">
        <v>37647</v>
      </c>
    </row>
    <row r="220" spans="1:2" x14ac:dyDescent="0.2">
      <c r="A220" s="29"/>
      <c r="B220" s="29" t="s">
        <v>37648</v>
      </c>
    </row>
    <row r="221" spans="1:2" x14ac:dyDescent="0.2">
      <c r="A221" s="29"/>
      <c r="B221" s="29" t="s">
        <v>37649</v>
      </c>
    </row>
    <row r="222" spans="1:2" x14ac:dyDescent="0.2">
      <c r="A222" s="29"/>
      <c r="B222" s="29" t="s">
        <v>37650</v>
      </c>
    </row>
    <row r="223" spans="1:2" x14ac:dyDescent="0.2">
      <c r="A223" s="29"/>
      <c r="B223" s="29" t="s">
        <v>37651</v>
      </c>
    </row>
    <row r="224" spans="1:2" x14ac:dyDescent="0.2">
      <c r="A224" s="29"/>
      <c r="B224" s="29" t="s">
        <v>37652</v>
      </c>
    </row>
    <row r="225" spans="1:2" x14ac:dyDescent="0.2">
      <c r="A225" s="29"/>
      <c r="B225" s="29" t="s">
        <v>37653</v>
      </c>
    </row>
    <row r="226" spans="1:2" x14ac:dyDescent="0.2">
      <c r="A226" s="29"/>
      <c r="B226" s="29" t="s">
        <v>37654</v>
      </c>
    </row>
    <row r="227" spans="1:2" x14ac:dyDescent="0.2">
      <c r="A227" s="29"/>
      <c r="B227" s="29" t="s">
        <v>37655</v>
      </c>
    </row>
    <row r="228" spans="1:2" x14ac:dyDescent="0.2">
      <c r="A228" s="29"/>
      <c r="B228" s="29" t="s">
        <v>37656</v>
      </c>
    </row>
    <row r="229" spans="1:2" x14ac:dyDescent="0.2">
      <c r="A229" s="29"/>
      <c r="B229" s="29" t="s">
        <v>37657</v>
      </c>
    </row>
    <row r="230" spans="1:2" x14ac:dyDescent="0.2">
      <c r="A230" s="29"/>
      <c r="B230" s="29" t="s">
        <v>37658</v>
      </c>
    </row>
    <row r="231" spans="1:2" x14ac:dyDescent="0.2">
      <c r="A231" s="29"/>
      <c r="B231" s="29" t="s">
        <v>37659</v>
      </c>
    </row>
    <row r="232" spans="1:2" x14ac:dyDescent="0.2">
      <c r="A232" s="29"/>
      <c r="B232" s="29" t="s">
        <v>37660</v>
      </c>
    </row>
    <row r="233" spans="1:2" x14ac:dyDescent="0.2">
      <c r="A233" s="29"/>
      <c r="B233" s="29" t="s">
        <v>37661</v>
      </c>
    </row>
    <row r="234" spans="1:2" x14ac:dyDescent="0.2">
      <c r="A234" s="29"/>
      <c r="B234" s="29" t="s">
        <v>37662</v>
      </c>
    </row>
    <row r="235" spans="1:2" x14ac:dyDescent="0.2">
      <c r="A235" s="29"/>
      <c r="B235" s="29" t="s">
        <v>37663</v>
      </c>
    </row>
    <row r="236" spans="1:2" x14ac:dyDescent="0.2">
      <c r="A236" s="29"/>
      <c r="B236" s="29" t="s">
        <v>37664</v>
      </c>
    </row>
    <row r="237" spans="1:2" x14ac:dyDescent="0.2">
      <c r="A237" s="29"/>
      <c r="B237" s="29" t="s">
        <v>37665</v>
      </c>
    </row>
    <row r="238" spans="1:2" x14ac:dyDescent="0.2">
      <c r="A238" s="29"/>
      <c r="B238" s="29" t="s">
        <v>37666</v>
      </c>
    </row>
    <row r="239" spans="1:2" x14ac:dyDescent="0.2">
      <c r="A239" s="29"/>
      <c r="B239" s="29" t="s">
        <v>37667</v>
      </c>
    </row>
    <row r="240" spans="1:2" x14ac:dyDescent="0.2">
      <c r="A240" s="29"/>
      <c r="B240" s="29" t="s">
        <v>37668</v>
      </c>
    </row>
    <row r="241" spans="1:2" x14ac:dyDescent="0.2">
      <c r="A241" s="29"/>
      <c r="B241" s="29" t="s">
        <v>37669</v>
      </c>
    </row>
    <row r="242" spans="1:2" x14ac:dyDescent="0.2">
      <c r="A242" s="29"/>
      <c r="B242" s="29" t="s">
        <v>37670</v>
      </c>
    </row>
    <row r="243" spans="1:2" x14ac:dyDescent="0.2">
      <c r="A243" s="29"/>
      <c r="B243" s="29" t="s">
        <v>37671</v>
      </c>
    </row>
    <row r="244" spans="1:2" x14ac:dyDescent="0.2">
      <c r="A244" s="29"/>
      <c r="B244" s="29" t="s">
        <v>37672</v>
      </c>
    </row>
    <row r="245" spans="1:2" x14ac:dyDescent="0.2">
      <c r="A245" s="29"/>
      <c r="B245" s="29" t="s">
        <v>37673</v>
      </c>
    </row>
    <row r="246" spans="1:2" x14ac:dyDescent="0.2">
      <c r="A246" s="29"/>
      <c r="B246" s="29" t="s">
        <v>37674</v>
      </c>
    </row>
    <row r="247" spans="1:2" x14ac:dyDescent="0.2">
      <c r="A247" s="29"/>
      <c r="B247" s="29" t="s">
        <v>37675</v>
      </c>
    </row>
    <row r="248" spans="1:2" x14ac:dyDescent="0.2">
      <c r="A248" s="29"/>
      <c r="B248" s="29" t="s">
        <v>37676</v>
      </c>
    </row>
    <row r="249" spans="1:2" x14ac:dyDescent="0.2">
      <c r="A249" s="29"/>
      <c r="B249" s="29" t="s">
        <v>37677</v>
      </c>
    </row>
    <row r="250" spans="1:2" x14ac:dyDescent="0.2">
      <c r="A250" s="29"/>
      <c r="B250" s="29" t="s">
        <v>37678</v>
      </c>
    </row>
    <row r="251" spans="1:2" x14ac:dyDescent="0.2">
      <c r="A251" s="29"/>
      <c r="B251" s="29" t="s">
        <v>37679</v>
      </c>
    </row>
    <row r="252" spans="1:2" x14ac:dyDescent="0.2">
      <c r="A252" s="29"/>
      <c r="B252" s="29" t="s">
        <v>37680</v>
      </c>
    </row>
    <row r="253" spans="1:2" x14ac:dyDescent="0.2">
      <c r="A253" s="29"/>
      <c r="B253" s="29" t="s">
        <v>37681</v>
      </c>
    </row>
    <row r="254" spans="1:2" x14ac:dyDescent="0.2">
      <c r="A254" s="29"/>
      <c r="B254" s="29" t="s">
        <v>37682</v>
      </c>
    </row>
    <row r="255" spans="1:2" x14ac:dyDescent="0.2">
      <c r="A255" s="29"/>
      <c r="B255" s="29" t="s">
        <v>37683</v>
      </c>
    </row>
    <row r="256" spans="1:2" x14ac:dyDescent="0.2">
      <c r="A256" s="29"/>
      <c r="B256" s="29" t="s">
        <v>37684</v>
      </c>
    </row>
    <row r="257" spans="1:2" x14ac:dyDescent="0.2">
      <c r="A257" s="29"/>
      <c r="B257" s="29" t="s">
        <v>37685</v>
      </c>
    </row>
    <row r="258" spans="1:2" x14ac:dyDescent="0.2">
      <c r="A258" s="29"/>
      <c r="B258" s="29" t="s">
        <v>37686</v>
      </c>
    </row>
    <row r="259" spans="1:2" x14ac:dyDescent="0.2">
      <c r="A259" s="29"/>
      <c r="B259" s="29" t="s">
        <v>37687</v>
      </c>
    </row>
    <row r="260" spans="1:2" x14ac:dyDescent="0.2">
      <c r="A260" s="29"/>
      <c r="B260" s="29" t="s">
        <v>37688</v>
      </c>
    </row>
    <row r="261" spans="1:2" x14ac:dyDescent="0.2">
      <c r="A261" s="29"/>
      <c r="B261" s="29" t="s">
        <v>37689</v>
      </c>
    </row>
    <row r="262" spans="1:2" x14ac:dyDescent="0.2">
      <c r="A262" s="29"/>
      <c r="B262" s="29" t="s">
        <v>37690</v>
      </c>
    </row>
    <row r="263" spans="1:2" x14ac:dyDescent="0.2">
      <c r="A263" s="29"/>
      <c r="B263" s="29" t="s">
        <v>37691</v>
      </c>
    </row>
    <row r="264" spans="1:2" x14ac:dyDescent="0.2">
      <c r="A264" s="29"/>
      <c r="B264" s="29" t="s">
        <v>37692</v>
      </c>
    </row>
    <row r="265" spans="1:2" x14ac:dyDescent="0.2">
      <c r="A265" s="29"/>
      <c r="B265" s="29" t="s">
        <v>37693</v>
      </c>
    </row>
    <row r="266" spans="1:2" x14ac:dyDescent="0.2">
      <c r="A266" s="29"/>
      <c r="B266" s="29" t="s">
        <v>37694</v>
      </c>
    </row>
    <row r="267" spans="1:2" x14ac:dyDescent="0.2">
      <c r="A267" s="29"/>
      <c r="B267" s="29" t="s">
        <v>37695</v>
      </c>
    </row>
    <row r="268" spans="1:2" x14ac:dyDescent="0.2">
      <c r="A268" s="29"/>
      <c r="B268" s="29" t="s">
        <v>37696</v>
      </c>
    </row>
    <row r="269" spans="1:2" x14ac:dyDescent="0.2">
      <c r="A269" s="29"/>
      <c r="B269" s="29" t="s">
        <v>37697</v>
      </c>
    </row>
    <row r="270" spans="1:2" x14ac:dyDescent="0.2">
      <c r="A270" s="29"/>
      <c r="B270" s="29" t="s">
        <v>37698</v>
      </c>
    </row>
    <row r="271" spans="1:2" x14ac:dyDescent="0.2">
      <c r="A271" s="29"/>
      <c r="B271" s="29" t="s">
        <v>37699</v>
      </c>
    </row>
    <row r="272" spans="1:2" x14ac:dyDescent="0.2">
      <c r="A272" s="29"/>
      <c r="B272" s="29" t="s">
        <v>37700</v>
      </c>
    </row>
    <row r="273" spans="1:2" x14ac:dyDescent="0.2">
      <c r="A273" s="29"/>
      <c r="B273" s="29" t="s">
        <v>37701</v>
      </c>
    </row>
    <row r="274" spans="1:2" x14ac:dyDescent="0.2">
      <c r="A274" s="29"/>
      <c r="B274" s="29" t="s">
        <v>37702</v>
      </c>
    </row>
    <row r="275" spans="1:2" x14ac:dyDescent="0.2">
      <c r="A275" s="29"/>
      <c r="B275" s="29" t="s">
        <v>37703</v>
      </c>
    </row>
    <row r="276" spans="1:2" x14ac:dyDescent="0.2">
      <c r="A276" s="29"/>
      <c r="B276" s="29" t="s">
        <v>37704</v>
      </c>
    </row>
    <row r="277" spans="1:2" x14ac:dyDescent="0.2">
      <c r="A277" s="29"/>
      <c r="B277" s="29" t="s">
        <v>37705</v>
      </c>
    </row>
    <row r="278" spans="1:2" x14ac:dyDescent="0.2">
      <c r="A278" s="29"/>
      <c r="B278" s="29" t="s">
        <v>37706</v>
      </c>
    </row>
    <row r="279" spans="1:2" x14ac:dyDescent="0.2">
      <c r="A279" s="29"/>
      <c r="B279" s="29" t="s">
        <v>37707</v>
      </c>
    </row>
    <row r="280" spans="1:2" x14ac:dyDescent="0.2">
      <c r="A280" s="29"/>
      <c r="B280" s="29" t="s">
        <v>37708</v>
      </c>
    </row>
    <row r="281" spans="1:2" x14ac:dyDescent="0.2">
      <c r="A281" s="29"/>
      <c r="B281" s="29" t="s">
        <v>37709</v>
      </c>
    </row>
    <row r="282" spans="1:2" x14ac:dyDescent="0.2">
      <c r="A282" s="29"/>
      <c r="B282" s="29" t="s">
        <v>37710</v>
      </c>
    </row>
    <row r="283" spans="1:2" x14ac:dyDescent="0.2">
      <c r="A283" s="29"/>
      <c r="B283" s="29" t="s">
        <v>37711</v>
      </c>
    </row>
    <row r="284" spans="1:2" x14ac:dyDescent="0.2">
      <c r="A284" s="29"/>
      <c r="B284" s="29" t="s">
        <v>37712</v>
      </c>
    </row>
    <row r="285" spans="1:2" x14ac:dyDescent="0.2">
      <c r="A285" s="29"/>
      <c r="B285" s="29" t="s">
        <v>37713</v>
      </c>
    </row>
    <row r="286" spans="1:2" x14ac:dyDescent="0.2">
      <c r="A286" s="29"/>
      <c r="B286" s="29" t="s">
        <v>37714</v>
      </c>
    </row>
    <row r="287" spans="1:2" x14ac:dyDescent="0.2">
      <c r="A287" s="29"/>
      <c r="B287" s="29" t="s">
        <v>37715</v>
      </c>
    </row>
    <row r="288" spans="1:2" x14ac:dyDescent="0.2">
      <c r="A288" s="29"/>
      <c r="B288" s="29" t="s">
        <v>37716</v>
      </c>
    </row>
    <row r="289" spans="1:2" x14ac:dyDescent="0.2">
      <c r="A289" s="29"/>
      <c r="B289" s="29" t="s">
        <v>37717</v>
      </c>
    </row>
    <row r="290" spans="1:2" x14ac:dyDescent="0.2">
      <c r="A290" s="29"/>
      <c r="B290" s="29" t="s">
        <v>37718</v>
      </c>
    </row>
    <row r="291" spans="1:2" x14ac:dyDescent="0.2">
      <c r="A291" s="29"/>
      <c r="B291" s="29" t="s">
        <v>37719</v>
      </c>
    </row>
    <row r="292" spans="1:2" x14ac:dyDescent="0.2">
      <c r="A292" s="29"/>
      <c r="B292" s="29" t="s">
        <v>37720</v>
      </c>
    </row>
    <row r="293" spans="1:2" x14ac:dyDescent="0.2">
      <c r="A293" s="29"/>
      <c r="B293" s="29" t="s">
        <v>37721</v>
      </c>
    </row>
    <row r="294" spans="1:2" x14ac:dyDescent="0.2">
      <c r="A294" s="29"/>
      <c r="B294" s="29" t="s">
        <v>37722</v>
      </c>
    </row>
    <row r="295" spans="1:2" x14ac:dyDescent="0.2">
      <c r="A295" s="29"/>
      <c r="B295" s="29" t="s">
        <v>37723</v>
      </c>
    </row>
    <row r="296" spans="1:2" x14ac:dyDescent="0.2">
      <c r="A296" s="29"/>
      <c r="B296" s="29" t="s">
        <v>37724</v>
      </c>
    </row>
    <row r="297" spans="1:2" x14ac:dyDescent="0.2">
      <c r="A297" s="29"/>
      <c r="B297" s="29" t="s">
        <v>37725</v>
      </c>
    </row>
    <row r="298" spans="1:2" x14ac:dyDescent="0.2">
      <c r="A298" s="29"/>
      <c r="B298" s="29" t="s">
        <v>37726</v>
      </c>
    </row>
    <row r="299" spans="1:2" x14ac:dyDescent="0.2">
      <c r="A299" s="29"/>
      <c r="B299" s="29" t="s">
        <v>37727</v>
      </c>
    </row>
    <row r="300" spans="1:2" x14ac:dyDescent="0.2">
      <c r="A300" s="29"/>
      <c r="B300" s="29" t="s">
        <v>37728</v>
      </c>
    </row>
    <row r="301" spans="1:2" x14ac:dyDescent="0.2">
      <c r="A301" s="29"/>
      <c r="B301" s="29" t="s">
        <v>37729</v>
      </c>
    </row>
    <row r="302" spans="1:2" x14ac:dyDescent="0.2">
      <c r="A302" s="29"/>
      <c r="B302" s="29" t="s">
        <v>37730</v>
      </c>
    </row>
    <row r="303" spans="1:2" x14ac:dyDescent="0.2">
      <c r="A303" s="29"/>
      <c r="B303" s="29" t="s">
        <v>37731</v>
      </c>
    </row>
    <row r="304" spans="1:2" x14ac:dyDescent="0.2">
      <c r="A304" s="29"/>
      <c r="B304" s="29" t="s">
        <v>37732</v>
      </c>
    </row>
    <row r="305" spans="1:2" x14ac:dyDescent="0.2">
      <c r="A305" s="29"/>
      <c r="B305" s="29" t="s">
        <v>37733</v>
      </c>
    </row>
    <row r="306" spans="1:2" x14ac:dyDescent="0.2">
      <c r="A306" s="29"/>
      <c r="B306" s="29" t="s">
        <v>37734</v>
      </c>
    </row>
    <row r="307" spans="1:2" x14ac:dyDescent="0.2">
      <c r="A307" s="29"/>
      <c r="B307" s="29" t="s">
        <v>37735</v>
      </c>
    </row>
    <row r="308" spans="1:2" x14ac:dyDescent="0.2">
      <c r="A308" s="29"/>
      <c r="B308" s="29" t="s">
        <v>37736</v>
      </c>
    </row>
    <row r="309" spans="1:2" x14ac:dyDescent="0.2">
      <c r="A309" s="29"/>
      <c r="B309" s="29" t="s">
        <v>37737</v>
      </c>
    </row>
    <row r="310" spans="1:2" x14ac:dyDescent="0.2">
      <c r="A310" s="29"/>
      <c r="B310" s="29" t="s">
        <v>37738</v>
      </c>
    </row>
    <row r="311" spans="1:2" x14ac:dyDescent="0.2">
      <c r="A311" s="29"/>
      <c r="B311" s="29" t="s">
        <v>37739</v>
      </c>
    </row>
    <row r="312" spans="1:2" x14ac:dyDescent="0.2">
      <c r="A312" s="29"/>
      <c r="B312" s="29" t="s">
        <v>37375</v>
      </c>
    </row>
    <row r="313" spans="1:2" x14ac:dyDescent="0.2">
      <c r="A313" s="29"/>
      <c r="B313" s="29" t="s">
        <v>37740</v>
      </c>
    </row>
    <row r="314" spans="1:2" x14ac:dyDescent="0.2">
      <c r="A314" s="29"/>
      <c r="B314" s="29" t="s">
        <v>37741</v>
      </c>
    </row>
    <row r="315" spans="1:2" x14ac:dyDescent="0.2">
      <c r="A315" s="29"/>
      <c r="B315" s="29" t="s">
        <v>37742</v>
      </c>
    </row>
    <row r="316" spans="1:2" x14ac:dyDescent="0.2">
      <c r="A316" s="29"/>
      <c r="B316" s="29" t="s">
        <v>37743</v>
      </c>
    </row>
    <row r="317" spans="1:2" x14ac:dyDescent="0.2">
      <c r="A317" s="29"/>
      <c r="B317" s="29" t="s">
        <v>37744</v>
      </c>
    </row>
    <row r="318" spans="1:2" x14ac:dyDescent="0.2">
      <c r="A318" s="29"/>
      <c r="B318" s="29" t="s">
        <v>37745</v>
      </c>
    </row>
    <row r="319" spans="1:2" x14ac:dyDescent="0.2">
      <c r="A319" s="29"/>
      <c r="B319" s="29" t="s">
        <v>37746</v>
      </c>
    </row>
    <row r="320" spans="1:2" x14ac:dyDescent="0.2">
      <c r="A320" s="29"/>
      <c r="B320" s="29" t="s">
        <v>37747</v>
      </c>
    </row>
    <row r="321" spans="1:2" x14ac:dyDescent="0.2">
      <c r="A321" s="29"/>
      <c r="B321" s="29" t="s">
        <v>37748</v>
      </c>
    </row>
    <row r="322" spans="1:2" x14ac:dyDescent="0.2">
      <c r="A322" s="29"/>
      <c r="B322" s="29" t="s">
        <v>37749</v>
      </c>
    </row>
    <row r="323" spans="1:2" x14ac:dyDescent="0.2">
      <c r="A323" s="29"/>
      <c r="B323" s="29" t="s">
        <v>37750</v>
      </c>
    </row>
    <row r="324" spans="1:2" x14ac:dyDescent="0.2">
      <c r="A324" s="29"/>
      <c r="B324" s="29" t="s">
        <v>37751</v>
      </c>
    </row>
    <row r="325" spans="1:2" x14ac:dyDescent="0.2">
      <c r="A325" s="29"/>
      <c r="B325" s="29" t="s">
        <v>37752</v>
      </c>
    </row>
    <row r="326" spans="1:2" x14ac:dyDescent="0.2">
      <c r="A326" s="29"/>
      <c r="B326" s="29" t="s">
        <v>37753</v>
      </c>
    </row>
    <row r="327" spans="1:2" x14ac:dyDescent="0.2">
      <c r="A327" s="29"/>
      <c r="B327" s="29" t="s">
        <v>37754</v>
      </c>
    </row>
    <row r="328" spans="1:2" x14ac:dyDescent="0.2">
      <c r="A328" s="29"/>
      <c r="B328" s="29" t="s">
        <v>37755</v>
      </c>
    </row>
    <row r="329" spans="1:2" x14ac:dyDescent="0.2">
      <c r="A329" s="29"/>
      <c r="B329" s="29" t="s">
        <v>37756</v>
      </c>
    </row>
    <row r="330" spans="1:2" x14ac:dyDescent="0.2">
      <c r="A330" s="29"/>
      <c r="B330" s="29" t="s">
        <v>37757</v>
      </c>
    </row>
    <row r="331" spans="1:2" x14ac:dyDescent="0.2">
      <c r="A331" s="29"/>
      <c r="B331" s="29" t="s">
        <v>37758</v>
      </c>
    </row>
    <row r="332" spans="1:2" x14ac:dyDescent="0.2">
      <c r="A332" s="29"/>
      <c r="B332" s="29" t="s">
        <v>37759</v>
      </c>
    </row>
    <row r="333" spans="1:2" x14ac:dyDescent="0.2">
      <c r="A333" s="29"/>
      <c r="B333" s="29" t="s">
        <v>37760</v>
      </c>
    </row>
    <row r="334" spans="1:2" x14ac:dyDescent="0.2">
      <c r="A334" s="29"/>
      <c r="B334" s="29" t="s">
        <v>37761</v>
      </c>
    </row>
    <row r="335" spans="1:2" x14ac:dyDescent="0.2">
      <c r="A335" s="29"/>
      <c r="B335" s="29" t="s">
        <v>37762</v>
      </c>
    </row>
    <row r="336" spans="1:2" x14ac:dyDescent="0.2">
      <c r="A336" s="29"/>
      <c r="B336" s="29" t="s">
        <v>37763</v>
      </c>
    </row>
    <row r="337" spans="1:2" x14ac:dyDescent="0.2">
      <c r="A337" s="29"/>
      <c r="B337" s="29" t="s">
        <v>37764</v>
      </c>
    </row>
    <row r="338" spans="1:2" x14ac:dyDescent="0.2">
      <c r="A338" s="29"/>
      <c r="B338" s="29" t="s">
        <v>37765</v>
      </c>
    </row>
    <row r="339" spans="1:2" x14ac:dyDescent="0.2">
      <c r="A339" s="29"/>
      <c r="B339" s="29" t="s">
        <v>37766</v>
      </c>
    </row>
    <row r="340" spans="1:2" x14ac:dyDescent="0.2">
      <c r="A340" s="29"/>
      <c r="B340" s="29" t="s">
        <v>37767</v>
      </c>
    </row>
    <row r="341" spans="1:2" x14ac:dyDescent="0.2">
      <c r="A341" s="29"/>
      <c r="B341" s="29" t="s">
        <v>37768</v>
      </c>
    </row>
    <row r="342" spans="1:2" x14ac:dyDescent="0.2">
      <c r="A342" s="29"/>
      <c r="B342" s="29" t="s">
        <v>37769</v>
      </c>
    </row>
    <row r="343" spans="1:2" x14ac:dyDescent="0.2">
      <c r="A343" s="29"/>
      <c r="B343" s="29" t="s">
        <v>37770</v>
      </c>
    </row>
    <row r="344" spans="1:2" x14ac:dyDescent="0.2">
      <c r="A344" s="29"/>
      <c r="B344" s="29" t="s">
        <v>37771</v>
      </c>
    </row>
    <row r="345" spans="1:2" x14ac:dyDescent="0.2">
      <c r="A345" s="29"/>
      <c r="B345" s="29" t="s">
        <v>37772</v>
      </c>
    </row>
    <row r="346" spans="1:2" x14ac:dyDescent="0.2">
      <c r="A346" s="29"/>
      <c r="B346" s="29" t="s">
        <v>37773</v>
      </c>
    </row>
    <row r="347" spans="1:2" x14ac:dyDescent="0.2">
      <c r="A347" s="29"/>
      <c r="B347" s="29" t="s">
        <v>37774</v>
      </c>
    </row>
    <row r="348" spans="1:2" x14ac:dyDescent="0.2">
      <c r="A348" s="29"/>
      <c r="B348" s="29" t="s">
        <v>37775</v>
      </c>
    </row>
    <row r="349" spans="1:2" x14ac:dyDescent="0.2">
      <c r="A349" s="29"/>
      <c r="B349" s="29" t="s">
        <v>37776</v>
      </c>
    </row>
    <row r="350" spans="1:2" x14ac:dyDescent="0.2">
      <c r="A350" s="29"/>
      <c r="B350" s="29" t="s">
        <v>37777</v>
      </c>
    </row>
    <row r="351" spans="1:2" x14ac:dyDescent="0.2">
      <c r="A351" s="29"/>
      <c r="B351" s="29" t="s">
        <v>37778</v>
      </c>
    </row>
    <row r="352" spans="1:2" x14ac:dyDescent="0.2">
      <c r="A352" s="29"/>
      <c r="B352" s="29" t="s">
        <v>37779</v>
      </c>
    </row>
    <row r="353" spans="1:2" x14ac:dyDescent="0.2">
      <c r="A353" s="29"/>
      <c r="B353" s="29" t="s">
        <v>37780</v>
      </c>
    </row>
    <row r="354" spans="1:2" x14ac:dyDescent="0.2">
      <c r="A354" s="29"/>
      <c r="B354" s="29" t="s">
        <v>37781</v>
      </c>
    </row>
    <row r="355" spans="1:2" x14ac:dyDescent="0.2">
      <c r="A355" s="29"/>
      <c r="B355" s="29" t="s">
        <v>37782</v>
      </c>
    </row>
    <row r="356" spans="1:2" x14ac:dyDescent="0.2">
      <c r="A356" s="29"/>
      <c r="B356" s="29" t="s">
        <v>37783</v>
      </c>
    </row>
    <row r="357" spans="1:2" x14ac:dyDescent="0.2">
      <c r="A357" s="29"/>
      <c r="B357" s="29" t="s">
        <v>37784</v>
      </c>
    </row>
    <row r="358" spans="1:2" x14ac:dyDescent="0.2">
      <c r="A358" s="29"/>
      <c r="B358" s="29" t="s">
        <v>37785</v>
      </c>
    </row>
    <row r="359" spans="1:2" x14ac:dyDescent="0.2">
      <c r="A359" s="29"/>
      <c r="B359" s="29" t="s">
        <v>37786</v>
      </c>
    </row>
    <row r="360" spans="1:2" x14ac:dyDescent="0.2">
      <c r="A360" s="29"/>
      <c r="B360" s="29" t="s">
        <v>37787</v>
      </c>
    </row>
    <row r="361" spans="1:2" x14ac:dyDescent="0.2">
      <c r="A361" s="29"/>
      <c r="B361" s="29" t="s">
        <v>37788</v>
      </c>
    </row>
    <row r="362" spans="1:2" x14ac:dyDescent="0.2">
      <c r="A362" s="29"/>
      <c r="B362" s="29" t="s">
        <v>37789</v>
      </c>
    </row>
    <row r="363" spans="1:2" x14ac:dyDescent="0.2">
      <c r="A363" s="29"/>
      <c r="B363" s="29" t="s">
        <v>37790</v>
      </c>
    </row>
    <row r="364" spans="1:2" x14ac:dyDescent="0.2">
      <c r="A364" s="29"/>
      <c r="B364" s="29" t="s">
        <v>37791</v>
      </c>
    </row>
    <row r="365" spans="1:2" x14ac:dyDescent="0.2">
      <c r="A365" s="29"/>
      <c r="B365" s="29" t="s">
        <v>37792</v>
      </c>
    </row>
    <row r="366" spans="1:2" x14ac:dyDescent="0.2">
      <c r="A366" s="29"/>
      <c r="B366" s="29" t="s">
        <v>37793</v>
      </c>
    </row>
    <row r="367" spans="1:2" x14ac:dyDescent="0.2">
      <c r="A367" s="29"/>
      <c r="B367" s="29" t="s">
        <v>37794</v>
      </c>
    </row>
    <row r="368" spans="1:2" x14ac:dyDescent="0.2">
      <c r="A368" s="29"/>
      <c r="B368" s="29" t="s">
        <v>37795</v>
      </c>
    </row>
    <row r="369" spans="1:2" x14ac:dyDescent="0.2">
      <c r="A369" s="29"/>
      <c r="B369" s="29" t="s">
        <v>37796</v>
      </c>
    </row>
    <row r="370" spans="1:2" x14ac:dyDescent="0.2">
      <c r="A370" s="29"/>
      <c r="B370" s="29" t="s">
        <v>37797</v>
      </c>
    </row>
    <row r="371" spans="1:2" x14ac:dyDescent="0.2">
      <c r="A371" s="29"/>
      <c r="B371" s="29" t="s">
        <v>37798</v>
      </c>
    </row>
    <row r="372" spans="1:2" x14ac:dyDescent="0.2">
      <c r="A372" s="29"/>
      <c r="B372" s="29" t="s">
        <v>37799</v>
      </c>
    </row>
    <row r="373" spans="1:2" x14ac:dyDescent="0.2">
      <c r="A373" s="29"/>
      <c r="B373" s="29" t="s">
        <v>37800</v>
      </c>
    </row>
    <row r="374" spans="1:2" x14ac:dyDescent="0.2">
      <c r="A374" s="29"/>
      <c r="B374" s="29" t="s">
        <v>37801</v>
      </c>
    </row>
    <row r="375" spans="1:2" x14ac:dyDescent="0.2">
      <c r="A375" s="29"/>
      <c r="B375" s="29" t="s">
        <v>37802</v>
      </c>
    </row>
    <row r="376" spans="1:2" x14ac:dyDescent="0.2">
      <c r="A376" s="29"/>
      <c r="B376" s="29" t="s">
        <v>37803</v>
      </c>
    </row>
    <row r="377" spans="1:2" x14ac:dyDescent="0.2">
      <c r="A377" s="29"/>
      <c r="B377" s="29" t="s">
        <v>37804</v>
      </c>
    </row>
    <row r="378" spans="1:2" x14ac:dyDescent="0.2">
      <c r="A378" s="29"/>
      <c r="B378" s="29" t="s">
        <v>37805</v>
      </c>
    </row>
    <row r="379" spans="1:2" x14ac:dyDescent="0.2">
      <c r="A379" s="29"/>
      <c r="B379" s="29" t="s">
        <v>37806</v>
      </c>
    </row>
    <row r="380" spans="1:2" x14ac:dyDescent="0.2">
      <c r="A380" s="29"/>
      <c r="B380" s="29" t="s">
        <v>37807</v>
      </c>
    </row>
    <row r="381" spans="1:2" x14ac:dyDescent="0.2">
      <c r="A381" s="29"/>
      <c r="B381" s="29" t="s">
        <v>37808</v>
      </c>
    </row>
    <row r="382" spans="1:2" x14ac:dyDescent="0.2">
      <c r="A382" s="29"/>
      <c r="B382" s="29" t="s">
        <v>37809</v>
      </c>
    </row>
    <row r="383" spans="1:2" x14ac:dyDescent="0.2">
      <c r="A383" s="29"/>
      <c r="B383" s="29" t="s">
        <v>37810</v>
      </c>
    </row>
    <row r="384" spans="1:2" x14ac:dyDescent="0.2">
      <c r="A384" s="29"/>
      <c r="B384" s="29" t="s">
        <v>37811</v>
      </c>
    </row>
    <row r="385" spans="1:2" x14ac:dyDescent="0.2">
      <c r="A385" s="29"/>
      <c r="B385" s="29" t="s">
        <v>37812</v>
      </c>
    </row>
    <row r="386" spans="1:2" x14ac:dyDescent="0.2">
      <c r="A386" s="29"/>
      <c r="B386" s="29" t="s">
        <v>37813</v>
      </c>
    </row>
    <row r="387" spans="1:2" x14ac:dyDescent="0.2">
      <c r="A387" s="29"/>
      <c r="B387" s="29" t="s">
        <v>37814</v>
      </c>
    </row>
    <row r="388" spans="1:2" x14ac:dyDescent="0.2">
      <c r="A388" s="29"/>
      <c r="B388" s="29" t="s">
        <v>37815</v>
      </c>
    </row>
    <row r="389" spans="1:2" x14ac:dyDescent="0.2">
      <c r="A389" s="29"/>
      <c r="B389" s="29" t="s">
        <v>37816</v>
      </c>
    </row>
    <row r="390" spans="1:2" x14ac:dyDescent="0.2">
      <c r="A390" s="29"/>
      <c r="B390" s="29" t="s">
        <v>37817</v>
      </c>
    </row>
    <row r="391" spans="1:2" x14ac:dyDescent="0.2">
      <c r="A391" s="29"/>
      <c r="B391" s="29" t="s">
        <v>37818</v>
      </c>
    </row>
    <row r="392" spans="1:2" x14ac:dyDescent="0.2">
      <c r="A392" s="29"/>
      <c r="B392" s="29" t="s">
        <v>37819</v>
      </c>
    </row>
    <row r="393" spans="1:2" x14ac:dyDescent="0.2">
      <c r="A393" s="29"/>
      <c r="B393" s="29" t="s">
        <v>37820</v>
      </c>
    </row>
    <row r="394" spans="1:2" x14ac:dyDescent="0.2">
      <c r="A394" s="29"/>
      <c r="B394" s="29" t="s">
        <v>37821</v>
      </c>
    </row>
    <row r="395" spans="1:2" x14ac:dyDescent="0.2">
      <c r="A395" s="29"/>
      <c r="B395" s="29" t="s">
        <v>37822</v>
      </c>
    </row>
    <row r="396" spans="1:2" x14ac:dyDescent="0.2">
      <c r="A396" s="29"/>
      <c r="B396" s="29" t="s">
        <v>37823</v>
      </c>
    </row>
    <row r="397" spans="1:2" x14ac:dyDescent="0.2">
      <c r="A397" s="29"/>
      <c r="B397" s="29" t="s">
        <v>37824</v>
      </c>
    </row>
    <row r="398" spans="1:2" x14ac:dyDescent="0.2">
      <c r="A398" s="29"/>
      <c r="B398" s="29" t="s">
        <v>37825</v>
      </c>
    </row>
    <row r="399" spans="1:2" x14ac:dyDescent="0.2">
      <c r="A399" s="29"/>
      <c r="B399" s="29" t="s">
        <v>37826</v>
      </c>
    </row>
    <row r="400" spans="1:2" x14ac:dyDescent="0.2">
      <c r="A400" s="29"/>
      <c r="B400" s="29" t="s">
        <v>37827</v>
      </c>
    </row>
    <row r="401" spans="1:2" x14ac:dyDescent="0.2">
      <c r="A401" s="29"/>
      <c r="B401" s="29" t="s">
        <v>37828</v>
      </c>
    </row>
    <row r="402" spans="1:2" x14ac:dyDescent="0.2">
      <c r="A402" s="29"/>
      <c r="B402" s="29" t="s">
        <v>37829</v>
      </c>
    </row>
    <row r="403" spans="1:2" x14ac:dyDescent="0.2">
      <c r="A403" s="29"/>
      <c r="B403" s="29" t="s">
        <v>37830</v>
      </c>
    </row>
    <row r="404" spans="1:2" x14ac:dyDescent="0.2">
      <c r="A404" s="29"/>
      <c r="B404" s="29" t="s">
        <v>37831</v>
      </c>
    </row>
    <row r="405" spans="1:2" x14ac:dyDescent="0.2">
      <c r="A405" s="29"/>
      <c r="B405" s="29" t="s">
        <v>37832</v>
      </c>
    </row>
    <row r="406" spans="1:2" x14ac:dyDescent="0.2">
      <c r="A406" s="29"/>
      <c r="B406" s="29" t="s">
        <v>37833</v>
      </c>
    </row>
    <row r="407" spans="1:2" x14ac:dyDescent="0.2">
      <c r="A407" s="29"/>
      <c r="B407" s="29" t="s">
        <v>37834</v>
      </c>
    </row>
    <row r="408" spans="1:2" x14ac:dyDescent="0.2">
      <c r="A408" s="29"/>
      <c r="B408" s="29" t="s">
        <v>37835</v>
      </c>
    </row>
    <row r="409" spans="1:2" x14ac:dyDescent="0.2">
      <c r="A409" s="29"/>
      <c r="B409" s="29" t="s">
        <v>37836</v>
      </c>
    </row>
    <row r="410" spans="1:2" x14ac:dyDescent="0.2">
      <c r="A410" s="29"/>
      <c r="B410" s="29" t="s">
        <v>37837</v>
      </c>
    </row>
    <row r="411" spans="1:2" x14ac:dyDescent="0.2">
      <c r="A411" s="29"/>
      <c r="B411" s="29" t="s">
        <v>37838</v>
      </c>
    </row>
    <row r="412" spans="1:2" x14ac:dyDescent="0.2">
      <c r="A412" s="29"/>
      <c r="B412" s="29" t="s">
        <v>37839</v>
      </c>
    </row>
    <row r="413" spans="1:2" x14ac:dyDescent="0.2">
      <c r="A413" s="29"/>
      <c r="B413" s="29" t="s">
        <v>37840</v>
      </c>
    </row>
    <row r="414" spans="1:2" x14ac:dyDescent="0.2">
      <c r="A414" s="29"/>
      <c r="B414" s="29" t="s">
        <v>37841</v>
      </c>
    </row>
    <row r="415" spans="1:2" x14ac:dyDescent="0.2">
      <c r="A415" s="29"/>
      <c r="B415" s="29" t="s">
        <v>37842</v>
      </c>
    </row>
    <row r="416" spans="1:2" x14ac:dyDescent="0.2">
      <c r="A416" s="29"/>
      <c r="B416" s="29" t="s">
        <v>37843</v>
      </c>
    </row>
    <row r="417" spans="1:2" x14ac:dyDescent="0.2">
      <c r="A417" s="29"/>
      <c r="B417" s="29" t="s">
        <v>37844</v>
      </c>
    </row>
    <row r="418" spans="1:2" x14ac:dyDescent="0.2">
      <c r="A418" s="29"/>
      <c r="B418" s="29" t="s">
        <v>37845</v>
      </c>
    </row>
    <row r="419" spans="1:2" x14ac:dyDescent="0.2">
      <c r="A419" s="29"/>
      <c r="B419" s="29" t="s">
        <v>37846</v>
      </c>
    </row>
    <row r="420" spans="1:2" x14ac:dyDescent="0.2">
      <c r="A420" s="29"/>
      <c r="B420" s="29" t="s">
        <v>37847</v>
      </c>
    </row>
    <row r="421" spans="1:2" x14ac:dyDescent="0.2">
      <c r="A421" s="29"/>
      <c r="B421" s="29" t="s">
        <v>37848</v>
      </c>
    </row>
    <row r="422" spans="1:2" x14ac:dyDescent="0.2">
      <c r="A422" s="29"/>
      <c r="B422" s="29" t="s">
        <v>37849</v>
      </c>
    </row>
    <row r="423" spans="1:2" x14ac:dyDescent="0.2">
      <c r="A423" s="29"/>
      <c r="B423" s="29" t="s">
        <v>37850</v>
      </c>
    </row>
    <row r="424" spans="1:2" x14ac:dyDescent="0.2">
      <c r="A424" s="29"/>
      <c r="B424" s="29" t="s">
        <v>37851</v>
      </c>
    </row>
    <row r="425" spans="1:2" x14ac:dyDescent="0.2">
      <c r="A425" s="29"/>
      <c r="B425" s="29" t="s">
        <v>37852</v>
      </c>
    </row>
    <row r="426" spans="1:2" x14ac:dyDescent="0.2">
      <c r="A426" s="29"/>
      <c r="B426" s="29" t="s">
        <v>37853</v>
      </c>
    </row>
    <row r="427" spans="1:2" x14ac:dyDescent="0.2">
      <c r="A427" s="29"/>
      <c r="B427" s="29" t="s">
        <v>37854</v>
      </c>
    </row>
    <row r="428" spans="1:2" x14ac:dyDescent="0.2">
      <c r="A428" s="29"/>
      <c r="B428" s="29" t="s">
        <v>37855</v>
      </c>
    </row>
    <row r="429" spans="1:2" x14ac:dyDescent="0.2">
      <c r="A429" s="29"/>
      <c r="B429" s="29" t="s">
        <v>37856</v>
      </c>
    </row>
    <row r="430" spans="1:2" x14ac:dyDescent="0.2">
      <c r="A430" s="29"/>
      <c r="B430" s="29" t="s">
        <v>37857</v>
      </c>
    </row>
    <row r="431" spans="1:2" x14ac:dyDescent="0.2">
      <c r="A431" s="29"/>
      <c r="B431" s="29" t="s">
        <v>37858</v>
      </c>
    </row>
    <row r="432" spans="1:2" x14ac:dyDescent="0.2">
      <c r="A432" s="29"/>
      <c r="B432" s="29" t="s">
        <v>37859</v>
      </c>
    </row>
    <row r="433" spans="1:2" x14ac:dyDescent="0.2">
      <c r="A433" s="29"/>
      <c r="B433" s="29" t="s">
        <v>37860</v>
      </c>
    </row>
    <row r="434" spans="1:2" x14ac:dyDescent="0.2">
      <c r="A434" s="29"/>
      <c r="B434" s="29" t="s">
        <v>37861</v>
      </c>
    </row>
    <row r="435" spans="1:2" x14ac:dyDescent="0.2">
      <c r="A435" s="29"/>
      <c r="B435" s="29" t="s">
        <v>37862</v>
      </c>
    </row>
    <row r="436" spans="1:2" x14ac:dyDescent="0.2">
      <c r="A436" s="29"/>
      <c r="B436" s="29" t="s">
        <v>37863</v>
      </c>
    </row>
    <row r="437" spans="1:2" x14ac:dyDescent="0.2">
      <c r="A437" s="29"/>
      <c r="B437" s="29" t="s">
        <v>37864</v>
      </c>
    </row>
    <row r="438" spans="1:2" x14ac:dyDescent="0.2">
      <c r="A438" s="29"/>
      <c r="B438" s="29" t="s">
        <v>37865</v>
      </c>
    </row>
    <row r="439" spans="1:2" x14ac:dyDescent="0.2">
      <c r="A439" s="29"/>
      <c r="B439" s="29" t="s">
        <v>37866</v>
      </c>
    </row>
    <row r="440" spans="1:2" x14ac:dyDescent="0.2">
      <c r="A440" s="29"/>
      <c r="B440" s="29" t="s">
        <v>37867</v>
      </c>
    </row>
    <row r="441" spans="1:2" x14ac:dyDescent="0.2">
      <c r="A441" s="29"/>
      <c r="B441" s="29" t="s">
        <v>37868</v>
      </c>
    </row>
    <row r="442" spans="1:2" x14ac:dyDescent="0.2">
      <c r="A442" s="29"/>
      <c r="B442" s="29" t="s">
        <v>37869</v>
      </c>
    </row>
    <row r="443" spans="1:2" x14ac:dyDescent="0.2">
      <c r="A443" s="29"/>
      <c r="B443" s="29" t="s">
        <v>37870</v>
      </c>
    </row>
    <row r="444" spans="1:2" x14ac:dyDescent="0.2">
      <c r="A444" s="29"/>
      <c r="B444" s="29" t="s">
        <v>37871</v>
      </c>
    </row>
    <row r="445" spans="1:2" x14ac:dyDescent="0.2">
      <c r="A445" s="29"/>
      <c r="B445" s="29" t="s">
        <v>37872</v>
      </c>
    </row>
    <row r="446" spans="1:2" x14ac:dyDescent="0.2">
      <c r="A446" s="29"/>
      <c r="B446" s="29" t="s">
        <v>37873</v>
      </c>
    </row>
    <row r="447" spans="1:2" x14ac:dyDescent="0.2">
      <c r="A447" s="29"/>
      <c r="B447" s="29" t="s">
        <v>37874</v>
      </c>
    </row>
    <row r="448" spans="1:2" x14ac:dyDescent="0.2">
      <c r="A448" s="29"/>
      <c r="B448" s="29" t="s">
        <v>37875</v>
      </c>
    </row>
    <row r="449" spans="1:2" x14ac:dyDescent="0.2">
      <c r="A449" s="29"/>
      <c r="B449" s="29" t="s">
        <v>37876</v>
      </c>
    </row>
    <row r="450" spans="1:2" x14ac:dyDescent="0.2">
      <c r="A450" s="29"/>
      <c r="B450" s="29" t="s">
        <v>37877</v>
      </c>
    </row>
    <row r="451" spans="1:2" x14ac:dyDescent="0.2">
      <c r="A451" s="29"/>
      <c r="B451" s="29" t="s">
        <v>37878</v>
      </c>
    </row>
    <row r="452" spans="1:2" x14ac:dyDescent="0.2">
      <c r="A452" s="29"/>
      <c r="B452" s="29" t="s">
        <v>37879</v>
      </c>
    </row>
    <row r="453" spans="1:2" x14ac:dyDescent="0.2">
      <c r="A453" s="29"/>
      <c r="B453" s="29" t="s">
        <v>37880</v>
      </c>
    </row>
    <row r="454" spans="1:2" x14ac:dyDescent="0.2">
      <c r="A454" s="29"/>
      <c r="B454" s="29" t="s">
        <v>37881</v>
      </c>
    </row>
    <row r="455" spans="1:2" x14ac:dyDescent="0.2">
      <c r="A455" s="29"/>
      <c r="B455" s="29" t="s">
        <v>37882</v>
      </c>
    </row>
    <row r="456" spans="1:2" x14ac:dyDescent="0.2">
      <c r="A456" s="29"/>
      <c r="B456" s="29" t="s">
        <v>37883</v>
      </c>
    </row>
    <row r="457" spans="1:2" x14ac:dyDescent="0.2">
      <c r="A457" s="29"/>
      <c r="B457" s="29" t="s">
        <v>37884</v>
      </c>
    </row>
    <row r="458" spans="1:2" x14ac:dyDescent="0.2">
      <c r="A458" s="29"/>
      <c r="B458" s="29" t="s">
        <v>37885</v>
      </c>
    </row>
    <row r="459" spans="1:2" x14ac:dyDescent="0.2">
      <c r="A459" s="29"/>
      <c r="B459" s="29" t="s">
        <v>37886</v>
      </c>
    </row>
    <row r="460" spans="1:2" x14ac:dyDescent="0.2">
      <c r="A460" s="29"/>
      <c r="B460" s="29" t="s">
        <v>37887</v>
      </c>
    </row>
    <row r="461" spans="1:2" x14ac:dyDescent="0.2">
      <c r="A461" s="29"/>
      <c r="B461" s="29" t="s">
        <v>37888</v>
      </c>
    </row>
    <row r="462" spans="1:2" x14ac:dyDescent="0.2">
      <c r="A462" s="29"/>
      <c r="B462" s="29" t="s">
        <v>37889</v>
      </c>
    </row>
    <row r="463" spans="1:2" x14ac:dyDescent="0.2">
      <c r="A463" s="29"/>
      <c r="B463" s="29" t="s">
        <v>37890</v>
      </c>
    </row>
    <row r="464" spans="1:2" x14ac:dyDescent="0.2">
      <c r="A464" s="29"/>
      <c r="B464" s="29" t="s">
        <v>37891</v>
      </c>
    </row>
    <row r="465" spans="1:2" x14ac:dyDescent="0.2">
      <c r="A465" s="29"/>
      <c r="B465" s="29" t="s">
        <v>37892</v>
      </c>
    </row>
    <row r="466" spans="1:2" x14ac:dyDescent="0.2">
      <c r="A466" s="29"/>
      <c r="B466" s="29" t="s">
        <v>37893</v>
      </c>
    </row>
    <row r="467" spans="1:2" x14ac:dyDescent="0.2">
      <c r="A467" s="29"/>
      <c r="B467" s="29" t="s">
        <v>37894</v>
      </c>
    </row>
    <row r="468" spans="1:2" x14ac:dyDescent="0.2">
      <c r="A468" s="29"/>
      <c r="B468" s="29" t="s">
        <v>37895</v>
      </c>
    </row>
    <row r="469" spans="1:2" x14ac:dyDescent="0.2">
      <c r="A469" s="29"/>
      <c r="B469" s="29" t="s">
        <v>37896</v>
      </c>
    </row>
    <row r="470" spans="1:2" x14ac:dyDescent="0.2">
      <c r="A470" s="29"/>
      <c r="B470" s="29" t="s">
        <v>37897</v>
      </c>
    </row>
    <row r="471" spans="1:2" x14ac:dyDescent="0.2">
      <c r="A471" s="29"/>
      <c r="B471" s="29" t="s">
        <v>37898</v>
      </c>
    </row>
    <row r="472" spans="1:2" x14ac:dyDescent="0.2">
      <c r="A472" s="29"/>
      <c r="B472" s="29" t="s">
        <v>37899</v>
      </c>
    </row>
    <row r="473" spans="1:2" x14ac:dyDescent="0.2">
      <c r="A473" s="29"/>
      <c r="B473" s="29" t="s">
        <v>37900</v>
      </c>
    </row>
    <row r="474" spans="1:2" x14ac:dyDescent="0.2">
      <c r="A474" s="29"/>
      <c r="B474" s="29" t="s">
        <v>37901</v>
      </c>
    </row>
    <row r="475" spans="1:2" x14ac:dyDescent="0.2">
      <c r="A475" s="29"/>
      <c r="B475" s="29" t="s">
        <v>37902</v>
      </c>
    </row>
    <row r="476" spans="1:2" x14ac:dyDescent="0.2">
      <c r="A476" s="29"/>
      <c r="B476" s="29" t="s">
        <v>37903</v>
      </c>
    </row>
    <row r="477" spans="1:2" x14ac:dyDescent="0.2">
      <c r="A477" s="29"/>
      <c r="B477" s="29" t="s">
        <v>37904</v>
      </c>
    </row>
    <row r="478" spans="1:2" x14ac:dyDescent="0.2">
      <c r="A478" s="29"/>
      <c r="B478" s="29" t="s">
        <v>37905</v>
      </c>
    </row>
    <row r="479" spans="1:2" x14ac:dyDescent="0.2">
      <c r="A479" s="29"/>
      <c r="B479" s="29" t="s">
        <v>37906</v>
      </c>
    </row>
    <row r="480" spans="1:2" x14ac:dyDescent="0.2">
      <c r="A480" s="29"/>
      <c r="B480" s="29" t="s">
        <v>37907</v>
      </c>
    </row>
    <row r="481" spans="1:2" x14ac:dyDescent="0.2">
      <c r="A481" s="29"/>
      <c r="B481" s="29" t="s">
        <v>37908</v>
      </c>
    </row>
    <row r="482" spans="1:2" x14ac:dyDescent="0.2">
      <c r="A482" s="29"/>
      <c r="B482" s="29" t="s">
        <v>37909</v>
      </c>
    </row>
    <row r="483" spans="1:2" x14ac:dyDescent="0.2">
      <c r="A483" s="29"/>
      <c r="B483" s="29" t="s">
        <v>37910</v>
      </c>
    </row>
    <row r="484" spans="1:2" x14ac:dyDescent="0.2">
      <c r="A484" s="29"/>
      <c r="B484" s="29" t="s">
        <v>37911</v>
      </c>
    </row>
    <row r="485" spans="1:2" x14ac:dyDescent="0.2">
      <c r="A485" s="29"/>
      <c r="B485" s="29" t="s">
        <v>37912</v>
      </c>
    </row>
    <row r="486" spans="1:2" x14ac:dyDescent="0.2">
      <c r="A486" s="29"/>
      <c r="B486" s="29" t="s">
        <v>37913</v>
      </c>
    </row>
    <row r="487" spans="1:2" x14ac:dyDescent="0.2">
      <c r="A487" s="29"/>
      <c r="B487" s="29" t="s">
        <v>37914</v>
      </c>
    </row>
    <row r="488" spans="1:2" x14ac:dyDescent="0.2">
      <c r="A488" s="29"/>
      <c r="B488" s="29" t="s">
        <v>37915</v>
      </c>
    </row>
    <row r="489" spans="1:2" x14ac:dyDescent="0.2">
      <c r="A489" s="29"/>
      <c r="B489" s="29" t="s">
        <v>37916</v>
      </c>
    </row>
    <row r="490" spans="1:2" x14ac:dyDescent="0.2">
      <c r="A490" s="29"/>
      <c r="B490" s="29" t="s">
        <v>37917</v>
      </c>
    </row>
    <row r="491" spans="1:2" x14ac:dyDescent="0.2">
      <c r="A491" s="29"/>
      <c r="B491" s="29" t="s">
        <v>37918</v>
      </c>
    </row>
    <row r="492" spans="1:2" x14ac:dyDescent="0.2">
      <c r="A492" s="29"/>
      <c r="B492" s="29" t="s">
        <v>37919</v>
      </c>
    </row>
    <row r="493" spans="1:2" x14ac:dyDescent="0.2">
      <c r="A493" s="29"/>
      <c r="B493" s="29" t="s">
        <v>37920</v>
      </c>
    </row>
    <row r="494" spans="1:2" x14ac:dyDescent="0.2">
      <c r="A494" s="29"/>
      <c r="B494" s="29" t="s">
        <v>37921</v>
      </c>
    </row>
    <row r="495" spans="1:2" x14ac:dyDescent="0.2">
      <c r="A495" s="29"/>
      <c r="B495" s="29" t="s">
        <v>37922</v>
      </c>
    </row>
    <row r="496" spans="1:2" x14ac:dyDescent="0.2">
      <c r="A496" s="29"/>
      <c r="B496" s="29" t="s">
        <v>37923</v>
      </c>
    </row>
    <row r="497" spans="1:2" x14ac:dyDescent="0.2">
      <c r="A497" s="29"/>
      <c r="B497" s="29" t="s">
        <v>37924</v>
      </c>
    </row>
    <row r="498" spans="1:2" x14ac:dyDescent="0.2">
      <c r="A498" s="29"/>
      <c r="B498" s="29" t="s">
        <v>37925</v>
      </c>
    </row>
    <row r="499" spans="1:2" x14ac:dyDescent="0.2">
      <c r="A499" s="29"/>
      <c r="B499" s="29" t="s">
        <v>37926</v>
      </c>
    </row>
    <row r="500" spans="1:2" x14ac:dyDescent="0.2">
      <c r="A500" s="29"/>
      <c r="B500" s="29" t="s">
        <v>37927</v>
      </c>
    </row>
    <row r="501" spans="1:2" x14ac:dyDescent="0.2">
      <c r="A501" s="29"/>
      <c r="B501" s="29" t="s">
        <v>37928</v>
      </c>
    </row>
    <row r="502" spans="1:2" x14ac:dyDescent="0.2">
      <c r="A502" s="29"/>
      <c r="B502" s="29" t="s">
        <v>37929</v>
      </c>
    </row>
    <row r="503" spans="1:2" x14ac:dyDescent="0.2">
      <c r="A503" s="29"/>
      <c r="B503" s="29" t="s">
        <v>37930</v>
      </c>
    </row>
    <row r="504" spans="1:2" x14ac:dyDescent="0.2">
      <c r="A504" s="29"/>
      <c r="B504" s="29" t="s">
        <v>37931</v>
      </c>
    </row>
    <row r="505" spans="1:2" x14ac:dyDescent="0.2">
      <c r="A505" s="29"/>
      <c r="B505" s="29" t="s">
        <v>37932</v>
      </c>
    </row>
    <row r="506" spans="1:2" x14ac:dyDescent="0.2">
      <c r="A506" s="29"/>
      <c r="B506" s="29" t="s">
        <v>37933</v>
      </c>
    </row>
    <row r="507" spans="1:2" x14ac:dyDescent="0.2">
      <c r="A507" s="29"/>
      <c r="B507" s="29" t="s">
        <v>37934</v>
      </c>
    </row>
    <row r="508" spans="1:2" x14ac:dyDescent="0.2">
      <c r="A508" s="29"/>
      <c r="B508" s="29" t="s">
        <v>37935</v>
      </c>
    </row>
    <row r="509" spans="1:2" x14ac:dyDescent="0.2">
      <c r="A509" s="29"/>
      <c r="B509" s="29" t="s">
        <v>37936</v>
      </c>
    </row>
    <row r="510" spans="1:2" x14ac:dyDescent="0.2">
      <c r="A510" s="29"/>
      <c r="B510" s="29" t="s">
        <v>37937</v>
      </c>
    </row>
    <row r="511" spans="1:2" x14ac:dyDescent="0.2">
      <c r="A511" s="29"/>
      <c r="B511" s="29" t="s">
        <v>37938</v>
      </c>
    </row>
    <row r="512" spans="1:2" x14ac:dyDescent="0.2">
      <c r="A512" s="29"/>
      <c r="B512" s="29" t="s">
        <v>37939</v>
      </c>
    </row>
    <row r="513" spans="1:2" x14ac:dyDescent="0.2">
      <c r="A513" s="29"/>
      <c r="B513" s="29" t="s">
        <v>37940</v>
      </c>
    </row>
    <row r="514" spans="1:2" x14ac:dyDescent="0.2">
      <c r="A514" s="29"/>
      <c r="B514" s="29" t="s">
        <v>37941</v>
      </c>
    </row>
    <row r="515" spans="1:2" x14ac:dyDescent="0.2">
      <c r="A515" s="29"/>
      <c r="B515" s="29" t="s">
        <v>37942</v>
      </c>
    </row>
    <row r="516" spans="1:2" x14ac:dyDescent="0.2">
      <c r="A516" s="29"/>
      <c r="B516" s="29" t="s">
        <v>37943</v>
      </c>
    </row>
    <row r="517" spans="1:2" x14ac:dyDescent="0.2">
      <c r="A517" s="29"/>
      <c r="B517" s="29" t="s">
        <v>37944</v>
      </c>
    </row>
    <row r="518" spans="1:2" x14ac:dyDescent="0.2">
      <c r="A518" s="29"/>
      <c r="B518" s="29" t="s">
        <v>37945</v>
      </c>
    </row>
    <row r="519" spans="1:2" x14ac:dyDescent="0.2">
      <c r="A519" s="29"/>
      <c r="B519" s="29" t="s">
        <v>37946</v>
      </c>
    </row>
    <row r="520" spans="1:2" x14ac:dyDescent="0.2">
      <c r="A520" s="29"/>
      <c r="B520" s="29" t="s">
        <v>37947</v>
      </c>
    </row>
    <row r="521" spans="1:2" x14ac:dyDescent="0.2">
      <c r="A521" s="29"/>
      <c r="B521" s="29" t="s">
        <v>37948</v>
      </c>
    </row>
    <row r="522" spans="1:2" x14ac:dyDescent="0.2">
      <c r="A522" s="29"/>
      <c r="B522" s="29" t="s">
        <v>37949</v>
      </c>
    </row>
    <row r="523" spans="1:2" x14ac:dyDescent="0.2">
      <c r="A523" s="29"/>
      <c r="B523" s="29" t="s">
        <v>37950</v>
      </c>
    </row>
    <row r="524" spans="1:2" x14ac:dyDescent="0.2">
      <c r="A524" s="29"/>
      <c r="B524" s="29" t="s">
        <v>37951</v>
      </c>
    </row>
    <row r="525" spans="1:2" x14ac:dyDescent="0.2">
      <c r="A525" s="29"/>
      <c r="B525" s="29" t="s">
        <v>37952</v>
      </c>
    </row>
    <row r="526" spans="1:2" x14ac:dyDescent="0.2">
      <c r="A526" s="29"/>
      <c r="B526" s="29" t="s">
        <v>37953</v>
      </c>
    </row>
    <row r="527" spans="1:2" x14ac:dyDescent="0.2">
      <c r="A527" s="29"/>
      <c r="B527" s="29" t="s">
        <v>37954</v>
      </c>
    </row>
    <row r="528" spans="1:2" x14ac:dyDescent="0.2">
      <c r="A528" s="29"/>
      <c r="B528" s="29" t="s">
        <v>37955</v>
      </c>
    </row>
    <row r="529" spans="1:2" x14ac:dyDescent="0.2">
      <c r="A529" s="29"/>
      <c r="B529" s="29" t="s">
        <v>37956</v>
      </c>
    </row>
    <row r="530" spans="1:2" x14ac:dyDescent="0.2">
      <c r="A530" s="29"/>
      <c r="B530" s="29" t="s">
        <v>37957</v>
      </c>
    </row>
    <row r="531" spans="1:2" x14ac:dyDescent="0.2">
      <c r="A531" s="29"/>
      <c r="B531" s="29" t="s">
        <v>37958</v>
      </c>
    </row>
    <row r="532" spans="1:2" x14ac:dyDescent="0.2">
      <c r="A532" s="29"/>
      <c r="B532" s="29" t="s">
        <v>37959</v>
      </c>
    </row>
    <row r="533" spans="1:2" x14ac:dyDescent="0.2">
      <c r="A533" s="29"/>
      <c r="B533" s="29" t="s">
        <v>37960</v>
      </c>
    </row>
    <row r="534" spans="1:2" x14ac:dyDescent="0.2">
      <c r="A534" s="29"/>
      <c r="B534" s="29" t="s">
        <v>37961</v>
      </c>
    </row>
    <row r="535" spans="1:2" x14ac:dyDescent="0.2">
      <c r="A535" s="29"/>
      <c r="B535" s="29" t="s">
        <v>37962</v>
      </c>
    </row>
    <row r="536" spans="1:2" x14ac:dyDescent="0.2">
      <c r="A536" s="29"/>
      <c r="B536" s="29" t="s">
        <v>37415</v>
      </c>
    </row>
    <row r="537" spans="1:2" x14ac:dyDescent="0.2">
      <c r="A537" s="29"/>
      <c r="B537" s="29" t="s">
        <v>11360</v>
      </c>
    </row>
    <row r="538" spans="1:2" x14ac:dyDescent="0.2">
      <c r="A538" s="29"/>
      <c r="B538" s="29" t="s">
        <v>37963</v>
      </c>
    </row>
    <row r="539" spans="1:2" x14ac:dyDescent="0.2">
      <c r="A539" s="29"/>
      <c r="B539" s="29" t="s">
        <v>37964</v>
      </c>
    </row>
    <row r="540" spans="1:2" x14ac:dyDescent="0.2">
      <c r="A540" s="29"/>
      <c r="B540" s="29" t="s">
        <v>37965</v>
      </c>
    </row>
    <row r="541" spans="1:2" x14ac:dyDescent="0.2">
      <c r="A541" s="29"/>
      <c r="B541" s="29" t="s">
        <v>37966</v>
      </c>
    </row>
    <row r="542" spans="1:2" x14ac:dyDescent="0.2">
      <c r="A542" s="29"/>
      <c r="B542" s="29" t="s">
        <v>37967</v>
      </c>
    </row>
    <row r="543" spans="1:2" x14ac:dyDescent="0.2">
      <c r="A543" s="29"/>
      <c r="B543" s="29" t="s">
        <v>37968</v>
      </c>
    </row>
    <row r="544" spans="1:2" x14ac:dyDescent="0.2">
      <c r="A544" s="29"/>
      <c r="B544" s="29" t="s">
        <v>37969</v>
      </c>
    </row>
    <row r="545" spans="1:2" x14ac:dyDescent="0.2">
      <c r="A545" s="29"/>
      <c r="B545" s="29" t="s">
        <v>37970</v>
      </c>
    </row>
    <row r="546" spans="1:2" x14ac:dyDescent="0.2">
      <c r="A546" s="29"/>
      <c r="B546" s="29" t="s">
        <v>37971</v>
      </c>
    </row>
    <row r="547" spans="1:2" x14ac:dyDescent="0.2">
      <c r="A547" s="29"/>
      <c r="B547" s="29" t="s">
        <v>37972</v>
      </c>
    </row>
    <row r="548" spans="1:2" x14ac:dyDescent="0.2">
      <c r="A548" s="29"/>
      <c r="B548" s="29" t="s">
        <v>37973</v>
      </c>
    </row>
    <row r="549" spans="1:2" x14ac:dyDescent="0.2">
      <c r="A549" s="29"/>
      <c r="B549" s="29" t="s">
        <v>37974</v>
      </c>
    </row>
    <row r="550" spans="1:2" x14ac:dyDescent="0.2">
      <c r="A550" s="29"/>
      <c r="B550" s="29" t="s">
        <v>37975</v>
      </c>
    </row>
    <row r="551" spans="1:2" x14ac:dyDescent="0.2">
      <c r="A551" s="29"/>
      <c r="B551" s="29" t="s">
        <v>37976</v>
      </c>
    </row>
    <row r="552" spans="1:2" x14ac:dyDescent="0.2">
      <c r="A552" s="29"/>
      <c r="B552" s="29" t="s">
        <v>37977</v>
      </c>
    </row>
    <row r="553" spans="1:2" x14ac:dyDescent="0.2">
      <c r="A553" s="29"/>
      <c r="B553" s="29" t="s">
        <v>37978</v>
      </c>
    </row>
    <row r="554" spans="1:2" x14ac:dyDescent="0.2">
      <c r="A554" s="29"/>
      <c r="B554" s="29" t="s">
        <v>37979</v>
      </c>
    </row>
    <row r="555" spans="1:2" x14ac:dyDescent="0.2">
      <c r="A555" s="29"/>
      <c r="B555" s="29" t="s">
        <v>37980</v>
      </c>
    </row>
    <row r="556" spans="1:2" x14ac:dyDescent="0.2">
      <c r="A556" s="29"/>
      <c r="B556" s="29" t="s">
        <v>37981</v>
      </c>
    </row>
    <row r="557" spans="1:2" x14ac:dyDescent="0.2">
      <c r="A557" s="29"/>
      <c r="B557" s="29" t="s">
        <v>37982</v>
      </c>
    </row>
    <row r="558" spans="1:2" x14ac:dyDescent="0.2">
      <c r="A558" s="29"/>
      <c r="B558" s="29" t="s">
        <v>37983</v>
      </c>
    </row>
    <row r="559" spans="1:2" x14ac:dyDescent="0.2">
      <c r="A559" s="29"/>
      <c r="B559" s="29" t="s">
        <v>37074</v>
      </c>
    </row>
    <row r="560" spans="1:2" x14ac:dyDescent="0.2">
      <c r="A560" s="29"/>
      <c r="B560" s="29" t="s">
        <v>37984</v>
      </c>
    </row>
    <row r="561" spans="1:2" x14ac:dyDescent="0.2">
      <c r="A561" s="29"/>
      <c r="B561" s="29" t="s">
        <v>37075</v>
      </c>
    </row>
    <row r="562" spans="1:2" x14ac:dyDescent="0.2">
      <c r="A562" s="29"/>
      <c r="B562" s="29" t="s">
        <v>37985</v>
      </c>
    </row>
    <row r="563" spans="1:2" x14ac:dyDescent="0.2">
      <c r="A563" s="29"/>
      <c r="B563" s="29" t="s">
        <v>37076</v>
      </c>
    </row>
    <row r="564" spans="1:2" x14ac:dyDescent="0.2">
      <c r="A564" s="29"/>
      <c r="B564" s="29" t="s">
        <v>37077</v>
      </c>
    </row>
    <row r="565" spans="1:2" x14ac:dyDescent="0.2">
      <c r="A565" s="29"/>
      <c r="B565" s="29" t="s">
        <v>37986</v>
      </c>
    </row>
    <row r="566" spans="1:2" x14ac:dyDescent="0.2">
      <c r="A566" s="29"/>
      <c r="B566" s="29" t="s">
        <v>37987</v>
      </c>
    </row>
    <row r="567" spans="1:2" x14ac:dyDescent="0.2">
      <c r="A567" s="29"/>
      <c r="B567" s="29" t="s">
        <v>37079</v>
      </c>
    </row>
    <row r="568" spans="1:2" x14ac:dyDescent="0.2">
      <c r="A568" s="29"/>
      <c r="B568" s="29" t="s">
        <v>37988</v>
      </c>
    </row>
    <row r="569" spans="1:2" x14ac:dyDescent="0.2">
      <c r="A569" s="29"/>
      <c r="B569" s="29" t="s">
        <v>37989</v>
      </c>
    </row>
    <row r="570" spans="1:2" x14ac:dyDescent="0.2">
      <c r="A570" s="29"/>
      <c r="B570" s="29" t="s">
        <v>37990</v>
      </c>
    </row>
    <row r="571" spans="1:2" x14ac:dyDescent="0.2">
      <c r="A571" s="29"/>
      <c r="B571" s="29" t="s">
        <v>37080</v>
      </c>
    </row>
    <row r="572" spans="1:2" x14ac:dyDescent="0.2">
      <c r="A572" s="29"/>
      <c r="B572" s="29" t="s">
        <v>37991</v>
      </c>
    </row>
    <row r="573" spans="1:2" x14ac:dyDescent="0.2">
      <c r="A573" s="29"/>
      <c r="B573" s="29" t="s">
        <v>37992</v>
      </c>
    </row>
    <row r="574" spans="1:2" x14ac:dyDescent="0.2">
      <c r="A574" s="29"/>
      <c r="B574" s="29" t="s">
        <v>37993</v>
      </c>
    </row>
    <row r="575" spans="1:2" x14ac:dyDescent="0.2">
      <c r="A575" s="29"/>
      <c r="B575" s="29" t="s">
        <v>37994</v>
      </c>
    </row>
    <row r="576" spans="1:2" x14ac:dyDescent="0.2">
      <c r="A576" s="29"/>
      <c r="B576" s="29" t="s">
        <v>37995</v>
      </c>
    </row>
    <row r="577" spans="1:2" x14ac:dyDescent="0.2">
      <c r="A577" s="29"/>
      <c r="B577" s="29" t="s">
        <v>37996</v>
      </c>
    </row>
    <row r="578" spans="1:2" x14ac:dyDescent="0.2">
      <c r="A578" s="29"/>
      <c r="B578" s="29" t="s">
        <v>37997</v>
      </c>
    </row>
    <row r="579" spans="1:2" x14ac:dyDescent="0.2">
      <c r="A579" s="29"/>
      <c r="B579" s="29" t="s">
        <v>37998</v>
      </c>
    </row>
    <row r="580" spans="1:2" x14ac:dyDescent="0.2">
      <c r="A580" s="29"/>
      <c r="B580" s="29" t="s">
        <v>37999</v>
      </c>
    </row>
    <row r="581" spans="1:2" x14ac:dyDescent="0.2">
      <c r="A581" s="29"/>
      <c r="B581" s="29" t="s">
        <v>38000</v>
      </c>
    </row>
    <row r="582" spans="1:2" x14ac:dyDescent="0.2">
      <c r="A582" s="29"/>
      <c r="B582" s="29" t="s">
        <v>38001</v>
      </c>
    </row>
    <row r="583" spans="1:2" x14ac:dyDescent="0.2">
      <c r="A583" s="29"/>
      <c r="B583" s="29" t="s">
        <v>38002</v>
      </c>
    </row>
    <row r="584" spans="1:2" x14ac:dyDescent="0.2">
      <c r="A584" s="29"/>
      <c r="B584" s="29" t="s">
        <v>38003</v>
      </c>
    </row>
    <row r="585" spans="1:2" x14ac:dyDescent="0.2">
      <c r="A585" s="29"/>
      <c r="B585" s="29" t="s">
        <v>38004</v>
      </c>
    </row>
    <row r="586" spans="1:2" x14ac:dyDescent="0.2">
      <c r="A586" s="29"/>
      <c r="B586" s="29" t="s">
        <v>38005</v>
      </c>
    </row>
    <row r="587" spans="1:2" x14ac:dyDescent="0.2">
      <c r="A587" s="29"/>
      <c r="B587" s="29" t="s">
        <v>38006</v>
      </c>
    </row>
    <row r="588" spans="1:2" x14ac:dyDescent="0.2">
      <c r="A588" s="29"/>
      <c r="B588" s="29" t="s">
        <v>38007</v>
      </c>
    </row>
    <row r="589" spans="1:2" x14ac:dyDescent="0.2">
      <c r="A589" s="29"/>
      <c r="B589" s="29" t="s">
        <v>38008</v>
      </c>
    </row>
    <row r="590" spans="1:2" x14ac:dyDescent="0.2">
      <c r="A590" s="29"/>
      <c r="B590" s="29" t="s">
        <v>38009</v>
      </c>
    </row>
    <row r="591" spans="1:2" x14ac:dyDescent="0.2">
      <c r="A591" s="29"/>
      <c r="B591" s="29" t="s">
        <v>38010</v>
      </c>
    </row>
    <row r="592" spans="1:2" x14ac:dyDescent="0.2">
      <c r="A592" s="29"/>
      <c r="B592" s="29" t="s">
        <v>38011</v>
      </c>
    </row>
    <row r="593" spans="1:2" x14ac:dyDescent="0.2">
      <c r="A593" s="29"/>
      <c r="B593" s="29" t="s">
        <v>38012</v>
      </c>
    </row>
    <row r="594" spans="1:2" x14ac:dyDescent="0.2">
      <c r="A594" s="29"/>
      <c r="B594" s="29" t="s">
        <v>38013</v>
      </c>
    </row>
    <row r="595" spans="1:2" x14ac:dyDescent="0.2">
      <c r="A595" s="29"/>
      <c r="B595" s="29" t="s">
        <v>38014</v>
      </c>
    </row>
    <row r="596" spans="1:2" x14ac:dyDescent="0.2">
      <c r="A596" s="29"/>
      <c r="B596" s="29" t="s">
        <v>38015</v>
      </c>
    </row>
    <row r="597" spans="1:2" x14ac:dyDescent="0.2">
      <c r="A597" s="29"/>
      <c r="B597" s="29" t="s">
        <v>38016</v>
      </c>
    </row>
    <row r="598" spans="1:2" x14ac:dyDescent="0.2">
      <c r="A598" s="29"/>
      <c r="B598" s="29" t="s">
        <v>38017</v>
      </c>
    </row>
    <row r="599" spans="1:2" x14ac:dyDescent="0.2">
      <c r="A599" s="29"/>
      <c r="B599" s="29" t="s">
        <v>38018</v>
      </c>
    </row>
    <row r="600" spans="1:2" x14ac:dyDescent="0.2">
      <c r="A600" s="29"/>
      <c r="B600" s="29" t="s">
        <v>38019</v>
      </c>
    </row>
    <row r="601" spans="1:2" x14ac:dyDescent="0.2">
      <c r="A601" s="29"/>
      <c r="B601" s="29" t="s">
        <v>38020</v>
      </c>
    </row>
    <row r="602" spans="1:2" x14ac:dyDescent="0.2">
      <c r="A602" s="29"/>
      <c r="B602" s="29" t="s">
        <v>38021</v>
      </c>
    </row>
    <row r="603" spans="1:2" x14ac:dyDescent="0.2">
      <c r="A603" s="29"/>
      <c r="B603" s="29" t="s">
        <v>38022</v>
      </c>
    </row>
    <row r="604" spans="1:2" x14ac:dyDescent="0.2">
      <c r="A604" s="29"/>
      <c r="B604" s="29" t="s">
        <v>38023</v>
      </c>
    </row>
    <row r="605" spans="1:2" x14ac:dyDescent="0.2">
      <c r="A605" s="29"/>
      <c r="B605" s="29" t="s">
        <v>38024</v>
      </c>
    </row>
    <row r="606" spans="1:2" x14ac:dyDescent="0.2">
      <c r="A606" s="29"/>
      <c r="B606" s="29" t="s">
        <v>38025</v>
      </c>
    </row>
    <row r="607" spans="1:2" x14ac:dyDescent="0.2">
      <c r="A607" s="29"/>
      <c r="B607" s="29" t="s">
        <v>38026</v>
      </c>
    </row>
    <row r="608" spans="1:2" x14ac:dyDescent="0.2">
      <c r="A608" s="29"/>
      <c r="B608" s="29" t="s">
        <v>38027</v>
      </c>
    </row>
    <row r="609" spans="1:2" x14ac:dyDescent="0.2">
      <c r="A609" s="29"/>
      <c r="B609" s="29" t="s">
        <v>38028</v>
      </c>
    </row>
    <row r="610" spans="1:2" x14ac:dyDescent="0.2">
      <c r="A610" s="29"/>
      <c r="B610" s="29" t="s">
        <v>38029</v>
      </c>
    </row>
    <row r="611" spans="1:2" x14ac:dyDescent="0.2">
      <c r="A611" s="29"/>
      <c r="B611" s="29" t="s">
        <v>38030</v>
      </c>
    </row>
    <row r="612" spans="1:2" x14ac:dyDescent="0.2">
      <c r="A612" s="29"/>
      <c r="B612" s="29" t="s">
        <v>38031</v>
      </c>
    </row>
    <row r="613" spans="1:2" x14ac:dyDescent="0.2">
      <c r="A613" s="29"/>
      <c r="B613" s="29" t="s">
        <v>38032</v>
      </c>
    </row>
    <row r="614" spans="1:2" x14ac:dyDescent="0.2">
      <c r="A614" s="29"/>
      <c r="B614" s="29" t="s">
        <v>38033</v>
      </c>
    </row>
    <row r="615" spans="1:2" x14ac:dyDescent="0.2">
      <c r="A615" s="29"/>
      <c r="B615" s="29" t="s">
        <v>38034</v>
      </c>
    </row>
    <row r="616" spans="1:2" x14ac:dyDescent="0.2">
      <c r="A616" s="29"/>
      <c r="B616" s="29" t="s">
        <v>38035</v>
      </c>
    </row>
    <row r="617" spans="1:2" x14ac:dyDescent="0.2">
      <c r="A617" s="29"/>
      <c r="B617" s="29" t="s">
        <v>38036</v>
      </c>
    </row>
    <row r="618" spans="1:2" x14ac:dyDescent="0.2">
      <c r="A618" s="29"/>
      <c r="B618" s="29" t="s">
        <v>38037</v>
      </c>
    </row>
    <row r="619" spans="1:2" x14ac:dyDescent="0.2">
      <c r="A619" s="29"/>
      <c r="B619" s="29" t="s">
        <v>38038</v>
      </c>
    </row>
    <row r="620" spans="1:2" x14ac:dyDescent="0.2">
      <c r="A620" s="29"/>
      <c r="B620" s="29" t="s">
        <v>38039</v>
      </c>
    </row>
    <row r="621" spans="1:2" x14ac:dyDescent="0.2">
      <c r="A621" s="29"/>
      <c r="B621" s="29" t="s">
        <v>38040</v>
      </c>
    </row>
    <row r="622" spans="1:2" x14ac:dyDescent="0.2">
      <c r="A622" s="29"/>
      <c r="B622" s="29" t="s">
        <v>38041</v>
      </c>
    </row>
    <row r="623" spans="1:2" x14ac:dyDescent="0.2">
      <c r="A623" s="29"/>
      <c r="B623" s="29" t="s">
        <v>38042</v>
      </c>
    </row>
    <row r="624" spans="1:2" x14ac:dyDescent="0.2">
      <c r="A624" s="29"/>
      <c r="B624" s="29" t="s">
        <v>38043</v>
      </c>
    </row>
    <row r="625" spans="1:2" x14ac:dyDescent="0.2">
      <c r="A625" s="29"/>
      <c r="B625" s="29" t="s">
        <v>38044</v>
      </c>
    </row>
    <row r="626" spans="1:2" x14ac:dyDescent="0.2">
      <c r="A626" s="29"/>
      <c r="B626" s="29" t="s">
        <v>38045</v>
      </c>
    </row>
    <row r="627" spans="1:2" x14ac:dyDescent="0.2">
      <c r="A627" s="29"/>
      <c r="B627" s="29" t="s">
        <v>38046</v>
      </c>
    </row>
    <row r="628" spans="1:2" x14ac:dyDescent="0.2">
      <c r="A628" s="29"/>
      <c r="B628" s="29" t="s">
        <v>38047</v>
      </c>
    </row>
    <row r="629" spans="1:2" x14ac:dyDescent="0.2">
      <c r="A629" s="29"/>
      <c r="B629" s="29" t="s">
        <v>38048</v>
      </c>
    </row>
    <row r="630" spans="1:2" x14ac:dyDescent="0.2">
      <c r="A630" s="29"/>
      <c r="B630" s="29" t="s">
        <v>38049</v>
      </c>
    </row>
    <row r="631" spans="1:2" x14ac:dyDescent="0.2">
      <c r="A631" s="29"/>
      <c r="B631" s="29" t="s">
        <v>38050</v>
      </c>
    </row>
    <row r="632" spans="1:2" x14ac:dyDescent="0.2">
      <c r="A632" s="29"/>
      <c r="B632" s="29" t="s">
        <v>38051</v>
      </c>
    </row>
    <row r="633" spans="1:2" x14ac:dyDescent="0.2">
      <c r="A633" s="29"/>
      <c r="B633" s="29" t="s">
        <v>38052</v>
      </c>
    </row>
    <row r="634" spans="1:2" x14ac:dyDescent="0.2">
      <c r="A634" s="29"/>
      <c r="B634" s="29" t="s">
        <v>38053</v>
      </c>
    </row>
    <row r="635" spans="1:2" x14ac:dyDescent="0.2">
      <c r="A635" s="29"/>
      <c r="B635" s="29" t="s">
        <v>38054</v>
      </c>
    </row>
    <row r="636" spans="1:2" x14ac:dyDescent="0.2">
      <c r="A636" s="29"/>
      <c r="B636" s="29" t="s">
        <v>38055</v>
      </c>
    </row>
    <row r="637" spans="1:2" x14ac:dyDescent="0.2">
      <c r="A637" s="29"/>
      <c r="B637" s="29" t="s">
        <v>38056</v>
      </c>
    </row>
    <row r="638" spans="1:2" x14ac:dyDescent="0.2">
      <c r="A638" s="29"/>
      <c r="B638" s="29" t="s">
        <v>38057</v>
      </c>
    </row>
    <row r="639" spans="1:2" x14ac:dyDescent="0.2">
      <c r="A639" s="29"/>
      <c r="B639" s="29" t="s">
        <v>38058</v>
      </c>
    </row>
    <row r="640" spans="1:2" x14ac:dyDescent="0.2">
      <c r="A640" s="29"/>
      <c r="B640" s="29" t="s">
        <v>38059</v>
      </c>
    </row>
    <row r="641" spans="1:2" x14ac:dyDescent="0.2">
      <c r="A641" s="29"/>
      <c r="B641" s="29" t="s">
        <v>38060</v>
      </c>
    </row>
    <row r="642" spans="1:2" x14ac:dyDescent="0.2">
      <c r="A642" s="29"/>
      <c r="B642" s="29" t="s">
        <v>38061</v>
      </c>
    </row>
    <row r="643" spans="1:2" x14ac:dyDescent="0.2">
      <c r="A643" s="29"/>
      <c r="B643" s="29" t="s">
        <v>38062</v>
      </c>
    </row>
    <row r="644" spans="1:2" x14ac:dyDescent="0.2">
      <c r="A644" s="29"/>
      <c r="B644" s="29" t="s">
        <v>38063</v>
      </c>
    </row>
    <row r="645" spans="1:2" x14ac:dyDescent="0.2">
      <c r="A645" s="29"/>
      <c r="B645" s="29" t="s">
        <v>30127</v>
      </c>
    </row>
    <row r="646" spans="1:2" x14ac:dyDescent="0.2">
      <c r="A646" s="29"/>
      <c r="B646" s="29" t="s">
        <v>38064</v>
      </c>
    </row>
    <row r="647" spans="1:2" x14ac:dyDescent="0.2">
      <c r="A647" s="29"/>
      <c r="B647" s="29" t="s">
        <v>38065</v>
      </c>
    </row>
    <row r="648" spans="1:2" x14ac:dyDescent="0.2">
      <c r="A648" s="29"/>
      <c r="B648" s="29" t="s">
        <v>38066</v>
      </c>
    </row>
    <row r="649" spans="1:2" x14ac:dyDescent="0.2">
      <c r="A649" s="29"/>
      <c r="B649" s="29" t="s">
        <v>38067</v>
      </c>
    </row>
    <row r="650" spans="1:2" x14ac:dyDescent="0.2">
      <c r="A650" s="29"/>
      <c r="B650" s="29" t="s">
        <v>38068</v>
      </c>
    </row>
    <row r="651" spans="1:2" x14ac:dyDescent="0.2">
      <c r="A651" s="29"/>
      <c r="B651" s="29" t="s">
        <v>38069</v>
      </c>
    </row>
    <row r="652" spans="1:2" x14ac:dyDescent="0.2">
      <c r="A652" s="29"/>
      <c r="B652" s="29" t="s">
        <v>38070</v>
      </c>
    </row>
    <row r="653" spans="1:2" x14ac:dyDescent="0.2">
      <c r="A653" s="29"/>
      <c r="B653" s="29" t="s">
        <v>38071</v>
      </c>
    </row>
    <row r="654" spans="1:2" x14ac:dyDescent="0.2">
      <c r="A654" s="29"/>
      <c r="B654" s="29" t="s">
        <v>38072</v>
      </c>
    </row>
    <row r="655" spans="1:2" x14ac:dyDescent="0.2">
      <c r="A655" s="29"/>
      <c r="B655" s="29" t="s">
        <v>38073</v>
      </c>
    </row>
    <row r="656" spans="1:2" x14ac:dyDescent="0.2">
      <c r="A656" s="29"/>
      <c r="B656" s="29" t="s">
        <v>38074</v>
      </c>
    </row>
    <row r="657" spans="1:2" x14ac:dyDescent="0.2">
      <c r="A657" s="29"/>
      <c r="B657" s="29" t="s">
        <v>38075</v>
      </c>
    </row>
    <row r="658" spans="1:2" x14ac:dyDescent="0.2">
      <c r="A658" s="29"/>
      <c r="B658" s="29" t="s">
        <v>38076</v>
      </c>
    </row>
    <row r="659" spans="1:2" x14ac:dyDescent="0.2">
      <c r="A659" s="29"/>
      <c r="B659" s="29" t="s">
        <v>38077</v>
      </c>
    </row>
    <row r="660" spans="1:2" x14ac:dyDescent="0.2">
      <c r="A660" s="29"/>
      <c r="B660" s="29" t="s">
        <v>38078</v>
      </c>
    </row>
    <row r="661" spans="1:2" x14ac:dyDescent="0.2">
      <c r="A661" s="29"/>
      <c r="B661" s="29" t="s">
        <v>38079</v>
      </c>
    </row>
    <row r="662" spans="1:2" x14ac:dyDescent="0.2">
      <c r="A662" s="29"/>
      <c r="B662" s="29" t="s">
        <v>38080</v>
      </c>
    </row>
    <row r="663" spans="1:2" x14ac:dyDescent="0.2">
      <c r="A663" s="29"/>
      <c r="B663" s="29" t="s">
        <v>38081</v>
      </c>
    </row>
    <row r="664" spans="1:2" x14ac:dyDescent="0.2">
      <c r="A664" s="29"/>
      <c r="B664" s="29" t="s">
        <v>38082</v>
      </c>
    </row>
    <row r="665" spans="1:2" x14ac:dyDescent="0.2">
      <c r="A665" s="29"/>
      <c r="B665" s="29" t="s">
        <v>38083</v>
      </c>
    </row>
    <row r="666" spans="1:2" x14ac:dyDescent="0.2">
      <c r="A666" s="29"/>
      <c r="B666" s="29" t="s">
        <v>38084</v>
      </c>
    </row>
    <row r="667" spans="1:2" x14ac:dyDescent="0.2">
      <c r="A667" s="29"/>
      <c r="B667" s="29" t="s">
        <v>38085</v>
      </c>
    </row>
    <row r="668" spans="1:2" x14ac:dyDescent="0.2">
      <c r="A668" s="29"/>
      <c r="B668" s="29" t="s">
        <v>38086</v>
      </c>
    </row>
    <row r="669" spans="1:2" x14ac:dyDescent="0.2">
      <c r="A669" s="29"/>
      <c r="B669" s="29" t="s">
        <v>38087</v>
      </c>
    </row>
    <row r="670" spans="1:2" x14ac:dyDescent="0.2">
      <c r="A670" s="29"/>
      <c r="B670" s="29" t="s">
        <v>38088</v>
      </c>
    </row>
    <row r="671" spans="1:2" x14ac:dyDescent="0.2">
      <c r="A671" s="29"/>
      <c r="B671" s="29" t="s">
        <v>38089</v>
      </c>
    </row>
    <row r="672" spans="1:2" x14ac:dyDescent="0.2">
      <c r="A672" s="29"/>
      <c r="B672" s="29" t="s">
        <v>38090</v>
      </c>
    </row>
    <row r="673" spans="1:2" x14ac:dyDescent="0.2">
      <c r="A673" s="29"/>
      <c r="B673" s="29" t="s">
        <v>38091</v>
      </c>
    </row>
    <row r="674" spans="1:2" x14ac:dyDescent="0.2">
      <c r="A674" s="29"/>
      <c r="B674" s="29" t="s">
        <v>38092</v>
      </c>
    </row>
    <row r="675" spans="1:2" x14ac:dyDescent="0.2">
      <c r="A675" s="29"/>
      <c r="B675" s="29" t="s">
        <v>38093</v>
      </c>
    </row>
    <row r="676" spans="1:2" x14ac:dyDescent="0.2">
      <c r="A676" s="29"/>
      <c r="B676" s="29" t="s">
        <v>38094</v>
      </c>
    </row>
    <row r="677" spans="1:2" x14ac:dyDescent="0.2">
      <c r="A677" s="29"/>
      <c r="B677" s="29" t="s">
        <v>38095</v>
      </c>
    </row>
    <row r="678" spans="1:2" x14ac:dyDescent="0.2">
      <c r="A678" s="29"/>
      <c r="B678" s="29" t="s">
        <v>38096</v>
      </c>
    </row>
    <row r="679" spans="1:2" x14ac:dyDescent="0.2">
      <c r="A679" s="29"/>
      <c r="B679" s="29" t="s">
        <v>38097</v>
      </c>
    </row>
    <row r="680" spans="1:2" x14ac:dyDescent="0.2">
      <c r="A680" s="29"/>
      <c r="B680" s="29" t="s">
        <v>38098</v>
      </c>
    </row>
    <row r="681" spans="1:2" x14ac:dyDescent="0.2">
      <c r="A681" s="29"/>
      <c r="B681" s="29" t="s">
        <v>38099</v>
      </c>
    </row>
    <row r="682" spans="1:2" x14ac:dyDescent="0.2">
      <c r="A682" s="29"/>
      <c r="B682" s="29" t="s">
        <v>38100</v>
      </c>
    </row>
    <row r="683" spans="1:2" x14ac:dyDescent="0.2">
      <c r="A683" s="29"/>
      <c r="B683" s="29" t="s">
        <v>38101</v>
      </c>
    </row>
    <row r="684" spans="1:2" x14ac:dyDescent="0.2">
      <c r="A684" s="29"/>
      <c r="B684" s="29" t="s">
        <v>38102</v>
      </c>
    </row>
    <row r="685" spans="1:2" x14ac:dyDescent="0.2">
      <c r="A685" s="29"/>
      <c r="B685" s="29" t="s">
        <v>38103</v>
      </c>
    </row>
    <row r="686" spans="1:2" x14ac:dyDescent="0.2">
      <c r="A686" s="29"/>
      <c r="B686" s="29" t="s">
        <v>38104</v>
      </c>
    </row>
    <row r="687" spans="1:2" x14ac:dyDescent="0.2">
      <c r="A687" s="29"/>
      <c r="B687" s="29" t="s">
        <v>38105</v>
      </c>
    </row>
    <row r="688" spans="1:2" x14ac:dyDescent="0.2">
      <c r="A688" s="29"/>
      <c r="B688" s="29" t="s">
        <v>38106</v>
      </c>
    </row>
    <row r="689" spans="1:2" x14ac:dyDescent="0.2">
      <c r="A689" s="29"/>
      <c r="B689" s="29" t="s">
        <v>38107</v>
      </c>
    </row>
    <row r="690" spans="1:2" x14ac:dyDescent="0.2">
      <c r="A690" s="29"/>
      <c r="B690" s="29" t="s">
        <v>38108</v>
      </c>
    </row>
    <row r="691" spans="1:2" x14ac:dyDescent="0.2">
      <c r="A691" s="29"/>
      <c r="B691" s="29" t="s">
        <v>38109</v>
      </c>
    </row>
    <row r="692" spans="1:2" x14ac:dyDescent="0.2">
      <c r="A692" s="29"/>
      <c r="B692" s="29" t="s">
        <v>38110</v>
      </c>
    </row>
    <row r="693" spans="1:2" x14ac:dyDescent="0.2">
      <c r="A693" s="29"/>
      <c r="B693" s="29" t="s">
        <v>38111</v>
      </c>
    </row>
    <row r="694" spans="1:2" x14ac:dyDescent="0.2">
      <c r="A694" s="29"/>
      <c r="B694" s="29" t="s">
        <v>38112</v>
      </c>
    </row>
    <row r="695" spans="1:2" x14ac:dyDescent="0.2">
      <c r="A695" s="29"/>
      <c r="B695" s="29" t="s">
        <v>38113</v>
      </c>
    </row>
    <row r="696" spans="1:2" x14ac:dyDescent="0.2">
      <c r="A696" s="29"/>
      <c r="B696" s="29" t="s">
        <v>38114</v>
      </c>
    </row>
    <row r="697" spans="1:2" x14ac:dyDescent="0.2">
      <c r="A697" s="29"/>
      <c r="B697" s="29" t="s">
        <v>38115</v>
      </c>
    </row>
    <row r="698" spans="1:2" x14ac:dyDescent="0.2">
      <c r="A698" s="29"/>
      <c r="B698" s="29" t="s">
        <v>38116</v>
      </c>
    </row>
    <row r="699" spans="1:2" x14ac:dyDescent="0.2">
      <c r="A699" s="29"/>
      <c r="B699" s="29" t="s">
        <v>38117</v>
      </c>
    </row>
    <row r="700" spans="1:2" x14ac:dyDescent="0.2">
      <c r="A700" s="29"/>
      <c r="B700" s="29" t="s">
        <v>38118</v>
      </c>
    </row>
    <row r="701" spans="1:2" x14ac:dyDescent="0.2">
      <c r="A701" s="29"/>
      <c r="B701" s="29" t="s">
        <v>38119</v>
      </c>
    </row>
    <row r="702" spans="1:2" x14ac:dyDescent="0.2">
      <c r="A702" s="29"/>
      <c r="B702" s="29" t="s">
        <v>38120</v>
      </c>
    </row>
    <row r="703" spans="1:2" x14ac:dyDescent="0.2">
      <c r="A703" s="29"/>
      <c r="B703" s="29" t="s">
        <v>38121</v>
      </c>
    </row>
    <row r="704" spans="1:2" x14ac:dyDescent="0.2">
      <c r="A704" s="29"/>
      <c r="B704" s="29" t="s">
        <v>38122</v>
      </c>
    </row>
    <row r="705" spans="1:2" x14ac:dyDescent="0.2">
      <c r="A705" s="29"/>
      <c r="B705" s="29" t="s">
        <v>38123</v>
      </c>
    </row>
    <row r="706" spans="1:2" x14ac:dyDescent="0.2">
      <c r="A706" s="29"/>
      <c r="B706" s="29" t="s">
        <v>38124</v>
      </c>
    </row>
    <row r="707" spans="1:2" x14ac:dyDescent="0.2">
      <c r="A707" s="29"/>
      <c r="B707" s="29" t="s">
        <v>38125</v>
      </c>
    </row>
    <row r="708" spans="1:2" x14ac:dyDescent="0.2">
      <c r="A708" s="29"/>
      <c r="B708" s="29" t="s">
        <v>38126</v>
      </c>
    </row>
    <row r="709" spans="1:2" x14ac:dyDescent="0.2">
      <c r="A709" s="29"/>
      <c r="B709" s="29" t="s">
        <v>38127</v>
      </c>
    </row>
    <row r="710" spans="1:2" x14ac:dyDescent="0.2">
      <c r="A710" s="29"/>
      <c r="B710" s="29" t="s">
        <v>38128</v>
      </c>
    </row>
    <row r="711" spans="1:2" x14ac:dyDescent="0.2">
      <c r="A711" s="29"/>
      <c r="B711" s="29" t="s">
        <v>38129</v>
      </c>
    </row>
    <row r="712" spans="1:2" x14ac:dyDescent="0.2">
      <c r="A712" s="29"/>
      <c r="B712" s="29" t="s">
        <v>38130</v>
      </c>
    </row>
    <row r="713" spans="1:2" x14ac:dyDescent="0.2">
      <c r="A713" s="29"/>
      <c r="B713" s="29" t="s">
        <v>38131</v>
      </c>
    </row>
    <row r="714" spans="1:2" x14ac:dyDescent="0.2">
      <c r="A714" s="29"/>
      <c r="B714" s="29" t="s">
        <v>38132</v>
      </c>
    </row>
    <row r="715" spans="1:2" x14ac:dyDescent="0.2">
      <c r="A715" s="29"/>
      <c r="B715" s="29" t="s">
        <v>38133</v>
      </c>
    </row>
    <row r="716" spans="1:2" x14ac:dyDescent="0.2">
      <c r="A716" s="29"/>
      <c r="B716" s="29" t="s">
        <v>38134</v>
      </c>
    </row>
    <row r="717" spans="1:2" x14ac:dyDescent="0.2">
      <c r="A717" s="29"/>
      <c r="B717" s="29" t="s">
        <v>38135</v>
      </c>
    </row>
    <row r="718" spans="1:2" x14ac:dyDescent="0.2">
      <c r="A718" s="29"/>
      <c r="B718" s="29" t="s">
        <v>38136</v>
      </c>
    </row>
    <row r="719" spans="1:2" x14ac:dyDescent="0.2">
      <c r="A719" s="29"/>
      <c r="B719" s="29" t="s">
        <v>38137</v>
      </c>
    </row>
    <row r="720" spans="1:2" x14ac:dyDescent="0.2">
      <c r="A720" s="29"/>
      <c r="B720" s="29" t="s">
        <v>38138</v>
      </c>
    </row>
    <row r="721" spans="1:2" x14ac:dyDescent="0.2">
      <c r="A721" s="29"/>
      <c r="B721" s="29" t="s">
        <v>38139</v>
      </c>
    </row>
    <row r="722" spans="1:2" x14ac:dyDescent="0.2">
      <c r="A722" s="29"/>
      <c r="B722" s="29" t="s">
        <v>38140</v>
      </c>
    </row>
    <row r="723" spans="1:2" x14ac:dyDescent="0.2">
      <c r="A723" s="29"/>
      <c r="B723" s="29" t="s">
        <v>38141</v>
      </c>
    </row>
    <row r="724" spans="1:2" x14ac:dyDescent="0.2">
      <c r="A724" s="29"/>
      <c r="B724" s="29" t="s">
        <v>38142</v>
      </c>
    </row>
    <row r="725" spans="1:2" x14ac:dyDescent="0.2">
      <c r="A725" s="29"/>
      <c r="B725" s="29" t="s">
        <v>38143</v>
      </c>
    </row>
    <row r="726" spans="1:2" x14ac:dyDescent="0.2">
      <c r="A726" s="29"/>
      <c r="B726" s="29" t="s">
        <v>38144</v>
      </c>
    </row>
    <row r="727" spans="1:2" x14ac:dyDescent="0.2">
      <c r="A727" s="29"/>
      <c r="B727" s="29" t="s">
        <v>38145</v>
      </c>
    </row>
    <row r="728" spans="1:2" x14ac:dyDescent="0.2">
      <c r="A728" s="29"/>
      <c r="B728" s="29" t="s">
        <v>38146</v>
      </c>
    </row>
    <row r="729" spans="1:2" x14ac:dyDescent="0.2">
      <c r="A729" s="29"/>
      <c r="B729" s="29" t="s">
        <v>38147</v>
      </c>
    </row>
    <row r="730" spans="1:2" x14ac:dyDescent="0.2">
      <c r="A730" s="29"/>
      <c r="B730" s="29" t="s">
        <v>38148</v>
      </c>
    </row>
    <row r="731" spans="1:2" x14ac:dyDescent="0.2">
      <c r="A731" s="29"/>
      <c r="B731" s="29" t="s">
        <v>38149</v>
      </c>
    </row>
    <row r="732" spans="1:2" x14ac:dyDescent="0.2">
      <c r="A732" s="29"/>
      <c r="B732" s="29" t="s">
        <v>38150</v>
      </c>
    </row>
    <row r="733" spans="1:2" x14ac:dyDescent="0.2">
      <c r="A733" s="29"/>
      <c r="B733" s="29" t="s">
        <v>38151</v>
      </c>
    </row>
    <row r="734" spans="1:2" x14ac:dyDescent="0.2">
      <c r="A734" s="29"/>
      <c r="B734" s="29" t="s">
        <v>38152</v>
      </c>
    </row>
    <row r="735" spans="1:2" x14ac:dyDescent="0.2">
      <c r="A735" s="29"/>
      <c r="B735" s="29" t="s">
        <v>38153</v>
      </c>
    </row>
    <row r="736" spans="1:2" x14ac:dyDescent="0.2">
      <c r="A736" s="29"/>
      <c r="B736" s="29" t="s">
        <v>38154</v>
      </c>
    </row>
    <row r="737" spans="1:2" x14ac:dyDescent="0.2">
      <c r="A737" s="29"/>
      <c r="B737" s="29" t="s">
        <v>38155</v>
      </c>
    </row>
    <row r="738" spans="1:2" x14ac:dyDescent="0.2">
      <c r="A738" s="29"/>
      <c r="B738" s="29" t="s">
        <v>38156</v>
      </c>
    </row>
    <row r="739" spans="1:2" x14ac:dyDescent="0.2">
      <c r="A739" s="29"/>
      <c r="B739" s="29" t="s">
        <v>38157</v>
      </c>
    </row>
    <row r="740" spans="1:2" x14ac:dyDescent="0.2">
      <c r="A740" s="29"/>
      <c r="B740" s="29" t="s">
        <v>38158</v>
      </c>
    </row>
    <row r="741" spans="1:2" x14ac:dyDescent="0.2">
      <c r="A741" s="29"/>
      <c r="B741" s="29" t="s">
        <v>38159</v>
      </c>
    </row>
    <row r="742" spans="1:2" x14ac:dyDescent="0.2">
      <c r="A742" s="29"/>
      <c r="B742" s="29" t="s">
        <v>38160</v>
      </c>
    </row>
    <row r="743" spans="1:2" x14ac:dyDescent="0.2">
      <c r="A743" s="29"/>
      <c r="B743" s="29" t="s">
        <v>38161</v>
      </c>
    </row>
    <row r="744" spans="1:2" x14ac:dyDescent="0.2">
      <c r="A744" s="29"/>
      <c r="B744" s="29" t="s">
        <v>38162</v>
      </c>
    </row>
    <row r="745" spans="1:2" x14ac:dyDescent="0.2">
      <c r="A745" s="29"/>
      <c r="B745" s="29" t="s">
        <v>38163</v>
      </c>
    </row>
    <row r="746" spans="1:2" x14ac:dyDescent="0.2">
      <c r="A746" s="29"/>
      <c r="B746" s="29" t="s">
        <v>38164</v>
      </c>
    </row>
    <row r="747" spans="1:2" x14ac:dyDescent="0.2">
      <c r="A747" s="29"/>
      <c r="B747" s="29" t="s">
        <v>38165</v>
      </c>
    </row>
    <row r="748" spans="1:2" x14ac:dyDescent="0.2">
      <c r="A748" s="29"/>
      <c r="B748" s="29" t="s">
        <v>38166</v>
      </c>
    </row>
    <row r="749" spans="1:2" x14ac:dyDescent="0.2">
      <c r="A749" s="29"/>
      <c r="B749" s="29" t="s">
        <v>38167</v>
      </c>
    </row>
    <row r="750" spans="1:2" x14ac:dyDescent="0.2">
      <c r="A750" s="29"/>
      <c r="B750" s="29" t="s">
        <v>38168</v>
      </c>
    </row>
    <row r="751" spans="1:2" x14ac:dyDescent="0.2">
      <c r="A751" s="29"/>
      <c r="B751" s="29" t="s">
        <v>38169</v>
      </c>
    </row>
    <row r="752" spans="1:2" x14ac:dyDescent="0.2">
      <c r="A752" s="29"/>
      <c r="B752" s="29" t="s">
        <v>38170</v>
      </c>
    </row>
    <row r="753" spans="1:2" x14ac:dyDescent="0.2">
      <c r="A753" s="29"/>
      <c r="B753" s="29" t="s">
        <v>38171</v>
      </c>
    </row>
    <row r="754" spans="1:2" x14ac:dyDescent="0.2">
      <c r="A754" s="29"/>
      <c r="B754" s="29" t="s">
        <v>38172</v>
      </c>
    </row>
    <row r="755" spans="1:2" x14ac:dyDescent="0.2">
      <c r="A755" s="29"/>
      <c r="B755" s="29" t="s">
        <v>38173</v>
      </c>
    </row>
    <row r="756" spans="1:2" x14ac:dyDescent="0.2">
      <c r="A756" s="29"/>
      <c r="B756" s="29" t="s">
        <v>38174</v>
      </c>
    </row>
    <row r="757" spans="1:2" x14ac:dyDescent="0.2">
      <c r="A757" s="29"/>
      <c r="B757" s="29" t="s">
        <v>38175</v>
      </c>
    </row>
    <row r="758" spans="1:2" x14ac:dyDescent="0.2">
      <c r="A758" s="29"/>
      <c r="B758" s="29" t="s">
        <v>38176</v>
      </c>
    </row>
    <row r="759" spans="1:2" x14ac:dyDescent="0.2">
      <c r="A759" s="29"/>
      <c r="B759" s="29" t="s">
        <v>38177</v>
      </c>
    </row>
    <row r="760" spans="1:2" x14ac:dyDescent="0.2">
      <c r="A760" s="29"/>
      <c r="B760" s="29" t="s">
        <v>38178</v>
      </c>
    </row>
    <row r="761" spans="1:2" x14ac:dyDescent="0.2">
      <c r="A761" s="29"/>
      <c r="B761" s="29" t="s">
        <v>38179</v>
      </c>
    </row>
    <row r="762" spans="1:2" x14ac:dyDescent="0.2">
      <c r="A762" s="29"/>
      <c r="B762" s="29" t="s">
        <v>38180</v>
      </c>
    </row>
    <row r="763" spans="1:2" x14ac:dyDescent="0.2">
      <c r="A763" s="29"/>
      <c r="B763" s="29" t="s">
        <v>38181</v>
      </c>
    </row>
    <row r="764" spans="1:2" x14ac:dyDescent="0.2">
      <c r="A764" s="29"/>
      <c r="B764" s="29" t="s">
        <v>38182</v>
      </c>
    </row>
    <row r="765" spans="1:2" x14ac:dyDescent="0.2">
      <c r="A765" s="29"/>
      <c r="B765" s="29" t="s">
        <v>38183</v>
      </c>
    </row>
    <row r="766" spans="1:2" x14ac:dyDescent="0.2">
      <c r="A766" s="29"/>
      <c r="B766" s="29" t="s">
        <v>38184</v>
      </c>
    </row>
    <row r="767" spans="1:2" x14ac:dyDescent="0.2">
      <c r="A767" s="29"/>
      <c r="B767" s="29" t="s">
        <v>38185</v>
      </c>
    </row>
    <row r="768" spans="1:2" x14ac:dyDescent="0.2">
      <c r="A768" s="29"/>
      <c r="B768" s="29" t="s">
        <v>38186</v>
      </c>
    </row>
    <row r="769" spans="1:2" x14ac:dyDescent="0.2">
      <c r="A769" s="29"/>
      <c r="B769" s="29" t="s">
        <v>38187</v>
      </c>
    </row>
    <row r="770" spans="1:2" x14ac:dyDescent="0.2">
      <c r="A770" s="29"/>
      <c r="B770" s="29" t="s">
        <v>38188</v>
      </c>
    </row>
    <row r="771" spans="1:2" x14ac:dyDescent="0.2">
      <c r="A771" s="29"/>
      <c r="B771" s="29" t="s">
        <v>38189</v>
      </c>
    </row>
    <row r="772" spans="1:2" x14ac:dyDescent="0.2">
      <c r="A772" s="29"/>
      <c r="B772" s="29" t="s">
        <v>38190</v>
      </c>
    </row>
    <row r="773" spans="1:2" x14ac:dyDescent="0.2">
      <c r="A773" s="29"/>
      <c r="B773" s="29" t="s">
        <v>38191</v>
      </c>
    </row>
    <row r="774" spans="1:2" x14ac:dyDescent="0.2">
      <c r="A774" s="29"/>
      <c r="B774" s="29" t="s">
        <v>38192</v>
      </c>
    </row>
    <row r="775" spans="1:2" x14ac:dyDescent="0.2">
      <c r="A775" s="29"/>
      <c r="B775" s="29" t="s">
        <v>38193</v>
      </c>
    </row>
    <row r="776" spans="1:2" x14ac:dyDescent="0.2">
      <c r="A776" s="29"/>
      <c r="B776" s="29" t="s">
        <v>38194</v>
      </c>
    </row>
    <row r="777" spans="1:2" x14ac:dyDescent="0.2">
      <c r="A777" s="29"/>
      <c r="B777" s="29" t="s">
        <v>38195</v>
      </c>
    </row>
    <row r="778" spans="1:2" x14ac:dyDescent="0.2">
      <c r="A778" s="29"/>
      <c r="B778" s="29" t="s">
        <v>38196</v>
      </c>
    </row>
    <row r="779" spans="1:2" x14ac:dyDescent="0.2">
      <c r="A779" s="29"/>
      <c r="B779" s="29" t="s">
        <v>38197</v>
      </c>
    </row>
    <row r="780" spans="1:2" x14ac:dyDescent="0.2">
      <c r="A780" s="29"/>
      <c r="B780" s="29" t="s">
        <v>38198</v>
      </c>
    </row>
    <row r="781" spans="1:2" x14ac:dyDescent="0.2">
      <c r="A781" s="29"/>
      <c r="B781" s="29" t="s">
        <v>38199</v>
      </c>
    </row>
    <row r="782" spans="1:2" x14ac:dyDescent="0.2">
      <c r="A782" s="29"/>
      <c r="B782" s="29" t="s">
        <v>38200</v>
      </c>
    </row>
    <row r="783" spans="1:2" x14ac:dyDescent="0.2">
      <c r="A783" s="29"/>
      <c r="B783" s="29" t="s">
        <v>38201</v>
      </c>
    </row>
    <row r="784" spans="1:2" x14ac:dyDescent="0.2">
      <c r="A784" s="29"/>
      <c r="B784" s="29" t="s">
        <v>38202</v>
      </c>
    </row>
    <row r="785" spans="1:2" x14ac:dyDescent="0.2">
      <c r="A785" s="29"/>
      <c r="B785" s="29" t="s">
        <v>38203</v>
      </c>
    </row>
    <row r="786" spans="1:2" x14ac:dyDescent="0.2">
      <c r="A786" s="29"/>
      <c r="B786" s="29" t="s">
        <v>38204</v>
      </c>
    </row>
    <row r="787" spans="1:2" x14ac:dyDescent="0.2">
      <c r="A787" s="29"/>
      <c r="B787" s="29" t="s">
        <v>38205</v>
      </c>
    </row>
    <row r="788" spans="1:2" x14ac:dyDescent="0.2">
      <c r="A788" s="29"/>
      <c r="B788" s="29" t="s">
        <v>38206</v>
      </c>
    </row>
    <row r="789" spans="1:2" x14ac:dyDescent="0.2">
      <c r="A789" s="29"/>
      <c r="B789" s="29" t="s">
        <v>38207</v>
      </c>
    </row>
    <row r="790" spans="1:2" x14ac:dyDescent="0.2">
      <c r="A790" s="29"/>
      <c r="B790" s="29" t="s">
        <v>38208</v>
      </c>
    </row>
    <row r="791" spans="1:2" x14ac:dyDescent="0.2">
      <c r="A791" s="29"/>
      <c r="B791" s="29" t="s">
        <v>38209</v>
      </c>
    </row>
    <row r="792" spans="1:2" x14ac:dyDescent="0.2">
      <c r="A792" s="29"/>
      <c r="B792" s="29" t="s">
        <v>38210</v>
      </c>
    </row>
    <row r="793" spans="1:2" x14ac:dyDescent="0.2">
      <c r="A793" s="29"/>
      <c r="B793" s="29" t="s">
        <v>38211</v>
      </c>
    </row>
    <row r="794" spans="1:2" x14ac:dyDescent="0.2">
      <c r="A794" s="29"/>
      <c r="B794" s="29" t="s">
        <v>38212</v>
      </c>
    </row>
    <row r="795" spans="1:2" x14ac:dyDescent="0.2">
      <c r="A795" s="29"/>
      <c r="B795" s="29" t="s">
        <v>38213</v>
      </c>
    </row>
    <row r="796" spans="1:2" x14ac:dyDescent="0.2">
      <c r="A796" s="29"/>
      <c r="B796" s="29" t="s">
        <v>38214</v>
      </c>
    </row>
    <row r="797" spans="1:2" x14ac:dyDescent="0.2">
      <c r="A797" s="29"/>
      <c r="B797" s="29" t="s">
        <v>38215</v>
      </c>
    </row>
    <row r="798" spans="1:2" x14ac:dyDescent="0.2">
      <c r="A798" s="29"/>
      <c r="B798" s="29" t="s">
        <v>38216</v>
      </c>
    </row>
    <row r="799" spans="1:2" x14ac:dyDescent="0.2">
      <c r="A799" s="29"/>
      <c r="B799" s="29" t="s">
        <v>38217</v>
      </c>
    </row>
    <row r="800" spans="1:2" x14ac:dyDescent="0.2">
      <c r="A800" s="29"/>
      <c r="B800" s="29" t="s">
        <v>38218</v>
      </c>
    </row>
    <row r="801" spans="1:2" x14ac:dyDescent="0.2">
      <c r="A801" s="29"/>
      <c r="B801" s="29" t="s">
        <v>38219</v>
      </c>
    </row>
    <row r="802" spans="1:2" x14ac:dyDescent="0.2">
      <c r="A802" s="29"/>
      <c r="B802" s="29" t="s">
        <v>38220</v>
      </c>
    </row>
    <row r="803" spans="1:2" x14ac:dyDescent="0.2">
      <c r="A803" s="29"/>
      <c r="B803" s="29" t="s">
        <v>38221</v>
      </c>
    </row>
    <row r="804" spans="1:2" x14ac:dyDescent="0.2">
      <c r="A804" s="29"/>
      <c r="B804" s="29" t="s">
        <v>38222</v>
      </c>
    </row>
    <row r="805" spans="1:2" x14ac:dyDescent="0.2">
      <c r="A805" s="29"/>
      <c r="B805" s="29" t="s">
        <v>38223</v>
      </c>
    </row>
    <row r="806" spans="1:2" x14ac:dyDescent="0.2">
      <c r="A806" s="29"/>
      <c r="B806" s="29" t="s">
        <v>38224</v>
      </c>
    </row>
    <row r="807" spans="1:2" x14ac:dyDescent="0.2">
      <c r="A807" s="29"/>
      <c r="B807" s="29" t="s">
        <v>38225</v>
      </c>
    </row>
    <row r="808" spans="1:2" x14ac:dyDescent="0.2">
      <c r="A808" s="29"/>
      <c r="B808" s="29" t="s">
        <v>38226</v>
      </c>
    </row>
    <row r="809" spans="1:2" x14ac:dyDescent="0.2">
      <c r="A809" s="29"/>
      <c r="B809" s="29" t="s">
        <v>38227</v>
      </c>
    </row>
    <row r="810" spans="1:2" x14ac:dyDescent="0.2">
      <c r="A810" s="29"/>
      <c r="B810" s="29" t="s">
        <v>38228</v>
      </c>
    </row>
    <row r="811" spans="1:2" x14ac:dyDescent="0.2">
      <c r="A811" s="29"/>
      <c r="B811" s="29" t="s">
        <v>38229</v>
      </c>
    </row>
    <row r="812" spans="1:2" x14ac:dyDescent="0.2">
      <c r="A812" s="29"/>
      <c r="B812" s="29" t="s">
        <v>38230</v>
      </c>
    </row>
    <row r="813" spans="1:2" x14ac:dyDescent="0.2">
      <c r="A813" s="29"/>
      <c r="B813" s="29" t="s">
        <v>38231</v>
      </c>
    </row>
    <row r="814" spans="1:2" x14ac:dyDescent="0.2">
      <c r="A814" s="29"/>
      <c r="B814" s="29" t="s">
        <v>38232</v>
      </c>
    </row>
    <row r="815" spans="1:2" x14ac:dyDescent="0.2">
      <c r="A815" s="29"/>
      <c r="B815" s="29" t="s">
        <v>38233</v>
      </c>
    </row>
    <row r="816" spans="1:2" x14ac:dyDescent="0.2">
      <c r="A816" s="29"/>
      <c r="B816" s="29" t="s">
        <v>38234</v>
      </c>
    </row>
    <row r="817" spans="1:2" x14ac:dyDescent="0.2">
      <c r="A817" s="29"/>
      <c r="B817" s="29" t="s">
        <v>38235</v>
      </c>
    </row>
    <row r="818" spans="1:2" x14ac:dyDescent="0.2">
      <c r="A818" s="29"/>
      <c r="B818" s="29" t="s">
        <v>38236</v>
      </c>
    </row>
    <row r="819" spans="1:2" x14ac:dyDescent="0.2">
      <c r="A819" s="29"/>
      <c r="B819" s="29" t="s">
        <v>38237</v>
      </c>
    </row>
    <row r="820" spans="1:2" x14ac:dyDescent="0.2">
      <c r="A820" s="29"/>
      <c r="B820" s="29" t="s">
        <v>38238</v>
      </c>
    </row>
    <row r="821" spans="1:2" x14ac:dyDescent="0.2">
      <c r="A821" s="29"/>
      <c r="B821" s="29" t="s">
        <v>38239</v>
      </c>
    </row>
    <row r="822" spans="1:2" x14ac:dyDescent="0.2">
      <c r="A822" s="29"/>
      <c r="B822" s="29" t="s">
        <v>38240</v>
      </c>
    </row>
    <row r="823" spans="1:2" x14ac:dyDescent="0.2">
      <c r="A823" s="29"/>
      <c r="B823" s="29" t="s">
        <v>38241</v>
      </c>
    </row>
    <row r="824" spans="1:2" x14ac:dyDescent="0.2">
      <c r="A824" s="29"/>
      <c r="B824" s="29" t="s">
        <v>38242</v>
      </c>
    </row>
    <row r="825" spans="1:2" x14ac:dyDescent="0.2">
      <c r="A825" s="29"/>
      <c r="B825" s="29" t="s">
        <v>38243</v>
      </c>
    </row>
    <row r="826" spans="1:2" x14ac:dyDescent="0.2">
      <c r="A826" s="29"/>
      <c r="B826" s="29" t="s">
        <v>38244</v>
      </c>
    </row>
    <row r="827" spans="1:2" x14ac:dyDescent="0.2">
      <c r="A827" s="29"/>
      <c r="B827" s="29" t="s">
        <v>38245</v>
      </c>
    </row>
    <row r="828" spans="1:2" x14ac:dyDescent="0.2">
      <c r="A828" s="29"/>
      <c r="B828" s="29" t="s">
        <v>38246</v>
      </c>
    </row>
    <row r="829" spans="1:2" x14ac:dyDescent="0.2">
      <c r="A829" s="29"/>
      <c r="B829" s="29" t="s">
        <v>38247</v>
      </c>
    </row>
    <row r="830" spans="1:2" x14ac:dyDescent="0.2">
      <c r="A830" s="29"/>
      <c r="B830" s="29" t="s">
        <v>38248</v>
      </c>
    </row>
    <row r="831" spans="1:2" x14ac:dyDescent="0.2">
      <c r="A831" s="29"/>
      <c r="B831" s="29" t="s">
        <v>38249</v>
      </c>
    </row>
    <row r="832" spans="1:2" x14ac:dyDescent="0.2">
      <c r="A832" s="29"/>
      <c r="B832" s="29" t="s">
        <v>38250</v>
      </c>
    </row>
    <row r="833" spans="1:2" x14ac:dyDescent="0.2">
      <c r="A833" s="29"/>
      <c r="B833" s="29" t="s">
        <v>36978</v>
      </c>
    </row>
    <row r="834" spans="1:2" x14ac:dyDescent="0.2">
      <c r="A834" s="29"/>
      <c r="B834" s="29" t="s">
        <v>38251</v>
      </c>
    </row>
    <row r="835" spans="1:2" x14ac:dyDescent="0.2">
      <c r="A835" s="29"/>
      <c r="B835" s="29" t="s">
        <v>38252</v>
      </c>
    </row>
    <row r="836" spans="1:2" x14ac:dyDescent="0.2">
      <c r="A836" s="29"/>
      <c r="B836" s="29" t="s">
        <v>38253</v>
      </c>
    </row>
    <row r="837" spans="1:2" x14ac:dyDescent="0.2">
      <c r="A837" s="29"/>
      <c r="B837" s="29" t="s">
        <v>38254</v>
      </c>
    </row>
    <row r="838" spans="1:2" x14ac:dyDescent="0.2">
      <c r="A838" s="29"/>
      <c r="B838" s="29" t="s">
        <v>37510</v>
      </c>
    </row>
    <row r="839" spans="1:2" x14ac:dyDescent="0.2">
      <c r="A839" s="29"/>
      <c r="B839" s="29" t="s">
        <v>38255</v>
      </c>
    </row>
    <row r="840" spans="1:2" x14ac:dyDescent="0.2">
      <c r="A840" s="29"/>
      <c r="B840" s="29" t="s">
        <v>38256</v>
      </c>
    </row>
    <row r="841" spans="1:2" x14ac:dyDescent="0.2">
      <c r="A841" s="29"/>
      <c r="B841" s="29" t="s">
        <v>38257</v>
      </c>
    </row>
    <row r="842" spans="1:2" x14ac:dyDescent="0.2">
      <c r="A842" s="29"/>
      <c r="B842" s="29" t="s">
        <v>38258</v>
      </c>
    </row>
    <row r="843" spans="1:2" x14ac:dyDescent="0.2">
      <c r="A843" s="29"/>
      <c r="B843" s="29" t="s">
        <v>38259</v>
      </c>
    </row>
    <row r="844" spans="1:2" x14ac:dyDescent="0.2">
      <c r="A844" s="29"/>
      <c r="B844" s="29" t="s">
        <v>38260</v>
      </c>
    </row>
    <row r="845" spans="1:2" x14ac:dyDescent="0.2">
      <c r="A845" s="29"/>
      <c r="B845" s="29" t="s">
        <v>38261</v>
      </c>
    </row>
    <row r="846" spans="1:2" x14ac:dyDescent="0.2">
      <c r="A846" s="29"/>
      <c r="B846" s="29" t="s">
        <v>38262</v>
      </c>
    </row>
    <row r="847" spans="1:2" x14ac:dyDescent="0.2">
      <c r="A847" s="29"/>
      <c r="B847" s="29" t="s">
        <v>38263</v>
      </c>
    </row>
    <row r="848" spans="1:2" x14ac:dyDescent="0.2">
      <c r="A848" s="29"/>
      <c r="B848" s="29" t="s">
        <v>38264</v>
      </c>
    </row>
    <row r="849" spans="1:2" x14ac:dyDescent="0.2">
      <c r="A849" s="29"/>
      <c r="B849" s="29" t="s">
        <v>38265</v>
      </c>
    </row>
    <row r="850" spans="1:2" x14ac:dyDescent="0.2">
      <c r="A850" s="29"/>
      <c r="B850" s="29" t="s">
        <v>38266</v>
      </c>
    </row>
    <row r="851" spans="1:2" x14ac:dyDescent="0.2">
      <c r="A851" s="29"/>
      <c r="B851" s="29" t="s">
        <v>38267</v>
      </c>
    </row>
    <row r="852" spans="1:2" x14ac:dyDescent="0.2">
      <c r="A852" s="29"/>
      <c r="B852" s="29" t="s">
        <v>38268</v>
      </c>
    </row>
    <row r="853" spans="1:2" x14ac:dyDescent="0.2">
      <c r="A853" s="29"/>
      <c r="B853" s="29" t="s">
        <v>38269</v>
      </c>
    </row>
    <row r="854" spans="1:2" x14ac:dyDescent="0.2">
      <c r="A854" s="29"/>
      <c r="B854" s="29" t="s">
        <v>38270</v>
      </c>
    </row>
    <row r="855" spans="1:2" x14ac:dyDescent="0.2">
      <c r="A855" s="29"/>
      <c r="B855" s="29" t="s">
        <v>38271</v>
      </c>
    </row>
    <row r="856" spans="1:2" x14ac:dyDescent="0.2">
      <c r="A856" s="29"/>
      <c r="B856" s="29" t="s">
        <v>38272</v>
      </c>
    </row>
    <row r="857" spans="1:2" x14ac:dyDescent="0.2">
      <c r="A857" s="29"/>
      <c r="B857" s="29" t="s">
        <v>38273</v>
      </c>
    </row>
    <row r="858" spans="1:2" x14ac:dyDescent="0.2">
      <c r="A858" s="29"/>
      <c r="B858" s="29" t="s">
        <v>38274</v>
      </c>
    </row>
    <row r="859" spans="1:2" x14ac:dyDescent="0.2">
      <c r="A859" s="29"/>
      <c r="B859" s="29" t="s">
        <v>38275</v>
      </c>
    </row>
    <row r="860" spans="1:2" x14ac:dyDescent="0.2">
      <c r="A860" s="29"/>
      <c r="B860" s="29" t="s">
        <v>38276</v>
      </c>
    </row>
    <row r="861" spans="1:2" x14ac:dyDescent="0.2">
      <c r="A861" s="29"/>
      <c r="B861" s="29" t="s">
        <v>38277</v>
      </c>
    </row>
    <row r="862" spans="1:2" x14ac:dyDescent="0.2">
      <c r="A862" s="29"/>
      <c r="B862" s="29" t="s">
        <v>38278</v>
      </c>
    </row>
    <row r="863" spans="1:2" x14ac:dyDescent="0.2">
      <c r="A863" s="29"/>
      <c r="B863" s="29" t="s">
        <v>38279</v>
      </c>
    </row>
    <row r="864" spans="1:2" x14ac:dyDescent="0.2">
      <c r="A864" s="29"/>
      <c r="B864" s="29" t="s">
        <v>38280</v>
      </c>
    </row>
    <row r="865" spans="1:2" x14ac:dyDescent="0.2">
      <c r="A865" s="29"/>
      <c r="B865" s="29" t="s">
        <v>38281</v>
      </c>
    </row>
    <row r="866" spans="1:2" x14ac:dyDescent="0.2">
      <c r="A866" s="29"/>
      <c r="B866" s="29" t="s">
        <v>38282</v>
      </c>
    </row>
    <row r="867" spans="1:2" x14ac:dyDescent="0.2">
      <c r="A867" s="29"/>
      <c r="B867" s="29" t="s">
        <v>38283</v>
      </c>
    </row>
    <row r="868" spans="1:2" x14ac:dyDescent="0.2">
      <c r="A868" s="29"/>
      <c r="B868" s="29" t="s">
        <v>38284</v>
      </c>
    </row>
    <row r="869" spans="1:2" x14ac:dyDescent="0.2">
      <c r="A869" s="29"/>
      <c r="B869" s="29" t="s">
        <v>38285</v>
      </c>
    </row>
    <row r="870" spans="1:2" x14ac:dyDescent="0.2">
      <c r="A870" s="29"/>
      <c r="B870" s="29" t="s">
        <v>38286</v>
      </c>
    </row>
    <row r="871" spans="1:2" x14ac:dyDescent="0.2">
      <c r="A871" s="29"/>
      <c r="B871" s="29" t="s">
        <v>38287</v>
      </c>
    </row>
    <row r="872" spans="1:2" x14ac:dyDescent="0.2">
      <c r="A872" s="29"/>
      <c r="B872" s="29" t="s">
        <v>38288</v>
      </c>
    </row>
    <row r="873" spans="1:2" x14ac:dyDescent="0.2">
      <c r="A873" s="29"/>
      <c r="B873" s="29" t="s">
        <v>38289</v>
      </c>
    </row>
    <row r="874" spans="1:2" x14ac:dyDescent="0.2">
      <c r="A874" s="29"/>
      <c r="B874" s="29" t="s">
        <v>38290</v>
      </c>
    </row>
    <row r="875" spans="1:2" x14ac:dyDescent="0.2">
      <c r="A875" s="29"/>
      <c r="B875" s="29" t="s">
        <v>38291</v>
      </c>
    </row>
    <row r="876" spans="1:2" x14ac:dyDescent="0.2">
      <c r="A876" s="29"/>
      <c r="B876" s="29" t="s">
        <v>38292</v>
      </c>
    </row>
    <row r="877" spans="1:2" x14ac:dyDescent="0.2">
      <c r="A877" s="29"/>
      <c r="B877" s="29" t="s">
        <v>38293</v>
      </c>
    </row>
    <row r="878" spans="1:2" x14ac:dyDescent="0.2">
      <c r="A878" s="29"/>
      <c r="B878" s="29" t="s">
        <v>38294</v>
      </c>
    </row>
    <row r="879" spans="1:2" x14ac:dyDescent="0.2">
      <c r="A879" s="29"/>
      <c r="B879" s="29" t="s">
        <v>38295</v>
      </c>
    </row>
    <row r="880" spans="1:2" x14ac:dyDescent="0.2">
      <c r="A880" s="29"/>
      <c r="B880" s="29" t="s">
        <v>38296</v>
      </c>
    </row>
    <row r="881" spans="1:2" x14ac:dyDescent="0.2">
      <c r="A881" s="29"/>
      <c r="B881" s="29" t="s">
        <v>38297</v>
      </c>
    </row>
    <row r="882" spans="1:2" x14ac:dyDescent="0.2">
      <c r="A882" s="29"/>
      <c r="B882" s="29" t="s">
        <v>38298</v>
      </c>
    </row>
    <row r="883" spans="1:2" x14ac:dyDescent="0.2">
      <c r="A883" s="29"/>
      <c r="B883" s="29" t="s">
        <v>38299</v>
      </c>
    </row>
    <row r="884" spans="1:2" x14ac:dyDescent="0.2">
      <c r="A884" s="29"/>
      <c r="B884" s="29" t="s">
        <v>38300</v>
      </c>
    </row>
    <row r="885" spans="1:2" x14ac:dyDescent="0.2">
      <c r="A885" s="29"/>
      <c r="B885" s="29" t="s">
        <v>38301</v>
      </c>
    </row>
    <row r="886" spans="1:2" x14ac:dyDescent="0.2">
      <c r="A886" s="29"/>
      <c r="B886" s="29" t="s">
        <v>38302</v>
      </c>
    </row>
    <row r="887" spans="1:2" x14ac:dyDescent="0.2">
      <c r="A887" s="29"/>
      <c r="B887" s="29" t="s">
        <v>38303</v>
      </c>
    </row>
    <row r="888" spans="1:2" x14ac:dyDescent="0.2">
      <c r="A888" s="29"/>
      <c r="B888" s="29" t="s">
        <v>38304</v>
      </c>
    </row>
    <row r="889" spans="1:2" x14ac:dyDescent="0.2">
      <c r="A889" s="29"/>
      <c r="B889" s="29" t="s">
        <v>38305</v>
      </c>
    </row>
    <row r="890" spans="1:2" x14ac:dyDescent="0.2">
      <c r="A890" s="29"/>
      <c r="B890" s="29" t="s">
        <v>38306</v>
      </c>
    </row>
    <row r="891" spans="1:2" x14ac:dyDescent="0.2">
      <c r="A891" s="29"/>
      <c r="B891" s="29" t="s">
        <v>38307</v>
      </c>
    </row>
    <row r="892" spans="1:2" x14ac:dyDescent="0.2">
      <c r="A892" s="29"/>
      <c r="B892" s="29" t="s">
        <v>38308</v>
      </c>
    </row>
    <row r="893" spans="1:2" x14ac:dyDescent="0.2">
      <c r="A893" s="29"/>
      <c r="B893" s="29" t="s">
        <v>22190</v>
      </c>
    </row>
    <row r="894" spans="1:2" x14ac:dyDescent="0.2">
      <c r="A894" s="29"/>
      <c r="B894" s="29" t="s">
        <v>38309</v>
      </c>
    </row>
    <row r="895" spans="1:2" x14ac:dyDescent="0.2">
      <c r="A895" s="29"/>
      <c r="B895" s="29" t="s">
        <v>38310</v>
      </c>
    </row>
    <row r="896" spans="1:2" x14ac:dyDescent="0.2">
      <c r="A896" s="29"/>
      <c r="B896" s="29" t="s">
        <v>38311</v>
      </c>
    </row>
    <row r="897" spans="1:2" x14ac:dyDescent="0.2">
      <c r="A897" s="29"/>
      <c r="B897" s="29" t="s">
        <v>38312</v>
      </c>
    </row>
    <row r="898" spans="1:2" x14ac:dyDescent="0.2">
      <c r="A898" s="29"/>
      <c r="B898" s="29" t="s">
        <v>38313</v>
      </c>
    </row>
    <row r="899" spans="1:2" x14ac:dyDescent="0.2">
      <c r="A899" s="29"/>
      <c r="B899" s="29" t="s">
        <v>38314</v>
      </c>
    </row>
    <row r="900" spans="1:2" x14ac:dyDescent="0.2">
      <c r="A900" s="29"/>
      <c r="B900" s="29" t="s">
        <v>38315</v>
      </c>
    </row>
    <row r="901" spans="1:2" x14ac:dyDescent="0.2">
      <c r="A901" s="29"/>
      <c r="B901" s="29" t="s">
        <v>38316</v>
      </c>
    </row>
    <row r="902" spans="1:2" x14ac:dyDescent="0.2">
      <c r="A902" s="29"/>
      <c r="B902" s="29" t="s">
        <v>38317</v>
      </c>
    </row>
    <row r="903" spans="1:2" x14ac:dyDescent="0.2">
      <c r="A903" s="29"/>
      <c r="B903" s="29" t="s">
        <v>38318</v>
      </c>
    </row>
    <row r="904" spans="1:2" x14ac:dyDescent="0.2">
      <c r="A904" s="29"/>
      <c r="B904" s="29" t="s">
        <v>38319</v>
      </c>
    </row>
    <row r="905" spans="1:2" x14ac:dyDescent="0.2">
      <c r="A905" s="29"/>
      <c r="B905" s="29" t="s">
        <v>38320</v>
      </c>
    </row>
    <row r="906" spans="1:2" x14ac:dyDescent="0.2">
      <c r="A906" s="29"/>
      <c r="B906" s="29" t="s">
        <v>38321</v>
      </c>
    </row>
    <row r="907" spans="1:2" x14ac:dyDescent="0.2">
      <c r="A907" s="29"/>
      <c r="B907" s="29" t="s">
        <v>38322</v>
      </c>
    </row>
    <row r="908" spans="1:2" x14ac:dyDescent="0.2">
      <c r="A908" s="29"/>
      <c r="B908" s="29" t="s">
        <v>38323</v>
      </c>
    </row>
    <row r="909" spans="1:2" x14ac:dyDescent="0.2">
      <c r="A909" s="29"/>
      <c r="B909" s="29" t="s">
        <v>38324</v>
      </c>
    </row>
    <row r="910" spans="1:2" x14ac:dyDescent="0.2">
      <c r="A910" s="29"/>
      <c r="B910" s="29" t="s">
        <v>38325</v>
      </c>
    </row>
    <row r="911" spans="1:2" x14ac:dyDescent="0.2">
      <c r="A911" s="29"/>
      <c r="B911" s="29" t="s">
        <v>38326</v>
      </c>
    </row>
    <row r="912" spans="1:2" x14ac:dyDescent="0.2">
      <c r="A912" s="29"/>
      <c r="B912" s="29" t="s">
        <v>38327</v>
      </c>
    </row>
    <row r="913" spans="1:2" x14ac:dyDescent="0.2">
      <c r="A913" s="29"/>
      <c r="B913" s="29" t="s">
        <v>38328</v>
      </c>
    </row>
    <row r="914" spans="1:2" x14ac:dyDescent="0.2">
      <c r="A914" s="29"/>
      <c r="B914" s="29" t="s">
        <v>38329</v>
      </c>
    </row>
    <row r="915" spans="1:2" x14ac:dyDescent="0.2">
      <c r="A915" s="29"/>
      <c r="B915" s="29" t="s">
        <v>38330</v>
      </c>
    </row>
    <row r="916" spans="1:2" x14ac:dyDescent="0.2">
      <c r="A916" s="29"/>
      <c r="B916" s="29" t="s">
        <v>38331</v>
      </c>
    </row>
    <row r="917" spans="1:2" x14ac:dyDescent="0.2">
      <c r="A917" s="29"/>
      <c r="B917" s="29" t="s">
        <v>38332</v>
      </c>
    </row>
    <row r="918" spans="1:2" x14ac:dyDescent="0.2">
      <c r="A918" s="29"/>
      <c r="B918" s="29" t="s">
        <v>38333</v>
      </c>
    </row>
    <row r="919" spans="1:2" x14ac:dyDescent="0.2">
      <c r="A919" s="29"/>
      <c r="B919" s="29" t="s">
        <v>37572</v>
      </c>
    </row>
    <row r="920" spans="1:2" x14ac:dyDescent="0.2">
      <c r="A920" s="29"/>
      <c r="B920" s="29" t="s">
        <v>38334</v>
      </c>
    </row>
    <row r="921" spans="1:2" x14ac:dyDescent="0.2">
      <c r="A921" s="29"/>
    </row>
    <row r="922" spans="1:2" x14ac:dyDescent="0.2">
      <c r="A922" s="29"/>
    </row>
    <row r="923" spans="1:2" x14ac:dyDescent="0.2">
      <c r="A923" s="29"/>
    </row>
    <row r="924" spans="1:2" x14ac:dyDescent="0.2">
      <c r="A924" s="29"/>
    </row>
    <row r="925" spans="1:2" x14ac:dyDescent="0.2">
      <c r="A925" s="29"/>
    </row>
    <row r="926" spans="1:2" x14ac:dyDescent="0.2">
      <c r="A926" s="29"/>
    </row>
    <row r="927" spans="1:2" x14ac:dyDescent="0.2">
      <c r="A927" s="29"/>
    </row>
    <row r="928" spans="1:2" x14ac:dyDescent="0.2">
      <c r="A928" s="29"/>
    </row>
    <row r="929" spans="1:1" x14ac:dyDescent="0.2">
      <c r="A929" s="29"/>
    </row>
    <row r="930" spans="1:1" x14ac:dyDescent="0.2">
      <c r="A930" s="29"/>
    </row>
    <row r="931" spans="1:1" x14ac:dyDescent="0.2">
      <c r="A931" s="29"/>
    </row>
    <row r="932" spans="1:1" x14ac:dyDescent="0.2">
      <c r="A932" s="29"/>
    </row>
    <row r="933" spans="1:1" x14ac:dyDescent="0.2">
      <c r="A933" s="29"/>
    </row>
    <row r="934" spans="1:1" x14ac:dyDescent="0.2">
      <c r="A934" s="29"/>
    </row>
    <row r="935" spans="1:1" x14ac:dyDescent="0.2">
      <c r="A935" s="29"/>
    </row>
    <row r="936" spans="1:1" x14ac:dyDescent="0.2">
      <c r="A936" s="29"/>
    </row>
    <row r="937" spans="1:1" x14ac:dyDescent="0.2">
      <c r="A937" s="29"/>
    </row>
    <row r="938" spans="1:1" x14ac:dyDescent="0.2">
      <c r="A938" s="29"/>
    </row>
    <row r="939" spans="1:1" x14ac:dyDescent="0.2">
      <c r="A939" s="29"/>
    </row>
    <row r="940" spans="1:1" x14ac:dyDescent="0.2">
      <c r="A940" s="29"/>
    </row>
    <row r="941" spans="1:1" x14ac:dyDescent="0.2">
      <c r="A941" s="29"/>
    </row>
    <row r="942" spans="1:1" x14ac:dyDescent="0.2">
      <c r="A942" s="29"/>
    </row>
    <row r="943" spans="1:1" x14ac:dyDescent="0.2">
      <c r="A943" s="29"/>
    </row>
    <row r="944" spans="1:1" x14ac:dyDescent="0.2">
      <c r="A944" s="29"/>
    </row>
    <row r="945" spans="1:1" x14ac:dyDescent="0.2">
      <c r="A945" s="29"/>
    </row>
    <row r="946" spans="1:1" x14ac:dyDescent="0.2">
      <c r="A946" s="29"/>
    </row>
    <row r="947" spans="1:1" x14ac:dyDescent="0.2">
      <c r="A947" s="29"/>
    </row>
    <row r="948" spans="1:1" x14ac:dyDescent="0.2">
      <c r="A948" s="29"/>
    </row>
    <row r="949" spans="1:1" x14ac:dyDescent="0.2">
      <c r="A949" s="29"/>
    </row>
    <row r="950" spans="1:1" x14ac:dyDescent="0.2">
      <c r="A950" s="29"/>
    </row>
    <row r="951" spans="1:1" x14ac:dyDescent="0.2">
      <c r="A951" s="29"/>
    </row>
    <row r="952" spans="1:1" x14ac:dyDescent="0.2">
      <c r="A952" s="29"/>
    </row>
    <row r="953" spans="1:1" x14ac:dyDescent="0.2">
      <c r="A953" s="29"/>
    </row>
    <row r="954" spans="1:1" x14ac:dyDescent="0.2">
      <c r="A954" s="29"/>
    </row>
    <row r="955" spans="1:1" x14ac:dyDescent="0.2">
      <c r="A955" s="29"/>
    </row>
    <row r="956" spans="1:1" x14ac:dyDescent="0.2">
      <c r="A956" s="29"/>
    </row>
    <row r="957" spans="1:1" x14ac:dyDescent="0.2">
      <c r="A957" s="29"/>
    </row>
    <row r="958" spans="1:1" x14ac:dyDescent="0.2">
      <c r="A958" s="29"/>
    </row>
    <row r="959" spans="1:1" x14ac:dyDescent="0.2">
      <c r="A959" s="29"/>
    </row>
    <row r="960" spans="1:1" x14ac:dyDescent="0.2">
      <c r="A960" s="29"/>
    </row>
    <row r="961" spans="1:1" x14ac:dyDescent="0.2">
      <c r="A961" s="29"/>
    </row>
    <row r="962" spans="1:1" x14ac:dyDescent="0.2">
      <c r="A962" s="29"/>
    </row>
    <row r="963" spans="1:1" x14ac:dyDescent="0.2">
      <c r="A963" s="29"/>
    </row>
    <row r="964" spans="1:1" x14ac:dyDescent="0.2">
      <c r="A964" s="29"/>
    </row>
    <row r="965" spans="1:1" x14ac:dyDescent="0.2">
      <c r="A965" s="29"/>
    </row>
    <row r="966" spans="1:1" x14ac:dyDescent="0.2">
      <c r="A966" s="29"/>
    </row>
    <row r="967" spans="1:1" x14ac:dyDescent="0.2">
      <c r="A967" s="29"/>
    </row>
    <row r="968" spans="1:1" x14ac:dyDescent="0.2">
      <c r="A968" s="29"/>
    </row>
    <row r="969" spans="1:1" x14ac:dyDescent="0.2">
      <c r="A969" s="29"/>
    </row>
    <row r="970" spans="1:1" x14ac:dyDescent="0.2">
      <c r="A970" s="29"/>
    </row>
    <row r="971" spans="1:1" x14ac:dyDescent="0.2">
      <c r="A971" s="29"/>
    </row>
    <row r="972" spans="1:1" x14ac:dyDescent="0.2">
      <c r="A972" s="29"/>
    </row>
    <row r="973" spans="1:1" x14ac:dyDescent="0.2">
      <c r="A973" s="29"/>
    </row>
    <row r="974" spans="1:1" x14ac:dyDescent="0.2">
      <c r="A974" s="29"/>
    </row>
    <row r="975" spans="1:1" x14ac:dyDescent="0.2">
      <c r="A975" s="29"/>
    </row>
    <row r="976" spans="1:1" x14ac:dyDescent="0.2">
      <c r="A976" s="29"/>
    </row>
    <row r="977" spans="1:1" x14ac:dyDescent="0.2">
      <c r="A977" s="29"/>
    </row>
    <row r="978" spans="1:1" x14ac:dyDescent="0.2">
      <c r="A978" s="29"/>
    </row>
    <row r="979" spans="1:1" x14ac:dyDescent="0.2">
      <c r="A979" s="29"/>
    </row>
    <row r="980" spans="1:1" x14ac:dyDescent="0.2">
      <c r="A980" s="29"/>
    </row>
    <row r="981" spans="1:1" x14ac:dyDescent="0.2">
      <c r="A981" s="29"/>
    </row>
    <row r="982" spans="1:1" x14ac:dyDescent="0.2">
      <c r="A982" s="29"/>
    </row>
    <row r="983" spans="1:1" x14ac:dyDescent="0.2">
      <c r="A983" s="29"/>
    </row>
    <row r="984" spans="1:1" x14ac:dyDescent="0.2">
      <c r="A984" s="29"/>
    </row>
    <row r="985" spans="1:1" x14ac:dyDescent="0.2">
      <c r="A985" s="29"/>
    </row>
    <row r="986" spans="1:1" x14ac:dyDescent="0.2">
      <c r="A986" s="29"/>
    </row>
    <row r="987" spans="1:1" x14ac:dyDescent="0.2">
      <c r="A987" s="29"/>
    </row>
    <row r="988" spans="1:1" x14ac:dyDescent="0.2">
      <c r="A988" s="29"/>
    </row>
    <row r="989" spans="1:1" x14ac:dyDescent="0.2">
      <c r="A989" s="29"/>
    </row>
    <row r="990" spans="1:1" x14ac:dyDescent="0.2">
      <c r="A990" s="29"/>
    </row>
    <row r="991" spans="1:1" x14ac:dyDescent="0.2">
      <c r="A991" s="29"/>
    </row>
    <row r="992" spans="1:1" x14ac:dyDescent="0.2">
      <c r="A992" s="29"/>
    </row>
    <row r="993" spans="1:1" x14ac:dyDescent="0.2">
      <c r="A993" s="29"/>
    </row>
    <row r="994" spans="1:1" x14ac:dyDescent="0.2">
      <c r="A994" s="29"/>
    </row>
    <row r="995" spans="1:1" x14ac:dyDescent="0.2">
      <c r="A995" s="29"/>
    </row>
    <row r="996" spans="1:1" x14ac:dyDescent="0.2">
      <c r="A996" s="29"/>
    </row>
    <row r="997" spans="1:1" x14ac:dyDescent="0.2">
      <c r="A997" s="29"/>
    </row>
    <row r="998" spans="1:1" x14ac:dyDescent="0.2">
      <c r="A998" s="29"/>
    </row>
    <row r="999" spans="1:1" x14ac:dyDescent="0.2">
      <c r="A999" s="29"/>
    </row>
    <row r="1000" spans="1:1" x14ac:dyDescent="0.2">
      <c r="A1000" s="29"/>
    </row>
    <row r="1001" spans="1:1" x14ac:dyDescent="0.2">
      <c r="A1001" s="29"/>
    </row>
    <row r="1002" spans="1:1" x14ac:dyDescent="0.2">
      <c r="A1002" s="29"/>
    </row>
    <row r="1003" spans="1:1" x14ac:dyDescent="0.2">
      <c r="A1003" s="29"/>
    </row>
    <row r="1004" spans="1:1" x14ac:dyDescent="0.2">
      <c r="A1004" s="29"/>
    </row>
    <row r="1005" spans="1:1" x14ac:dyDescent="0.2">
      <c r="A1005" s="29"/>
    </row>
    <row r="1006" spans="1:1" x14ac:dyDescent="0.2">
      <c r="A1006" s="29"/>
    </row>
    <row r="1007" spans="1:1" x14ac:dyDescent="0.2">
      <c r="A1007" s="29"/>
    </row>
    <row r="1008" spans="1:1" x14ac:dyDescent="0.2">
      <c r="A1008" s="29"/>
    </row>
    <row r="1009" spans="1:1" x14ac:dyDescent="0.2">
      <c r="A1009" s="29"/>
    </row>
    <row r="1010" spans="1:1" x14ac:dyDescent="0.2">
      <c r="A1010" s="29"/>
    </row>
    <row r="1011" spans="1:1" x14ac:dyDescent="0.2">
      <c r="A1011" s="29"/>
    </row>
    <row r="1012" spans="1:1" x14ac:dyDescent="0.2">
      <c r="A1012" s="29"/>
    </row>
    <row r="1013" spans="1:1" x14ac:dyDescent="0.2">
      <c r="A1013" s="29"/>
    </row>
    <row r="1014" spans="1:1" x14ac:dyDescent="0.2">
      <c r="A1014" s="29"/>
    </row>
    <row r="1015" spans="1:1" x14ac:dyDescent="0.2">
      <c r="A1015" s="29"/>
    </row>
    <row r="1016" spans="1:1" x14ac:dyDescent="0.2">
      <c r="A1016" s="29"/>
    </row>
    <row r="1017" spans="1:1" x14ac:dyDescent="0.2">
      <c r="A1017" s="29"/>
    </row>
    <row r="1018" spans="1:1" x14ac:dyDescent="0.2">
      <c r="A1018" s="29"/>
    </row>
    <row r="1019" spans="1:1" x14ac:dyDescent="0.2">
      <c r="A1019" s="29"/>
    </row>
    <row r="1020" spans="1:1" x14ac:dyDescent="0.2">
      <c r="A1020" s="29"/>
    </row>
    <row r="1021" spans="1:1" x14ac:dyDescent="0.2">
      <c r="A1021" s="29"/>
    </row>
    <row r="1022" spans="1:1" x14ac:dyDescent="0.2">
      <c r="A1022" s="29"/>
    </row>
    <row r="1023" spans="1:1" x14ac:dyDescent="0.2">
      <c r="A1023" s="29"/>
    </row>
    <row r="1024" spans="1:1" x14ac:dyDescent="0.2">
      <c r="A1024" s="29"/>
    </row>
    <row r="1025" spans="1:1" x14ac:dyDescent="0.2">
      <c r="A1025" s="29"/>
    </row>
    <row r="1026" spans="1:1" x14ac:dyDescent="0.2">
      <c r="A1026" s="29"/>
    </row>
    <row r="1027" spans="1:1" x14ac:dyDescent="0.2">
      <c r="A1027" s="29"/>
    </row>
    <row r="1028" spans="1:1" x14ac:dyDescent="0.2">
      <c r="A1028" s="29"/>
    </row>
    <row r="1029" spans="1:1" x14ac:dyDescent="0.2">
      <c r="A1029" s="29"/>
    </row>
    <row r="1030" spans="1:1" x14ac:dyDescent="0.2">
      <c r="A1030" s="29"/>
    </row>
    <row r="1031" spans="1:1" x14ac:dyDescent="0.2">
      <c r="A1031" s="29"/>
    </row>
    <row r="1032" spans="1:1" x14ac:dyDescent="0.2">
      <c r="A1032" s="29"/>
    </row>
    <row r="1033" spans="1:1" x14ac:dyDescent="0.2">
      <c r="A1033" s="29"/>
    </row>
    <row r="1034" spans="1:1" x14ac:dyDescent="0.2">
      <c r="A1034" s="29"/>
    </row>
    <row r="1035" spans="1:1" x14ac:dyDescent="0.2">
      <c r="A1035" s="29"/>
    </row>
    <row r="1036" spans="1:1" x14ac:dyDescent="0.2">
      <c r="A1036" s="29"/>
    </row>
    <row r="1037" spans="1:1" x14ac:dyDescent="0.2">
      <c r="A1037" s="29"/>
    </row>
    <row r="1038" spans="1:1" x14ac:dyDescent="0.2">
      <c r="A1038" s="29"/>
    </row>
    <row r="1039" spans="1:1" x14ac:dyDescent="0.2">
      <c r="A1039" s="29"/>
    </row>
    <row r="1040" spans="1:1" x14ac:dyDescent="0.2">
      <c r="A1040" s="29"/>
    </row>
    <row r="1041" spans="1:1" x14ac:dyDescent="0.2">
      <c r="A1041" s="29"/>
    </row>
    <row r="1042" spans="1:1" x14ac:dyDescent="0.2">
      <c r="A1042" s="29"/>
    </row>
    <row r="1043" spans="1:1" x14ac:dyDescent="0.2">
      <c r="A1043" s="29"/>
    </row>
    <row r="1044" spans="1:1" x14ac:dyDescent="0.2">
      <c r="A1044" s="29"/>
    </row>
    <row r="1045" spans="1:1" x14ac:dyDescent="0.2">
      <c r="A1045" s="29"/>
    </row>
    <row r="1046" spans="1:1" x14ac:dyDescent="0.2">
      <c r="A1046" s="29"/>
    </row>
    <row r="1047" spans="1:1" x14ac:dyDescent="0.2">
      <c r="A1047" s="29"/>
    </row>
    <row r="1048" spans="1:1" x14ac:dyDescent="0.2">
      <c r="A1048" s="29"/>
    </row>
    <row r="1049" spans="1:1" x14ac:dyDescent="0.2">
      <c r="A1049" s="29"/>
    </row>
    <row r="1050" spans="1:1" x14ac:dyDescent="0.2">
      <c r="A1050" s="29"/>
    </row>
    <row r="1051" spans="1:1" x14ac:dyDescent="0.2">
      <c r="A1051" s="29"/>
    </row>
    <row r="1052" spans="1:1" x14ac:dyDescent="0.2">
      <c r="A1052" s="29"/>
    </row>
    <row r="1053" spans="1:1" x14ac:dyDescent="0.2">
      <c r="A1053" s="29"/>
    </row>
    <row r="1054" spans="1:1" x14ac:dyDescent="0.2">
      <c r="A1054" s="29"/>
    </row>
    <row r="1055" spans="1:1" x14ac:dyDescent="0.2">
      <c r="A1055" s="29"/>
    </row>
    <row r="1056" spans="1:1" x14ac:dyDescent="0.2">
      <c r="A1056" s="29"/>
    </row>
    <row r="1057" spans="1:1" x14ac:dyDescent="0.2">
      <c r="A1057" s="29"/>
    </row>
    <row r="1058" spans="1:1" x14ac:dyDescent="0.2">
      <c r="A1058" s="29"/>
    </row>
    <row r="1059" spans="1:1" x14ac:dyDescent="0.2">
      <c r="A1059" s="29"/>
    </row>
    <row r="1060" spans="1:1" x14ac:dyDescent="0.2">
      <c r="A1060" s="29"/>
    </row>
    <row r="1061" spans="1:1" x14ac:dyDescent="0.2">
      <c r="A1061" s="29"/>
    </row>
    <row r="1062" spans="1:1" x14ac:dyDescent="0.2">
      <c r="A1062" s="29"/>
    </row>
    <row r="1063" spans="1:1" x14ac:dyDescent="0.2">
      <c r="A1063" s="29"/>
    </row>
    <row r="1064" spans="1:1" x14ac:dyDescent="0.2">
      <c r="A1064" s="29"/>
    </row>
    <row r="1065" spans="1:1" x14ac:dyDescent="0.2">
      <c r="A1065" s="29"/>
    </row>
    <row r="1066" spans="1:1" x14ac:dyDescent="0.2">
      <c r="A1066" s="29"/>
    </row>
    <row r="1067" spans="1:1" x14ac:dyDescent="0.2">
      <c r="A1067" s="29"/>
    </row>
    <row r="1068" spans="1:1" x14ac:dyDescent="0.2">
      <c r="A1068" s="29"/>
    </row>
    <row r="1069" spans="1:1" x14ac:dyDescent="0.2">
      <c r="A1069" s="29"/>
    </row>
    <row r="1070" spans="1:1" x14ac:dyDescent="0.2">
      <c r="A1070" s="29"/>
    </row>
    <row r="1071" spans="1:1" x14ac:dyDescent="0.2">
      <c r="A1071" s="29"/>
    </row>
    <row r="1072" spans="1:1" x14ac:dyDescent="0.2">
      <c r="A1072" s="29"/>
    </row>
    <row r="1073" spans="1:1" x14ac:dyDescent="0.2">
      <c r="A1073" s="29"/>
    </row>
  </sheetData>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ECAC0-C586-C84B-B98A-42FAC1467D62}">
  <dimension ref="A1:U216"/>
  <sheetViews>
    <sheetView topLeftCell="I1" workbookViewId="0">
      <selection activeCell="L2" sqref="L2:T216"/>
    </sheetView>
  </sheetViews>
  <sheetFormatPr baseColWidth="10" defaultRowHeight="16" x14ac:dyDescent="0.2"/>
  <cols>
    <col min="9" max="9" width="71" style="34" customWidth="1"/>
    <col min="11" max="11" width="10.83203125" customWidth="1"/>
    <col min="12" max="12" width="28.33203125" customWidth="1"/>
    <col min="13" max="13" width="6.33203125" bestFit="1" customWidth="1"/>
    <col min="14" max="14" width="22.5" bestFit="1" customWidth="1"/>
    <col min="15" max="15" width="6.5" bestFit="1" customWidth="1"/>
    <col min="16" max="16" width="58.5" bestFit="1" customWidth="1"/>
    <col min="17" max="17" width="47.5" bestFit="1" customWidth="1"/>
    <col min="18" max="18" width="8.5" bestFit="1" customWidth="1"/>
    <col min="19" max="19" width="24.33203125" bestFit="1" customWidth="1"/>
    <col min="20" max="20" width="24" bestFit="1" customWidth="1"/>
    <col min="21" max="21" width="17.33203125" bestFit="1" customWidth="1"/>
  </cols>
  <sheetData>
    <row r="1" spans="1:21" ht="17" x14ac:dyDescent="0.2">
      <c r="A1" t="s">
        <v>38335</v>
      </c>
      <c r="B1" t="s">
        <v>38336</v>
      </c>
      <c r="C1" t="s">
        <v>38337</v>
      </c>
      <c r="D1" t="s">
        <v>38338</v>
      </c>
      <c r="E1" t="s">
        <v>38339</v>
      </c>
      <c r="F1" t="s">
        <v>38340</v>
      </c>
      <c r="G1" t="s">
        <v>38341</v>
      </c>
      <c r="H1" t="s">
        <v>38342</v>
      </c>
      <c r="I1" s="34" t="s">
        <v>38343</v>
      </c>
      <c r="L1" t="s">
        <v>36981</v>
      </c>
      <c r="M1" t="s">
        <v>36982</v>
      </c>
      <c r="N1" t="s">
        <v>36983</v>
      </c>
      <c r="O1" t="s">
        <v>36984</v>
      </c>
      <c r="P1" t="s">
        <v>12</v>
      </c>
      <c r="Q1" t="s">
        <v>13</v>
      </c>
      <c r="R1" t="s">
        <v>14</v>
      </c>
      <c r="S1" t="s">
        <v>15</v>
      </c>
      <c r="T1" t="s">
        <v>16</v>
      </c>
      <c r="U1" t="s">
        <v>17</v>
      </c>
    </row>
    <row r="2" spans="1:21" ht="17" x14ac:dyDescent="0.2">
      <c r="A2" t="s">
        <v>38344</v>
      </c>
      <c r="B2" t="s">
        <v>38345</v>
      </c>
      <c r="C2" t="s">
        <v>31828</v>
      </c>
      <c r="D2" t="s">
        <v>38346</v>
      </c>
      <c r="E2" t="s">
        <v>38347</v>
      </c>
      <c r="F2" t="s">
        <v>38348</v>
      </c>
      <c r="G2" t="s">
        <v>31810</v>
      </c>
      <c r="H2" t="s">
        <v>38349</v>
      </c>
      <c r="I2" s="34" t="s">
        <v>38350</v>
      </c>
      <c r="L2" t="str">
        <f>_xlfn.XLOOKUP(_xlfn.CONCAT(A2, " ", B2), Persons!B:B, Persons!S:S)</f>
        <v>Basileios 2 / Emperor Basileios II Boulgaroktonos</v>
      </c>
      <c r="M2" t="s">
        <v>36988</v>
      </c>
      <c r="N2" t="str">
        <f>F2</f>
        <v>J 1025</v>
      </c>
      <c r="P2" t="str">
        <f>_xlfn.XLOOKUP(C2,'Text publications'!A:A,'Text publications'!G:G,"")</f>
        <v>54236315 / Pertz, Georg Heinrich</v>
      </c>
      <c r="S2" t="str">
        <f>C2</f>
        <v>Annales Barenses</v>
      </c>
      <c r="T2" t="str">
        <f>D2</f>
        <v>39-42</v>
      </c>
    </row>
    <row r="3" spans="1:21" x14ac:dyDescent="0.2">
      <c r="A3" t="s">
        <v>38351</v>
      </c>
      <c r="B3" t="s">
        <v>38352</v>
      </c>
      <c r="C3" t="s">
        <v>33930</v>
      </c>
      <c r="D3" t="s">
        <v>38353</v>
      </c>
      <c r="E3" t="s">
        <v>38354</v>
      </c>
      <c r="F3" t="s">
        <v>38348</v>
      </c>
      <c r="G3" t="s">
        <v>38337</v>
      </c>
      <c r="L3" t="str">
        <f>_xlfn.XLOOKUP(_xlfn.CONCAT(A3, " ", B3), Persons!B:B, Persons!S:S)</f>
        <v>Abu Usama 101 / Abu Usama, the cadi of Aleppo</v>
      </c>
      <c r="M3" t="s">
        <v>36988</v>
      </c>
      <c r="N3" t="str">
        <f t="shared" ref="N3:N66" si="0">F3</f>
        <v>J 1025</v>
      </c>
      <c r="P3" t="str">
        <f>_xlfn.XLOOKUP(C3,'Text publications'!A:A,'Text publications'!D:D,"")</f>
        <v>79063594 / Yaḥyā ibn Saʻīd al-Anṭākī</v>
      </c>
      <c r="S3" t="str">
        <f>C3</f>
        <v>Yahya al-Antaki</v>
      </c>
      <c r="T3" t="str">
        <f>D3</f>
        <v>478</v>
      </c>
    </row>
    <row r="4" spans="1:21" x14ac:dyDescent="0.2">
      <c r="A4" t="s">
        <v>38355</v>
      </c>
      <c r="B4" t="s">
        <v>38352</v>
      </c>
      <c r="C4" t="s">
        <v>33930</v>
      </c>
      <c r="D4" t="s">
        <v>38353</v>
      </c>
      <c r="E4" t="s">
        <v>38356</v>
      </c>
      <c r="F4" t="s">
        <v>38348</v>
      </c>
      <c r="G4" t="s">
        <v>38337</v>
      </c>
      <c r="L4" t="str">
        <f>_xlfn.XLOOKUP(_xlfn.CONCAT(A4, " ", B4), Persons!B:B, Persons!S:S)</f>
        <v>Mawsuf 101 / Mawsuf the eunuch</v>
      </c>
      <c r="M4" t="s">
        <v>36988</v>
      </c>
      <c r="N4" t="str">
        <f t="shared" si="0"/>
        <v>J 1025</v>
      </c>
      <c r="P4" t="str">
        <f>_xlfn.XLOOKUP(C4,'Text publications'!A:A,'Text publications'!D:D,"")</f>
        <v>79063594 / Yaḥyā ibn Saʻīd al-Anṭākī</v>
      </c>
      <c r="S4" t="str">
        <f t="shared" ref="S4:S67" si="1">C4</f>
        <v>Yahya al-Antaki</v>
      </c>
      <c r="T4" t="str">
        <f t="shared" ref="T4:T67" si="2">D4</f>
        <v>478</v>
      </c>
    </row>
    <row r="5" spans="1:21" ht="34" x14ac:dyDescent="0.2">
      <c r="A5" t="s">
        <v>38344</v>
      </c>
      <c r="B5" t="s">
        <v>38345</v>
      </c>
      <c r="C5" t="s">
        <v>32349</v>
      </c>
      <c r="D5" t="s">
        <v>38357</v>
      </c>
      <c r="E5" t="s">
        <v>38358</v>
      </c>
      <c r="F5" t="s">
        <v>38359</v>
      </c>
      <c r="G5" t="s">
        <v>31810</v>
      </c>
      <c r="H5" t="s">
        <v>38360</v>
      </c>
      <c r="I5" s="34" t="s">
        <v>38361</v>
      </c>
      <c r="L5" t="str">
        <f>_xlfn.XLOOKUP(_xlfn.CONCAT(A5, " ", B5), Persons!B:B, Persons!S:S)</f>
        <v>Basileios 2 / Emperor Basileios II Boulgaroktonos</v>
      </c>
      <c r="M5" t="s">
        <v>36988</v>
      </c>
      <c r="N5" t="str">
        <f t="shared" si="0"/>
        <v>J 1025, December</v>
      </c>
      <c r="P5" t="str">
        <f>_xlfn.XLOOKUP(C5,'Text publications'!A:A,'Text publications'!G:G,"")</f>
        <v>256344105 / Lampsidēs, Odysseus</v>
      </c>
      <c r="S5" t="str">
        <f t="shared" si="1"/>
        <v>Manasses, Chronicle</v>
      </c>
      <c r="T5" t="str">
        <f t="shared" si="2"/>
        <v>5939</v>
      </c>
    </row>
    <row r="6" spans="1:21" x14ac:dyDescent="0.2">
      <c r="A6" t="s">
        <v>38344</v>
      </c>
      <c r="B6" t="s">
        <v>38345</v>
      </c>
      <c r="C6" t="s">
        <v>32193</v>
      </c>
      <c r="D6" t="s">
        <v>38362</v>
      </c>
      <c r="E6" t="s">
        <v>38363</v>
      </c>
      <c r="F6" t="s">
        <v>38364</v>
      </c>
      <c r="G6" t="s">
        <v>38337</v>
      </c>
      <c r="L6" t="str">
        <f>_xlfn.XLOOKUP(_xlfn.CONCAT(A6, " ", B6), Persons!B:B, Persons!S:S)</f>
        <v>Basileios 2 / Emperor Basileios II Boulgaroktonos</v>
      </c>
      <c r="M6" t="s">
        <v>36988</v>
      </c>
      <c r="N6" t="str">
        <f t="shared" si="0"/>
        <v>J 1025, December 1</v>
      </c>
      <c r="S6" t="str">
        <f t="shared" si="1"/>
        <v>Kleinchroniken 15</v>
      </c>
      <c r="T6" t="str">
        <f t="shared" si="2"/>
        <v>158,5</v>
      </c>
    </row>
    <row r="7" spans="1:21" ht="17" x14ac:dyDescent="0.2">
      <c r="A7" t="s">
        <v>38344</v>
      </c>
      <c r="B7" t="s">
        <v>38345</v>
      </c>
      <c r="C7" t="s">
        <v>33930</v>
      </c>
      <c r="D7" t="s">
        <v>38365</v>
      </c>
      <c r="E7" t="s">
        <v>38366</v>
      </c>
      <c r="F7" t="s">
        <v>38367</v>
      </c>
      <c r="G7" t="s">
        <v>38337</v>
      </c>
      <c r="I7" s="34" t="s">
        <v>38368</v>
      </c>
      <c r="L7" t="str">
        <f>_xlfn.XLOOKUP(_xlfn.CONCAT(A7, " ", B7), Persons!B:B, Persons!S:S)</f>
        <v>Basileios 2 / Emperor Basileios II Boulgaroktonos</v>
      </c>
      <c r="M7" t="s">
        <v>36988</v>
      </c>
      <c r="N7" t="str">
        <f t="shared" si="0"/>
        <v>J 1025, December 12</v>
      </c>
      <c r="P7" t="str">
        <f>_xlfn.XLOOKUP(C7,'Text publications'!A:A,'Text publications'!D:D,"")</f>
        <v>79063594 / Yaḥyā ibn Saʻīd al-Anṭākī</v>
      </c>
      <c r="S7" t="str">
        <f t="shared" si="1"/>
        <v>Yahya al-Antaki</v>
      </c>
      <c r="T7" t="str">
        <f t="shared" si="2"/>
        <v>480</v>
      </c>
    </row>
    <row r="8" spans="1:21" ht="17" x14ac:dyDescent="0.2">
      <c r="A8" t="s">
        <v>38344</v>
      </c>
      <c r="B8" t="s">
        <v>38345</v>
      </c>
      <c r="C8" t="s">
        <v>32196</v>
      </c>
      <c r="D8" t="s">
        <v>38369</v>
      </c>
      <c r="E8" t="s">
        <v>38370</v>
      </c>
      <c r="F8" t="s">
        <v>38371</v>
      </c>
      <c r="G8" t="s">
        <v>38337</v>
      </c>
      <c r="I8" s="34" t="s">
        <v>38372</v>
      </c>
      <c r="L8" t="str">
        <f>_xlfn.XLOOKUP(_xlfn.CONCAT(A8, " ", B8), Persons!B:B, Persons!S:S)</f>
        <v>Basileios 2 / Emperor Basileios II Boulgaroktonos</v>
      </c>
      <c r="M8" t="s">
        <v>36988</v>
      </c>
      <c r="N8" t="str">
        <f t="shared" si="0"/>
        <v>J 1025, December 13</v>
      </c>
      <c r="P8" t="s">
        <v>32192</v>
      </c>
      <c r="S8" t="str">
        <f t="shared" si="1"/>
        <v>Kleinchroniken 16</v>
      </c>
      <c r="T8" t="str">
        <f t="shared" si="2"/>
        <v>165,8</v>
      </c>
    </row>
    <row r="9" spans="1:21" x14ac:dyDescent="0.2">
      <c r="A9" t="s">
        <v>38344</v>
      </c>
      <c r="B9" t="s">
        <v>38345</v>
      </c>
      <c r="C9" t="s">
        <v>30014</v>
      </c>
      <c r="D9" t="s">
        <v>38373</v>
      </c>
      <c r="E9" t="s">
        <v>38374</v>
      </c>
      <c r="F9" t="s">
        <v>38375</v>
      </c>
      <c r="G9" t="s">
        <v>38337</v>
      </c>
      <c r="L9" t="str">
        <f>_xlfn.XLOOKUP(_xlfn.CONCAT(A9, " ", B9), Persons!B:B, Persons!S:S)</f>
        <v>Basileios 2 / Emperor Basileios II Boulgaroktonos</v>
      </c>
      <c r="M9" t="s">
        <v>36988</v>
      </c>
      <c r="N9" t="str">
        <f t="shared" si="0"/>
        <v>J 1026</v>
      </c>
      <c r="P9" t="str">
        <f>_xlfn.XLOOKUP(C9,'Text publications'!A:A,'Text publications'!D:D,"")</f>
        <v>13129565 / Anonymus Barensis</v>
      </c>
      <c r="S9" t="str">
        <f t="shared" si="1"/>
        <v>Anonymus Barensis</v>
      </c>
      <c r="T9" t="str">
        <f t="shared" si="2"/>
        <v>149</v>
      </c>
    </row>
    <row r="10" spans="1:21" ht="34" x14ac:dyDescent="0.2">
      <c r="A10" t="s">
        <v>10064</v>
      </c>
      <c r="B10" t="s">
        <v>38376</v>
      </c>
      <c r="C10" t="s">
        <v>33663</v>
      </c>
      <c r="D10" t="s">
        <v>38377</v>
      </c>
      <c r="E10" t="s">
        <v>38378</v>
      </c>
      <c r="F10" t="s">
        <v>38379</v>
      </c>
      <c r="G10" t="s">
        <v>38380</v>
      </c>
      <c r="H10" t="s">
        <v>38381</v>
      </c>
      <c r="I10" s="34" t="s">
        <v>38382</v>
      </c>
      <c r="L10" t="str">
        <f>_xlfn.XLOOKUP(_xlfn.CONCAT(A10, " ", B10), Persons!B:B, Persons!S:S)</f>
        <v>Georgios 105 / Georgios/Giorgi I, king of Abchasia and Georgia</v>
      </c>
      <c r="M10" t="s">
        <v>36988</v>
      </c>
      <c r="N10" t="str">
        <f t="shared" si="0"/>
        <v>J 1027, August</v>
      </c>
      <c r="P10" t="s">
        <v>39250</v>
      </c>
      <c r="S10" t="s">
        <v>39247</v>
      </c>
      <c r="T10" t="str">
        <f>H10</f>
        <v>p. 356, n. 18</v>
      </c>
    </row>
    <row r="11" spans="1:21" ht="34" x14ac:dyDescent="0.2">
      <c r="A11" t="s">
        <v>9908</v>
      </c>
      <c r="B11" t="s">
        <v>38383</v>
      </c>
      <c r="C11" t="s">
        <v>33651</v>
      </c>
      <c r="D11" t="s">
        <v>38384</v>
      </c>
      <c r="E11" t="s">
        <v>38385</v>
      </c>
      <c r="F11" t="s">
        <v>38386</v>
      </c>
      <c r="G11" t="s">
        <v>38387</v>
      </c>
      <c r="H11" t="s">
        <v>38388</v>
      </c>
      <c r="I11" s="34" t="s">
        <v>38389</v>
      </c>
      <c r="L11" t="str">
        <f>_xlfn.XLOOKUP(_xlfn.CONCAT(A11, " ", B11), Persons!B:B, Persons!S:S)</f>
        <v>Konstantinos 8 / Emperor Konstantinos VIII</v>
      </c>
      <c r="M11" t="s">
        <v>36988</v>
      </c>
      <c r="N11" t="str">
        <f t="shared" si="0"/>
        <v>J 1028</v>
      </c>
      <c r="P11" t="s">
        <v>30401</v>
      </c>
      <c r="S11" t="str">
        <f t="shared" si="1"/>
        <v>Psellos: Chronographia</v>
      </c>
      <c r="T11" t="str">
        <f t="shared" si="2"/>
        <v>II 10.26-8</v>
      </c>
    </row>
    <row r="12" spans="1:21" ht="17" x14ac:dyDescent="0.2">
      <c r="A12" t="s">
        <v>9908</v>
      </c>
      <c r="B12" t="s">
        <v>38383</v>
      </c>
      <c r="C12" t="s">
        <v>32193</v>
      </c>
      <c r="D12" t="s">
        <v>38390</v>
      </c>
      <c r="E12" t="s">
        <v>38391</v>
      </c>
      <c r="F12" t="s">
        <v>38392</v>
      </c>
      <c r="G12" t="s">
        <v>38337</v>
      </c>
      <c r="I12" s="34" t="s">
        <v>38393</v>
      </c>
      <c r="L12" t="str">
        <f>_xlfn.XLOOKUP(_xlfn.CONCAT(A12, " ", B12), Persons!B:B, Persons!S:S)</f>
        <v>Konstantinos 8 / Emperor Konstantinos VIII</v>
      </c>
      <c r="M12" t="s">
        <v>36988</v>
      </c>
      <c r="N12" t="str">
        <f t="shared" si="0"/>
        <v>J 1028, November 11</v>
      </c>
      <c r="P12" t="s">
        <v>32192</v>
      </c>
      <c r="S12" t="str">
        <f t="shared" si="1"/>
        <v>Kleinchroniken 15</v>
      </c>
      <c r="T12" t="str">
        <f t="shared" si="2"/>
        <v>158,7</v>
      </c>
    </row>
    <row r="13" spans="1:21" x14ac:dyDescent="0.2">
      <c r="A13" t="s">
        <v>9908</v>
      </c>
      <c r="B13" t="s">
        <v>38383</v>
      </c>
      <c r="C13" t="s">
        <v>33930</v>
      </c>
      <c r="D13" t="s">
        <v>38394</v>
      </c>
      <c r="E13" t="s">
        <v>38395</v>
      </c>
      <c r="F13" t="s">
        <v>38396</v>
      </c>
      <c r="G13" t="s">
        <v>38337</v>
      </c>
      <c r="L13" t="str">
        <f>_xlfn.XLOOKUP(_xlfn.CONCAT(A13, " ", B13), Persons!B:B, Persons!S:S)</f>
        <v>Konstantinos 8 / Emperor Konstantinos VIII</v>
      </c>
      <c r="M13" t="s">
        <v>36988</v>
      </c>
      <c r="N13" t="str">
        <f t="shared" si="0"/>
        <v>J 1028, November 12</v>
      </c>
      <c r="P13" t="str">
        <f>_xlfn.XLOOKUP(C13,'Text publications'!A:A,'Text publications'!D:D,"")</f>
        <v>79063594 / Yaḥyā ibn Saʻīd al-Anṭākī</v>
      </c>
      <c r="S13" t="str">
        <f t="shared" si="1"/>
        <v>Yahya al-Antaki</v>
      </c>
      <c r="T13" t="str">
        <f t="shared" si="2"/>
        <v>488</v>
      </c>
    </row>
    <row r="14" spans="1:21" ht="34" x14ac:dyDescent="0.2">
      <c r="A14" t="s">
        <v>9908</v>
      </c>
      <c r="B14" t="s">
        <v>38383</v>
      </c>
      <c r="C14" t="s">
        <v>33663</v>
      </c>
      <c r="D14" t="s">
        <v>38397</v>
      </c>
      <c r="E14" t="s">
        <v>38398</v>
      </c>
      <c r="F14" t="s">
        <v>38399</v>
      </c>
      <c r="G14" t="s">
        <v>38337</v>
      </c>
      <c r="I14" s="34" t="s">
        <v>38400</v>
      </c>
      <c r="L14" t="str">
        <f>_xlfn.XLOOKUP(_xlfn.CONCAT(A14, " ", B14), Persons!B:B, Persons!S:S)</f>
        <v>Konstantinos 8 / Emperor Konstantinos VIII</v>
      </c>
      <c r="M14" t="s">
        <v>36988</v>
      </c>
      <c r="N14" t="str">
        <f t="shared" si="0"/>
        <v>J 1028, November 9</v>
      </c>
      <c r="P14" t="str">
        <f>_xlfn.XLOOKUP(C14,'Text publications'!A:A,'Text publications'!D:D,"")</f>
        <v>Ioannes 110 / Ioannes Skylitzes, historian</v>
      </c>
      <c r="S14" t="str">
        <f t="shared" si="1"/>
        <v>Skylitzes</v>
      </c>
      <c r="T14" t="str">
        <f t="shared" si="2"/>
        <v>374.40-42</v>
      </c>
    </row>
    <row r="15" spans="1:21" ht="17" x14ac:dyDescent="0.2">
      <c r="A15" t="s">
        <v>9908</v>
      </c>
      <c r="B15" t="s">
        <v>38383</v>
      </c>
      <c r="C15" t="s">
        <v>30014</v>
      </c>
      <c r="D15" t="s">
        <v>38373</v>
      </c>
      <c r="E15" t="s">
        <v>38401</v>
      </c>
      <c r="F15" t="s">
        <v>38402</v>
      </c>
      <c r="G15" t="s">
        <v>38337</v>
      </c>
      <c r="I15" s="34" t="s">
        <v>38403</v>
      </c>
      <c r="L15" t="str">
        <f>_xlfn.XLOOKUP(_xlfn.CONCAT(A15, " ", B15), Persons!B:B, Persons!S:S)</f>
        <v>Konstantinos 8 / Emperor Konstantinos VIII</v>
      </c>
      <c r="M15" t="s">
        <v>36988</v>
      </c>
      <c r="N15" t="str">
        <f t="shared" si="0"/>
        <v>J 1029</v>
      </c>
      <c r="P15" t="str">
        <f>_xlfn.XLOOKUP(C15,'Text publications'!A:A,'Text publications'!D:D,"")</f>
        <v>13129565 / Anonymus Barensis</v>
      </c>
      <c r="S15" t="str">
        <f t="shared" si="1"/>
        <v>Anonymus Barensis</v>
      </c>
      <c r="T15" t="str">
        <f t="shared" si="2"/>
        <v>149</v>
      </c>
    </row>
    <row r="16" spans="1:21" ht="34" x14ac:dyDescent="0.2">
      <c r="A16" t="s">
        <v>9908</v>
      </c>
      <c r="B16" t="s">
        <v>38383</v>
      </c>
      <c r="C16" t="s">
        <v>32346</v>
      </c>
      <c r="D16" t="s">
        <v>38404</v>
      </c>
      <c r="E16" t="s">
        <v>38405</v>
      </c>
      <c r="F16" t="s">
        <v>38402</v>
      </c>
      <c r="G16" t="s">
        <v>38337</v>
      </c>
      <c r="I16" s="34" t="s">
        <v>38406</v>
      </c>
      <c r="L16" t="str">
        <f>_xlfn.XLOOKUP(_xlfn.CONCAT(A16, " ", B16), Persons!B:B, Persons!S:S)</f>
        <v>Konstantinos 8 / Emperor Konstantinos VIII</v>
      </c>
      <c r="M16" t="s">
        <v>36988</v>
      </c>
      <c r="N16" t="str">
        <f t="shared" si="0"/>
        <v>J 1029</v>
      </c>
      <c r="P16" t="str">
        <f>_xlfn.XLOOKUP(C16,'Text publications'!A:A,'Text publications'!D:D,"")</f>
        <v>84485715 / Lupus Protospatharius</v>
      </c>
      <c r="S16" t="str">
        <f t="shared" si="1"/>
        <v>Lupus protospatharius</v>
      </c>
      <c r="T16" t="str">
        <f t="shared" si="2"/>
        <v>57,4</v>
      </c>
    </row>
    <row r="17" spans="1:20" ht="34" x14ac:dyDescent="0.2">
      <c r="A17" t="s">
        <v>38407</v>
      </c>
      <c r="B17" t="s">
        <v>38352</v>
      </c>
      <c r="C17" t="s">
        <v>33663</v>
      </c>
      <c r="D17" t="s">
        <v>38408</v>
      </c>
      <c r="E17" t="s">
        <v>38409</v>
      </c>
      <c r="F17" t="s">
        <v>38410</v>
      </c>
      <c r="G17" t="s">
        <v>38380</v>
      </c>
      <c r="H17" t="s">
        <v>38411</v>
      </c>
      <c r="I17" s="34" t="s">
        <v>38412</v>
      </c>
      <c r="L17" t="str">
        <f>_xlfn.XLOOKUP(_xlfn.CONCAT(A17, " ", B17), Persons!B:B, Persons!S:S)</f>
        <v>Mousaraph 101 / Nasr ibn Musharraf, Arab opponent of Antioch</v>
      </c>
      <c r="M17" t="s">
        <v>36988</v>
      </c>
      <c r="N17" t="str">
        <f t="shared" si="0"/>
        <v>J 1031, December 1</v>
      </c>
      <c r="P17" t="s">
        <v>39250</v>
      </c>
      <c r="S17" t="s">
        <v>39247</v>
      </c>
      <c r="T17" t="str">
        <f>H17</f>
        <v>p. 362, n. 44</v>
      </c>
    </row>
    <row r="18" spans="1:20" ht="51" x14ac:dyDescent="0.2">
      <c r="A18" t="s">
        <v>9908</v>
      </c>
      <c r="B18" t="s">
        <v>38352</v>
      </c>
      <c r="C18" t="s">
        <v>33663</v>
      </c>
      <c r="D18" t="s">
        <v>38413</v>
      </c>
      <c r="E18" t="s">
        <v>38414</v>
      </c>
      <c r="F18" t="s">
        <v>38415</v>
      </c>
      <c r="G18" t="s">
        <v>38337</v>
      </c>
      <c r="I18" s="34" t="s">
        <v>38416</v>
      </c>
      <c r="L18" t="str">
        <f>_xlfn.XLOOKUP(_xlfn.CONCAT(A18, " ", B18), Persons!B:B, Persons!S:S)</f>
        <v>Konstantinos 101 / Konstantinos Diogenes, father of Romanos IV</v>
      </c>
      <c r="M18" t="s">
        <v>36988</v>
      </c>
      <c r="N18" t="str">
        <f t="shared" si="0"/>
        <v>J 1031-1032</v>
      </c>
      <c r="P18" t="str">
        <f>_xlfn.XLOOKUP(C18,'Text publications'!A:A,'Text publications'!D:D,"")</f>
        <v>Ioannes 110 / Ioannes Skylitzes, historian</v>
      </c>
      <c r="S18" t="str">
        <f t="shared" si="1"/>
        <v>Skylitzes</v>
      </c>
      <c r="T18" t="str">
        <f t="shared" si="2"/>
        <v>385.48-49</v>
      </c>
    </row>
    <row r="19" spans="1:20" ht="17" x14ac:dyDescent="0.2">
      <c r="A19" t="s">
        <v>38417</v>
      </c>
      <c r="B19" t="s">
        <v>38418</v>
      </c>
      <c r="C19" t="s">
        <v>33663</v>
      </c>
      <c r="D19" t="s">
        <v>38419</v>
      </c>
      <c r="E19" t="s">
        <v>38420</v>
      </c>
      <c r="F19" t="s">
        <v>38421</v>
      </c>
      <c r="G19" t="s">
        <v>38337</v>
      </c>
      <c r="I19" s="34" t="s">
        <v>38422</v>
      </c>
      <c r="L19" t="str">
        <f>_xlfn.XLOOKUP(_xlfn.CONCAT(A19, " ", B19), Persons!B:B, Persons!S:S)</f>
        <v>Helena 102 / Helena, first wife of Romanos III</v>
      </c>
      <c r="M19" t="s">
        <v>36988</v>
      </c>
      <c r="N19" t="str">
        <f t="shared" si="0"/>
        <v>J 1032</v>
      </c>
      <c r="P19" t="str">
        <f>_xlfn.XLOOKUP(C19,'Text publications'!A:A,'Text publications'!D:D,"")</f>
        <v>Ioannes 110 / Ioannes Skylitzes, historian</v>
      </c>
      <c r="S19" t="str">
        <f t="shared" si="1"/>
        <v>Skylitzes</v>
      </c>
      <c r="T19" t="str">
        <f t="shared" si="2"/>
        <v>386.74-78</v>
      </c>
    </row>
    <row r="20" spans="1:20" ht="51" x14ac:dyDescent="0.2">
      <c r="A20" t="s">
        <v>38423</v>
      </c>
      <c r="B20" t="s">
        <v>38424</v>
      </c>
      <c r="C20" t="s">
        <v>33930</v>
      </c>
      <c r="D20" t="s">
        <v>38425</v>
      </c>
      <c r="E20" t="s">
        <v>38426</v>
      </c>
      <c r="F20" t="s">
        <v>38427</v>
      </c>
      <c r="G20" t="s">
        <v>31810</v>
      </c>
      <c r="H20" t="s">
        <v>38428</v>
      </c>
      <c r="I20" s="34" t="s">
        <v>38429</v>
      </c>
      <c r="L20" t="str">
        <f>_xlfn.XLOOKUP(_xlfn.CONCAT(A20, " ", B20), Persons!B:B, Persons!S:S)</f>
        <v>Ioannes 273 / Ioannes, John VIII bar Abdun, Jacobite patriarch of Antioch</v>
      </c>
      <c r="M20" t="s">
        <v>36988</v>
      </c>
      <c r="N20" t="str">
        <f t="shared" si="0"/>
        <v>J 1033</v>
      </c>
      <c r="Q20" t="str">
        <f>_xlfn.XLOOKUP(C20,'Text publications'!A:A,'Text publications'!H:H,"")</f>
        <v>Kračkovskij, Ignati; Micheau, Françoise; Troupeau, Gérard</v>
      </c>
      <c r="S20" t="str">
        <f t="shared" si="1"/>
        <v>Yahya al-Antaki</v>
      </c>
      <c r="T20" t="str">
        <f t="shared" si="2"/>
        <v>490</v>
      </c>
    </row>
    <row r="21" spans="1:20" ht="68" x14ac:dyDescent="0.2">
      <c r="A21" t="s">
        <v>38430</v>
      </c>
      <c r="B21" t="s">
        <v>38431</v>
      </c>
      <c r="C21" t="s">
        <v>33930</v>
      </c>
      <c r="D21" t="s">
        <v>38432</v>
      </c>
      <c r="E21" t="s">
        <v>38433</v>
      </c>
      <c r="F21" t="s">
        <v>38434</v>
      </c>
      <c r="G21" t="s">
        <v>31810</v>
      </c>
      <c r="H21" t="s">
        <v>38435</v>
      </c>
      <c r="I21" s="34" t="s">
        <v>38436</v>
      </c>
      <c r="L21" t="str">
        <f>_xlfn.XLOOKUP(_xlfn.CONCAT(A21, " ", B21), Persons!B:B, Persons!S:S)</f>
        <v>Elias 103 / Elias II, patriarch of Antioch</v>
      </c>
      <c r="M21" t="s">
        <v>36988</v>
      </c>
      <c r="N21" t="str">
        <f t="shared" si="0"/>
        <v>J 1033, September 8</v>
      </c>
      <c r="Q21" t="str">
        <f>_xlfn.XLOOKUP(C21,'Text publications'!A:A,'Text publications'!H:H,"")</f>
        <v>Kračkovskij, Ignati; Micheau, Françoise; Troupeau, Gérard</v>
      </c>
      <c r="S21" t="str">
        <f t="shared" si="1"/>
        <v>Yahya al-Antaki</v>
      </c>
      <c r="T21" t="str">
        <f t="shared" si="2"/>
        <v>520</v>
      </c>
    </row>
    <row r="22" spans="1:20" ht="51" x14ac:dyDescent="0.2">
      <c r="A22" t="s">
        <v>39063</v>
      </c>
      <c r="B22" t="s">
        <v>38437</v>
      </c>
      <c r="C22" t="s">
        <v>31987</v>
      </c>
      <c r="D22" t="s">
        <v>38438</v>
      </c>
      <c r="E22" t="s">
        <v>38439</v>
      </c>
      <c r="F22" t="s">
        <v>38440</v>
      </c>
      <c r="G22" t="s">
        <v>38387</v>
      </c>
      <c r="H22" t="s">
        <v>38441</v>
      </c>
      <c r="I22" s="34" t="s">
        <v>38442</v>
      </c>
      <c r="L22" t="str">
        <f>_xlfn.XLOOKUP(_xlfn.CONCAT(A22, " ", B22), Persons!B:B, Persons!S:S)</f>
        <v>Anonymus 153 / Varangian who attempted to rape a woman in Thrakesion</v>
      </c>
      <c r="M22" t="s">
        <v>36988</v>
      </c>
      <c r="N22" t="str">
        <f t="shared" si="0"/>
        <v>J 1034</v>
      </c>
      <c r="P22" t="s">
        <v>30401</v>
      </c>
      <c r="S22" t="str">
        <f t="shared" si="1"/>
        <v>Glykas</v>
      </c>
      <c r="T22" t="str">
        <f t="shared" si="2"/>
        <v>587.1-6</v>
      </c>
    </row>
    <row r="23" spans="1:20" ht="68" x14ac:dyDescent="0.2">
      <c r="A23" t="s">
        <v>39063</v>
      </c>
      <c r="B23" t="s">
        <v>38437</v>
      </c>
      <c r="C23" t="s">
        <v>33663</v>
      </c>
      <c r="D23" t="s">
        <v>38443</v>
      </c>
      <c r="E23" t="s">
        <v>38444</v>
      </c>
      <c r="F23" t="s">
        <v>38440</v>
      </c>
      <c r="G23" t="s">
        <v>38387</v>
      </c>
      <c r="H23" t="s">
        <v>38445</v>
      </c>
      <c r="I23" s="34" t="s">
        <v>38446</v>
      </c>
      <c r="L23" t="str">
        <f>_xlfn.XLOOKUP(_xlfn.CONCAT(A23, " ", B23), Persons!B:B, Persons!S:S)</f>
        <v>Anonymus 153 / Varangian who attempted to rape a woman in Thrakesion</v>
      </c>
      <c r="M23" t="s">
        <v>36988</v>
      </c>
      <c r="N23" t="str">
        <f t="shared" si="0"/>
        <v>J 1034</v>
      </c>
      <c r="P23" t="s">
        <v>30401</v>
      </c>
      <c r="S23" t="str">
        <f t="shared" si="1"/>
        <v>Skylitzes</v>
      </c>
      <c r="T23" t="str">
        <f t="shared" si="2"/>
        <v>394.73-77</v>
      </c>
    </row>
    <row r="24" spans="1:20" ht="17" x14ac:dyDescent="0.2">
      <c r="A24" t="s">
        <v>38447</v>
      </c>
      <c r="B24" t="s">
        <v>38448</v>
      </c>
      <c r="C24" t="s">
        <v>30014</v>
      </c>
      <c r="D24" t="s">
        <v>38373</v>
      </c>
      <c r="E24" t="s">
        <v>38449</v>
      </c>
      <c r="F24" t="s">
        <v>38440</v>
      </c>
      <c r="G24" t="s">
        <v>38337</v>
      </c>
      <c r="I24" s="34" t="s">
        <v>38450</v>
      </c>
      <c r="L24" t="str">
        <f>_xlfn.XLOOKUP(_xlfn.CONCAT(A24, " ", B24), Persons!B:B, Persons!S:S)</f>
        <v>Romanos 3 / Emperor Romanos III Argyros</v>
      </c>
      <c r="M24" t="s">
        <v>36988</v>
      </c>
      <c r="N24" t="str">
        <f t="shared" si="0"/>
        <v>J 1034</v>
      </c>
      <c r="P24" t="str">
        <f>_xlfn.XLOOKUP(C24,'Text publications'!A:A,'Text publications'!D:D,"")</f>
        <v>13129565 / Anonymus Barensis</v>
      </c>
      <c r="S24" t="str">
        <f t="shared" si="1"/>
        <v>Anonymus Barensis</v>
      </c>
      <c r="T24" t="str">
        <f t="shared" si="2"/>
        <v>149</v>
      </c>
    </row>
    <row r="25" spans="1:20" x14ac:dyDescent="0.2">
      <c r="A25" t="s">
        <v>38447</v>
      </c>
      <c r="B25" t="s">
        <v>38448</v>
      </c>
      <c r="C25" t="s">
        <v>32346</v>
      </c>
      <c r="D25" t="s">
        <v>38451</v>
      </c>
      <c r="E25" t="s">
        <v>38452</v>
      </c>
      <c r="F25" t="s">
        <v>38440</v>
      </c>
      <c r="G25" t="s">
        <v>38337</v>
      </c>
      <c r="L25" t="str">
        <f>_xlfn.XLOOKUP(_xlfn.CONCAT(A25, " ", B25), Persons!B:B, Persons!S:S)</f>
        <v>Romanos 3 / Emperor Romanos III Argyros</v>
      </c>
      <c r="M25" t="s">
        <v>36988</v>
      </c>
      <c r="N25" t="str">
        <f t="shared" si="0"/>
        <v>J 1034</v>
      </c>
      <c r="P25" t="str">
        <f>_xlfn.XLOOKUP(C25,'Text publications'!A:A,'Text publications'!D:D,"")</f>
        <v>84485715 / Lupus Protospatharius</v>
      </c>
      <c r="S25" t="str">
        <f t="shared" si="1"/>
        <v>Lupus protospatharius</v>
      </c>
      <c r="T25" t="str">
        <f t="shared" si="2"/>
        <v>58.4-5</v>
      </c>
    </row>
    <row r="26" spans="1:20" ht="51" x14ac:dyDescent="0.2">
      <c r="A26" t="s">
        <v>38447</v>
      </c>
      <c r="B26" t="s">
        <v>38448</v>
      </c>
      <c r="C26" t="s">
        <v>33663</v>
      </c>
      <c r="D26" t="s">
        <v>38453</v>
      </c>
      <c r="E26" t="s">
        <v>38454</v>
      </c>
      <c r="F26" t="s">
        <v>38455</v>
      </c>
      <c r="G26" t="s">
        <v>38387</v>
      </c>
      <c r="H26" t="s">
        <v>38456</v>
      </c>
      <c r="I26" s="34" t="s">
        <v>38457</v>
      </c>
      <c r="L26" t="str">
        <f>_xlfn.XLOOKUP(_xlfn.CONCAT(A26, " ", B26), Persons!B:B, Persons!S:S)</f>
        <v>Romanos 3 / Emperor Romanos III Argyros</v>
      </c>
      <c r="M26" t="s">
        <v>36988</v>
      </c>
      <c r="N26" t="str">
        <f t="shared" si="0"/>
        <v>J 1034, April 11</v>
      </c>
      <c r="P26" t="s">
        <v>30401</v>
      </c>
      <c r="S26" t="str">
        <f t="shared" si="1"/>
        <v>Skylitzes</v>
      </c>
      <c r="T26" t="str">
        <f t="shared" si="2"/>
        <v>388.17-18</v>
      </c>
    </row>
    <row r="27" spans="1:20" ht="68" x14ac:dyDescent="0.2">
      <c r="A27" t="s">
        <v>38447</v>
      </c>
      <c r="B27" t="s">
        <v>38448</v>
      </c>
      <c r="C27" t="s">
        <v>33663</v>
      </c>
      <c r="D27" t="s">
        <v>38458</v>
      </c>
      <c r="E27" t="s">
        <v>38459</v>
      </c>
      <c r="F27" t="s">
        <v>38455</v>
      </c>
      <c r="G27" t="s">
        <v>38387</v>
      </c>
      <c r="H27" t="s">
        <v>38456</v>
      </c>
      <c r="I27" s="34" t="s">
        <v>38460</v>
      </c>
      <c r="L27" t="str">
        <f>_xlfn.XLOOKUP(_xlfn.CONCAT(A27, " ", B27), Persons!B:B, Persons!S:S)</f>
        <v>Romanos 3 / Emperor Romanos III Argyros</v>
      </c>
      <c r="M27" t="s">
        <v>36988</v>
      </c>
      <c r="N27" t="str">
        <f t="shared" si="0"/>
        <v>J 1034, April 11</v>
      </c>
      <c r="P27" t="s">
        <v>30401</v>
      </c>
      <c r="S27" t="str">
        <f t="shared" si="1"/>
        <v>Skylitzes</v>
      </c>
      <c r="T27" t="str">
        <f t="shared" si="2"/>
        <v>417,92</v>
      </c>
    </row>
    <row r="28" spans="1:20" ht="68" x14ac:dyDescent="0.2">
      <c r="A28" t="s">
        <v>38447</v>
      </c>
      <c r="B28" t="s">
        <v>38448</v>
      </c>
      <c r="C28" t="s">
        <v>32349</v>
      </c>
      <c r="D28" t="s">
        <v>38461</v>
      </c>
      <c r="E28" t="s">
        <v>38462</v>
      </c>
      <c r="F28" t="s">
        <v>38455</v>
      </c>
      <c r="G28" t="s">
        <v>31810</v>
      </c>
      <c r="H28" t="s">
        <v>38463</v>
      </c>
      <c r="I28" s="34" t="s">
        <v>38464</v>
      </c>
      <c r="L28" t="str">
        <f>_xlfn.XLOOKUP(_xlfn.CONCAT(A28, " ", B28), Persons!B:B, Persons!S:S)</f>
        <v>Romanos 3 / Emperor Romanos III Argyros</v>
      </c>
      <c r="M28" t="s">
        <v>36988</v>
      </c>
      <c r="N28" t="str">
        <f t="shared" si="0"/>
        <v>J 1034, April 11</v>
      </c>
      <c r="P28" t="str">
        <f>_xlfn.XLOOKUP(C28,'Text publications'!A:A,'Text publications'!G:G,"")</f>
        <v>256344105 / Lampsidēs, Odysseus</v>
      </c>
      <c r="S28" t="str">
        <f t="shared" si="1"/>
        <v>Manasses, Chronicle</v>
      </c>
      <c r="T28" t="str">
        <f t="shared" si="2"/>
        <v>5992-5995</v>
      </c>
    </row>
    <row r="29" spans="1:20" x14ac:dyDescent="0.2">
      <c r="A29" t="s">
        <v>38447</v>
      </c>
      <c r="B29" t="s">
        <v>38448</v>
      </c>
      <c r="C29" t="s">
        <v>33663</v>
      </c>
      <c r="D29" t="s">
        <v>38465</v>
      </c>
      <c r="E29" t="s">
        <v>38466</v>
      </c>
      <c r="F29" t="s">
        <v>38455</v>
      </c>
      <c r="G29" t="s">
        <v>38337</v>
      </c>
      <c r="L29" t="str">
        <f>_xlfn.XLOOKUP(_xlfn.CONCAT(A29, " ", B29), Persons!B:B, Persons!S:S)</f>
        <v>Romanos 3 / Emperor Romanos III Argyros</v>
      </c>
      <c r="M29" t="s">
        <v>36988</v>
      </c>
      <c r="N29" t="str">
        <f t="shared" si="0"/>
        <v>J 1034, April 11</v>
      </c>
      <c r="P29" t="str">
        <f>_xlfn.XLOOKUP(C29,'Text publications'!A:A,'Text publications'!D:D,"")</f>
        <v>Ioannes 110 / Ioannes Skylitzes, historian</v>
      </c>
      <c r="S29" t="str">
        <f t="shared" si="1"/>
        <v>Skylitzes</v>
      </c>
      <c r="T29" t="str">
        <f t="shared" si="2"/>
        <v>390.93-94</v>
      </c>
    </row>
    <row r="30" spans="1:20" x14ac:dyDescent="0.2">
      <c r="A30" t="s">
        <v>38447</v>
      </c>
      <c r="B30" t="s">
        <v>38448</v>
      </c>
      <c r="C30" t="s">
        <v>33663</v>
      </c>
      <c r="D30" t="s">
        <v>38467</v>
      </c>
      <c r="E30" t="s">
        <v>38468</v>
      </c>
      <c r="F30" t="s">
        <v>38455</v>
      </c>
      <c r="G30" t="s">
        <v>38337</v>
      </c>
      <c r="L30" t="str">
        <f>_xlfn.XLOOKUP(_xlfn.CONCAT(A30, " ", B30), Persons!B:B, Persons!S:S)</f>
        <v>Romanos 3 / Emperor Romanos III Argyros</v>
      </c>
      <c r="M30" t="s">
        <v>36988</v>
      </c>
      <c r="N30" t="str">
        <f t="shared" si="0"/>
        <v>J 1034, April 11</v>
      </c>
      <c r="P30" t="str">
        <f>_xlfn.XLOOKUP(C30,'Text publications'!A:A,'Text publications'!D:D,"")</f>
        <v>Ioannes 110 / Ioannes Skylitzes, historian</v>
      </c>
      <c r="S30" t="str">
        <f t="shared" si="1"/>
        <v>Skylitzes</v>
      </c>
      <c r="T30" t="str">
        <f t="shared" si="2"/>
        <v>392.10-12</v>
      </c>
    </row>
    <row r="31" spans="1:20" x14ac:dyDescent="0.2">
      <c r="A31" t="s">
        <v>38447</v>
      </c>
      <c r="B31" t="s">
        <v>38448</v>
      </c>
      <c r="C31" t="s">
        <v>33930</v>
      </c>
      <c r="D31" t="s">
        <v>38469</v>
      </c>
      <c r="E31" t="s">
        <v>38470</v>
      </c>
      <c r="F31" t="s">
        <v>38455</v>
      </c>
      <c r="G31" t="s">
        <v>38337</v>
      </c>
      <c r="L31" t="str">
        <f>_xlfn.XLOOKUP(_xlfn.CONCAT(A31, " ", B31), Persons!B:B, Persons!S:S)</f>
        <v>Romanos 3 / Emperor Romanos III Argyros</v>
      </c>
      <c r="M31" t="s">
        <v>36988</v>
      </c>
      <c r="N31" t="str">
        <f t="shared" si="0"/>
        <v>J 1034, April 11</v>
      </c>
      <c r="P31" t="str">
        <f>_xlfn.XLOOKUP(C31,'Text publications'!A:A,'Text publications'!D:D,"")</f>
        <v>79063594 / Yaḥyā ibn Saʻīd al-Anṭākī</v>
      </c>
      <c r="S31" t="str">
        <f t="shared" si="1"/>
        <v>Yahya al-Antaki</v>
      </c>
      <c r="T31" t="str">
        <f t="shared" si="2"/>
        <v>536</v>
      </c>
    </row>
    <row r="32" spans="1:20" ht="85" x14ac:dyDescent="0.2">
      <c r="A32" t="s">
        <v>38447</v>
      </c>
      <c r="B32" t="s">
        <v>38448</v>
      </c>
      <c r="C32" t="s">
        <v>33651</v>
      </c>
      <c r="D32" t="s">
        <v>38471</v>
      </c>
      <c r="E32" t="s">
        <v>38472</v>
      </c>
      <c r="F32" t="s">
        <v>38473</v>
      </c>
      <c r="G32" t="s">
        <v>38387</v>
      </c>
      <c r="H32" t="s">
        <v>38474</v>
      </c>
      <c r="I32" s="34" t="s">
        <v>38475</v>
      </c>
      <c r="L32" t="str">
        <f>_xlfn.XLOOKUP(_xlfn.CONCAT(A32, " ", B32), Persons!B:B, Persons!S:S)</f>
        <v>Romanos 3 / Emperor Romanos III Argyros</v>
      </c>
      <c r="M32" t="s">
        <v>36988</v>
      </c>
      <c r="N32" t="str">
        <f t="shared" si="0"/>
        <v>J 1034, April 11-12</v>
      </c>
      <c r="P32" t="s">
        <v>30401</v>
      </c>
      <c r="S32" t="str">
        <f t="shared" si="1"/>
        <v>Psellos: Chronographia</v>
      </c>
      <c r="T32" t="str">
        <f t="shared" si="2"/>
        <v>III 26.9-12</v>
      </c>
    </row>
    <row r="33" spans="1:20" ht="34" x14ac:dyDescent="0.2">
      <c r="A33" t="s">
        <v>38476</v>
      </c>
      <c r="B33" t="s">
        <v>38477</v>
      </c>
      <c r="C33" t="s">
        <v>33663</v>
      </c>
      <c r="D33" t="s">
        <v>38478</v>
      </c>
      <c r="E33" t="s">
        <v>38479</v>
      </c>
      <c r="F33" t="s">
        <v>38480</v>
      </c>
      <c r="G33" t="s">
        <v>38337</v>
      </c>
      <c r="I33" s="34" t="s">
        <v>38481</v>
      </c>
      <c r="L33" t="str">
        <f>_xlfn.XLOOKUP(_xlfn.CONCAT(A33, " ", B33), Persons!B:B, Persons!S:S)</f>
        <v>Niketas 104 / Niketas, brother of Michael IV</v>
      </c>
      <c r="M33" t="s">
        <v>36988</v>
      </c>
      <c r="N33" t="str">
        <f t="shared" si="0"/>
        <v>J 1034, September</v>
      </c>
      <c r="P33" t="str">
        <f>_xlfn.XLOOKUP(C33,'Text publications'!A:A,'Text publications'!D:D,"")</f>
        <v>Ioannes 110 / Ioannes Skylitzes, historian</v>
      </c>
      <c r="S33" t="str">
        <f t="shared" si="1"/>
        <v>Skylitzes</v>
      </c>
      <c r="T33" t="str">
        <f t="shared" si="2"/>
        <v>397.58-60</v>
      </c>
    </row>
    <row r="34" spans="1:20" ht="85" x14ac:dyDescent="0.2">
      <c r="A34" t="s">
        <v>38482</v>
      </c>
      <c r="B34" t="s">
        <v>38352</v>
      </c>
      <c r="C34" t="s">
        <v>33663</v>
      </c>
      <c r="D34" t="s">
        <v>38483</v>
      </c>
      <c r="E34" t="s">
        <v>38484</v>
      </c>
      <c r="F34" t="s">
        <v>38485</v>
      </c>
      <c r="G34" t="s">
        <v>38387</v>
      </c>
      <c r="H34" t="s">
        <v>38486</v>
      </c>
      <c r="I34" s="34" t="s">
        <v>38487</v>
      </c>
      <c r="L34" t="str">
        <f>_xlfn.XLOOKUP(_xlfn.CONCAT(A34, " ", B34), Persons!B:B, Persons!S:S)</f>
        <v>Aleim 101 / Aleim, Arab commander of the fort of Berkri</v>
      </c>
      <c r="M34" t="s">
        <v>36988</v>
      </c>
      <c r="N34" t="str">
        <f t="shared" si="0"/>
        <v>J 1035</v>
      </c>
      <c r="P34" t="s">
        <v>30401</v>
      </c>
      <c r="S34" t="str">
        <f t="shared" si="1"/>
        <v>Skylitzes</v>
      </c>
      <c r="T34" t="str">
        <f t="shared" si="2"/>
        <v>389.47-48</v>
      </c>
    </row>
    <row r="35" spans="1:20" ht="85" x14ac:dyDescent="0.2">
      <c r="A35" t="s">
        <v>39063</v>
      </c>
      <c r="B35" t="s">
        <v>38488</v>
      </c>
      <c r="C35" t="s">
        <v>33663</v>
      </c>
      <c r="D35" t="s">
        <v>38483</v>
      </c>
      <c r="E35" t="s">
        <v>38484</v>
      </c>
      <c r="F35" t="s">
        <v>38485</v>
      </c>
      <c r="G35" t="s">
        <v>38387</v>
      </c>
      <c r="H35" t="s">
        <v>38486</v>
      </c>
      <c r="I35" s="34" t="s">
        <v>38489</v>
      </c>
      <c r="L35" t="str">
        <f>_xlfn.XLOOKUP(_xlfn.CONCAT(A35, " ", B35), Persons!B:B, Persons!S:S)</f>
        <v>Anonymus 151 / son of Aleim, the commander of the fort of Berkrin</v>
      </c>
      <c r="M35" t="s">
        <v>36988</v>
      </c>
      <c r="N35" t="str">
        <f t="shared" si="0"/>
        <v>J 1035</v>
      </c>
      <c r="P35" t="s">
        <v>30401</v>
      </c>
      <c r="S35" t="str">
        <f t="shared" si="1"/>
        <v>Skylitzes</v>
      </c>
      <c r="T35" t="str">
        <f t="shared" si="2"/>
        <v>389.47-48</v>
      </c>
    </row>
    <row r="36" spans="1:20" ht="34" x14ac:dyDescent="0.2">
      <c r="A36" t="s">
        <v>38490</v>
      </c>
      <c r="B36" t="s">
        <v>38352</v>
      </c>
      <c r="C36" t="s">
        <v>33663</v>
      </c>
      <c r="D36" t="s">
        <v>38491</v>
      </c>
      <c r="E36" t="s">
        <v>38492</v>
      </c>
      <c r="F36" t="s">
        <v>38493</v>
      </c>
      <c r="G36" t="s">
        <v>38337</v>
      </c>
      <c r="I36" s="34" t="s">
        <v>38494</v>
      </c>
      <c r="L36" t="str">
        <f>_xlfn.XLOOKUP(_xlfn.CONCAT(A36, " ", B36), Persons!B:B, Persons!S:S)</f>
        <v>Jaroslav 101 / Jaroslav, ruler of the Rus</v>
      </c>
      <c r="M36" t="s">
        <v>36988</v>
      </c>
      <c r="N36" t="str">
        <f t="shared" si="0"/>
        <v>J 1036</v>
      </c>
      <c r="P36" t="str">
        <f>_xlfn.XLOOKUP(C36,'Text publications'!A:A,'Text publications'!D:D,"")</f>
        <v>Ioannes 110 / Ioannes Skylitzes, historian</v>
      </c>
      <c r="S36" t="str">
        <f t="shared" si="1"/>
        <v>Skylitzes</v>
      </c>
      <c r="T36" t="str">
        <f t="shared" si="2"/>
        <v>399.13-15</v>
      </c>
    </row>
    <row r="37" spans="1:20" ht="34" x14ac:dyDescent="0.2">
      <c r="A37" t="s">
        <v>38495</v>
      </c>
      <c r="B37" t="s">
        <v>38352</v>
      </c>
      <c r="C37" t="s">
        <v>33663</v>
      </c>
      <c r="D37" t="s">
        <v>38491</v>
      </c>
      <c r="E37" t="s">
        <v>38492</v>
      </c>
      <c r="F37" t="s">
        <v>38493</v>
      </c>
      <c r="G37" t="s">
        <v>38337</v>
      </c>
      <c r="I37" s="34" t="s">
        <v>38494</v>
      </c>
      <c r="L37" t="str">
        <f>_xlfn.XLOOKUP(_xlfn.CONCAT(A37, " ", B37), Persons!B:B, Persons!S:S)</f>
        <v>Nesisthlabos 101 / Nesisthlabos, ruler of the Rus'</v>
      </c>
      <c r="M37" t="s">
        <v>36988</v>
      </c>
      <c r="N37" t="str">
        <f t="shared" si="0"/>
        <v>J 1036</v>
      </c>
      <c r="P37" t="str">
        <f>_xlfn.XLOOKUP(C37,'Text publications'!A:A,'Text publications'!D:D,"")</f>
        <v>Ioannes 110 / Ioannes Skylitzes, historian</v>
      </c>
      <c r="S37" t="str">
        <f t="shared" si="1"/>
        <v>Skylitzes</v>
      </c>
      <c r="T37" t="str">
        <f t="shared" si="2"/>
        <v>399.13-15</v>
      </c>
    </row>
    <row r="38" spans="1:20" ht="34" x14ac:dyDescent="0.2">
      <c r="A38" t="s">
        <v>38496</v>
      </c>
      <c r="B38" t="s">
        <v>38418</v>
      </c>
      <c r="C38" t="s">
        <v>33663</v>
      </c>
      <c r="D38" t="s">
        <v>38497</v>
      </c>
      <c r="E38" t="s">
        <v>38498</v>
      </c>
      <c r="F38" t="s">
        <v>38499</v>
      </c>
      <c r="G38" t="s">
        <v>38337</v>
      </c>
      <c r="I38" s="34" t="s">
        <v>38500</v>
      </c>
      <c r="L38" t="str">
        <f>_xlfn.XLOOKUP(_xlfn.CONCAT(A38, " ", B38), Persons!B:B, Persons!S:S)</f>
        <v>Amer 102 / Amer, amir of Egypt</v>
      </c>
      <c r="M38" t="s">
        <v>36988</v>
      </c>
      <c r="N38" t="str">
        <f t="shared" si="0"/>
        <v>J 1036, June</v>
      </c>
      <c r="P38" t="str">
        <f>_xlfn.XLOOKUP(C38,'Text publications'!A:A,'Text publications'!D:D,"")</f>
        <v>Ioannes 110 / Ioannes Skylitzes, historian</v>
      </c>
      <c r="S38" t="str">
        <f t="shared" si="1"/>
        <v>Skylitzes</v>
      </c>
      <c r="T38" t="str">
        <f t="shared" si="2"/>
        <v>399,17</v>
      </c>
    </row>
    <row r="39" spans="1:20" ht="34" x14ac:dyDescent="0.2">
      <c r="A39" t="s">
        <v>38423</v>
      </c>
      <c r="B39" t="s">
        <v>38501</v>
      </c>
      <c r="C39" t="s">
        <v>33663</v>
      </c>
      <c r="D39" t="s">
        <v>38502</v>
      </c>
      <c r="E39" t="s">
        <v>38503</v>
      </c>
      <c r="F39" t="s">
        <v>38504</v>
      </c>
      <c r="G39" t="s">
        <v>38387</v>
      </c>
      <c r="H39" t="s">
        <v>38505</v>
      </c>
      <c r="I39" s="34" t="s">
        <v>38506</v>
      </c>
      <c r="L39" t="str">
        <f>_xlfn.XLOOKUP(_xlfn.CONCAT(A39, " ", B39), Persons!B:B, Persons!S:S)</f>
        <v>Ioannes 109 / Ioannes, appointed archbishop of Bulgaria under Michael IV</v>
      </c>
      <c r="M39" t="s">
        <v>36988</v>
      </c>
      <c r="N39" t="str">
        <f t="shared" si="0"/>
        <v>J 1036-1037</v>
      </c>
      <c r="P39" t="s">
        <v>30401</v>
      </c>
      <c r="S39" t="str">
        <f t="shared" si="1"/>
        <v>Skylitzes</v>
      </c>
      <c r="T39" t="str">
        <f t="shared" si="2"/>
        <v>400,32</v>
      </c>
    </row>
    <row r="40" spans="1:20" ht="85" x14ac:dyDescent="0.2">
      <c r="A40" t="s">
        <v>38423</v>
      </c>
      <c r="B40" t="s">
        <v>38507</v>
      </c>
      <c r="C40" t="s">
        <v>33563</v>
      </c>
      <c r="D40" t="s">
        <v>38508</v>
      </c>
      <c r="E40" t="s">
        <v>38509</v>
      </c>
      <c r="F40" t="s">
        <v>38510</v>
      </c>
      <c r="G40" t="s">
        <v>38387</v>
      </c>
      <c r="H40" t="s">
        <v>38511</v>
      </c>
      <c r="I40" s="34" t="s">
        <v>38512</v>
      </c>
      <c r="L40" t="str">
        <f>_xlfn.XLOOKUP(_xlfn.CONCAT(A40, " ", B40), Persons!B:B, Persons!S:S)</f>
        <v>Ioannes 272 / Ioannes, metropolitan of Melitene who persecuted Jacobites [1027, 1028, 1029, 1032, 1039]</v>
      </c>
      <c r="M40" t="s">
        <v>36988</v>
      </c>
      <c r="N40" t="str">
        <f t="shared" si="0"/>
        <v>J 1039 [TPQ]</v>
      </c>
      <c r="P40" t="s">
        <v>30401</v>
      </c>
      <c r="S40" t="str">
        <f t="shared" si="1"/>
        <v>Psellos, Monodies (Gautier) 98-104</v>
      </c>
      <c r="T40" t="str">
        <f t="shared" si="2"/>
        <v>98.2, 17-18, 165-166</v>
      </c>
    </row>
    <row r="41" spans="1:20" ht="34" x14ac:dyDescent="0.2">
      <c r="A41" t="s">
        <v>38423</v>
      </c>
      <c r="B41" t="s">
        <v>38513</v>
      </c>
      <c r="C41" t="s">
        <v>33663</v>
      </c>
      <c r="D41" t="s">
        <v>38514</v>
      </c>
      <c r="E41" t="s">
        <v>38515</v>
      </c>
      <c r="F41" t="s">
        <v>38516</v>
      </c>
      <c r="G41" t="s">
        <v>38387</v>
      </c>
      <c r="H41" t="s">
        <v>38517</v>
      </c>
      <c r="I41" s="34" t="s">
        <v>38518</v>
      </c>
      <c r="L41" t="str">
        <f>_xlfn.XLOOKUP(_xlfn.CONCAT(A41, " ", B41), Persons!B:B, Persons!S:S)</f>
        <v>Ioannes 111 / Ioannes Koutzomytes, tax collector at Nikopolis</v>
      </c>
      <c r="M41" t="s">
        <v>36988</v>
      </c>
      <c r="N41" t="str">
        <f t="shared" si="0"/>
        <v>J 1040</v>
      </c>
      <c r="P41" t="s">
        <v>30401</v>
      </c>
      <c r="S41" t="str">
        <f t="shared" si="1"/>
        <v>Skylitzes</v>
      </c>
      <c r="T41" t="str">
        <f t="shared" si="2"/>
        <v>411,63</v>
      </c>
    </row>
    <row r="42" spans="1:20" ht="17" x14ac:dyDescent="0.2">
      <c r="A42" t="s">
        <v>38519</v>
      </c>
      <c r="B42" t="s">
        <v>38418</v>
      </c>
      <c r="C42" t="s">
        <v>33663</v>
      </c>
      <c r="D42" t="s">
        <v>38520</v>
      </c>
      <c r="E42" t="s">
        <v>38521</v>
      </c>
      <c r="F42" t="s">
        <v>38516</v>
      </c>
      <c r="G42" t="s">
        <v>38380</v>
      </c>
      <c r="H42" t="s">
        <v>38522</v>
      </c>
      <c r="I42" s="34" t="s">
        <v>38523</v>
      </c>
      <c r="L42" t="str">
        <f>_xlfn.XLOOKUP(_xlfn.CONCAT(A42, " ", B42), Persons!B:B, Persons!S:S)</f>
        <v>Mahmud 102 / Mahmud of Ghazni, prince of Khurasan</v>
      </c>
      <c r="M42" t="s">
        <v>36988</v>
      </c>
      <c r="N42" t="str">
        <f t="shared" si="0"/>
        <v>J 1040</v>
      </c>
      <c r="P42" t="s">
        <v>39250</v>
      </c>
      <c r="S42" t="s">
        <v>39247</v>
      </c>
      <c r="T42" t="str">
        <f>H42</f>
        <v>p. 419</v>
      </c>
    </row>
    <row r="43" spans="1:20" ht="34" x14ac:dyDescent="0.2">
      <c r="A43" t="s">
        <v>38519</v>
      </c>
      <c r="B43" t="s">
        <v>38418</v>
      </c>
      <c r="C43" t="s">
        <v>31860</v>
      </c>
      <c r="D43" t="s">
        <v>38524</v>
      </c>
      <c r="E43" t="s">
        <v>38525</v>
      </c>
      <c r="F43" t="s">
        <v>38526</v>
      </c>
      <c r="G43" t="s">
        <v>31810</v>
      </c>
      <c r="H43" t="s">
        <v>38527</v>
      </c>
      <c r="I43" s="34" t="s">
        <v>38528</v>
      </c>
      <c r="L43" t="str">
        <f>_xlfn.XLOOKUP(_xlfn.CONCAT(A43, " ", B43), Persons!B:B, Persons!S:S)</f>
        <v>Mahmud 102 / Mahmud of Ghazni, prince of Khurasan</v>
      </c>
      <c r="M43" t="s">
        <v>36988</v>
      </c>
      <c r="N43" t="str">
        <f t="shared" si="0"/>
        <v>J 1040, May</v>
      </c>
      <c r="P43" t="str">
        <f>_xlfn.XLOOKUP(C43,'Text publications'!A:A,'Text publications'!G:G,"")</f>
        <v>231073465 / Gautier, Paul</v>
      </c>
      <c r="S43" t="str">
        <f t="shared" si="1"/>
        <v>Bryennios</v>
      </c>
      <c r="T43" t="str">
        <f t="shared" si="2"/>
        <v>95.11-15</v>
      </c>
    </row>
    <row r="44" spans="1:20" ht="34" x14ac:dyDescent="0.2">
      <c r="A44" t="s">
        <v>38519</v>
      </c>
      <c r="B44" t="s">
        <v>38418</v>
      </c>
      <c r="C44" t="s">
        <v>31845</v>
      </c>
      <c r="D44" t="s">
        <v>38529</v>
      </c>
      <c r="E44" t="s">
        <v>38530</v>
      </c>
      <c r="F44" t="s">
        <v>38531</v>
      </c>
      <c r="G44" t="s">
        <v>38387</v>
      </c>
      <c r="H44" t="s">
        <v>38532</v>
      </c>
      <c r="I44" s="34" t="s">
        <v>38533</v>
      </c>
      <c r="L44" t="str">
        <f>_xlfn.XLOOKUP(_xlfn.CONCAT(A44, " ", B44), Persons!B:B, Persons!S:S)</f>
        <v>Mahmud 102 / Mahmud of Ghazni, prince of Khurasan</v>
      </c>
      <c r="M44" t="s">
        <v>36988</v>
      </c>
      <c r="N44" t="str">
        <f t="shared" si="0"/>
        <v>J 1040-1050</v>
      </c>
      <c r="P44" t="s">
        <v>30401</v>
      </c>
      <c r="S44" t="str">
        <f t="shared" si="1"/>
        <v>Attaleiates: History</v>
      </c>
      <c r="T44" t="str">
        <f t="shared" si="2"/>
        <v>44.5 / 33.20-21</v>
      </c>
    </row>
    <row r="45" spans="1:20" ht="34" x14ac:dyDescent="0.2">
      <c r="A45" t="s">
        <v>38534</v>
      </c>
      <c r="B45" t="s">
        <v>38535</v>
      </c>
      <c r="C45" t="s">
        <v>30014</v>
      </c>
      <c r="D45" t="s">
        <v>38536</v>
      </c>
      <c r="E45" t="s">
        <v>38537</v>
      </c>
      <c r="F45" t="s">
        <v>38538</v>
      </c>
      <c r="G45" t="s">
        <v>38337</v>
      </c>
      <c r="I45" s="34" t="s">
        <v>38539</v>
      </c>
      <c r="L45" t="str">
        <f>_xlfn.XLOOKUP(_xlfn.CONCAT(A45, " ", B45), Persons!B:B, Persons!S:S)</f>
        <v>Michael 4 / Emperor Michael IV Paphlagon</v>
      </c>
      <c r="M45" t="s">
        <v>36988</v>
      </c>
      <c r="N45" t="str">
        <f t="shared" si="0"/>
        <v>J 1041</v>
      </c>
      <c r="P45" t="str">
        <f>_xlfn.XLOOKUP(C45,'Text publications'!A:A,'Text publications'!D:D,"")</f>
        <v>13129565 / Anonymus Barensis</v>
      </c>
      <c r="S45" t="str">
        <f t="shared" si="1"/>
        <v>Anonymus Barensis</v>
      </c>
      <c r="T45" t="str">
        <f t="shared" si="2"/>
        <v>150</v>
      </c>
    </row>
    <row r="46" spans="1:20" ht="51" x14ac:dyDescent="0.2">
      <c r="A46" t="s">
        <v>38534</v>
      </c>
      <c r="B46" t="s">
        <v>38535</v>
      </c>
      <c r="C46" t="s">
        <v>31845</v>
      </c>
      <c r="D46" t="s">
        <v>38540</v>
      </c>
      <c r="E46" t="s">
        <v>38541</v>
      </c>
      <c r="F46" t="s">
        <v>38542</v>
      </c>
      <c r="G46" t="s">
        <v>38543</v>
      </c>
      <c r="H46" t="s">
        <v>38544</v>
      </c>
      <c r="I46" s="34" t="s">
        <v>38545</v>
      </c>
      <c r="L46" t="str">
        <f>_xlfn.XLOOKUP(_xlfn.CONCAT(A46, " ", B46), Persons!B:B, Persons!S:S)</f>
        <v>Michael 4 / Emperor Michael IV Paphlagon</v>
      </c>
      <c r="M46" t="s">
        <v>36988</v>
      </c>
      <c r="N46" t="str">
        <f t="shared" si="0"/>
        <v>J 1041, December 10</v>
      </c>
      <c r="Q46" s="31" t="s">
        <v>39317</v>
      </c>
      <c r="S46" t="s">
        <v>39310</v>
      </c>
      <c r="T46" t="str">
        <f>H46</f>
        <v>p. 595, n. 15</v>
      </c>
    </row>
    <row r="47" spans="1:20" ht="17" x14ac:dyDescent="0.2">
      <c r="A47" t="s">
        <v>38534</v>
      </c>
      <c r="B47" t="s">
        <v>38535</v>
      </c>
      <c r="C47" t="s">
        <v>33663</v>
      </c>
      <c r="D47" t="s">
        <v>38546</v>
      </c>
      <c r="E47" t="s">
        <v>38547</v>
      </c>
      <c r="F47" t="s">
        <v>38542</v>
      </c>
      <c r="G47" t="s">
        <v>38337</v>
      </c>
      <c r="I47" s="34" t="s">
        <v>38548</v>
      </c>
      <c r="L47" t="str">
        <f>_xlfn.XLOOKUP(_xlfn.CONCAT(A47, " ", B47), Persons!B:B, Persons!S:S)</f>
        <v>Michael 4 / Emperor Michael IV Paphlagon</v>
      </c>
      <c r="M47" t="s">
        <v>36988</v>
      </c>
      <c r="N47" t="str">
        <f t="shared" si="0"/>
        <v>J 1041, December 10</v>
      </c>
      <c r="P47" t="str">
        <f>_xlfn.XLOOKUP(C47,'Text publications'!A:A,'Text publications'!D:D,"")</f>
        <v>Ioannes 110 / Ioannes Skylitzes, historian</v>
      </c>
      <c r="S47" t="str">
        <f t="shared" si="1"/>
        <v>Skylitzes</v>
      </c>
      <c r="T47" t="str">
        <f t="shared" si="2"/>
        <v>415.50-52</v>
      </c>
    </row>
    <row r="48" spans="1:20" ht="17" x14ac:dyDescent="0.2">
      <c r="A48" t="s">
        <v>38534</v>
      </c>
      <c r="B48" t="s">
        <v>38535</v>
      </c>
      <c r="C48" t="s">
        <v>32193</v>
      </c>
      <c r="D48" t="s">
        <v>38549</v>
      </c>
      <c r="E48" t="s">
        <v>38550</v>
      </c>
      <c r="F48" t="s">
        <v>38551</v>
      </c>
      <c r="G48" t="s">
        <v>38337</v>
      </c>
      <c r="I48" s="34" t="s">
        <v>38552</v>
      </c>
      <c r="L48" t="str">
        <f>_xlfn.XLOOKUP(_xlfn.CONCAT(A48, " ", B48), Persons!B:B, Persons!S:S)</f>
        <v>Michael 4 / Emperor Michael IV Paphlagon</v>
      </c>
      <c r="M48" t="s">
        <v>36988</v>
      </c>
      <c r="N48" t="str">
        <f t="shared" si="0"/>
        <v>J 1041, December 9-10</v>
      </c>
      <c r="P48" t="s">
        <v>32192</v>
      </c>
      <c r="S48" t="str">
        <f t="shared" si="1"/>
        <v>Kleinchroniken 15</v>
      </c>
      <c r="T48" t="str">
        <f t="shared" si="2"/>
        <v>159,9</v>
      </c>
    </row>
    <row r="49" spans="1:20" ht="68" x14ac:dyDescent="0.2">
      <c r="A49" t="s">
        <v>9908</v>
      </c>
      <c r="B49" t="s">
        <v>38553</v>
      </c>
      <c r="C49" t="s">
        <v>33663</v>
      </c>
      <c r="D49" t="s">
        <v>38554</v>
      </c>
      <c r="E49" t="s">
        <v>38555</v>
      </c>
      <c r="F49" t="s">
        <v>38556</v>
      </c>
      <c r="G49" t="s">
        <v>38387</v>
      </c>
      <c r="H49" t="s">
        <v>38557</v>
      </c>
      <c r="I49" s="34" t="s">
        <v>38558</v>
      </c>
      <c r="L49" t="str">
        <f>_xlfn.XLOOKUP(_xlfn.CONCAT(A49, " ", B49), Persons!B:B, Persons!S:S)</f>
        <v>Konstantinos 112 / Konstantinos Artoklines, katepano</v>
      </c>
      <c r="M49" t="s">
        <v>36988</v>
      </c>
      <c r="N49" t="str">
        <f t="shared" si="0"/>
        <v>J 1042</v>
      </c>
      <c r="P49" t="s">
        <v>30401</v>
      </c>
      <c r="S49" t="str">
        <f t="shared" si="1"/>
        <v>Skylitzes</v>
      </c>
      <c r="T49" t="str">
        <f t="shared" si="2"/>
        <v>423.31-32</v>
      </c>
    </row>
    <row r="50" spans="1:20" ht="102" x14ac:dyDescent="0.2">
      <c r="A50" t="s">
        <v>9908</v>
      </c>
      <c r="B50" t="s">
        <v>38553</v>
      </c>
      <c r="C50" t="s">
        <v>31987</v>
      </c>
      <c r="D50" t="s">
        <v>38559</v>
      </c>
      <c r="E50" t="s">
        <v>38560</v>
      </c>
      <c r="F50" t="s">
        <v>38556</v>
      </c>
      <c r="G50" t="s">
        <v>38337</v>
      </c>
      <c r="I50" s="34" t="s">
        <v>38561</v>
      </c>
      <c r="L50" t="str">
        <f>_xlfn.XLOOKUP(_xlfn.CONCAT(A50, " ", B50), Persons!B:B, Persons!S:S)</f>
        <v>Konstantinos 112 / Konstantinos Artoklines, katepano</v>
      </c>
      <c r="M50" t="s">
        <v>36988</v>
      </c>
      <c r="N50" t="str">
        <f t="shared" si="0"/>
        <v>J 1042</v>
      </c>
      <c r="P50" t="str">
        <f>_xlfn.XLOOKUP(C50,'Text publications'!A:A,'Text publications'!D:D,"")</f>
        <v>Michael 305 / Michael Sikidites, punished as a magician</v>
      </c>
      <c r="S50" t="str">
        <f t="shared" si="1"/>
        <v>Glykas</v>
      </c>
      <c r="T50" t="str">
        <f t="shared" si="2"/>
        <v>593.5-6</v>
      </c>
    </row>
    <row r="51" spans="1:20" ht="51" x14ac:dyDescent="0.2">
      <c r="A51" t="s">
        <v>38534</v>
      </c>
      <c r="B51" t="s">
        <v>38535</v>
      </c>
      <c r="C51" t="s">
        <v>32346</v>
      </c>
      <c r="D51" t="s">
        <v>38562</v>
      </c>
      <c r="E51" t="s">
        <v>38563</v>
      </c>
      <c r="F51" t="s">
        <v>38556</v>
      </c>
      <c r="G51" t="s">
        <v>38337</v>
      </c>
      <c r="I51" s="34" t="s">
        <v>38564</v>
      </c>
      <c r="L51" t="str">
        <f>_xlfn.XLOOKUP(_xlfn.CONCAT(A51, " ", B51), Persons!B:B, Persons!S:S)</f>
        <v>Michael 4 / Emperor Michael IV Paphlagon</v>
      </c>
      <c r="M51" t="s">
        <v>36988</v>
      </c>
      <c r="N51" t="str">
        <f t="shared" si="0"/>
        <v>J 1042</v>
      </c>
      <c r="P51" t="str">
        <f>_xlfn.XLOOKUP(C51,'Text publications'!A:A,'Text publications'!D:D,"")</f>
        <v>84485715 / Lupus Protospatharius</v>
      </c>
      <c r="S51" t="str">
        <f t="shared" si="1"/>
        <v>Lupus protospatharius</v>
      </c>
      <c r="T51" t="str">
        <f t="shared" si="2"/>
        <v>58.20-21</v>
      </c>
    </row>
    <row r="52" spans="1:20" ht="85" x14ac:dyDescent="0.2">
      <c r="A52" t="s">
        <v>38565</v>
      </c>
      <c r="B52" t="s">
        <v>38352</v>
      </c>
      <c r="C52" t="s">
        <v>33663</v>
      </c>
      <c r="D52" t="s">
        <v>38566</v>
      </c>
      <c r="E52" t="s">
        <v>38567</v>
      </c>
      <c r="F52" t="s">
        <v>38568</v>
      </c>
      <c r="G52" t="s">
        <v>38380</v>
      </c>
      <c r="H52" t="s">
        <v>36717</v>
      </c>
      <c r="I52" s="34" t="s">
        <v>38569</v>
      </c>
      <c r="L52" t="str">
        <f>_xlfn.XLOOKUP(_xlfn.CONCAT(A52, " ", B52), Persons!B:B, Persons!S:S)</f>
        <v>Apolaphar Mouchoumet 101 / Ahmad al-Akhal, amir of Sicily</v>
      </c>
      <c r="M52" t="s">
        <v>36988</v>
      </c>
      <c r="N52" t="str">
        <f t="shared" si="0"/>
        <v>J 1042, April</v>
      </c>
      <c r="P52" t="s">
        <v>39250</v>
      </c>
      <c r="S52" t="s">
        <v>39247</v>
      </c>
      <c r="T52" t="str">
        <f t="shared" ref="T52:T53" si="3">H52</f>
        <v>p. 383</v>
      </c>
    </row>
    <row r="53" spans="1:20" ht="119" x14ac:dyDescent="0.2">
      <c r="A53" t="s">
        <v>39063</v>
      </c>
      <c r="B53" t="s">
        <v>38570</v>
      </c>
      <c r="C53" t="s">
        <v>33663</v>
      </c>
      <c r="D53" t="s">
        <v>38571</v>
      </c>
      <c r="E53" t="s">
        <v>38572</v>
      </c>
      <c r="F53" t="s">
        <v>38573</v>
      </c>
      <c r="G53" t="s">
        <v>38380</v>
      </c>
      <c r="H53" t="s">
        <v>38574</v>
      </c>
      <c r="I53" s="34" t="s">
        <v>38575</v>
      </c>
      <c r="L53" t="str">
        <f>_xlfn.XLOOKUP(_xlfn.CONCAT(A53, " ", B53), Persons!B:B, Persons!S:S)</f>
        <v>Anonymus 178 / Pardos, successor of Maniakes in Italy</v>
      </c>
      <c r="M53" t="s">
        <v>36988</v>
      </c>
      <c r="N53" t="str">
        <f t="shared" si="0"/>
        <v>J 1042, October</v>
      </c>
      <c r="P53" t="s">
        <v>39250</v>
      </c>
      <c r="S53" t="s">
        <v>39247</v>
      </c>
      <c r="T53" t="str">
        <f t="shared" si="3"/>
        <v>p. 402, n. 31</v>
      </c>
    </row>
    <row r="54" spans="1:20" ht="68" x14ac:dyDescent="0.2">
      <c r="A54" t="s">
        <v>10064</v>
      </c>
      <c r="B54" t="s">
        <v>38576</v>
      </c>
      <c r="C54" t="s">
        <v>31834</v>
      </c>
      <c r="D54" t="s">
        <v>38577</v>
      </c>
      <c r="E54" t="s">
        <v>38578</v>
      </c>
      <c r="F54" t="s">
        <v>38579</v>
      </c>
      <c r="G54" t="s">
        <v>38387</v>
      </c>
      <c r="H54" t="s">
        <v>38580</v>
      </c>
      <c r="I54" s="34" t="s">
        <v>38581</v>
      </c>
      <c r="L54" t="str">
        <f>_xlfn.XLOOKUP(_xlfn.CONCAT(A54, " ", B54), Persons!B:B, Persons!S:S)</f>
        <v>Georgios 62 / Georgios Maniakes</v>
      </c>
      <c r="M54" t="s">
        <v>36988</v>
      </c>
      <c r="N54" t="str">
        <f t="shared" si="0"/>
        <v>J 1042-1043</v>
      </c>
      <c r="P54" t="s">
        <v>30401</v>
      </c>
      <c r="S54" t="str">
        <f t="shared" si="1"/>
        <v>Aristakes</v>
      </c>
      <c r="T54" t="str">
        <f t="shared" si="2"/>
        <v>53.2-3 (43)</v>
      </c>
    </row>
    <row r="55" spans="1:20" ht="17" x14ac:dyDescent="0.2">
      <c r="A55" t="s">
        <v>39239</v>
      </c>
      <c r="B55" t="s">
        <v>38582</v>
      </c>
      <c r="C55" t="s">
        <v>32169</v>
      </c>
      <c r="D55" t="s">
        <v>38583</v>
      </c>
      <c r="E55" t="s">
        <v>38584</v>
      </c>
      <c r="F55" t="s">
        <v>38585</v>
      </c>
      <c r="G55" t="s">
        <v>38387</v>
      </c>
      <c r="H55" t="s">
        <v>38586</v>
      </c>
      <c r="I55" s="34" t="s">
        <v>38587</v>
      </c>
      <c r="L55" t="str">
        <f>_xlfn.XLOOKUP(_xlfn.CONCAT(A55, " ", B55), Persons!B:B, Persons!S:S)</f>
        <v>Anonyma 123 / wife of Dobronas, ruler of Zara and Salona</v>
      </c>
      <c r="M55" t="s">
        <v>36988</v>
      </c>
      <c r="N55" t="str">
        <f t="shared" si="0"/>
        <v>J 1042-1055</v>
      </c>
      <c r="P55" t="s">
        <v>30401</v>
      </c>
      <c r="S55" t="str">
        <f t="shared" si="1"/>
        <v>Kekaumenos</v>
      </c>
      <c r="T55" t="str">
        <f t="shared" si="2"/>
        <v>236.25-27</v>
      </c>
    </row>
    <row r="56" spans="1:20" ht="17" x14ac:dyDescent="0.2">
      <c r="A56" t="s">
        <v>38588</v>
      </c>
      <c r="B56" t="s">
        <v>38352</v>
      </c>
      <c r="C56" t="s">
        <v>32169</v>
      </c>
      <c r="D56" t="s">
        <v>38583</v>
      </c>
      <c r="E56" t="s">
        <v>38584</v>
      </c>
      <c r="F56" t="s">
        <v>38585</v>
      </c>
      <c r="G56" t="s">
        <v>38387</v>
      </c>
      <c r="H56" t="s">
        <v>38586</v>
      </c>
      <c r="I56" s="34" t="s">
        <v>38589</v>
      </c>
      <c r="L56" t="str">
        <f>_xlfn.XLOOKUP(_xlfn.CONCAT(A56, " ", B56), Persons!B:B, Persons!S:S)</f>
        <v>Dobronas 101 / Dobronas, ruler of Zadar and Split</v>
      </c>
      <c r="M56" t="s">
        <v>36988</v>
      </c>
      <c r="N56" t="str">
        <f t="shared" si="0"/>
        <v>J 1042-1055</v>
      </c>
      <c r="P56" t="s">
        <v>30401</v>
      </c>
      <c r="S56" t="str">
        <f t="shared" si="1"/>
        <v>Kekaumenos</v>
      </c>
      <c r="T56" t="str">
        <f t="shared" si="2"/>
        <v>236.25-27</v>
      </c>
    </row>
    <row r="57" spans="1:20" ht="51" x14ac:dyDescent="0.2">
      <c r="A57" t="s">
        <v>38447</v>
      </c>
      <c r="B57" t="s">
        <v>38448</v>
      </c>
      <c r="C57" t="s">
        <v>32169</v>
      </c>
      <c r="D57" t="s">
        <v>38590</v>
      </c>
      <c r="E57" t="s">
        <v>38591</v>
      </c>
      <c r="F57" t="s">
        <v>38585</v>
      </c>
      <c r="G57" t="s">
        <v>38387</v>
      </c>
      <c r="H57" t="s">
        <v>38586</v>
      </c>
      <c r="I57" s="34" t="s">
        <v>38592</v>
      </c>
      <c r="L57" t="str">
        <f>_xlfn.XLOOKUP(_xlfn.CONCAT(A57, " ", B57), Persons!B:B, Persons!S:S)</f>
        <v>Romanos 3 / Emperor Romanos III Argyros</v>
      </c>
      <c r="M57" t="s">
        <v>36988</v>
      </c>
      <c r="N57" t="str">
        <f t="shared" si="0"/>
        <v>J 1042-1055</v>
      </c>
      <c r="P57" t="s">
        <v>30401</v>
      </c>
      <c r="S57" t="str">
        <f t="shared" si="1"/>
        <v>Kekaumenos</v>
      </c>
      <c r="T57" t="str">
        <f t="shared" si="2"/>
        <v>236,14</v>
      </c>
    </row>
    <row r="58" spans="1:20" ht="102" x14ac:dyDescent="0.2">
      <c r="A58" t="s">
        <v>39063</v>
      </c>
      <c r="B58" t="s">
        <v>38593</v>
      </c>
      <c r="C58" t="s">
        <v>33663</v>
      </c>
      <c r="D58" t="s">
        <v>38594</v>
      </c>
      <c r="E58" t="s">
        <v>38595</v>
      </c>
      <c r="F58" t="s">
        <v>38596</v>
      </c>
      <c r="G58" t="s">
        <v>38387</v>
      </c>
      <c r="H58" t="s">
        <v>38597</v>
      </c>
      <c r="I58" s="34" t="s">
        <v>38598</v>
      </c>
      <c r="L58" t="str">
        <f>_xlfn.XLOOKUP(_xlfn.CONCAT(A58, " ", B58), Persons!B:B, Persons!S:S)</f>
        <v>Anonymus 180 / prominent Scythian (Rus) murdered at Constantinople</v>
      </c>
      <c r="M58" t="s">
        <v>36988</v>
      </c>
      <c r="N58" t="str">
        <f t="shared" si="0"/>
        <v>J 1043</v>
      </c>
      <c r="P58" t="s">
        <v>30401</v>
      </c>
      <c r="S58" t="str">
        <f t="shared" si="1"/>
        <v>Skylitzes</v>
      </c>
      <c r="T58" t="str">
        <f t="shared" si="2"/>
        <v>430,41</v>
      </c>
    </row>
    <row r="59" spans="1:20" ht="51" x14ac:dyDescent="0.2">
      <c r="A59" t="s">
        <v>39063</v>
      </c>
      <c r="B59" t="s">
        <v>38593</v>
      </c>
      <c r="C59" t="s">
        <v>33939</v>
      </c>
      <c r="D59" t="s">
        <v>38599</v>
      </c>
      <c r="E59" t="s">
        <v>38600</v>
      </c>
      <c r="F59" t="s">
        <v>38596</v>
      </c>
      <c r="G59" t="s">
        <v>38387</v>
      </c>
      <c r="H59" t="s">
        <v>38601</v>
      </c>
      <c r="I59" s="34" t="s">
        <v>38602</v>
      </c>
      <c r="L59" t="str">
        <f>_xlfn.XLOOKUP(_xlfn.CONCAT(A59, " ", B59), Persons!B:B, Persons!S:S)</f>
        <v>Anonymus 180 / prominent Scythian (Rus) murdered at Constantinople</v>
      </c>
      <c r="M59" t="s">
        <v>36988</v>
      </c>
      <c r="N59" t="str">
        <f t="shared" si="0"/>
        <v>J 1043</v>
      </c>
      <c r="P59" t="s">
        <v>30401</v>
      </c>
      <c r="S59" t="str">
        <f t="shared" si="1"/>
        <v>Zonaras</v>
      </c>
      <c r="T59" t="str">
        <f t="shared" si="2"/>
        <v>17.24.4</v>
      </c>
    </row>
    <row r="60" spans="1:20" ht="17" x14ac:dyDescent="0.2">
      <c r="A60" t="s">
        <v>10064</v>
      </c>
      <c r="B60" t="s">
        <v>38576</v>
      </c>
      <c r="C60" t="s">
        <v>33582</v>
      </c>
      <c r="D60" t="s">
        <v>38603</v>
      </c>
      <c r="E60" t="s">
        <v>38604</v>
      </c>
      <c r="F60" t="s">
        <v>38596</v>
      </c>
      <c r="G60" t="s">
        <v>38387</v>
      </c>
      <c r="H60" t="s">
        <v>38605</v>
      </c>
      <c r="I60" s="34" t="s">
        <v>38606</v>
      </c>
      <c r="L60" t="str">
        <f>_xlfn.XLOOKUP(_xlfn.CONCAT(A60, " ", B60), Persons!B:B, Persons!S:S)</f>
        <v>Georgios 62 / Georgios Maniakes</v>
      </c>
      <c r="M60" t="s">
        <v>36988</v>
      </c>
      <c r="N60" t="str">
        <f t="shared" si="0"/>
        <v>J 1043</v>
      </c>
      <c r="P60" t="s">
        <v>30401</v>
      </c>
      <c r="S60" t="str">
        <f t="shared" si="1"/>
        <v>Psellos, Orationes panegyricae II</v>
      </c>
      <c r="T60" t="str">
        <f t="shared" si="2"/>
        <v>750-774</v>
      </c>
    </row>
    <row r="61" spans="1:20" ht="68" x14ac:dyDescent="0.2">
      <c r="A61" t="s">
        <v>10064</v>
      </c>
      <c r="B61" t="s">
        <v>38576</v>
      </c>
      <c r="C61" t="s">
        <v>33651</v>
      </c>
      <c r="D61" t="s">
        <v>38607</v>
      </c>
      <c r="E61" t="s">
        <v>38608</v>
      </c>
      <c r="F61" t="s">
        <v>38596</v>
      </c>
      <c r="G61" t="s">
        <v>38387</v>
      </c>
      <c r="H61" t="s">
        <v>38609</v>
      </c>
      <c r="I61" s="34" t="s">
        <v>38610</v>
      </c>
      <c r="L61" t="str">
        <f>_xlfn.XLOOKUP(_xlfn.CONCAT(A61, " ", B61), Persons!B:B, Persons!S:S)</f>
        <v>Georgios 62 / Georgios Maniakes</v>
      </c>
      <c r="M61" t="s">
        <v>36988</v>
      </c>
      <c r="N61" t="str">
        <f t="shared" si="0"/>
        <v>J 1043</v>
      </c>
      <c r="P61" t="s">
        <v>30401</v>
      </c>
      <c r="S61" t="str">
        <f t="shared" si="1"/>
        <v>Psellos: Chronographia</v>
      </c>
      <c r="T61" t="str">
        <f t="shared" si="2"/>
        <v>VI 84-86</v>
      </c>
    </row>
    <row r="62" spans="1:20" ht="51" x14ac:dyDescent="0.2">
      <c r="A62" t="s">
        <v>10064</v>
      </c>
      <c r="B62" t="s">
        <v>38576</v>
      </c>
      <c r="C62" t="s">
        <v>33939</v>
      </c>
      <c r="D62" t="s">
        <v>38611</v>
      </c>
      <c r="E62" t="s">
        <v>38612</v>
      </c>
      <c r="F62" t="s">
        <v>38596</v>
      </c>
      <c r="G62" t="s">
        <v>38387</v>
      </c>
      <c r="H62" t="s">
        <v>38601</v>
      </c>
      <c r="I62" s="34" t="s">
        <v>38613</v>
      </c>
      <c r="L62" t="str">
        <f>_xlfn.XLOOKUP(_xlfn.CONCAT(A62, " ", B62), Persons!B:B, Persons!S:S)</f>
        <v>Georgios 62 / Georgios Maniakes</v>
      </c>
      <c r="M62" t="s">
        <v>36988</v>
      </c>
      <c r="N62" t="str">
        <f t="shared" si="0"/>
        <v>J 1043</v>
      </c>
      <c r="P62" t="s">
        <v>30401</v>
      </c>
      <c r="S62" t="str">
        <f t="shared" si="1"/>
        <v>Zonaras</v>
      </c>
      <c r="T62" t="str">
        <f t="shared" si="2"/>
        <v>17.22.15-18.</v>
      </c>
    </row>
    <row r="63" spans="1:20" ht="51" x14ac:dyDescent="0.2">
      <c r="A63" t="s">
        <v>38423</v>
      </c>
      <c r="B63" t="s">
        <v>38614</v>
      </c>
      <c r="C63" t="s">
        <v>33939</v>
      </c>
      <c r="D63" t="s">
        <v>38615</v>
      </c>
      <c r="E63" t="s">
        <v>38616</v>
      </c>
      <c r="F63" t="s">
        <v>38596</v>
      </c>
      <c r="G63" t="s">
        <v>38387</v>
      </c>
      <c r="H63" t="s">
        <v>38601</v>
      </c>
      <c r="I63" s="34" t="s">
        <v>38617</v>
      </c>
      <c r="L63" t="str">
        <f>_xlfn.XLOOKUP(_xlfn.CONCAT(A63, " ", B63), Persons!B:B, Persons!S:S)</f>
        <v>Ioannes 68 / Ioannes the Orphanotrophos, brother of Michael IV</v>
      </c>
      <c r="M63" t="s">
        <v>36988</v>
      </c>
      <c r="N63" t="str">
        <f t="shared" si="0"/>
        <v>J 1043</v>
      </c>
      <c r="P63" t="s">
        <v>30401</v>
      </c>
      <c r="S63" t="str">
        <f t="shared" si="1"/>
        <v>Zonaras</v>
      </c>
      <c r="T63" t="str">
        <f t="shared" si="2"/>
        <v>17.22.26</v>
      </c>
    </row>
    <row r="64" spans="1:20" x14ac:dyDescent="0.2">
      <c r="A64" t="s">
        <v>39063</v>
      </c>
      <c r="B64" t="s">
        <v>38570</v>
      </c>
      <c r="C64" t="s">
        <v>30014</v>
      </c>
      <c r="D64" t="s">
        <v>38488</v>
      </c>
      <c r="E64" t="s">
        <v>38618</v>
      </c>
      <c r="F64" t="s">
        <v>38596</v>
      </c>
      <c r="G64" t="s">
        <v>38337</v>
      </c>
      <c r="L64" t="str">
        <f>_xlfn.XLOOKUP(_xlfn.CONCAT(A64, " ", B64), Persons!B:B, Persons!S:S)</f>
        <v>Anonymus 178 / Pardos, successor of Maniakes in Italy</v>
      </c>
      <c r="M64" t="s">
        <v>36988</v>
      </c>
      <c r="N64" t="str">
        <f t="shared" si="0"/>
        <v>J 1043</v>
      </c>
      <c r="P64" t="str">
        <f>_xlfn.XLOOKUP(C64,'Text publications'!A:A,'Text publications'!D:D,"")</f>
        <v>13129565 / Anonymus Barensis</v>
      </c>
      <c r="S64" t="str">
        <f t="shared" si="1"/>
        <v>Anonymus Barensis</v>
      </c>
      <c r="T64" t="str">
        <f t="shared" si="2"/>
        <v>151</v>
      </c>
    </row>
    <row r="65" spans="1:20" ht="85" x14ac:dyDescent="0.2">
      <c r="A65" t="s">
        <v>9908</v>
      </c>
      <c r="B65" t="s">
        <v>38619</v>
      </c>
      <c r="C65" t="s">
        <v>33663</v>
      </c>
      <c r="D65" t="s">
        <v>38620</v>
      </c>
      <c r="E65" t="s">
        <v>38621</v>
      </c>
      <c r="F65" t="s">
        <v>38596</v>
      </c>
      <c r="G65" t="s">
        <v>38337</v>
      </c>
      <c r="I65" s="34" t="s">
        <v>38622</v>
      </c>
      <c r="L65" t="str">
        <f>_xlfn.XLOOKUP(_xlfn.CONCAT(A65, " ", B65), Persons!B:B, Persons!S:S)</f>
        <v>Konstantinos 113 / Konstantinos Kaballourios, naval commander</v>
      </c>
      <c r="M65" t="s">
        <v>36988</v>
      </c>
      <c r="N65" t="str">
        <f t="shared" si="0"/>
        <v>J 1043</v>
      </c>
      <c r="P65" t="str">
        <f>_xlfn.XLOOKUP(C65,'Text publications'!A:A,'Text publications'!D:D,"")</f>
        <v>Ioannes 110 / Ioannes Skylitzes, historian</v>
      </c>
      <c r="S65" t="str">
        <f t="shared" si="1"/>
        <v>Skylitzes</v>
      </c>
      <c r="T65" t="str">
        <f t="shared" si="2"/>
        <v>432,15</v>
      </c>
    </row>
    <row r="66" spans="1:20" ht="17" x14ac:dyDescent="0.2">
      <c r="A66" t="s">
        <v>38447</v>
      </c>
      <c r="B66" t="s">
        <v>38448</v>
      </c>
      <c r="C66" t="s">
        <v>32193</v>
      </c>
      <c r="D66" t="s">
        <v>38623</v>
      </c>
      <c r="E66" t="s">
        <v>38624</v>
      </c>
      <c r="F66" t="s">
        <v>38625</v>
      </c>
      <c r="G66" t="s">
        <v>38337</v>
      </c>
      <c r="I66" s="34" t="s">
        <v>38626</v>
      </c>
      <c r="L66" t="str">
        <f>_xlfn.XLOOKUP(_xlfn.CONCAT(A66, " ", B66), Persons!B:B, Persons!S:S)</f>
        <v>Romanos 3 / Emperor Romanos III Argyros</v>
      </c>
      <c r="M66" t="s">
        <v>36988</v>
      </c>
      <c r="N66" t="str">
        <f t="shared" si="0"/>
        <v>J 1043, April 11-12</v>
      </c>
      <c r="P66" t="s">
        <v>32192</v>
      </c>
      <c r="S66" t="str">
        <f t="shared" si="1"/>
        <v>Kleinchroniken 15</v>
      </c>
      <c r="T66" t="str">
        <f t="shared" si="2"/>
        <v>159.8, 165.10</v>
      </c>
    </row>
    <row r="67" spans="1:20" ht="68" x14ac:dyDescent="0.2">
      <c r="A67" t="s">
        <v>38627</v>
      </c>
      <c r="B67" t="s">
        <v>38628</v>
      </c>
      <c r="C67" t="s">
        <v>33663</v>
      </c>
      <c r="D67" t="s">
        <v>38629</v>
      </c>
      <c r="E67" t="s">
        <v>38630</v>
      </c>
      <c r="F67" t="s">
        <v>38631</v>
      </c>
      <c r="G67" t="s">
        <v>38337</v>
      </c>
      <c r="I67" s="34" t="s">
        <v>38632</v>
      </c>
      <c r="L67" t="str">
        <f>_xlfn.XLOOKUP(_xlfn.CONCAT(A67, " ", B67), Persons!B:B, Persons!S:S)</f>
        <v>Alexios 11 / Alexios Stoudites, patriarch of Constantinople</v>
      </c>
      <c r="M67" t="s">
        <v>36988</v>
      </c>
      <c r="N67" t="str">
        <f t="shared" ref="N67:N129" si="4">F67</f>
        <v>J 1043, February 20</v>
      </c>
      <c r="P67" t="str">
        <f>_xlfn.XLOOKUP(C67,'Text publications'!A:A,'Text publications'!D:D,"")</f>
        <v>Ioannes 110 / Ioannes Skylitzes, historian</v>
      </c>
      <c r="S67" t="str">
        <f t="shared" si="1"/>
        <v>Skylitzes</v>
      </c>
      <c r="T67" t="str">
        <f t="shared" si="2"/>
        <v>429.18-19</v>
      </c>
    </row>
    <row r="68" spans="1:20" ht="85" x14ac:dyDescent="0.2">
      <c r="A68" t="s">
        <v>10064</v>
      </c>
      <c r="B68" t="s">
        <v>38576</v>
      </c>
      <c r="C68" t="s">
        <v>31987</v>
      </c>
      <c r="D68" t="s">
        <v>38633</v>
      </c>
      <c r="E68" t="s">
        <v>38634</v>
      </c>
      <c r="F68" t="s">
        <v>38635</v>
      </c>
      <c r="G68" t="s">
        <v>38387</v>
      </c>
      <c r="H68" t="s">
        <v>38636</v>
      </c>
      <c r="I68" s="34" t="s">
        <v>38637</v>
      </c>
      <c r="L68" t="str">
        <f>_xlfn.XLOOKUP(_xlfn.CONCAT(A68, " ", B68), Persons!B:B, Persons!S:S)</f>
        <v>Georgios 62 / Georgios Maniakes</v>
      </c>
      <c r="M68" t="s">
        <v>36988</v>
      </c>
      <c r="N68" t="str">
        <f t="shared" si="4"/>
        <v>J 1043, March [TAQ]</v>
      </c>
      <c r="P68" t="s">
        <v>30401</v>
      </c>
      <c r="S68" t="str">
        <f t="shared" ref="S68:S130" si="5">C68</f>
        <v>Glykas</v>
      </c>
      <c r="T68" t="str">
        <f t="shared" ref="T68:T130" si="6">D68</f>
        <v>594.16-18</v>
      </c>
    </row>
    <row r="69" spans="1:20" ht="85" x14ac:dyDescent="0.2">
      <c r="A69" t="s">
        <v>10064</v>
      </c>
      <c r="B69" t="s">
        <v>38576</v>
      </c>
      <c r="C69" t="s">
        <v>33663</v>
      </c>
      <c r="D69" t="s">
        <v>38638</v>
      </c>
      <c r="E69" t="s">
        <v>38639</v>
      </c>
      <c r="F69" t="s">
        <v>38635</v>
      </c>
      <c r="G69" t="s">
        <v>38387</v>
      </c>
      <c r="H69" t="s">
        <v>38640</v>
      </c>
      <c r="I69" s="34" t="s">
        <v>38641</v>
      </c>
      <c r="L69" t="str">
        <f>_xlfn.XLOOKUP(_xlfn.CONCAT(A69, " ", B69), Persons!B:B, Persons!S:S)</f>
        <v>Georgios 62 / Georgios Maniakes</v>
      </c>
      <c r="M69" t="s">
        <v>36988</v>
      </c>
      <c r="N69" t="str">
        <f t="shared" si="4"/>
        <v>J 1043, March [TAQ]</v>
      </c>
      <c r="P69" t="s">
        <v>30401</v>
      </c>
      <c r="S69" t="str">
        <f t="shared" si="5"/>
        <v>Skylitzes</v>
      </c>
      <c r="T69" t="str">
        <f t="shared" si="6"/>
        <v>428.87-1</v>
      </c>
    </row>
    <row r="70" spans="1:20" ht="34" x14ac:dyDescent="0.2">
      <c r="A70" t="s">
        <v>38423</v>
      </c>
      <c r="B70" t="s">
        <v>38614</v>
      </c>
      <c r="C70" t="s">
        <v>33663</v>
      </c>
      <c r="D70" t="s">
        <v>38642</v>
      </c>
      <c r="E70" t="s">
        <v>38643</v>
      </c>
      <c r="F70" t="s">
        <v>38644</v>
      </c>
      <c r="G70" t="s">
        <v>38387</v>
      </c>
      <c r="H70" t="s">
        <v>38640</v>
      </c>
      <c r="I70" s="34" t="s">
        <v>38645</v>
      </c>
      <c r="L70" t="str">
        <f>_xlfn.XLOOKUP(_xlfn.CONCAT(A70, " ", B70), Persons!B:B, Persons!S:S)</f>
        <v>Ioannes 68 / Ioannes the Orphanotrophos, brother of Michael IV</v>
      </c>
      <c r="M70" t="s">
        <v>36988</v>
      </c>
      <c r="N70" t="str">
        <f t="shared" si="4"/>
        <v>J 1043, May 13</v>
      </c>
      <c r="P70" t="s">
        <v>30401</v>
      </c>
      <c r="S70" t="str">
        <f t="shared" si="5"/>
        <v>Skylitzes</v>
      </c>
      <c r="T70" t="str">
        <f t="shared" si="6"/>
        <v>429,28</v>
      </c>
    </row>
    <row r="71" spans="1:20" x14ac:dyDescent="0.2">
      <c r="A71" t="s">
        <v>39063</v>
      </c>
      <c r="B71" t="s">
        <v>38570</v>
      </c>
      <c r="C71" t="s">
        <v>31828</v>
      </c>
      <c r="D71" t="s">
        <v>38646</v>
      </c>
      <c r="E71" t="s">
        <v>38647</v>
      </c>
      <c r="F71" t="s">
        <v>38648</v>
      </c>
      <c r="G71" t="s">
        <v>38337</v>
      </c>
      <c r="L71" t="str">
        <f>_xlfn.XLOOKUP(_xlfn.CONCAT(A71, " ", B71), Persons!B:B, Persons!S:S)</f>
        <v>Anonymus 178 / Pardos, successor of Maniakes in Italy</v>
      </c>
      <c r="M71" t="s">
        <v>36988</v>
      </c>
      <c r="N71" t="str">
        <f t="shared" si="4"/>
        <v>J 1043, October</v>
      </c>
      <c r="P71" t="s">
        <v>31830</v>
      </c>
      <c r="S71" t="str">
        <f t="shared" si="5"/>
        <v>Annales Barenses</v>
      </c>
      <c r="T71" t="str">
        <f t="shared" si="6"/>
        <v>56,36</v>
      </c>
    </row>
    <row r="72" spans="1:20" ht="68" x14ac:dyDescent="0.2">
      <c r="A72" t="s">
        <v>39063</v>
      </c>
      <c r="B72" t="s">
        <v>38649</v>
      </c>
      <c r="C72" t="s">
        <v>33663</v>
      </c>
      <c r="D72" t="s">
        <v>38650</v>
      </c>
      <c r="E72" t="s">
        <v>38643</v>
      </c>
      <c r="F72" t="s">
        <v>38651</v>
      </c>
      <c r="G72" t="s">
        <v>38387</v>
      </c>
      <c r="H72" t="s">
        <v>38597</v>
      </c>
      <c r="I72" s="34" t="s">
        <v>38652</v>
      </c>
      <c r="L72" t="str">
        <f>_xlfn.XLOOKUP(_xlfn.CONCAT(A72, " ", B72), Persons!B:B, Persons!S:S)</f>
        <v>Anonymus 179 / Lampros, father of the strategos of Melitene Leon</v>
      </c>
      <c r="M72" t="s">
        <v>36988</v>
      </c>
      <c r="N72" t="str">
        <f t="shared" si="4"/>
        <v>J 1043-1044</v>
      </c>
      <c r="P72" t="s">
        <v>30401</v>
      </c>
      <c r="S72" t="str">
        <f t="shared" si="5"/>
        <v>Skylitzes</v>
      </c>
      <c r="T72" t="str">
        <f t="shared" si="6"/>
        <v>430,34</v>
      </c>
    </row>
    <row r="73" spans="1:20" ht="68" x14ac:dyDescent="0.2">
      <c r="A73" t="s">
        <v>38423</v>
      </c>
      <c r="B73" t="s">
        <v>38653</v>
      </c>
      <c r="C73" t="s">
        <v>31834</v>
      </c>
      <c r="D73" t="s">
        <v>38654</v>
      </c>
      <c r="E73" t="s">
        <v>38655</v>
      </c>
      <c r="F73" t="s">
        <v>38656</v>
      </c>
      <c r="G73" t="s">
        <v>38337</v>
      </c>
      <c r="I73" s="34" t="s">
        <v>38657</v>
      </c>
      <c r="L73" t="str">
        <f>_xlfn.XLOOKUP(_xlfn.CONCAT(A73, " ", B73), Persons!B:B, Persons!S:S)</f>
        <v>Ioannes 106 / Ioannes Smbat, king of Armenia</v>
      </c>
      <c r="M73" t="s">
        <v>36988</v>
      </c>
      <c r="N73" t="str">
        <f t="shared" si="4"/>
        <v>J 1044</v>
      </c>
      <c r="P73" t="str">
        <f>_xlfn.XLOOKUP(C73,'Text publications'!A:A,'Text publications'!D:D,"")</f>
        <v>Aristakes 101 / Aristakes Lastivertc'i / of Lastivert, Armenian historian</v>
      </c>
      <c r="S73" t="str">
        <f t="shared" si="5"/>
        <v>Aristakes</v>
      </c>
      <c r="T73" t="str">
        <f t="shared" si="6"/>
        <v>55.8-9 (43-44)</v>
      </c>
    </row>
    <row r="74" spans="1:20" ht="51" x14ac:dyDescent="0.2">
      <c r="A74" t="s">
        <v>38658</v>
      </c>
      <c r="B74" t="s">
        <v>38352</v>
      </c>
      <c r="C74" t="s">
        <v>33663</v>
      </c>
      <c r="D74" t="s">
        <v>38659</v>
      </c>
      <c r="E74" t="s">
        <v>38660</v>
      </c>
      <c r="F74" t="s">
        <v>38656</v>
      </c>
      <c r="G74" t="s">
        <v>38380</v>
      </c>
      <c r="H74" t="s">
        <v>38661</v>
      </c>
      <c r="I74" s="34" t="s">
        <v>38662</v>
      </c>
      <c r="L74" t="str">
        <f>_xlfn.XLOOKUP(_xlfn.CONCAT(A74, " ", B74), Persons!B:B, Persons!S:S)</f>
        <v>al-Basasiri 101 / al-Basasiri, commander of Baghdad</v>
      </c>
      <c r="M74" t="s">
        <v>36988</v>
      </c>
      <c r="N74" t="str">
        <f t="shared" si="4"/>
        <v>J 1044</v>
      </c>
      <c r="P74" t="s">
        <v>39250</v>
      </c>
      <c r="S74" t="s">
        <v>39247</v>
      </c>
      <c r="T74" t="str">
        <f t="shared" ref="T74:T76" si="7">H74</f>
        <v>n. 118</v>
      </c>
    </row>
    <row r="75" spans="1:20" ht="51" x14ac:dyDescent="0.2">
      <c r="A75" t="s">
        <v>38663</v>
      </c>
      <c r="B75" t="s">
        <v>38664</v>
      </c>
      <c r="C75" t="s">
        <v>33651</v>
      </c>
      <c r="D75" t="s">
        <v>38665</v>
      </c>
      <c r="E75" t="s">
        <v>38666</v>
      </c>
      <c r="F75" t="s">
        <v>38656</v>
      </c>
      <c r="G75" t="s">
        <v>38708</v>
      </c>
      <c r="H75" t="s">
        <v>38667</v>
      </c>
      <c r="I75" s="34" t="s">
        <v>38668</v>
      </c>
      <c r="L75" t="str">
        <f>_xlfn.XLOOKUP(_xlfn.CONCAT(A75, " ", B75), Persons!B:B, Persons!S:S)</f>
        <v>Maria 64 / Maria Skleraina, mistress of Konstantinos IX</v>
      </c>
      <c r="M75" t="s">
        <v>36988</v>
      </c>
      <c r="N75" t="str">
        <f t="shared" si="4"/>
        <v>J 1044</v>
      </c>
      <c r="P75" t="s">
        <v>39255</v>
      </c>
      <c r="S75" t="s">
        <v>39252</v>
      </c>
      <c r="T75" t="str">
        <f t="shared" si="7"/>
        <v>n. 100</v>
      </c>
    </row>
    <row r="76" spans="1:20" ht="34" x14ac:dyDescent="0.2">
      <c r="A76" t="s">
        <v>38663</v>
      </c>
      <c r="B76" t="s">
        <v>38664</v>
      </c>
      <c r="C76" t="s">
        <v>33626</v>
      </c>
      <c r="D76" t="s">
        <v>38669</v>
      </c>
      <c r="E76" t="s">
        <v>38670</v>
      </c>
      <c r="F76" t="s">
        <v>38671</v>
      </c>
      <c r="G76" t="s">
        <v>38672</v>
      </c>
      <c r="H76" t="s">
        <v>38673</v>
      </c>
      <c r="I76" s="34" t="s">
        <v>38674</v>
      </c>
      <c r="L76" t="str">
        <f>_xlfn.XLOOKUP(_xlfn.CONCAT(A76, " ", B76), Persons!B:B, Persons!S:S)</f>
        <v>Maria 64 / Maria Skleraina, mistress of Konstantinos IX</v>
      </c>
      <c r="M76" t="s">
        <v>36988</v>
      </c>
      <c r="N76" t="str">
        <f t="shared" si="4"/>
        <v>J 1045</v>
      </c>
      <c r="P76" t="s">
        <v>39285</v>
      </c>
      <c r="S76" t="s">
        <v>39283</v>
      </c>
      <c r="T76" t="str">
        <f t="shared" si="7"/>
        <v>p. 559</v>
      </c>
    </row>
    <row r="77" spans="1:20" ht="51" x14ac:dyDescent="0.2">
      <c r="A77" t="s">
        <v>39063</v>
      </c>
      <c r="B77" t="s">
        <v>38675</v>
      </c>
      <c r="C77" t="s">
        <v>33663</v>
      </c>
      <c r="D77" t="s">
        <v>38676</v>
      </c>
      <c r="E77" t="s">
        <v>38677</v>
      </c>
      <c r="F77" t="s">
        <v>38678</v>
      </c>
      <c r="G77" t="s">
        <v>38387</v>
      </c>
      <c r="H77" t="s">
        <v>38679</v>
      </c>
      <c r="I77" s="34" t="s">
        <v>38680</v>
      </c>
      <c r="L77" t="str">
        <f>_xlfn.XLOOKUP(_xlfn.CONCAT(A77, " ", B77), Persons!B:B, Persons!S:S)</f>
        <v>Anonymus 188 / Polys, supporter of Leon Tornikios</v>
      </c>
      <c r="M77" t="s">
        <v>36988</v>
      </c>
      <c r="N77" t="str">
        <f t="shared" si="4"/>
        <v>J 1047</v>
      </c>
      <c r="P77" t="s">
        <v>30401</v>
      </c>
      <c r="S77" t="str">
        <f t="shared" si="5"/>
        <v>Skylitzes</v>
      </c>
      <c r="T77" t="str">
        <f t="shared" si="6"/>
        <v>467.86-87</v>
      </c>
    </row>
    <row r="78" spans="1:20" ht="34" x14ac:dyDescent="0.2">
      <c r="A78" t="s">
        <v>38681</v>
      </c>
      <c r="B78" t="s">
        <v>38352</v>
      </c>
      <c r="C78" t="s">
        <v>33663</v>
      </c>
      <c r="D78" t="s">
        <v>38682</v>
      </c>
      <c r="E78" t="s">
        <v>38683</v>
      </c>
      <c r="F78" t="s">
        <v>38678</v>
      </c>
      <c r="G78" t="s">
        <v>38387</v>
      </c>
      <c r="H78" t="s">
        <v>38679</v>
      </c>
      <c r="I78" s="34" t="s">
        <v>38684</v>
      </c>
      <c r="L78" t="str">
        <f>_xlfn.XLOOKUP(_xlfn.CONCAT(A78, " ", B78), Persons!B:B, Persons!S:S)</f>
        <v>Asan 101 / Asan the Deaf, nephew of Tughrul Beg</v>
      </c>
      <c r="M78" t="s">
        <v>36988</v>
      </c>
      <c r="N78" t="str">
        <f t="shared" si="4"/>
        <v>J 1047</v>
      </c>
      <c r="P78" t="s">
        <v>30401</v>
      </c>
      <c r="S78" t="str">
        <f t="shared" si="5"/>
        <v>Skylitzes</v>
      </c>
      <c r="T78" t="str">
        <f t="shared" si="6"/>
        <v>449.74-75</v>
      </c>
    </row>
    <row r="79" spans="1:20" ht="34" x14ac:dyDescent="0.2">
      <c r="A79" t="s">
        <v>38685</v>
      </c>
      <c r="B79" t="s">
        <v>38686</v>
      </c>
      <c r="C79" t="s">
        <v>32349</v>
      </c>
      <c r="D79" t="s">
        <v>38687</v>
      </c>
      <c r="E79" t="s">
        <v>38688</v>
      </c>
      <c r="F79" t="s">
        <v>38689</v>
      </c>
      <c r="G79" t="s">
        <v>31810</v>
      </c>
      <c r="H79" t="s">
        <v>38690</v>
      </c>
      <c r="I79" s="34" t="s">
        <v>38691</v>
      </c>
      <c r="L79" t="str">
        <f>_xlfn.XLOOKUP(_xlfn.CONCAT(A79, " ", B79), Persons!B:B, Persons!S:S)</f>
        <v>Leon 61 / Leon Tornikios</v>
      </c>
      <c r="M79" t="s">
        <v>36988</v>
      </c>
      <c r="N79" t="str">
        <f t="shared" si="4"/>
        <v>J 1047, December</v>
      </c>
      <c r="P79" t="str">
        <f>_xlfn.XLOOKUP(C79,'Text publications'!A:A,'Text publications'!G:G,"")</f>
        <v>256344105 / Lampsidēs, Odysseus</v>
      </c>
      <c r="S79" t="str">
        <f t="shared" si="5"/>
        <v>Manasses, Chronicle</v>
      </c>
      <c r="T79" t="str">
        <f t="shared" si="6"/>
        <v>6221-6223</v>
      </c>
    </row>
    <row r="80" spans="1:20" x14ac:dyDescent="0.2">
      <c r="A80" t="s">
        <v>38534</v>
      </c>
      <c r="B80" t="s">
        <v>38431</v>
      </c>
      <c r="C80" t="s">
        <v>33663</v>
      </c>
      <c r="D80" t="s">
        <v>38692</v>
      </c>
      <c r="E80" t="s">
        <v>38693</v>
      </c>
      <c r="F80" t="s">
        <v>38694</v>
      </c>
      <c r="G80" t="s">
        <v>38337</v>
      </c>
      <c r="L80" t="str">
        <f>_xlfn.XLOOKUP(_xlfn.CONCAT(A80, " ", B80), Persons!B:B, Persons!S:S)</f>
        <v>Michael 103 / Michael Dokeianos, katepano of Italy</v>
      </c>
      <c r="M80" t="s">
        <v>36988</v>
      </c>
      <c r="N80" t="str">
        <f t="shared" si="4"/>
        <v>J 1049-1050</v>
      </c>
      <c r="P80" t="str">
        <f>_xlfn.XLOOKUP(C80,'Text publications'!A:A,'Text publications'!D:D,"")</f>
        <v>Ioannes 110 / Ioannes Skylitzes, historian</v>
      </c>
      <c r="S80" t="str">
        <f t="shared" si="5"/>
        <v>Skylitzes</v>
      </c>
      <c r="T80" t="str">
        <f t="shared" si="6"/>
        <v>470.88-89</v>
      </c>
    </row>
    <row r="81" spans="1:20" ht="51" x14ac:dyDescent="0.2">
      <c r="A81" t="s">
        <v>38534</v>
      </c>
      <c r="B81" t="s">
        <v>38431</v>
      </c>
      <c r="C81" t="s">
        <v>31845</v>
      </c>
      <c r="D81" t="s">
        <v>38695</v>
      </c>
      <c r="E81" t="s">
        <v>38696</v>
      </c>
      <c r="F81" t="s">
        <v>38697</v>
      </c>
      <c r="G81" t="s">
        <v>38387</v>
      </c>
      <c r="H81" t="s">
        <v>38698</v>
      </c>
      <c r="I81" s="34" t="s">
        <v>38699</v>
      </c>
      <c r="L81" t="str">
        <f>_xlfn.XLOOKUP(_xlfn.CONCAT(A81, " ", B81), Persons!B:B, Persons!S:S)</f>
        <v>Michael 103 / Michael Dokeianos, katepano of Italy</v>
      </c>
      <c r="M81" t="s">
        <v>36988</v>
      </c>
      <c r="N81" t="str">
        <f t="shared" si="4"/>
        <v>J 1050</v>
      </c>
      <c r="P81" t="s">
        <v>30401</v>
      </c>
      <c r="S81" t="str">
        <f t="shared" si="5"/>
        <v>Attaleiates: History</v>
      </c>
      <c r="T81" t="str">
        <f t="shared" si="6"/>
        <v>34.21-24 / 27.7-9</v>
      </c>
    </row>
    <row r="82" spans="1:20" ht="34" x14ac:dyDescent="0.2">
      <c r="A82" t="s">
        <v>38700</v>
      </c>
      <c r="B82" t="s">
        <v>38701</v>
      </c>
      <c r="C82" t="s">
        <v>31845</v>
      </c>
      <c r="D82" t="s">
        <v>38702</v>
      </c>
      <c r="E82" t="s">
        <v>38703</v>
      </c>
      <c r="F82" t="s">
        <v>38697</v>
      </c>
      <c r="G82" t="s">
        <v>38543</v>
      </c>
      <c r="H82" t="s">
        <v>38704</v>
      </c>
      <c r="I82" s="34" t="s">
        <v>38705</v>
      </c>
      <c r="L82" t="str">
        <f>_xlfn.XLOOKUP(_xlfn.CONCAT(A82, " ", B82), Persons!B:B, Persons!S:S)</f>
        <v>Zoe 1 / Empress Zoe</v>
      </c>
      <c r="M82" t="s">
        <v>36988</v>
      </c>
      <c r="N82" t="str">
        <f t="shared" si="4"/>
        <v>J 1050</v>
      </c>
      <c r="Q82" s="31" t="s">
        <v>39317</v>
      </c>
      <c r="S82" t="s">
        <v>39310</v>
      </c>
      <c r="T82" t="str">
        <f t="shared" ref="T82:T84" si="8">H82</f>
        <v>n. 89</v>
      </c>
    </row>
    <row r="83" spans="1:20" ht="85" x14ac:dyDescent="0.2">
      <c r="A83" t="s">
        <v>38700</v>
      </c>
      <c r="B83" t="s">
        <v>38701</v>
      </c>
      <c r="C83" t="s">
        <v>33651</v>
      </c>
      <c r="D83" t="s">
        <v>38706</v>
      </c>
      <c r="E83" t="s">
        <v>38707</v>
      </c>
      <c r="F83" t="s">
        <v>38697</v>
      </c>
      <c r="G83" t="s">
        <v>38708</v>
      </c>
      <c r="H83" t="s">
        <v>38709</v>
      </c>
      <c r="I83" s="34" t="s">
        <v>38710</v>
      </c>
      <c r="L83" t="str">
        <f>_xlfn.XLOOKUP(_xlfn.CONCAT(A83, " ", B83), Persons!B:B, Persons!S:S)</f>
        <v>Zoe 1 / Empress Zoe</v>
      </c>
      <c r="M83" t="s">
        <v>36988</v>
      </c>
      <c r="N83" t="str">
        <f t="shared" si="4"/>
        <v>J 1050</v>
      </c>
      <c r="P83" t="s">
        <v>39255</v>
      </c>
      <c r="S83" t="s">
        <v>39252</v>
      </c>
      <c r="T83" t="str">
        <f t="shared" si="8"/>
        <v>n. 135</v>
      </c>
    </row>
    <row r="84" spans="1:20" ht="68" x14ac:dyDescent="0.2">
      <c r="A84" t="s">
        <v>38700</v>
      </c>
      <c r="B84" t="s">
        <v>38701</v>
      </c>
      <c r="C84" t="s">
        <v>33651</v>
      </c>
      <c r="D84" t="s">
        <v>38711</v>
      </c>
      <c r="E84" t="s">
        <v>38712</v>
      </c>
      <c r="F84" t="s">
        <v>38697</v>
      </c>
      <c r="G84" t="s">
        <v>38708</v>
      </c>
      <c r="H84" t="s">
        <v>38713</v>
      </c>
      <c r="I84" s="34" t="s">
        <v>38714</v>
      </c>
      <c r="L84" t="str">
        <f>_xlfn.XLOOKUP(_xlfn.CONCAT(A84, " ", B84), Persons!B:B, Persons!S:S)</f>
        <v>Zoe 1 / Empress Zoe</v>
      </c>
      <c r="M84" t="s">
        <v>36988</v>
      </c>
      <c r="N84" t="str">
        <f t="shared" si="4"/>
        <v>J 1050</v>
      </c>
      <c r="P84" t="s">
        <v>39255</v>
      </c>
      <c r="S84" t="s">
        <v>39252</v>
      </c>
      <c r="T84" t="str">
        <f t="shared" si="8"/>
        <v>n. 142</v>
      </c>
    </row>
    <row r="85" spans="1:20" ht="34" x14ac:dyDescent="0.2">
      <c r="A85" t="s">
        <v>38700</v>
      </c>
      <c r="B85" t="s">
        <v>38701</v>
      </c>
      <c r="C85" t="s">
        <v>30014</v>
      </c>
      <c r="D85" t="s">
        <v>38488</v>
      </c>
      <c r="E85" t="s">
        <v>38715</v>
      </c>
      <c r="F85" t="s">
        <v>38697</v>
      </c>
      <c r="G85" t="s">
        <v>38337</v>
      </c>
      <c r="I85" s="34" t="s">
        <v>38716</v>
      </c>
      <c r="L85" t="str">
        <f>_xlfn.XLOOKUP(_xlfn.CONCAT(A85, " ", B85), Persons!B:B, Persons!S:S)</f>
        <v>Zoe 1 / Empress Zoe</v>
      </c>
      <c r="M85" t="s">
        <v>36988</v>
      </c>
      <c r="N85" t="str">
        <f t="shared" si="4"/>
        <v>J 1050</v>
      </c>
      <c r="P85" t="str">
        <f>_xlfn.XLOOKUP(C85,'Text publications'!A:A,'Text publications'!D:D,"")</f>
        <v>13129565 / Anonymus Barensis</v>
      </c>
      <c r="S85" t="str">
        <f t="shared" si="5"/>
        <v>Anonymus Barensis</v>
      </c>
      <c r="T85" t="str">
        <f t="shared" si="6"/>
        <v>151</v>
      </c>
    </row>
    <row r="86" spans="1:20" x14ac:dyDescent="0.2">
      <c r="A86" t="s">
        <v>38700</v>
      </c>
      <c r="B86" t="s">
        <v>38701</v>
      </c>
      <c r="C86" t="s">
        <v>32346</v>
      </c>
      <c r="D86" t="s">
        <v>38717</v>
      </c>
      <c r="E86" t="s">
        <v>38718</v>
      </c>
      <c r="F86" t="s">
        <v>38697</v>
      </c>
      <c r="G86" t="s">
        <v>38337</v>
      </c>
      <c r="L86" t="str">
        <f>_xlfn.XLOOKUP(_xlfn.CONCAT(A86, " ", B86), Persons!B:B, Persons!S:S)</f>
        <v>Zoe 1 / Empress Zoe</v>
      </c>
      <c r="M86" t="s">
        <v>36988</v>
      </c>
      <c r="N86" t="str">
        <f t="shared" si="4"/>
        <v>J 1050</v>
      </c>
      <c r="P86" t="str">
        <f>_xlfn.XLOOKUP(C86,'Text publications'!A:A,'Text publications'!D:D,"")</f>
        <v>84485715 / Lupus Protospatharius</v>
      </c>
      <c r="S86" t="str">
        <f t="shared" si="5"/>
        <v>Lupus protospatharius</v>
      </c>
      <c r="T86" t="str">
        <f t="shared" si="6"/>
        <v>59.9-13</v>
      </c>
    </row>
    <row r="87" spans="1:20" ht="34" x14ac:dyDescent="0.2">
      <c r="A87" t="s">
        <v>38700</v>
      </c>
      <c r="B87" t="s">
        <v>38701</v>
      </c>
      <c r="C87" t="s">
        <v>33663</v>
      </c>
      <c r="D87" t="s">
        <v>38719</v>
      </c>
      <c r="E87" t="s">
        <v>38720</v>
      </c>
      <c r="F87" t="s">
        <v>38697</v>
      </c>
      <c r="G87" t="s">
        <v>38380</v>
      </c>
      <c r="H87" t="s">
        <v>38721</v>
      </c>
      <c r="I87" s="34" t="s">
        <v>38722</v>
      </c>
      <c r="L87" t="str">
        <f>_xlfn.XLOOKUP(_xlfn.CONCAT(A87, " ", B87), Persons!B:B, Persons!S:S)</f>
        <v>Zoe 1 / Empress Zoe</v>
      </c>
      <c r="M87" t="s">
        <v>36988</v>
      </c>
      <c r="N87" t="str">
        <f t="shared" si="4"/>
        <v>J 1050</v>
      </c>
      <c r="P87" t="s">
        <v>39250</v>
      </c>
      <c r="S87" t="s">
        <v>39247</v>
      </c>
      <c r="T87" t="str">
        <f>H87</f>
        <v>p. 445, n. 207</v>
      </c>
    </row>
    <row r="88" spans="1:20" x14ac:dyDescent="0.2">
      <c r="A88" t="s">
        <v>9908</v>
      </c>
      <c r="B88" t="s">
        <v>38723</v>
      </c>
      <c r="C88" t="s">
        <v>33663</v>
      </c>
      <c r="D88" t="s">
        <v>38724</v>
      </c>
      <c r="E88" t="s">
        <v>38725</v>
      </c>
      <c r="F88" t="s">
        <v>38726</v>
      </c>
      <c r="G88" t="s">
        <v>38337</v>
      </c>
      <c r="L88" t="str">
        <f>_xlfn.XLOOKUP(_xlfn.CONCAT(A88, " ", B88), Persons!B:B, Persons!S:S)</f>
        <v>Konstantinos 116 / Konstantinos Arianites, doux of Adrianople</v>
      </c>
      <c r="M88" t="s">
        <v>36988</v>
      </c>
      <c r="N88" t="str">
        <f t="shared" si="4"/>
        <v>J 1050, June</v>
      </c>
      <c r="P88" t="str">
        <f>_xlfn.XLOOKUP(C88,'Text publications'!A:A,'Text publications'!D:D,"")</f>
        <v>Ioannes 110 / Ioannes Skylitzes, historian</v>
      </c>
      <c r="S88" t="str">
        <f t="shared" si="5"/>
        <v>Skylitzes</v>
      </c>
      <c r="T88" t="str">
        <f t="shared" si="6"/>
        <v>470.89-90</v>
      </c>
    </row>
    <row r="89" spans="1:20" ht="17" x14ac:dyDescent="0.2">
      <c r="A89" t="s">
        <v>38685</v>
      </c>
      <c r="B89" t="s">
        <v>38727</v>
      </c>
      <c r="C89" t="s">
        <v>30014</v>
      </c>
      <c r="D89" t="s">
        <v>38728</v>
      </c>
      <c r="E89" t="s">
        <v>38729</v>
      </c>
      <c r="F89" t="s">
        <v>34499</v>
      </c>
      <c r="G89" t="s">
        <v>38337</v>
      </c>
      <c r="I89" s="34" t="s">
        <v>38730</v>
      </c>
      <c r="L89" t="str">
        <f>_xlfn.XLOOKUP(_xlfn.CONCAT(A89, " ", B89), Persons!B:B, Persons!S:S)</f>
        <v>Leon 29 / Pope Leo IX</v>
      </c>
      <c r="M89" t="s">
        <v>36988</v>
      </c>
      <c r="N89" t="str">
        <f t="shared" si="4"/>
        <v>J 1054</v>
      </c>
      <c r="P89" t="str">
        <f>_xlfn.XLOOKUP(C89,'Text publications'!A:A,'Text publications'!D:D,"")</f>
        <v>13129565 / Anonymus Barensis</v>
      </c>
      <c r="S89" t="str">
        <f t="shared" si="5"/>
        <v>Anonymus Barensis</v>
      </c>
      <c r="T89" t="str">
        <f t="shared" si="6"/>
        <v>152</v>
      </c>
    </row>
    <row r="90" spans="1:20" ht="85" x14ac:dyDescent="0.2">
      <c r="A90" t="s">
        <v>9908</v>
      </c>
      <c r="B90" t="s">
        <v>38731</v>
      </c>
      <c r="C90" t="s">
        <v>31845</v>
      </c>
      <c r="D90" t="s">
        <v>38732</v>
      </c>
      <c r="E90" t="s">
        <v>38733</v>
      </c>
      <c r="F90" t="s">
        <v>38734</v>
      </c>
      <c r="G90" t="s">
        <v>38387</v>
      </c>
      <c r="H90" t="s">
        <v>38735</v>
      </c>
      <c r="I90" s="34" t="s">
        <v>38736</v>
      </c>
      <c r="L90" t="str">
        <f>_xlfn.XLOOKUP(_xlfn.CONCAT(A90, " ", B90), Persons!B:B, Persons!S:S)</f>
        <v>Konstantinos 9 / Emperor Konstantinos IX Monomachos</v>
      </c>
      <c r="M90" t="s">
        <v>36988</v>
      </c>
      <c r="N90" t="str">
        <f t="shared" si="4"/>
        <v>J 1054-1055</v>
      </c>
      <c r="P90" t="s">
        <v>30401</v>
      </c>
      <c r="S90" t="str">
        <f t="shared" si="5"/>
        <v>Attaleiates: History</v>
      </c>
      <c r="T90" t="str">
        <f t="shared" si="6"/>
        <v>47.12-15 / 36.3-5</v>
      </c>
    </row>
    <row r="91" spans="1:20" ht="51" x14ac:dyDescent="0.2">
      <c r="A91" t="s">
        <v>38737</v>
      </c>
      <c r="B91" t="s">
        <v>38352</v>
      </c>
      <c r="C91" t="s">
        <v>33663</v>
      </c>
      <c r="D91" t="s">
        <v>38738</v>
      </c>
      <c r="E91" t="s">
        <v>38739</v>
      </c>
      <c r="F91" t="s">
        <v>38734</v>
      </c>
      <c r="G91" t="s">
        <v>38740</v>
      </c>
      <c r="H91" t="s">
        <v>36636</v>
      </c>
      <c r="I91" s="34" t="s">
        <v>38741</v>
      </c>
      <c r="L91" t="str">
        <f>_xlfn.XLOOKUP(_xlfn.CONCAT(A91, " ", B91), Persons!B:B, Persons!S:S)</f>
        <v>Alkan 101 / Alkan, leader of the Chorasmians</v>
      </c>
      <c r="M91" t="s">
        <v>36988</v>
      </c>
      <c r="N91" t="str">
        <f t="shared" si="4"/>
        <v>J 1054-1055</v>
      </c>
      <c r="P91" t="s">
        <v>39268</v>
      </c>
      <c r="S91" t="s">
        <v>39270</v>
      </c>
      <c r="T91" t="str">
        <f>H91</f>
        <v>p. 137</v>
      </c>
    </row>
    <row r="92" spans="1:20" ht="34" x14ac:dyDescent="0.2">
      <c r="A92" t="s">
        <v>9908</v>
      </c>
      <c r="B92" t="s">
        <v>38723</v>
      </c>
      <c r="C92" t="s">
        <v>31845</v>
      </c>
      <c r="D92" t="s">
        <v>38742</v>
      </c>
      <c r="E92" t="s">
        <v>38743</v>
      </c>
      <c r="F92" t="s">
        <v>38744</v>
      </c>
      <c r="G92" t="s">
        <v>38387</v>
      </c>
      <c r="H92" t="s">
        <v>38745</v>
      </c>
      <c r="I92" s="34" t="s">
        <v>38746</v>
      </c>
      <c r="L92" t="str">
        <f>_xlfn.XLOOKUP(_xlfn.CONCAT(A92, " ", B92), Persons!B:B, Persons!S:S)</f>
        <v>Konstantinos 116 / Konstantinos Arianites, doux of Adrianople</v>
      </c>
      <c r="M92" t="s">
        <v>36988</v>
      </c>
      <c r="N92" t="str">
        <f t="shared" si="4"/>
        <v>J 1055</v>
      </c>
      <c r="P92" t="s">
        <v>30401</v>
      </c>
      <c r="S92" t="str">
        <f t="shared" si="5"/>
        <v>Attaleiates: History</v>
      </c>
      <c r="T92" t="str">
        <f t="shared" si="6"/>
        <v>34.15-16 / 27.3-4</v>
      </c>
    </row>
    <row r="93" spans="1:20" x14ac:dyDescent="0.2">
      <c r="A93" t="s">
        <v>9908</v>
      </c>
      <c r="B93" t="s">
        <v>38731</v>
      </c>
      <c r="C93" t="s">
        <v>30014</v>
      </c>
      <c r="D93" t="s">
        <v>38728</v>
      </c>
      <c r="E93" t="s">
        <v>38747</v>
      </c>
      <c r="F93" t="s">
        <v>38744</v>
      </c>
      <c r="G93" t="s">
        <v>38337</v>
      </c>
      <c r="L93" t="str">
        <f>_xlfn.XLOOKUP(_xlfn.CONCAT(A93, " ", B93), Persons!B:B, Persons!S:S)</f>
        <v>Konstantinos 9 / Emperor Konstantinos IX Monomachos</v>
      </c>
      <c r="M93" t="s">
        <v>36988</v>
      </c>
      <c r="N93" t="str">
        <f t="shared" si="4"/>
        <v>J 1055</v>
      </c>
      <c r="P93" t="str">
        <f>_xlfn.XLOOKUP(C93,'Text publications'!A:A,'Text publications'!D:D,"")</f>
        <v>13129565 / Anonymus Barensis</v>
      </c>
      <c r="S93" t="str">
        <f t="shared" si="5"/>
        <v>Anonymus Barensis</v>
      </c>
      <c r="T93" t="str">
        <f t="shared" si="6"/>
        <v>152</v>
      </c>
    </row>
    <row r="94" spans="1:20" ht="51" x14ac:dyDescent="0.2">
      <c r="A94" t="s">
        <v>9908</v>
      </c>
      <c r="B94" t="s">
        <v>38731</v>
      </c>
      <c r="C94" t="s">
        <v>31834</v>
      </c>
      <c r="D94" t="s">
        <v>38748</v>
      </c>
      <c r="E94" t="s">
        <v>38749</v>
      </c>
      <c r="F94" t="s">
        <v>38744</v>
      </c>
      <c r="G94" t="s">
        <v>38337</v>
      </c>
      <c r="I94" s="34" t="s">
        <v>38750</v>
      </c>
      <c r="L94" t="str">
        <f>_xlfn.XLOOKUP(_xlfn.CONCAT(A94, " ", B94), Persons!B:B, Persons!S:S)</f>
        <v>Konstantinos 9 / Emperor Konstantinos IX Monomachos</v>
      </c>
      <c r="M94" t="s">
        <v>36988</v>
      </c>
      <c r="N94" t="str">
        <f t="shared" si="4"/>
        <v>J 1055</v>
      </c>
      <c r="P94" t="str">
        <f>_xlfn.XLOOKUP(C94,'Text publications'!A:A,'Text publications'!D:D,"")</f>
        <v>Aristakes 101 / Aristakes Lastivertc'i / of Lastivert, Armenian historian</v>
      </c>
      <c r="S94" t="str">
        <f t="shared" si="5"/>
        <v>Aristakes</v>
      </c>
      <c r="T94" t="str">
        <f t="shared" si="6"/>
        <v>95.21-23 (88)</v>
      </c>
    </row>
    <row r="95" spans="1:20" x14ac:dyDescent="0.2">
      <c r="A95" t="s">
        <v>9908</v>
      </c>
      <c r="B95" t="s">
        <v>38731</v>
      </c>
      <c r="C95" t="s">
        <v>32346</v>
      </c>
      <c r="D95" t="s">
        <v>38751</v>
      </c>
      <c r="E95" t="s">
        <v>38752</v>
      </c>
      <c r="F95" t="s">
        <v>38744</v>
      </c>
      <c r="G95" t="s">
        <v>38337</v>
      </c>
      <c r="L95" t="str">
        <f>_xlfn.XLOOKUP(_xlfn.CONCAT(A95, " ", B95), Persons!B:B, Persons!S:S)</f>
        <v>Konstantinos 9 / Emperor Konstantinos IX Monomachos</v>
      </c>
      <c r="M95" t="s">
        <v>36988</v>
      </c>
      <c r="N95" t="str">
        <f t="shared" si="4"/>
        <v>J 1055</v>
      </c>
      <c r="P95" t="str">
        <f>_xlfn.XLOOKUP(C95,'Text publications'!A:A,'Text publications'!D:D,"")</f>
        <v>84485715 / Lupus Protospatharius</v>
      </c>
      <c r="S95" t="str">
        <f t="shared" si="5"/>
        <v>Lupus protospatharius</v>
      </c>
      <c r="T95" t="str">
        <f t="shared" si="6"/>
        <v>59,23</v>
      </c>
    </row>
    <row r="96" spans="1:20" ht="34" x14ac:dyDescent="0.2">
      <c r="A96" t="s">
        <v>9908</v>
      </c>
      <c r="B96" t="s">
        <v>38731</v>
      </c>
      <c r="C96" t="s">
        <v>32349</v>
      </c>
      <c r="D96" t="s">
        <v>38753</v>
      </c>
      <c r="E96" t="s">
        <v>38754</v>
      </c>
      <c r="F96" t="s">
        <v>38755</v>
      </c>
      <c r="G96" t="s">
        <v>31810</v>
      </c>
      <c r="H96" t="s">
        <v>38756</v>
      </c>
      <c r="I96" s="34" t="s">
        <v>38757</v>
      </c>
      <c r="L96" t="str">
        <f>_xlfn.XLOOKUP(_xlfn.CONCAT(A96, " ", B96), Persons!B:B, Persons!S:S)</f>
        <v>Konstantinos 9 / Emperor Konstantinos IX Monomachos</v>
      </c>
      <c r="M96" t="s">
        <v>36988</v>
      </c>
      <c r="N96" t="str">
        <f t="shared" si="4"/>
        <v>J 1055, January</v>
      </c>
      <c r="P96" t="str">
        <f>_xlfn.XLOOKUP(C96,'Text publications'!A:A,'Text publications'!G:G,"")</f>
        <v>256344105 / Lampsidēs, Odysseus</v>
      </c>
      <c r="S96" t="str">
        <f t="shared" si="5"/>
        <v>Manasses, Chronicle</v>
      </c>
      <c r="T96" t="str">
        <f t="shared" si="6"/>
        <v>6224-6227a</v>
      </c>
    </row>
    <row r="97" spans="1:20" ht="17" x14ac:dyDescent="0.2">
      <c r="A97" t="s">
        <v>9908</v>
      </c>
      <c r="B97" t="s">
        <v>38731</v>
      </c>
      <c r="C97" t="s">
        <v>33663</v>
      </c>
      <c r="D97" t="s">
        <v>38758</v>
      </c>
      <c r="E97" t="s">
        <v>38759</v>
      </c>
      <c r="F97" t="s">
        <v>38760</v>
      </c>
      <c r="G97" t="s">
        <v>38337</v>
      </c>
      <c r="I97" s="34" t="s">
        <v>38761</v>
      </c>
      <c r="L97" t="str">
        <f>_xlfn.XLOOKUP(_xlfn.CONCAT(A97, " ", B97), Persons!B:B, Persons!S:S)</f>
        <v>Konstantinos 9 / Emperor Konstantinos IX Monomachos</v>
      </c>
      <c r="M97" t="s">
        <v>36988</v>
      </c>
      <c r="N97" t="str">
        <f t="shared" si="4"/>
        <v>J 1055, January 11</v>
      </c>
      <c r="P97" t="str">
        <f>_xlfn.XLOOKUP(C97,'Text publications'!A:A,'Text publications'!D:D,"")</f>
        <v>Ioannes 110 / Ioannes Skylitzes, historian</v>
      </c>
      <c r="S97" t="str">
        <f t="shared" si="5"/>
        <v>Skylitzes</v>
      </c>
      <c r="T97" t="str">
        <f t="shared" si="6"/>
        <v>478.92-93</v>
      </c>
    </row>
    <row r="98" spans="1:20" ht="17" x14ac:dyDescent="0.2">
      <c r="A98" t="s">
        <v>9908</v>
      </c>
      <c r="B98" t="s">
        <v>38731</v>
      </c>
      <c r="C98" t="s">
        <v>32193</v>
      </c>
      <c r="D98" t="s">
        <v>38762</v>
      </c>
      <c r="E98" t="s">
        <v>38763</v>
      </c>
      <c r="F98" t="s">
        <v>38764</v>
      </c>
      <c r="G98" t="s">
        <v>38337</v>
      </c>
      <c r="I98" s="34" t="s">
        <v>38765</v>
      </c>
      <c r="L98" t="str">
        <f>_xlfn.XLOOKUP(_xlfn.CONCAT(A98, " ", B98), Persons!B:B, Persons!S:S)</f>
        <v>Konstantinos 9 / Emperor Konstantinos IX Monomachos</v>
      </c>
      <c r="M98" t="s">
        <v>36988</v>
      </c>
      <c r="N98" t="str">
        <f t="shared" si="4"/>
        <v>J 1055, January 7-8</v>
      </c>
      <c r="P98" t="s">
        <v>32192</v>
      </c>
      <c r="S98" t="str">
        <f t="shared" si="5"/>
        <v>Kleinchroniken 15</v>
      </c>
      <c r="T98" t="str">
        <f t="shared" si="6"/>
        <v>159.12, 167.14</v>
      </c>
    </row>
    <row r="99" spans="1:20" ht="17" x14ac:dyDescent="0.2">
      <c r="A99" t="s">
        <v>38766</v>
      </c>
      <c r="B99" t="s">
        <v>38701</v>
      </c>
      <c r="C99" t="s">
        <v>31987</v>
      </c>
      <c r="D99" t="s">
        <v>38767</v>
      </c>
      <c r="E99" t="s">
        <v>38768</v>
      </c>
      <c r="F99" t="s">
        <v>38769</v>
      </c>
      <c r="G99" t="s">
        <v>38337</v>
      </c>
      <c r="I99" s="34" t="s">
        <v>38770</v>
      </c>
      <c r="L99" t="str">
        <f>_xlfn.XLOOKUP(_xlfn.CONCAT(A99, " ", B99), Persons!B:B, Persons!S:S)</f>
        <v>Theodora 1 / Empress Theodora</v>
      </c>
      <c r="M99" t="s">
        <v>36988</v>
      </c>
      <c r="N99" t="str">
        <f t="shared" si="4"/>
        <v>J 1055-1056</v>
      </c>
      <c r="P99" t="str">
        <f>_xlfn.XLOOKUP(C99,'Text publications'!A:A,'Text publications'!D:D,"")</f>
        <v>Michael 305 / Michael Sikidites, punished as a magician</v>
      </c>
      <c r="S99" t="str">
        <f t="shared" si="5"/>
        <v>Glykas</v>
      </c>
      <c r="T99" t="str">
        <f t="shared" si="6"/>
        <v>599.18-20</v>
      </c>
    </row>
    <row r="100" spans="1:20" ht="102" x14ac:dyDescent="0.2">
      <c r="A100" t="s">
        <v>38771</v>
      </c>
      <c r="B100" t="s">
        <v>38418</v>
      </c>
      <c r="C100" t="s">
        <v>31855</v>
      </c>
      <c r="D100" t="s">
        <v>38772</v>
      </c>
      <c r="E100" t="s">
        <v>38773</v>
      </c>
      <c r="F100" t="s">
        <v>38774</v>
      </c>
      <c r="G100" t="s">
        <v>38387</v>
      </c>
      <c r="H100" t="s">
        <v>38337</v>
      </c>
      <c r="I100" s="34" t="s">
        <v>38775</v>
      </c>
      <c r="L100" t="str">
        <f>_xlfn.XLOOKUP(_xlfn.CONCAT(A100, " ", B100), Persons!B:B, Persons!S:S)</f>
        <v>Anna 102 / Anna, wife of Eustathios Boilas</v>
      </c>
      <c r="M100" t="s">
        <v>36988</v>
      </c>
      <c r="N100" t="str">
        <f t="shared" si="4"/>
        <v>J 1056</v>
      </c>
      <c r="P100" t="s">
        <v>30401</v>
      </c>
      <c r="S100" t="str">
        <f t="shared" si="5"/>
        <v>Boilas</v>
      </c>
      <c r="T100" t="str">
        <f t="shared" si="6"/>
        <v>21.39-41, 23.105, 26.178-179</v>
      </c>
    </row>
    <row r="101" spans="1:20" ht="68" x14ac:dyDescent="0.2">
      <c r="A101" t="s">
        <v>38447</v>
      </c>
      <c r="B101" t="s">
        <v>38653</v>
      </c>
      <c r="C101" t="s">
        <v>31855</v>
      </c>
      <c r="D101" t="s">
        <v>38776</v>
      </c>
      <c r="E101" t="s">
        <v>38777</v>
      </c>
      <c r="F101" t="s">
        <v>38774</v>
      </c>
      <c r="G101" t="s">
        <v>38387</v>
      </c>
      <c r="H101" t="s">
        <v>38337</v>
      </c>
      <c r="I101" s="34" t="s">
        <v>38778</v>
      </c>
      <c r="L101" t="str">
        <f>_xlfn.XLOOKUP(_xlfn.CONCAT(A101, " ", B101), Persons!B:B, Persons!S:S)</f>
        <v>Romanos 106 / Romanos, son of Eustathios Boilas</v>
      </c>
      <c r="M101" t="s">
        <v>36988</v>
      </c>
      <c r="N101" t="str">
        <f t="shared" si="4"/>
        <v>J 1056</v>
      </c>
      <c r="P101" t="s">
        <v>30401</v>
      </c>
      <c r="S101" t="str">
        <f t="shared" si="5"/>
        <v>Boilas</v>
      </c>
      <c r="T101" t="str">
        <f t="shared" si="6"/>
        <v>21.38-39, 23.104-105</v>
      </c>
    </row>
    <row r="102" spans="1:20" ht="17" x14ac:dyDescent="0.2">
      <c r="A102" t="s">
        <v>38534</v>
      </c>
      <c r="B102" t="s">
        <v>38373</v>
      </c>
      <c r="C102" t="s">
        <v>38779</v>
      </c>
      <c r="D102" t="s">
        <v>38780</v>
      </c>
      <c r="E102" t="s">
        <v>38781</v>
      </c>
      <c r="F102" t="s">
        <v>38782</v>
      </c>
      <c r="G102" t="s">
        <v>38337</v>
      </c>
      <c r="I102" s="34" t="s">
        <v>38783</v>
      </c>
      <c r="L102" t="str">
        <f>_xlfn.XLOOKUP(_xlfn.CONCAT(A102, " ", B102), Persons!B:B, Persons!S:S)</f>
        <v>Michael 149 / Michael, protos of Athos</v>
      </c>
      <c r="M102" t="s">
        <v>36988</v>
      </c>
      <c r="N102" t="str">
        <f t="shared" si="4"/>
        <v>J 1056 [TAQ]</v>
      </c>
      <c r="P102">
        <f>_xlfn.XLOOKUP(C102,'Text publications'!A:A,'Text publications'!D:D,"")</f>
        <v>0</v>
      </c>
      <c r="Q102" t="str">
        <f>_xlfn.XLOOKUP(C102,'Text publications'!A:A,'Text publications'!E:E,"")</f>
        <v>Empress Theodora; Ioannes, spatharokandidatos and notarios</v>
      </c>
      <c r="S102" t="str">
        <f t="shared" si="5"/>
        <v>Iveron 31b</v>
      </c>
      <c r="T102" t="str">
        <f t="shared" si="6"/>
        <v>2.78.23, 2.78.30</v>
      </c>
    </row>
    <row r="103" spans="1:20" ht="17" x14ac:dyDescent="0.2">
      <c r="A103" t="s">
        <v>38784</v>
      </c>
      <c r="B103" t="s">
        <v>38477</v>
      </c>
      <c r="C103" t="s">
        <v>38779</v>
      </c>
      <c r="D103" t="s">
        <v>38780</v>
      </c>
      <c r="E103" t="s">
        <v>38781</v>
      </c>
      <c r="F103" t="s">
        <v>38782</v>
      </c>
      <c r="G103" t="s">
        <v>38337</v>
      </c>
      <c r="I103" s="34" t="s">
        <v>38783</v>
      </c>
      <c r="L103" t="str">
        <f>_xlfn.XLOOKUP(_xlfn.CONCAT(A103, " ", B103), Persons!B:B, Persons!S:S)</f>
        <v>Paulos 104 / Paulos, hegoumenos of Mylonas on Athos</v>
      </c>
      <c r="M103" t="s">
        <v>36988</v>
      </c>
      <c r="N103" t="str">
        <f t="shared" si="4"/>
        <v>J 1056 [TAQ]</v>
      </c>
      <c r="P103">
        <f>_xlfn.XLOOKUP(C103,'Text publications'!A:A,'Text publications'!D:D,"")</f>
        <v>0</v>
      </c>
      <c r="Q103" t="str">
        <f>_xlfn.XLOOKUP(C103,'Text publications'!A:A,'Text publications'!E:E,"")</f>
        <v>Empress Theodora; Ioannes, spatharokandidatos and notarios</v>
      </c>
      <c r="S103" t="str">
        <f t="shared" si="5"/>
        <v>Iveron 31b</v>
      </c>
      <c r="T103" t="str">
        <f t="shared" si="6"/>
        <v>2.78.23, 2.78.30</v>
      </c>
    </row>
    <row r="104" spans="1:20" ht="17" x14ac:dyDescent="0.2">
      <c r="A104" t="s">
        <v>38785</v>
      </c>
      <c r="B104" t="s">
        <v>38376</v>
      </c>
      <c r="C104" t="s">
        <v>38779</v>
      </c>
      <c r="D104" t="s">
        <v>38780</v>
      </c>
      <c r="E104" t="s">
        <v>38781</v>
      </c>
      <c r="F104" t="s">
        <v>38782</v>
      </c>
      <c r="G104" t="s">
        <v>38337</v>
      </c>
      <c r="I104" s="34" t="s">
        <v>38783</v>
      </c>
      <c r="L104" t="str">
        <f>_xlfn.XLOOKUP(_xlfn.CONCAT(A104, " ", B104), Persons!B:B, Persons!S:S)</f>
        <v>Theodoulos 105 / Theodoulos, monk on Athos</v>
      </c>
      <c r="M104" t="s">
        <v>36988</v>
      </c>
      <c r="N104" t="str">
        <f t="shared" si="4"/>
        <v>J 1056 [TAQ]</v>
      </c>
      <c r="P104">
        <f>_xlfn.XLOOKUP(C104,'Text publications'!A:A,'Text publications'!D:D,"")</f>
        <v>0</v>
      </c>
      <c r="Q104" t="str">
        <f>_xlfn.XLOOKUP(C104,'Text publications'!A:A,'Text publications'!E:E,"")</f>
        <v>Empress Theodora; Ioannes, spatharokandidatos and notarios</v>
      </c>
      <c r="S104" t="str">
        <f t="shared" si="5"/>
        <v>Iveron 31b</v>
      </c>
      <c r="T104" t="str">
        <f t="shared" si="6"/>
        <v>2.78.23, 2.78.30</v>
      </c>
    </row>
    <row r="105" spans="1:20" ht="17" x14ac:dyDescent="0.2">
      <c r="A105" t="s">
        <v>38786</v>
      </c>
      <c r="B105" t="s">
        <v>38352</v>
      </c>
      <c r="C105" t="s">
        <v>38779</v>
      </c>
      <c r="D105" t="s">
        <v>38780</v>
      </c>
      <c r="E105" t="s">
        <v>38781</v>
      </c>
      <c r="F105" t="s">
        <v>38782</v>
      </c>
      <c r="G105" t="s">
        <v>38337</v>
      </c>
      <c r="I105" s="34" t="s">
        <v>38783</v>
      </c>
      <c r="L105" t="str">
        <f>_xlfn.XLOOKUP(_xlfn.CONCAT(A105, " ", B105), Persons!B:B, Persons!S:S)</f>
        <v>Theopistos 101 / Theopistos, monk on Athos</v>
      </c>
      <c r="M105" t="s">
        <v>36988</v>
      </c>
      <c r="N105" t="str">
        <f t="shared" si="4"/>
        <v>J 1056 [TAQ]</v>
      </c>
      <c r="P105">
        <f>_xlfn.XLOOKUP(C105,'Text publications'!A:A,'Text publications'!D:D,"")</f>
        <v>0</v>
      </c>
      <c r="Q105" t="str">
        <f>_xlfn.XLOOKUP(C105,'Text publications'!A:A,'Text publications'!E:E,"")</f>
        <v>Empress Theodora; Ioannes, spatharokandidatos and notarios</v>
      </c>
      <c r="S105" t="str">
        <f t="shared" si="5"/>
        <v>Iveron 31b</v>
      </c>
      <c r="T105" t="str">
        <f t="shared" si="6"/>
        <v>2.78.23, 2.78.30</v>
      </c>
    </row>
    <row r="106" spans="1:20" ht="17" x14ac:dyDescent="0.2">
      <c r="A106" t="s">
        <v>38766</v>
      </c>
      <c r="B106" t="s">
        <v>38701</v>
      </c>
      <c r="C106" t="s">
        <v>33531</v>
      </c>
      <c r="D106" t="s">
        <v>38787</v>
      </c>
      <c r="E106" t="s">
        <v>38788</v>
      </c>
      <c r="F106" t="s">
        <v>38789</v>
      </c>
      <c r="G106" t="s">
        <v>38337</v>
      </c>
      <c r="I106" s="34" t="s">
        <v>38790</v>
      </c>
      <c r="L106" t="str">
        <f>_xlfn.XLOOKUP(_xlfn.CONCAT(A106, " ", B106), Persons!B:B, Persons!S:S)</f>
        <v>Theodora 1 / Empress Theodora</v>
      </c>
      <c r="M106" t="s">
        <v>36988</v>
      </c>
      <c r="N106" t="str">
        <f t="shared" si="4"/>
        <v>J 1056, August</v>
      </c>
      <c r="P106" t="str">
        <f>_xlfn.XLOOKUP(C106,'Text publications'!A:A,'Text publications'!D:D,"")</f>
        <v>Michael 61 / Michael Psellos (named Konstantinos till tonsure in 1054)</v>
      </c>
      <c r="S106" t="str">
        <f t="shared" si="5"/>
        <v>Psellos, Hypomnema</v>
      </c>
      <c r="T106" t="str">
        <f t="shared" si="6"/>
        <v>309-312</v>
      </c>
    </row>
    <row r="107" spans="1:20" ht="17" x14ac:dyDescent="0.2">
      <c r="A107" t="s">
        <v>38766</v>
      </c>
      <c r="B107" t="s">
        <v>38701</v>
      </c>
      <c r="C107" t="s">
        <v>33663</v>
      </c>
      <c r="D107" t="s">
        <v>38791</v>
      </c>
      <c r="E107" t="s">
        <v>38792</v>
      </c>
      <c r="F107" t="s">
        <v>38789</v>
      </c>
      <c r="I107" s="34" t="s">
        <v>38793</v>
      </c>
      <c r="L107" t="str">
        <f>_xlfn.XLOOKUP(_xlfn.CONCAT(A107, " ", B107), Persons!B:B, Persons!S:S)</f>
        <v>Theodora 1 / Empress Theodora</v>
      </c>
      <c r="M107" t="s">
        <v>36988</v>
      </c>
      <c r="N107" t="str">
        <f t="shared" si="4"/>
        <v>J 1056, August</v>
      </c>
      <c r="P107" t="str">
        <f>_xlfn.XLOOKUP(C107,'Text publications'!A:A,'Text publications'!D:D,"")</f>
        <v>Ioannes 110 / Ioannes Skylitzes, historian</v>
      </c>
      <c r="S107" t="str">
        <f t="shared" si="5"/>
        <v>Skylitzes</v>
      </c>
      <c r="T107">
        <f>H107</f>
        <v>0</v>
      </c>
    </row>
    <row r="108" spans="1:20" ht="17" x14ac:dyDescent="0.2">
      <c r="A108" t="s">
        <v>38766</v>
      </c>
      <c r="B108" t="s">
        <v>38701</v>
      </c>
      <c r="C108" t="s">
        <v>32189</v>
      </c>
      <c r="D108" t="s">
        <v>38794</v>
      </c>
      <c r="E108" t="s">
        <v>38795</v>
      </c>
      <c r="F108" t="s">
        <v>38796</v>
      </c>
      <c r="G108" t="s">
        <v>38337</v>
      </c>
      <c r="I108" s="34" t="s">
        <v>38797</v>
      </c>
      <c r="L108" t="str">
        <f>_xlfn.XLOOKUP(_xlfn.CONCAT(A108, " ", B108), Persons!B:B, Persons!S:S)</f>
        <v>Theodora 1 / Empress Theodora</v>
      </c>
      <c r="M108" t="s">
        <v>36988</v>
      </c>
      <c r="N108" t="str">
        <f t="shared" si="4"/>
        <v>J 1056, August 27</v>
      </c>
      <c r="P108" t="s">
        <v>32192</v>
      </c>
      <c r="S108" t="str">
        <f t="shared" si="5"/>
        <v>Kleinchroniken 14</v>
      </c>
      <c r="T108" t="str">
        <f t="shared" si="6"/>
        <v>143.69, 160.13</v>
      </c>
    </row>
    <row r="109" spans="1:20" ht="17" x14ac:dyDescent="0.2">
      <c r="A109" t="s">
        <v>38766</v>
      </c>
      <c r="B109" t="s">
        <v>38701</v>
      </c>
      <c r="C109" t="s">
        <v>31845</v>
      </c>
      <c r="D109" t="s">
        <v>38798</v>
      </c>
      <c r="E109" t="s">
        <v>38799</v>
      </c>
      <c r="F109" t="s">
        <v>38800</v>
      </c>
      <c r="G109" t="s">
        <v>38543</v>
      </c>
      <c r="H109" t="s">
        <v>38801</v>
      </c>
      <c r="I109" s="34" t="s">
        <v>38802</v>
      </c>
      <c r="L109" t="str">
        <f>_xlfn.XLOOKUP(_xlfn.CONCAT(A109, " ", B109), Persons!B:B, Persons!S:S)</f>
        <v>Theodora 1 / Empress Theodora</v>
      </c>
      <c r="M109" t="s">
        <v>36988</v>
      </c>
      <c r="N109" t="str">
        <f t="shared" si="4"/>
        <v>J 1056, August 31</v>
      </c>
      <c r="Q109" s="31" t="s">
        <v>39317</v>
      </c>
      <c r="S109" t="s">
        <v>39310</v>
      </c>
      <c r="T109" t="str">
        <f>H109</f>
        <v>n. 92</v>
      </c>
    </row>
    <row r="110" spans="1:20" ht="17" x14ac:dyDescent="0.2">
      <c r="A110" t="s">
        <v>38685</v>
      </c>
      <c r="B110" t="s">
        <v>38619</v>
      </c>
      <c r="C110" t="s">
        <v>33663</v>
      </c>
      <c r="D110" t="s">
        <v>38803</v>
      </c>
      <c r="E110" t="s">
        <v>38804</v>
      </c>
      <c r="F110" t="s">
        <v>34847</v>
      </c>
      <c r="G110" t="s">
        <v>38387</v>
      </c>
      <c r="H110" t="s">
        <v>38337</v>
      </c>
      <c r="I110" s="34" t="s">
        <v>38805</v>
      </c>
      <c r="L110" t="str">
        <f>_xlfn.XLOOKUP(_xlfn.CONCAT(A110, " ", B110), Persons!B:B, Persons!S:S)</f>
        <v>Leon 113 / Leon Antiochos, supporter of Isaakios I Komnenos</v>
      </c>
      <c r="M110" t="s">
        <v>36988</v>
      </c>
      <c r="N110" t="str">
        <f t="shared" si="4"/>
        <v>J 1057</v>
      </c>
      <c r="P110" t="s">
        <v>30401</v>
      </c>
      <c r="S110" t="str">
        <f t="shared" si="5"/>
        <v>Skylitzes</v>
      </c>
      <c r="T110" t="str">
        <f t="shared" si="6"/>
        <v>496,69</v>
      </c>
    </row>
    <row r="111" spans="1:20" x14ac:dyDescent="0.2">
      <c r="A111" t="s">
        <v>38766</v>
      </c>
      <c r="B111" t="s">
        <v>38701</v>
      </c>
      <c r="C111" t="s">
        <v>32346</v>
      </c>
      <c r="D111" t="s">
        <v>38806</v>
      </c>
      <c r="E111" t="s">
        <v>38807</v>
      </c>
      <c r="F111" t="s">
        <v>34847</v>
      </c>
      <c r="G111" t="s">
        <v>38337</v>
      </c>
      <c r="L111" t="str">
        <f>_xlfn.XLOOKUP(_xlfn.CONCAT(A111, " ", B111), Persons!B:B, Persons!S:S)</f>
        <v>Theodora 1 / Empress Theodora</v>
      </c>
      <c r="M111" t="s">
        <v>36988</v>
      </c>
      <c r="N111" t="str">
        <f t="shared" si="4"/>
        <v>J 1057</v>
      </c>
      <c r="P111" t="str">
        <f>_xlfn.XLOOKUP(C111,'Text publications'!A:A,'Text publications'!D:D,"")</f>
        <v>84485715 / Lupus Protospatharius</v>
      </c>
      <c r="S111" t="str">
        <f t="shared" si="5"/>
        <v>Lupus protospatharius</v>
      </c>
      <c r="T111" t="str">
        <f t="shared" si="6"/>
        <v>59,27</v>
      </c>
    </row>
    <row r="112" spans="1:20" ht="34" x14ac:dyDescent="0.2">
      <c r="A112" t="s">
        <v>39063</v>
      </c>
      <c r="B112" t="s">
        <v>38808</v>
      </c>
      <c r="C112" t="s">
        <v>33663</v>
      </c>
      <c r="D112" t="s">
        <v>38809</v>
      </c>
      <c r="E112" t="s">
        <v>38810</v>
      </c>
      <c r="F112" t="s">
        <v>38811</v>
      </c>
      <c r="G112" t="s">
        <v>38387</v>
      </c>
      <c r="H112" t="s">
        <v>38812</v>
      </c>
      <c r="I112" s="34" t="s">
        <v>38813</v>
      </c>
      <c r="L112" t="str">
        <f>_xlfn.XLOOKUP(_xlfn.CONCAT(A112, " ", B112), Persons!B:B, Persons!S:S)</f>
        <v>Anonymus 205 / Katzamountes, commander under Michael VI</v>
      </c>
      <c r="M112" t="s">
        <v>36988</v>
      </c>
      <c r="N112" t="str">
        <f t="shared" si="4"/>
        <v>J 1057, August 20</v>
      </c>
      <c r="P112" t="s">
        <v>30401</v>
      </c>
      <c r="S112" t="str">
        <f t="shared" si="5"/>
        <v>Skylitzes</v>
      </c>
      <c r="T112" t="str">
        <f t="shared" si="6"/>
        <v>495.54-58</v>
      </c>
    </row>
    <row r="113" spans="1:20" ht="34" x14ac:dyDescent="0.2">
      <c r="A113" t="s">
        <v>39063</v>
      </c>
      <c r="B113" t="s">
        <v>38814</v>
      </c>
      <c r="C113" t="s">
        <v>33663</v>
      </c>
      <c r="D113" t="s">
        <v>38809</v>
      </c>
      <c r="E113" t="s">
        <v>38810</v>
      </c>
      <c r="F113" t="s">
        <v>38811</v>
      </c>
      <c r="G113" t="s">
        <v>38387</v>
      </c>
      <c r="H113" t="s">
        <v>38812</v>
      </c>
      <c r="I113" s="34" t="s">
        <v>38813</v>
      </c>
      <c r="L113" t="str">
        <f>_xlfn.XLOOKUP(_xlfn.CONCAT(A113, " ", B113), Persons!B:B, Persons!S:S)</f>
        <v>Anonymus 204 / Maurokatakalos, commander under Michael VI</v>
      </c>
      <c r="M113" t="s">
        <v>36988</v>
      </c>
      <c r="N113" t="str">
        <f t="shared" si="4"/>
        <v>J 1057, August 20</v>
      </c>
      <c r="P113" t="s">
        <v>30401</v>
      </c>
      <c r="S113" t="str">
        <f t="shared" si="5"/>
        <v>Skylitzes</v>
      </c>
      <c r="T113" t="str">
        <f t="shared" si="6"/>
        <v>495.54-58</v>
      </c>
    </row>
    <row r="114" spans="1:20" ht="34" x14ac:dyDescent="0.2">
      <c r="A114" t="s">
        <v>38815</v>
      </c>
      <c r="B114" t="s">
        <v>38352</v>
      </c>
      <c r="C114" t="s">
        <v>33663</v>
      </c>
      <c r="D114" t="s">
        <v>38809</v>
      </c>
      <c r="E114" t="s">
        <v>38810</v>
      </c>
      <c r="F114" t="s">
        <v>38811</v>
      </c>
      <c r="G114" t="s">
        <v>38387</v>
      </c>
      <c r="H114" t="s">
        <v>38812</v>
      </c>
      <c r="I114" s="34" t="s">
        <v>38813</v>
      </c>
      <c r="L114" t="str">
        <f>_xlfn.XLOOKUP(_xlfn.CONCAT(A114, " ", B114), Persons!B:B, Persons!S:S)</f>
        <v>Pnyemios 101 / Pnyemios the Iberian, general under Michael VI</v>
      </c>
      <c r="M114" t="s">
        <v>36988</v>
      </c>
      <c r="N114" t="str">
        <f t="shared" si="4"/>
        <v>J 1057, August 20</v>
      </c>
      <c r="P114" t="s">
        <v>30401</v>
      </c>
      <c r="S114" t="str">
        <f t="shared" si="5"/>
        <v>Skylitzes</v>
      </c>
      <c r="T114" t="str">
        <f t="shared" si="6"/>
        <v>495.54-58</v>
      </c>
    </row>
    <row r="115" spans="1:20" ht="51" x14ac:dyDescent="0.2">
      <c r="A115" t="s">
        <v>38534</v>
      </c>
      <c r="B115" t="s">
        <v>38628</v>
      </c>
      <c r="C115" t="s">
        <v>31845</v>
      </c>
      <c r="D115" t="s">
        <v>38816</v>
      </c>
      <c r="E115" t="s">
        <v>38817</v>
      </c>
      <c r="F115" t="s">
        <v>38818</v>
      </c>
      <c r="G115" t="s">
        <v>39309</v>
      </c>
      <c r="I115" s="34" t="s">
        <v>38819</v>
      </c>
      <c r="L115" t="str">
        <f>_xlfn.XLOOKUP(_xlfn.CONCAT(A115, " ", B115), Persons!B:B, Persons!S:S)</f>
        <v>Michael 11 / Michael I Keroularios, patriarch of Constantinople</v>
      </c>
      <c r="M115" t="s">
        <v>36988</v>
      </c>
      <c r="N115" t="str">
        <f t="shared" si="4"/>
        <v>J 1058, December 20</v>
      </c>
      <c r="P115" t="s">
        <v>31841</v>
      </c>
      <c r="S115" t="str">
        <f t="shared" si="5"/>
        <v>Attaleiates: History</v>
      </c>
      <c r="T115" t="s">
        <v>38816</v>
      </c>
    </row>
    <row r="116" spans="1:20" ht="34" x14ac:dyDescent="0.2">
      <c r="A116" t="s">
        <v>38534</v>
      </c>
      <c r="B116" t="s">
        <v>38820</v>
      </c>
      <c r="C116" t="s">
        <v>32346</v>
      </c>
      <c r="D116" t="s">
        <v>38821</v>
      </c>
      <c r="E116" t="s">
        <v>38822</v>
      </c>
      <c r="F116" t="s">
        <v>34026</v>
      </c>
      <c r="G116" t="s">
        <v>38337</v>
      </c>
      <c r="I116" s="34" t="s">
        <v>38823</v>
      </c>
      <c r="L116" t="str">
        <f>_xlfn.XLOOKUP(_xlfn.CONCAT(A116, " ", B116), Persons!B:B, Persons!S:S)</f>
        <v>Michael 6 / Emperor Michael VI Stratiotikos</v>
      </c>
      <c r="M116" t="s">
        <v>36988</v>
      </c>
      <c r="N116" t="str">
        <f t="shared" si="4"/>
        <v>J 1059</v>
      </c>
      <c r="P116" t="str">
        <f>_xlfn.XLOOKUP(C116,'Text publications'!A:A,'Text publications'!D:D,"")</f>
        <v>84485715 / Lupus Protospatharius</v>
      </c>
      <c r="S116" t="str">
        <f t="shared" si="5"/>
        <v>Lupus protospatharius</v>
      </c>
      <c r="T116" t="str">
        <f t="shared" si="6"/>
        <v>59,29</v>
      </c>
    </row>
    <row r="117" spans="1:20" ht="68" x14ac:dyDescent="0.2">
      <c r="A117" t="s">
        <v>38534</v>
      </c>
      <c r="B117" t="s">
        <v>38628</v>
      </c>
      <c r="C117" t="s">
        <v>33668</v>
      </c>
      <c r="D117" t="s">
        <v>38824</v>
      </c>
      <c r="E117" t="s">
        <v>38825</v>
      </c>
      <c r="F117" t="s">
        <v>38826</v>
      </c>
      <c r="G117" t="s">
        <v>38740</v>
      </c>
      <c r="H117" t="s">
        <v>38827</v>
      </c>
      <c r="I117" s="34" t="s">
        <v>38828</v>
      </c>
      <c r="L117" t="str">
        <f>_xlfn.XLOOKUP(_xlfn.CONCAT(A117, " ", B117), Persons!B:B, Persons!S:S)</f>
        <v>Michael 11 / Michael I Keroularios, patriarch of Constantinople</v>
      </c>
      <c r="M117" t="s">
        <v>36988</v>
      </c>
      <c r="N117" t="str">
        <f t="shared" si="4"/>
        <v>J 1059, January 21</v>
      </c>
      <c r="P117" t="s">
        <v>39268</v>
      </c>
      <c r="S117" t="s">
        <v>39266</v>
      </c>
      <c r="T117" t="str">
        <f t="shared" ref="T117:T118" si="9">H117</f>
        <v>p. 42, n. 21</v>
      </c>
    </row>
    <row r="118" spans="1:20" ht="68" x14ac:dyDescent="0.2">
      <c r="A118" t="s">
        <v>38534</v>
      </c>
      <c r="B118" t="s">
        <v>38628</v>
      </c>
      <c r="C118" t="s">
        <v>33543</v>
      </c>
      <c r="D118" t="s">
        <v>38829</v>
      </c>
      <c r="E118" t="s">
        <v>38830</v>
      </c>
      <c r="F118" t="s">
        <v>38826</v>
      </c>
      <c r="G118" t="s">
        <v>38831</v>
      </c>
      <c r="H118" t="s">
        <v>38832</v>
      </c>
      <c r="I118" s="34" t="s">
        <v>38833</v>
      </c>
      <c r="L118" t="str">
        <f>_xlfn.XLOOKUP(_xlfn.CONCAT(A118, " ", B118), Persons!B:B, Persons!S:S)</f>
        <v>Michael 11 / Michael I Keroularios, patriarch of Constantinople</v>
      </c>
      <c r="M118" t="s">
        <v>36988</v>
      </c>
      <c r="N118" t="str">
        <f t="shared" si="4"/>
        <v>J 1059, January 21</v>
      </c>
      <c r="Q118" s="32" t="s">
        <v>39318</v>
      </c>
      <c r="S118" s="42" t="s">
        <v>39321</v>
      </c>
      <c r="T118" t="str">
        <f t="shared" si="9"/>
        <v>p. 152</v>
      </c>
    </row>
    <row r="119" spans="1:20" ht="34" x14ac:dyDescent="0.2">
      <c r="A119" t="s">
        <v>38834</v>
      </c>
      <c r="B119" t="s">
        <v>38701</v>
      </c>
      <c r="C119" t="s">
        <v>32349</v>
      </c>
      <c r="D119" t="s">
        <v>38835</v>
      </c>
      <c r="E119" t="s">
        <v>38836</v>
      </c>
      <c r="F119" t="s">
        <v>38837</v>
      </c>
      <c r="G119" t="s">
        <v>31810</v>
      </c>
      <c r="H119" t="s">
        <v>38838</v>
      </c>
      <c r="I119" s="34" t="s">
        <v>38839</v>
      </c>
      <c r="L119" t="str">
        <f>_xlfn.XLOOKUP(_xlfn.CONCAT(A119, " ", B119), Persons!B:B, Persons!S:S)</f>
        <v>Isaakios 1 / Emperor Isaakios I Komnenos</v>
      </c>
      <c r="M119" t="s">
        <v>36988</v>
      </c>
      <c r="N119" t="str">
        <f t="shared" si="4"/>
        <v>J 1059, November 22</v>
      </c>
      <c r="P119" t="str">
        <f>_xlfn.XLOOKUP(C119,'Text publications'!A:A,'Text publications'!G:G,"")</f>
        <v>256344105 / Lampsidēs, Odysseus</v>
      </c>
      <c r="S119" t="str">
        <f t="shared" si="5"/>
        <v>Manasses, Chronicle</v>
      </c>
      <c r="T119" t="str">
        <f t="shared" si="6"/>
        <v>6308-6311a</v>
      </c>
    </row>
    <row r="120" spans="1:20" ht="34" x14ac:dyDescent="0.2">
      <c r="A120" t="s">
        <v>9908</v>
      </c>
      <c r="B120" t="s">
        <v>38731</v>
      </c>
      <c r="C120" t="s">
        <v>32248</v>
      </c>
      <c r="D120" t="s">
        <v>38840</v>
      </c>
      <c r="E120" t="s">
        <v>38841</v>
      </c>
      <c r="F120" t="s">
        <v>38842</v>
      </c>
      <c r="G120" t="s">
        <v>38387</v>
      </c>
      <c r="H120" t="s">
        <v>38843</v>
      </c>
      <c r="I120" s="34" t="s">
        <v>38844</v>
      </c>
      <c r="L120" t="str">
        <f>_xlfn.XLOOKUP(_xlfn.CONCAT(A120, " ", B120), Persons!B:B, Persons!S:S)</f>
        <v>Konstantinos 9 / Emperor Konstantinos IX Monomachos</v>
      </c>
      <c r="M120" t="s">
        <v>36988</v>
      </c>
      <c r="N120" t="str">
        <f t="shared" si="4"/>
        <v>J 1060 [TAQ]</v>
      </c>
      <c r="P120" t="s">
        <v>30401</v>
      </c>
      <c r="S120" t="str">
        <f t="shared" si="5"/>
        <v>Lavra 33</v>
      </c>
      <c r="T120" t="str">
        <f t="shared" si="6"/>
        <v>197,44</v>
      </c>
    </row>
    <row r="121" spans="1:20" ht="34" x14ac:dyDescent="0.2">
      <c r="A121" t="s">
        <v>38658</v>
      </c>
      <c r="B121" t="s">
        <v>38352</v>
      </c>
      <c r="C121" t="s">
        <v>31860</v>
      </c>
      <c r="D121" t="s">
        <v>38845</v>
      </c>
      <c r="E121" t="s">
        <v>38846</v>
      </c>
      <c r="F121" t="s">
        <v>38847</v>
      </c>
      <c r="G121" t="s">
        <v>31810</v>
      </c>
      <c r="H121" t="s">
        <v>38848</v>
      </c>
      <c r="I121" s="34" t="s">
        <v>38849</v>
      </c>
      <c r="L121" t="str">
        <f>_xlfn.XLOOKUP(_xlfn.CONCAT(A121, " ", B121), Persons!B:B, Persons!S:S)</f>
        <v>al-Basasiri 101 / al-Basasiri, commander of Baghdad</v>
      </c>
      <c r="M121" t="s">
        <v>36988</v>
      </c>
      <c r="N121" t="str">
        <f t="shared" si="4"/>
        <v>J 1060, January 15</v>
      </c>
      <c r="P121" t="str">
        <f>_xlfn.XLOOKUP(C121,'Text publications'!A:A,'Text publications'!G:G,"")</f>
        <v>231073465 / Gautier, Paul</v>
      </c>
      <c r="S121" t="str">
        <f t="shared" si="5"/>
        <v>Bryennios</v>
      </c>
      <c r="T121" t="str">
        <f t="shared" si="6"/>
        <v>90, n. 4</v>
      </c>
    </row>
    <row r="122" spans="1:20" x14ac:dyDescent="0.2">
      <c r="A122" t="s">
        <v>38834</v>
      </c>
      <c r="B122" t="s">
        <v>38701</v>
      </c>
      <c r="C122" t="s">
        <v>32193</v>
      </c>
      <c r="D122" t="s">
        <v>38850</v>
      </c>
      <c r="E122" t="s">
        <v>38851</v>
      </c>
      <c r="F122" t="s">
        <v>38852</v>
      </c>
      <c r="G122" t="s">
        <v>38337</v>
      </c>
      <c r="L122" t="str">
        <f>_xlfn.XLOOKUP(_xlfn.CONCAT(A122, " ", B122), Persons!B:B, Persons!S:S)</f>
        <v>Isaakios 1 / Emperor Isaakios I Komnenos</v>
      </c>
      <c r="M122" t="s">
        <v>36988</v>
      </c>
      <c r="N122" t="str">
        <f t="shared" si="4"/>
        <v>J 1060, May</v>
      </c>
      <c r="P122" t="s">
        <v>32192</v>
      </c>
      <c r="S122" t="str">
        <f t="shared" si="5"/>
        <v>Kleinchroniken 15</v>
      </c>
      <c r="T122" t="str">
        <f t="shared" si="6"/>
        <v>160,16</v>
      </c>
    </row>
    <row r="123" spans="1:20" ht="51" x14ac:dyDescent="0.2">
      <c r="A123" t="s">
        <v>38853</v>
      </c>
      <c r="B123" t="s">
        <v>38352</v>
      </c>
      <c r="C123" t="s">
        <v>33668</v>
      </c>
      <c r="D123" t="s">
        <v>38854</v>
      </c>
      <c r="E123" t="s">
        <v>38855</v>
      </c>
      <c r="F123" t="s">
        <v>38856</v>
      </c>
      <c r="G123" t="s">
        <v>38857</v>
      </c>
      <c r="H123" t="s">
        <v>38858</v>
      </c>
      <c r="I123" s="34" t="s">
        <v>38859</v>
      </c>
      <c r="L123" t="str">
        <f>_xlfn.XLOOKUP(_xlfn.CONCAT(A123, " ", B123), Persons!B:B, Persons!S:S)</f>
        <v>Aikaterine 101 / Aikaterine of Bulgaria, wife of Isaakios I Komnenos</v>
      </c>
      <c r="M123" t="s">
        <v>36988</v>
      </c>
      <c r="N123" t="str">
        <f t="shared" si="4"/>
        <v>J 1063 [TPQ]</v>
      </c>
      <c r="P123" t="s">
        <v>39288</v>
      </c>
      <c r="S123" t="s">
        <v>39286</v>
      </c>
      <c r="T123" t="str">
        <f t="shared" ref="T123:T124" si="10">H123</f>
        <v>p. 47</v>
      </c>
    </row>
    <row r="124" spans="1:20" ht="68" x14ac:dyDescent="0.2">
      <c r="A124" t="s">
        <v>9908</v>
      </c>
      <c r="B124" t="s">
        <v>38860</v>
      </c>
      <c r="C124" t="s">
        <v>33543</v>
      </c>
      <c r="D124" t="s">
        <v>38861</v>
      </c>
      <c r="E124" t="s">
        <v>38862</v>
      </c>
      <c r="F124" t="s">
        <v>38863</v>
      </c>
      <c r="G124" t="s">
        <v>38831</v>
      </c>
      <c r="H124" t="s">
        <v>36646</v>
      </c>
      <c r="I124" s="34" t="s">
        <v>38864</v>
      </c>
      <c r="L124" t="str">
        <f>_xlfn.XLOOKUP(_xlfn.CONCAT(A124, " ", B124), Persons!B:B, Persons!S:S)</f>
        <v>Konstantinos 13 / Konstantinos III Leichoudes, patriarch of Constantinople</v>
      </c>
      <c r="M124" t="s">
        <v>36988</v>
      </c>
      <c r="N124" t="str">
        <f t="shared" si="4"/>
        <v>J 1063, August 9-10</v>
      </c>
      <c r="Q124" s="32" t="s">
        <v>39318</v>
      </c>
      <c r="S124" s="42" t="s">
        <v>39321</v>
      </c>
      <c r="T124" t="str">
        <f t="shared" si="10"/>
        <v>p. 160</v>
      </c>
    </row>
    <row r="125" spans="1:20" ht="153" x14ac:dyDescent="0.2">
      <c r="A125" t="s">
        <v>9908</v>
      </c>
      <c r="B125" t="s">
        <v>38865</v>
      </c>
      <c r="C125" t="s">
        <v>31845</v>
      </c>
      <c r="D125" t="s">
        <v>38866</v>
      </c>
      <c r="E125" t="s">
        <v>38867</v>
      </c>
      <c r="F125" t="s">
        <v>38868</v>
      </c>
      <c r="G125" t="s">
        <v>38337</v>
      </c>
      <c r="I125" s="34" t="s">
        <v>38869</v>
      </c>
      <c r="L125" t="str">
        <f>_xlfn.XLOOKUP(_xlfn.CONCAT(A125, " ", B125), Persons!B:B, Persons!S:S)</f>
        <v>Konstantinos 10 / Emperor Konstantinos X Doukas</v>
      </c>
      <c r="M125" t="s">
        <v>36988</v>
      </c>
      <c r="N125" t="str">
        <f t="shared" si="4"/>
        <v>J 1066, May</v>
      </c>
      <c r="P125" t="str">
        <f>_xlfn.XLOOKUP(C125,'Text publications'!A:A,'Text publications'!D:D,"")</f>
        <v>Michael 202 / Michael Attaleiates</v>
      </c>
      <c r="S125" t="str">
        <f t="shared" si="5"/>
        <v>Attaleiates: History</v>
      </c>
      <c r="T125" t="str">
        <f t="shared" si="6"/>
        <v>92.4-10 / 69.9-13</v>
      </c>
    </row>
    <row r="126" spans="1:20" x14ac:dyDescent="0.2">
      <c r="A126" t="s">
        <v>38423</v>
      </c>
      <c r="B126" t="s">
        <v>38870</v>
      </c>
      <c r="C126" t="s">
        <v>31870</v>
      </c>
      <c r="D126" t="s">
        <v>38727</v>
      </c>
      <c r="E126" t="s">
        <v>38872</v>
      </c>
      <c r="F126" t="s">
        <v>38871</v>
      </c>
      <c r="G126" t="s">
        <v>38337</v>
      </c>
      <c r="L126" t="str">
        <f>_xlfn.XLOOKUP(_xlfn.CONCAT(A126, " ", B126), Persons!B:B, Persons!S:S)</f>
        <v>Ioannes 63 / Ioannes Komnenos, father of Alexios I</v>
      </c>
      <c r="M126" t="s">
        <v>36988</v>
      </c>
      <c r="N126" t="str">
        <f t="shared" si="4"/>
        <v>J 1067, July 12</v>
      </c>
      <c r="Q126" t="s">
        <v>30364</v>
      </c>
      <c r="S126" t="str">
        <f t="shared" si="5"/>
        <v>Christos Philanthropos, note</v>
      </c>
      <c r="T126" t="str">
        <f t="shared" si="6"/>
        <v>29</v>
      </c>
    </row>
    <row r="127" spans="1:20" ht="34" x14ac:dyDescent="0.2">
      <c r="A127" t="s">
        <v>9908</v>
      </c>
      <c r="B127" t="s">
        <v>38865</v>
      </c>
      <c r="C127" t="s">
        <v>33668</v>
      </c>
      <c r="D127" t="s">
        <v>38873</v>
      </c>
      <c r="E127" t="s">
        <v>38874</v>
      </c>
      <c r="F127" t="s">
        <v>38875</v>
      </c>
      <c r="G127" t="s">
        <v>38387</v>
      </c>
      <c r="H127" t="s">
        <v>38337</v>
      </c>
      <c r="I127" s="34" t="s">
        <v>38876</v>
      </c>
      <c r="L127" t="str">
        <f>_xlfn.XLOOKUP(_xlfn.CONCAT(A127, " ", B127), Persons!B:B, Persons!S:S)</f>
        <v>Konstantinos 10 / Emperor Konstantinos X Doukas</v>
      </c>
      <c r="M127" t="s">
        <v>36988</v>
      </c>
      <c r="N127" t="str">
        <f t="shared" si="4"/>
        <v>J 1067, May</v>
      </c>
      <c r="P127" t="s">
        <v>30401</v>
      </c>
      <c r="S127" t="str">
        <f t="shared" si="5"/>
        <v>Skylitzes Continuatus</v>
      </c>
      <c r="T127" t="str">
        <f t="shared" si="6"/>
        <v>118.2-18</v>
      </c>
    </row>
    <row r="128" spans="1:20" x14ac:dyDescent="0.2">
      <c r="A128" t="s">
        <v>9908</v>
      </c>
      <c r="B128" t="s">
        <v>38865</v>
      </c>
      <c r="C128" t="s">
        <v>32346</v>
      </c>
      <c r="D128" t="s">
        <v>38877</v>
      </c>
      <c r="E128" t="s">
        <v>38878</v>
      </c>
      <c r="F128" t="s">
        <v>38875</v>
      </c>
      <c r="G128" t="s">
        <v>38337</v>
      </c>
      <c r="L128" t="str">
        <f>_xlfn.XLOOKUP(_xlfn.CONCAT(A128, " ", B128), Persons!B:B, Persons!S:S)</f>
        <v>Konstantinos 10 / Emperor Konstantinos X Doukas</v>
      </c>
      <c r="M128" t="s">
        <v>36988</v>
      </c>
      <c r="N128" t="str">
        <f t="shared" si="4"/>
        <v>J 1067, May</v>
      </c>
      <c r="P128" t="str">
        <f>_xlfn.XLOOKUP(C128,'Text publications'!A:A,'Text publications'!D:D,"")</f>
        <v>84485715 / Lupus Protospatharius</v>
      </c>
      <c r="S128" t="str">
        <f t="shared" si="5"/>
        <v>Lupus protospatharius</v>
      </c>
      <c r="T128" t="str">
        <f t="shared" si="6"/>
        <v>59.42-43</v>
      </c>
    </row>
    <row r="129" spans="1:20" ht="34" x14ac:dyDescent="0.2">
      <c r="A129" t="s">
        <v>38423</v>
      </c>
      <c r="B129" t="s">
        <v>38870</v>
      </c>
      <c r="C129" t="s">
        <v>31860</v>
      </c>
      <c r="D129" t="s">
        <v>38879</v>
      </c>
      <c r="E129" t="s">
        <v>38880</v>
      </c>
      <c r="F129" t="s">
        <v>38881</v>
      </c>
      <c r="G129" t="s">
        <v>31810</v>
      </c>
      <c r="H129" t="s">
        <v>38882</v>
      </c>
      <c r="I129" s="34" t="s">
        <v>38883</v>
      </c>
      <c r="L129" t="str">
        <f>_xlfn.XLOOKUP(_xlfn.CONCAT(A129, " ", B129), Persons!B:B, Persons!S:S)</f>
        <v>Ioannes 63 / Ioannes Komnenos, father of Alexios I</v>
      </c>
      <c r="M129" t="s">
        <v>36988</v>
      </c>
      <c r="N129" t="str">
        <f t="shared" si="4"/>
        <v>J 1067, May 23</v>
      </c>
      <c r="P129" t="str">
        <f>_xlfn.XLOOKUP(C129,'Text publications'!A:A,'Text publications'!G:G,"")</f>
        <v>231073465 / Gautier, Paul</v>
      </c>
      <c r="S129" t="str">
        <f t="shared" si="5"/>
        <v>Bryennios</v>
      </c>
      <c r="T129" t="str">
        <f t="shared" si="6"/>
        <v>85.14-16</v>
      </c>
    </row>
    <row r="130" spans="1:20" ht="17" x14ac:dyDescent="0.2">
      <c r="A130" t="s">
        <v>9908</v>
      </c>
      <c r="B130" t="s">
        <v>38865</v>
      </c>
      <c r="C130" t="s">
        <v>31860</v>
      </c>
      <c r="D130" t="s">
        <v>38884</v>
      </c>
      <c r="E130" t="s">
        <v>38885</v>
      </c>
      <c r="F130" t="s">
        <v>38881</v>
      </c>
      <c r="G130" t="s">
        <v>31810</v>
      </c>
      <c r="H130" t="s">
        <v>38882</v>
      </c>
      <c r="I130" s="34" t="s">
        <v>38886</v>
      </c>
      <c r="L130" t="str">
        <f>_xlfn.XLOOKUP(_xlfn.CONCAT(A130, " ", B130), Persons!B:B, Persons!S:S)</f>
        <v>Konstantinos 10 / Emperor Konstantinos X Doukas</v>
      </c>
      <c r="M130" t="s">
        <v>36988</v>
      </c>
      <c r="N130" t="str">
        <f t="shared" ref="N130:N188" si="11">F130</f>
        <v>J 1067, May 23</v>
      </c>
      <c r="P130" t="str">
        <f>_xlfn.XLOOKUP(C130,'Text publications'!A:A,'Text publications'!G:G,"")</f>
        <v>231073465 / Gautier, Paul</v>
      </c>
      <c r="S130" t="str">
        <f t="shared" si="5"/>
        <v>Bryennios</v>
      </c>
      <c r="T130" t="str">
        <f t="shared" si="6"/>
        <v>85.11-12</v>
      </c>
    </row>
    <row r="131" spans="1:20" ht="34" x14ac:dyDescent="0.2">
      <c r="A131" t="s">
        <v>9908</v>
      </c>
      <c r="B131" t="s">
        <v>38865</v>
      </c>
      <c r="C131" t="s">
        <v>32349</v>
      </c>
      <c r="D131" t="s">
        <v>38887</v>
      </c>
      <c r="E131" t="s">
        <v>38885</v>
      </c>
      <c r="F131" t="s">
        <v>38881</v>
      </c>
      <c r="G131" t="s">
        <v>31810</v>
      </c>
      <c r="H131" t="s">
        <v>38888</v>
      </c>
      <c r="I131" s="34" t="s">
        <v>38889</v>
      </c>
      <c r="L131" t="str">
        <f>_xlfn.XLOOKUP(_xlfn.CONCAT(A131, " ", B131), Persons!B:B, Persons!S:S)</f>
        <v>Konstantinos 10 / Emperor Konstantinos X Doukas</v>
      </c>
      <c r="M131" t="s">
        <v>36988</v>
      </c>
      <c r="N131" t="str">
        <f t="shared" si="11"/>
        <v>J 1067, May 23</v>
      </c>
      <c r="P131" t="str">
        <f>_xlfn.XLOOKUP(C131,'Text publications'!A:A,'Text publications'!G:G,"")</f>
        <v>256344105 / Lampsidēs, Odysseus</v>
      </c>
      <c r="S131" t="str">
        <f t="shared" ref="S131:S188" si="12">C131</f>
        <v>Manasses, Chronicle</v>
      </c>
      <c r="T131" t="str">
        <f t="shared" ref="T131:T188" si="13">D131</f>
        <v>6345-6346a</v>
      </c>
    </row>
    <row r="132" spans="1:20" ht="34" x14ac:dyDescent="0.2">
      <c r="A132" t="s">
        <v>9908</v>
      </c>
      <c r="B132" t="s">
        <v>38865</v>
      </c>
      <c r="C132" t="s">
        <v>32202</v>
      </c>
      <c r="D132" t="s">
        <v>38890</v>
      </c>
      <c r="E132" t="s">
        <v>38891</v>
      </c>
      <c r="F132" t="s">
        <v>38881</v>
      </c>
      <c r="G132" t="s">
        <v>38337</v>
      </c>
      <c r="I132" s="34" t="s">
        <v>38892</v>
      </c>
      <c r="L132" t="str">
        <f>_xlfn.XLOOKUP(_xlfn.CONCAT(A132, " ", B132), Persons!B:B, Persons!S:S)</f>
        <v>Konstantinos 10 / Emperor Konstantinos X Doukas</v>
      </c>
      <c r="M132" t="s">
        <v>36988</v>
      </c>
      <c r="N132" t="str">
        <f t="shared" si="11"/>
        <v>J 1067, May 23</v>
      </c>
      <c r="P132" t="s">
        <v>32192</v>
      </c>
      <c r="S132" t="str">
        <f t="shared" si="12"/>
        <v>Kleinchroniken 4</v>
      </c>
      <c r="T132" t="str">
        <f t="shared" si="13"/>
        <v>52.2, 160.17, 170.2</v>
      </c>
    </row>
    <row r="133" spans="1:20" ht="34" x14ac:dyDescent="0.2">
      <c r="A133" t="s">
        <v>38423</v>
      </c>
      <c r="B133" t="s">
        <v>38870</v>
      </c>
      <c r="C133" t="s">
        <v>32164</v>
      </c>
      <c r="D133" t="s">
        <v>38893</v>
      </c>
      <c r="E133" t="s">
        <v>38894</v>
      </c>
      <c r="F133" t="s">
        <v>38895</v>
      </c>
      <c r="G133" t="s">
        <v>31810</v>
      </c>
      <c r="H133" t="s">
        <v>38896</v>
      </c>
      <c r="I133" s="34" t="s">
        <v>38897</v>
      </c>
      <c r="L133" t="str">
        <f>_xlfn.XLOOKUP(_xlfn.CONCAT(A133, " ", B133), Persons!B:B, Persons!S:S)</f>
        <v>Ioannes 63 / Ioannes Komnenos, father of Alexios I</v>
      </c>
      <c r="M133" t="s">
        <v>36988</v>
      </c>
      <c r="N133" t="str">
        <f t="shared" si="11"/>
        <v>J 1067. July 12</v>
      </c>
      <c r="P133" t="str">
        <f>_xlfn.XLOOKUP(C133,'Text publications'!A:A,'Text publications'!G:G,"")</f>
        <v>231073465 / Gautier, Paul</v>
      </c>
      <c r="S133" t="str">
        <f t="shared" si="12"/>
        <v>Kecharitomene</v>
      </c>
      <c r="T133" t="str">
        <f t="shared" si="13"/>
        <v>1855-1856</v>
      </c>
    </row>
    <row r="134" spans="1:20" ht="17" x14ac:dyDescent="0.2">
      <c r="A134" t="s">
        <v>9908</v>
      </c>
      <c r="B134" t="s">
        <v>38865</v>
      </c>
      <c r="C134" t="s">
        <v>30014</v>
      </c>
      <c r="D134" t="s">
        <v>38437</v>
      </c>
      <c r="E134" t="s">
        <v>38898</v>
      </c>
      <c r="F134" t="s">
        <v>34716</v>
      </c>
      <c r="G134" t="s">
        <v>38337</v>
      </c>
      <c r="I134" s="34" t="s">
        <v>38899</v>
      </c>
      <c r="L134" t="str">
        <f>_xlfn.XLOOKUP(_xlfn.CONCAT(A134, " ", B134), Persons!B:B, Persons!S:S)</f>
        <v>Konstantinos 10 / Emperor Konstantinos X Doukas</v>
      </c>
      <c r="M134" t="s">
        <v>36988</v>
      </c>
      <c r="N134" t="str">
        <f t="shared" si="11"/>
        <v>J 1068</v>
      </c>
      <c r="P134" t="str">
        <f>_xlfn.XLOOKUP(C134,'Text publications'!A:A,'Text publications'!D:D,"")</f>
        <v>13129565 / Anonymus Barensis</v>
      </c>
      <c r="S134" t="str">
        <f t="shared" si="12"/>
        <v>Anonymus Barensis</v>
      </c>
      <c r="T134" t="str">
        <f t="shared" si="13"/>
        <v>153</v>
      </c>
    </row>
    <row r="135" spans="1:20" ht="34" x14ac:dyDescent="0.2">
      <c r="A135" t="s">
        <v>38900</v>
      </c>
      <c r="B135" t="s">
        <v>38352</v>
      </c>
      <c r="C135" t="s">
        <v>30014</v>
      </c>
      <c r="D135" t="s">
        <v>38437</v>
      </c>
      <c r="E135" t="s">
        <v>38901</v>
      </c>
      <c r="F135" t="s">
        <v>38902</v>
      </c>
      <c r="G135" t="s">
        <v>38337</v>
      </c>
      <c r="I135" s="34" t="s">
        <v>38903</v>
      </c>
      <c r="L135" t="str">
        <f>_xlfn.XLOOKUP(_xlfn.CONCAT(A135, " ", B135), Persons!B:B, Persons!S:S)</f>
        <v>Aboulchare 101 / Aboulchare, doux of Italy</v>
      </c>
      <c r="M135" t="s">
        <v>36988</v>
      </c>
      <c r="N135" t="str">
        <f t="shared" si="11"/>
        <v>J 1068, June</v>
      </c>
      <c r="P135" t="str">
        <f>_xlfn.XLOOKUP(C135,'Text publications'!A:A,'Text publications'!D:D,"")</f>
        <v>13129565 / Anonymus Barensis</v>
      </c>
      <c r="S135" t="str">
        <f t="shared" si="12"/>
        <v>Anonymus Barensis</v>
      </c>
      <c r="T135" t="str">
        <f t="shared" si="13"/>
        <v>153</v>
      </c>
    </row>
    <row r="136" spans="1:20" ht="17" x14ac:dyDescent="0.2">
      <c r="A136" t="s">
        <v>38904</v>
      </c>
      <c r="B136" t="s">
        <v>38352</v>
      </c>
      <c r="C136" t="s">
        <v>31845</v>
      </c>
      <c r="D136" t="s">
        <v>38905</v>
      </c>
      <c r="E136" t="s">
        <v>38906</v>
      </c>
      <c r="F136" t="s">
        <v>38907</v>
      </c>
      <c r="G136" t="s">
        <v>38387</v>
      </c>
      <c r="H136" t="s">
        <v>38908</v>
      </c>
      <c r="I136" s="34" t="s">
        <v>38909</v>
      </c>
      <c r="L136" t="str">
        <f>_xlfn.XLOOKUP(_xlfn.CONCAT(A136, " ", B136), Persons!B:B, Persons!S:S)</f>
        <v>Eustratios 101 / Eustratios Choirosphaktes, killed at Mantzikert</v>
      </c>
      <c r="M136" t="s">
        <v>36988</v>
      </c>
      <c r="N136" t="str">
        <f t="shared" si="11"/>
        <v>J 1071</v>
      </c>
      <c r="P136" t="s">
        <v>30401</v>
      </c>
      <c r="S136" t="str">
        <f t="shared" si="12"/>
        <v>Attaleiates: History</v>
      </c>
      <c r="T136" t="str">
        <f t="shared" si="13"/>
        <v>167.13 / 124.12</v>
      </c>
    </row>
    <row r="137" spans="1:20" ht="17" x14ac:dyDescent="0.2">
      <c r="A137" t="s">
        <v>38904</v>
      </c>
      <c r="B137" t="s">
        <v>38352</v>
      </c>
      <c r="C137" t="s">
        <v>33668</v>
      </c>
      <c r="D137" t="s">
        <v>38910</v>
      </c>
      <c r="E137" t="s">
        <v>38911</v>
      </c>
      <c r="F137" t="s">
        <v>38907</v>
      </c>
      <c r="G137" t="s">
        <v>38387</v>
      </c>
      <c r="H137" t="s">
        <v>38912</v>
      </c>
      <c r="I137" s="34" t="s">
        <v>38909</v>
      </c>
      <c r="L137" t="str">
        <f>_xlfn.XLOOKUP(_xlfn.CONCAT(A137, " ", B137), Persons!B:B, Persons!S:S)</f>
        <v>Eustratios 101 / Eustratios Choirosphaktes, killed at Mantzikert</v>
      </c>
      <c r="M137" t="s">
        <v>36988</v>
      </c>
      <c r="N137" t="str">
        <f t="shared" si="11"/>
        <v>J 1071</v>
      </c>
      <c r="P137" t="s">
        <v>30401</v>
      </c>
      <c r="S137" t="str">
        <f t="shared" si="12"/>
        <v>Skylitzes Continuatus</v>
      </c>
      <c r="T137" t="str">
        <f t="shared" si="13"/>
        <v>151.27-152.2</v>
      </c>
    </row>
    <row r="138" spans="1:20" ht="17" x14ac:dyDescent="0.2">
      <c r="A138" t="s">
        <v>38685</v>
      </c>
      <c r="B138" t="s">
        <v>38352</v>
      </c>
      <c r="C138" t="s">
        <v>31845</v>
      </c>
      <c r="D138" t="s">
        <v>38913</v>
      </c>
      <c r="E138" t="s">
        <v>38906</v>
      </c>
      <c r="F138" t="s">
        <v>38907</v>
      </c>
      <c r="G138" t="s">
        <v>38387</v>
      </c>
      <c r="H138" t="s">
        <v>38908</v>
      </c>
      <c r="I138" s="34" t="s">
        <v>38909</v>
      </c>
      <c r="L138" t="str">
        <f>_xlfn.XLOOKUP(_xlfn.CONCAT(A138, " ", B138), Persons!B:B, Persons!S:S)</f>
        <v>Leon 101 / Leon, epi ton deeseon, killed at Mantzikert</v>
      </c>
      <c r="M138" t="s">
        <v>36988</v>
      </c>
      <c r="N138" t="str">
        <f t="shared" si="11"/>
        <v>J 1071</v>
      </c>
      <c r="P138" t="s">
        <v>30401</v>
      </c>
      <c r="S138" t="str">
        <f t="shared" si="12"/>
        <v>Attaleiates: History</v>
      </c>
      <c r="T138" t="str">
        <f t="shared" si="13"/>
        <v>167.11-12 / 124.10-11</v>
      </c>
    </row>
    <row r="139" spans="1:20" ht="17" x14ac:dyDescent="0.2">
      <c r="A139" t="s">
        <v>38685</v>
      </c>
      <c r="B139" t="s">
        <v>38352</v>
      </c>
      <c r="C139" t="s">
        <v>33668</v>
      </c>
      <c r="D139" t="s">
        <v>38914</v>
      </c>
      <c r="E139" t="s">
        <v>38911</v>
      </c>
      <c r="F139" t="s">
        <v>38907</v>
      </c>
      <c r="G139" t="s">
        <v>38387</v>
      </c>
      <c r="H139" t="s">
        <v>38912</v>
      </c>
      <c r="I139" s="34" t="s">
        <v>38915</v>
      </c>
      <c r="L139" t="str">
        <f>_xlfn.XLOOKUP(_xlfn.CONCAT(A139, " ", B139), Persons!B:B, Persons!S:S)</f>
        <v>Leon 101 / Leon, epi ton deeseon, killed at Mantzikert</v>
      </c>
      <c r="M139" t="s">
        <v>36988</v>
      </c>
      <c r="N139" t="str">
        <f t="shared" si="11"/>
        <v>J 1071</v>
      </c>
      <c r="P139" t="s">
        <v>30401</v>
      </c>
      <c r="S139" t="str">
        <f t="shared" si="12"/>
        <v>Skylitzes Continuatus</v>
      </c>
      <c r="T139" t="str">
        <f t="shared" si="13"/>
        <v>151.27-152.1</v>
      </c>
    </row>
    <row r="140" spans="1:20" ht="153" x14ac:dyDescent="0.2">
      <c r="A140" t="s">
        <v>38916</v>
      </c>
      <c r="B140" t="s">
        <v>38686</v>
      </c>
      <c r="C140" t="s">
        <v>31823</v>
      </c>
      <c r="D140" t="s">
        <v>38917</v>
      </c>
      <c r="E140" t="s">
        <v>38918</v>
      </c>
      <c r="F140" t="s">
        <v>38907</v>
      </c>
      <c r="G140" t="s">
        <v>38387</v>
      </c>
      <c r="H140" t="s">
        <v>38337</v>
      </c>
      <c r="I140" s="34" t="s">
        <v>38919</v>
      </c>
      <c r="L140" t="str">
        <f>_xlfn.XLOOKUP(_xlfn.CONCAT(A140, " ", B140), Persons!B:B, Persons!S:S)</f>
        <v>Manuel 61 / Manuel Komnenos, eldest brother of Alexios I</v>
      </c>
      <c r="M140" t="s">
        <v>36988</v>
      </c>
      <c r="N140" t="str">
        <f t="shared" si="11"/>
        <v>J 1071</v>
      </c>
      <c r="P140" t="s">
        <v>30401</v>
      </c>
      <c r="S140" t="str">
        <f t="shared" si="12"/>
        <v>Anna Komnene</v>
      </c>
      <c r="T140" t="str">
        <f t="shared" si="13"/>
        <v>44115</v>
      </c>
    </row>
    <row r="141" spans="1:20" ht="34" x14ac:dyDescent="0.2">
      <c r="A141" t="s">
        <v>38916</v>
      </c>
      <c r="B141" t="s">
        <v>38686</v>
      </c>
      <c r="C141" t="s">
        <v>31860</v>
      </c>
      <c r="D141" t="s">
        <v>38920</v>
      </c>
      <c r="E141" t="s">
        <v>38921</v>
      </c>
      <c r="F141" t="s">
        <v>38907</v>
      </c>
      <c r="G141" t="s">
        <v>31810</v>
      </c>
      <c r="H141" t="s">
        <v>38922</v>
      </c>
      <c r="I141" s="34" t="s">
        <v>38923</v>
      </c>
      <c r="L141" t="str">
        <f>_xlfn.XLOOKUP(_xlfn.CONCAT(A141, " ", B141), Persons!B:B, Persons!S:S)</f>
        <v>Manuel 61 / Manuel Komnenos, eldest brother of Alexios I</v>
      </c>
      <c r="M141" t="s">
        <v>36988</v>
      </c>
      <c r="N141" t="str">
        <f t="shared" si="11"/>
        <v>J 1071</v>
      </c>
      <c r="P141" t="str">
        <f>_xlfn.XLOOKUP(C141,'Text publications'!A:A,'Text publications'!G:G,"")</f>
        <v>231073465 / Gautier, Paul</v>
      </c>
      <c r="S141" t="str">
        <f t="shared" si="12"/>
        <v>Bryennios</v>
      </c>
      <c r="T141" t="str">
        <f t="shared" si="13"/>
        <v>103,11</v>
      </c>
    </row>
    <row r="142" spans="1:20" ht="51" x14ac:dyDescent="0.2">
      <c r="A142" t="s">
        <v>33641</v>
      </c>
      <c r="B142" t="s">
        <v>38352</v>
      </c>
      <c r="C142" t="s">
        <v>33651</v>
      </c>
      <c r="D142" t="s">
        <v>38924</v>
      </c>
      <c r="E142" t="s">
        <v>38925</v>
      </c>
      <c r="F142" t="s">
        <v>38926</v>
      </c>
      <c r="G142" t="s">
        <v>38387</v>
      </c>
      <c r="H142" t="s">
        <v>38927</v>
      </c>
      <c r="I142" s="34" t="s">
        <v>38928</v>
      </c>
      <c r="L142" t="str">
        <f>_xlfn.XLOOKUP(_xlfn.CONCAT(A142, " ", B142), Persons!B:B, Persons!S:S)</f>
        <v>Robert 101 / Robert Crepin, Norman mercenary</v>
      </c>
      <c r="M142" t="s">
        <v>36988</v>
      </c>
      <c r="N142" t="str">
        <f t="shared" si="11"/>
        <v>J 1071 [TPQ]</v>
      </c>
      <c r="P142" t="s">
        <v>30401</v>
      </c>
      <c r="S142" t="str">
        <f t="shared" si="12"/>
        <v>Psellos: Chronographia</v>
      </c>
      <c r="T142" t="str">
        <f t="shared" si="13"/>
        <v>VIIb 39.4</v>
      </c>
    </row>
    <row r="143" spans="1:20" x14ac:dyDescent="0.2">
      <c r="A143" t="s">
        <v>38916</v>
      </c>
      <c r="B143" t="s">
        <v>38686</v>
      </c>
      <c r="C143" t="s">
        <v>31870</v>
      </c>
      <c r="D143" t="s">
        <v>38929</v>
      </c>
      <c r="E143" t="s">
        <v>38930</v>
      </c>
      <c r="F143" t="s">
        <v>38931</v>
      </c>
      <c r="G143" t="s">
        <v>38337</v>
      </c>
      <c r="L143" t="str">
        <f>_xlfn.XLOOKUP(_xlfn.CONCAT(A143, " ", B143), Persons!B:B, Persons!S:S)</f>
        <v>Manuel 61 / Manuel Komnenos, eldest brother of Alexios I</v>
      </c>
      <c r="M143" t="s">
        <v>36988</v>
      </c>
      <c r="N143" t="str">
        <f t="shared" si="11"/>
        <v>J 1071, April 17</v>
      </c>
      <c r="Q143" t="s">
        <v>30364</v>
      </c>
      <c r="S143" t="str">
        <f t="shared" si="12"/>
        <v>Christos Philanthropos, note</v>
      </c>
      <c r="T143" t="str">
        <f t="shared" si="13"/>
        <v>22</v>
      </c>
    </row>
    <row r="144" spans="1:20" ht="68" x14ac:dyDescent="0.2">
      <c r="A144" t="s">
        <v>38932</v>
      </c>
      <c r="B144" t="s">
        <v>38933</v>
      </c>
      <c r="C144" t="s">
        <v>31834</v>
      </c>
      <c r="D144" t="s">
        <v>38934</v>
      </c>
      <c r="E144" t="s">
        <v>38935</v>
      </c>
      <c r="F144" t="s">
        <v>34395</v>
      </c>
      <c r="G144" t="s">
        <v>38387</v>
      </c>
      <c r="H144" t="s">
        <v>38936</v>
      </c>
      <c r="I144" s="34" t="s">
        <v>38937</v>
      </c>
      <c r="L144" t="str">
        <f>_xlfn.XLOOKUP(_xlfn.CONCAT(A144, " ", B144), Persons!B:B, Persons!S:S)</f>
        <v>Alp Arslan 51 / Alp Arslan, Seljuk Sultan</v>
      </c>
      <c r="M144" t="s">
        <v>36988</v>
      </c>
      <c r="N144" t="str">
        <f t="shared" si="11"/>
        <v>J 1072</v>
      </c>
      <c r="P144" t="s">
        <v>30401</v>
      </c>
      <c r="S144" t="str">
        <f t="shared" si="12"/>
        <v>Aristakes</v>
      </c>
      <c r="T144" t="str">
        <f t="shared" si="13"/>
        <v>141.20-21 (128)</v>
      </c>
    </row>
    <row r="145" spans="1:20" ht="68" x14ac:dyDescent="0.2">
      <c r="A145" t="s">
        <v>38447</v>
      </c>
      <c r="B145" t="s">
        <v>38535</v>
      </c>
      <c r="C145" t="s">
        <v>33668</v>
      </c>
      <c r="D145" t="s">
        <v>38938</v>
      </c>
      <c r="E145" t="s">
        <v>38939</v>
      </c>
      <c r="F145" t="s">
        <v>38940</v>
      </c>
      <c r="G145" t="s">
        <v>38740</v>
      </c>
      <c r="H145" t="s">
        <v>38941</v>
      </c>
      <c r="I145" s="34" t="s">
        <v>38942</v>
      </c>
      <c r="L145" t="str">
        <f>_xlfn.XLOOKUP(_xlfn.CONCAT(A145, " ", B145), Persons!B:B, Persons!S:S)</f>
        <v>Romanos 4 / Emperor Romanos IV Diogenes</v>
      </c>
      <c r="M145" t="s">
        <v>36988</v>
      </c>
      <c r="N145" t="str">
        <f t="shared" si="11"/>
        <v>J 1072, August 4</v>
      </c>
      <c r="P145" t="s">
        <v>39268</v>
      </c>
      <c r="S145" t="s">
        <v>39266</v>
      </c>
      <c r="T145" t="str">
        <f>H145</f>
        <v>p. 133, n.171</v>
      </c>
    </row>
    <row r="146" spans="1:20" ht="68" x14ac:dyDescent="0.2">
      <c r="A146" t="s">
        <v>38447</v>
      </c>
      <c r="B146" t="s">
        <v>38535</v>
      </c>
      <c r="C146" t="s">
        <v>31860</v>
      </c>
      <c r="D146" t="s">
        <v>38943</v>
      </c>
      <c r="E146" t="s">
        <v>38944</v>
      </c>
      <c r="F146" t="s">
        <v>38940</v>
      </c>
      <c r="G146" t="s">
        <v>31810</v>
      </c>
      <c r="H146" t="s">
        <v>38945</v>
      </c>
      <c r="I146" s="34" t="s">
        <v>38946</v>
      </c>
      <c r="L146" t="str">
        <f>_xlfn.XLOOKUP(_xlfn.CONCAT(A146, " ", B146), Persons!B:B, Persons!S:S)</f>
        <v>Romanos 4 / Emperor Romanos IV Diogenes</v>
      </c>
      <c r="M146" t="s">
        <v>36988</v>
      </c>
      <c r="N146" t="str">
        <f t="shared" si="11"/>
        <v>J 1072, August 4</v>
      </c>
      <c r="P146" t="str">
        <f>_xlfn.XLOOKUP(C146,'Text publications'!A:A,'Text publications'!G:G,"")</f>
        <v>231073465 / Gautier, Paul</v>
      </c>
      <c r="S146" t="str">
        <f t="shared" si="12"/>
        <v>Bryennios</v>
      </c>
      <c r="T146" t="str">
        <f t="shared" si="13"/>
        <v>141.2-3</v>
      </c>
    </row>
    <row r="147" spans="1:20" ht="34" x14ac:dyDescent="0.2">
      <c r="A147" t="s">
        <v>38447</v>
      </c>
      <c r="B147" t="s">
        <v>38535</v>
      </c>
      <c r="C147" t="s">
        <v>31845</v>
      </c>
      <c r="D147" t="s">
        <v>38947</v>
      </c>
      <c r="E147" t="s">
        <v>38948</v>
      </c>
      <c r="F147" t="s">
        <v>38940</v>
      </c>
      <c r="G147" t="s">
        <v>38543</v>
      </c>
      <c r="H147" t="s">
        <v>38949</v>
      </c>
      <c r="I147" s="34" t="s">
        <v>38950</v>
      </c>
      <c r="L147" t="str">
        <f>_xlfn.XLOOKUP(_xlfn.CONCAT(A147, " ", B147), Persons!B:B, Persons!S:S)</f>
        <v>Romanos 4 / Emperor Romanos IV Diogenes</v>
      </c>
      <c r="M147" t="s">
        <v>36988</v>
      </c>
      <c r="N147" t="str">
        <f t="shared" si="11"/>
        <v>J 1072, August 4</v>
      </c>
      <c r="Q147" s="31" t="s">
        <v>39317</v>
      </c>
      <c r="S147" t="s">
        <v>39310</v>
      </c>
      <c r="T147" t="str">
        <f>H147</f>
        <v>n. 226</v>
      </c>
    </row>
    <row r="148" spans="1:20" ht="17" x14ac:dyDescent="0.2">
      <c r="A148" t="s">
        <v>38447</v>
      </c>
      <c r="B148" t="s">
        <v>38535</v>
      </c>
      <c r="C148" t="s">
        <v>30014</v>
      </c>
      <c r="D148" t="s">
        <v>38437</v>
      </c>
      <c r="E148" t="s">
        <v>38951</v>
      </c>
      <c r="F148" t="s">
        <v>38952</v>
      </c>
      <c r="G148" t="s">
        <v>38337</v>
      </c>
      <c r="I148" s="34" t="s">
        <v>38953</v>
      </c>
      <c r="L148" t="str">
        <f>_xlfn.XLOOKUP(_xlfn.CONCAT(A148, " ", B148), Persons!B:B, Persons!S:S)</f>
        <v>Romanos 4 / Emperor Romanos IV Diogenes</v>
      </c>
      <c r="M148" t="s">
        <v>36988</v>
      </c>
      <c r="N148" t="str">
        <f t="shared" si="11"/>
        <v>J 1072, July</v>
      </c>
      <c r="P148" t="str">
        <f>_xlfn.XLOOKUP(C148,'Text publications'!A:A,'Text publications'!D:D,"")</f>
        <v>13129565 / Anonymus Barensis</v>
      </c>
      <c r="S148" t="str">
        <f t="shared" si="12"/>
        <v>Anonymus Barensis</v>
      </c>
      <c r="T148" t="str">
        <f t="shared" si="13"/>
        <v>153</v>
      </c>
    </row>
    <row r="149" spans="1:20" ht="34" x14ac:dyDescent="0.2">
      <c r="A149" t="s">
        <v>33641</v>
      </c>
      <c r="B149" t="s">
        <v>38352</v>
      </c>
      <c r="C149" t="s">
        <v>31860</v>
      </c>
      <c r="D149" t="s">
        <v>38954</v>
      </c>
      <c r="E149" t="s">
        <v>38955</v>
      </c>
      <c r="F149" t="s">
        <v>34401</v>
      </c>
      <c r="G149" t="s">
        <v>31810</v>
      </c>
      <c r="H149" t="s">
        <v>38956</v>
      </c>
      <c r="I149" s="34" t="s">
        <v>38957</v>
      </c>
      <c r="L149" t="str">
        <f>_xlfn.XLOOKUP(_xlfn.CONCAT(A149, " ", B149), Persons!B:B, Persons!S:S)</f>
        <v>Robert 101 / Robert Crepin, Norman mercenary</v>
      </c>
      <c r="M149" t="s">
        <v>36988</v>
      </c>
      <c r="N149" t="str">
        <f t="shared" si="11"/>
        <v>J 1073</v>
      </c>
      <c r="P149" t="str">
        <f>_xlfn.XLOOKUP(C149,'Text publications'!A:A,'Text publications'!G:G,"")</f>
        <v>231073465 / Gautier, Paul</v>
      </c>
      <c r="S149" t="str">
        <f t="shared" si="12"/>
        <v>Bryennios</v>
      </c>
      <c r="T149" t="str">
        <f t="shared" si="13"/>
        <v>147.24-149.1</v>
      </c>
    </row>
    <row r="150" spans="1:20" ht="34" x14ac:dyDescent="0.2">
      <c r="A150" t="s">
        <v>38958</v>
      </c>
      <c r="B150" t="s">
        <v>38686</v>
      </c>
      <c r="C150" t="s">
        <v>31860</v>
      </c>
      <c r="D150" t="s">
        <v>38959</v>
      </c>
      <c r="E150" t="s">
        <v>38960</v>
      </c>
      <c r="F150" t="s">
        <v>38961</v>
      </c>
      <c r="G150" t="s">
        <v>31810</v>
      </c>
      <c r="H150" t="s">
        <v>38962</v>
      </c>
      <c r="I150" s="34" t="s">
        <v>38963</v>
      </c>
      <c r="L150" t="str">
        <f>_xlfn.XLOOKUP(_xlfn.CONCAT(A150, " ", B150), Persons!B:B, Persons!S:S)</f>
        <v>Joseph 61 / Joseph Tarchaneiotes, proedros and doux of Antioch</v>
      </c>
      <c r="M150" t="s">
        <v>36988</v>
      </c>
      <c r="N150" t="str">
        <f t="shared" si="11"/>
        <v>J 1074</v>
      </c>
      <c r="P150" t="str">
        <f>_xlfn.XLOOKUP(C150,'Text publications'!A:A,'Text publications'!G:G,"")</f>
        <v>231073465 / Gautier, Paul</v>
      </c>
      <c r="S150" t="str">
        <f t="shared" si="12"/>
        <v>Bryennios</v>
      </c>
      <c r="T150" t="str">
        <f t="shared" si="13"/>
        <v>201.18-20</v>
      </c>
    </row>
    <row r="151" spans="1:20" ht="34" x14ac:dyDescent="0.2">
      <c r="A151" t="s">
        <v>9908</v>
      </c>
      <c r="B151" t="s">
        <v>38686</v>
      </c>
      <c r="C151" t="s">
        <v>31860</v>
      </c>
      <c r="D151" t="s">
        <v>38964</v>
      </c>
      <c r="E151" t="s">
        <v>38965</v>
      </c>
      <c r="F151" t="s">
        <v>38961</v>
      </c>
      <c r="G151" t="s">
        <v>31810</v>
      </c>
      <c r="H151" t="s">
        <v>38966</v>
      </c>
      <c r="I151" s="34" t="s">
        <v>38967</v>
      </c>
      <c r="L151" t="str">
        <f>_xlfn.XLOOKUP(_xlfn.CONCAT(A151, " ", B151), Persons!B:B, Persons!S:S)</f>
        <v>Konstantinos 61 / Konstantinos Doukas, son of Kaisar Ioannes</v>
      </c>
      <c r="M151" t="s">
        <v>36988</v>
      </c>
      <c r="N151" t="str">
        <f t="shared" si="11"/>
        <v>J 1074</v>
      </c>
      <c r="P151" t="str">
        <f>_xlfn.XLOOKUP(C151,'Text publications'!A:A,'Text publications'!G:G,"")</f>
        <v>231073465 / Gautier, Paul</v>
      </c>
      <c r="S151" t="str">
        <f t="shared" si="12"/>
        <v>Bryennios</v>
      </c>
      <c r="T151" t="str">
        <f t="shared" si="13"/>
        <v>177.10-13, 209.11-12</v>
      </c>
    </row>
    <row r="152" spans="1:20" ht="51" x14ac:dyDescent="0.2">
      <c r="A152" t="s">
        <v>9908</v>
      </c>
      <c r="B152" t="s">
        <v>38968</v>
      </c>
      <c r="C152" t="s">
        <v>31839</v>
      </c>
      <c r="D152" t="s">
        <v>38969</v>
      </c>
      <c r="E152" t="s">
        <v>38970</v>
      </c>
      <c r="F152" t="s">
        <v>38971</v>
      </c>
      <c r="G152" t="s">
        <v>31810</v>
      </c>
      <c r="H152" t="s">
        <v>38972</v>
      </c>
      <c r="I152" s="34" t="s">
        <v>38973</v>
      </c>
      <c r="L152" t="str">
        <f>_xlfn.XLOOKUP(_xlfn.CONCAT(A152, " ", B152), Persons!B:B, Persons!S:S)</f>
        <v>Konstantinos 181 / Konstantinos Diogenes, son of Romanos IV</v>
      </c>
      <c r="M152" t="s">
        <v>36988</v>
      </c>
      <c r="N152" t="str">
        <f t="shared" si="11"/>
        <v>J 1074-1075</v>
      </c>
      <c r="P152" t="str">
        <f>_xlfn.XLOOKUP(C152,'Text publications'!A:A,'Text publications'!G:G,"")</f>
        <v>231073465 / Gautier, Paul</v>
      </c>
      <c r="S152" t="str">
        <f t="shared" si="12"/>
        <v>Attaleiates: Diataxis</v>
      </c>
      <c r="T152" t="str">
        <f t="shared" si="13"/>
        <v>101.1349-1350</v>
      </c>
    </row>
    <row r="153" spans="1:20" ht="34" x14ac:dyDescent="0.2">
      <c r="A153" t="s">
        <v>9908</v>
      </c>
      <c r="B153" t="s">
        <v>38968</v>
      </c>
      <c r="C153" t="s">
        <v>31860</v>
      </c>
      <c r="D153" t="s">
        <v>38974</v>
      </c>
      <c r="E153" t="s">
        <v>38975</v>
      </c>
      <c r="F153" t="s">
        <v>38971</v>
      </c>
      <c r="G153" t="s">
        <v>31810</v>
      </c>
      <c r="H153" t="s">
        <v>38976</v>
      </c>
      <c r="I153" s="34" t="s">
        <v>38977</v>
      </c>
      <c r="L153" t="str">
        <f>_xlfn.XLOOKUP(_xlfn.CONCAT(A153, " ", B153), Persons!B:B, Persons!S:S)</f>
        <v>Konstantinos 181 / Konstantinos Diogenes, son of Romanos IV</v>
      </c>
      <c r="M153" t="s">
        <v>36988</v>
      </c>
      <c r="N153" t="str">
        <f t="shared" si="11"/>
        <v>J 1074-1075</v>
      </c>
      <c r="P153" t="str">
        <f>_xlfn.XLOOKUP(C153,'Text publications'!A:A,'Text publications'!G:G,"")</f>
        <v>231073465 / Gautier, Paul</v>
      </c>
      <c r="S153" t="str">
        <f t="shared" si="12"/>
        <v>Bryennios</v>
      </c>
      <c r="T153" t="str">
        <f t="shared" si="13"/>
        <v>207.8-9</v>
      </c>
    </row>
    <row r="154" spans="1:20" ht="34" x14ac:dyDescent="0.2">
      <c r="A154" t="s">
        <v>38423</v>
      </c>
      <c r="B154" t="s">
        <v>38978</v>
      </c>
      <c r="C154" t="s">
        <v>33939</v>
      </c>
      <c r="D154" t="s">
        <v>38979</v>
      </c>
      <c r="E154" t="s">
        <v>38980</v>
      </c>
      <c r="F154" t="s">
        <v>38981</v>
      </c>
      <c r="G154" t="s">
        <v>38387</v>
      </c>
      <c r="H154" t="s">
        <v>38982</v>
      </c>
      <c r="I154" s="34" t="s">
        <v>38983</v>
      </c>
      <c r="L154" t="str">
        <f>_xlfn.XLOOKUP(_xlfn.CONCAT(A154, " ", B154), Persons!B:B, Persons!S:S)</f>
        <v>Ioannes 18 / Ioannes VIII Xiphilinos, patriarch of Constantinople</v>
      </c>
      <c r="M154" t="s">
        <v>36988</v>
      </c>
      <c r="N154" t="str">
        <f t="shared" si="11"/>
        <v>J 1075</v>
      </c>
      <c r="P154" t="s">
        <v>30401</v>
      </c>
      <c r="S154" t="str">
        <f t="shared" si="12"/>
        <v>Zonaras</v>
      </c>
      <c r="T154" t="str">
        <f t="shared" si="13"/>
        <v>18.18.3</v>
      </c>
    </row>
    <row r="155" spans="1:20" ht="51" x14ac:dyDescent="0.2">
      <c r="A155" t="s">
        <v>38423</v>
      </c>
      <c r="B155" t="s">
        <v>38978</v>
      </c>
      <c r="C155" t="s">
        <v>33668</v>
      </c>
      <c r="D155" t="s">
        <v>38984</v>
      </c>
      <c r="E155" t="s">
        <v>38985</v>
      </c>
      <c r="F155" t="s">
        <v>38986</v>
      </c>
      <c r="G155" t="s">
        <v>38740</v>
      </c>
      <c r="H155" t="s">
        <v>38987</v>
      </c>
      <c r="I155" s="34" t="s">
        <v>38988</v>
      </c>
      <c r="L155" t="str">
        <f>_xlfn.XLOOKUP(_xlfn.CONCAT(A155, " ", B155), Persons!B:B, Persons!S:S)</f>
        <v>Ioannes 18 / Ioannes VIII Xiphilinos, patriarch of Constantinople</v>
      </c>
      <c r="M155" t="s">
        <v>36988</v>
      </c>
      <c r="N155" t="str">
        <f t="shared" si="11"/>
        <v>J 1075, August</v>
      </c>
      <c r="P155" t="s">
        <v>39268</v>
      </c>
      <c r="S155" t="s">
        <v>39266</v>
      </c>
      <c r="T155" t="str">
        <f>H155</f>
        <v>p. 172, n. 253</v>
      </c>
    </row>
    <row r="156" spans="1:20" ht="187" x14ac:dyDescent="0.2">
      <c r="A156" t="s">
        <v>38989</v>
      </c>
      <c r="B156" t="s">
        <v>38576</v>
      </c>
      <c r="C156" t="s">
        <v>33515</v>
      </c>
      <c r="D156" t="s">
        <v>38990</v>
      </c>
      <c r="E156" t="s">
        <v>38991</v>
      </c>
      <c r="F156" t="s">
        <v>38992</v>
      </c>
      <c r="G156" t="s">
        <v>31810</v>
      </c>
      <c r="H156" t="s">
        <v>36644</v>
      </c>
      <c r="I156" s="34" t="s">
        <v>38993</v>
      </c>
      <c r="L156" t="str">
        <f>_xlfn.XLOOKUP(_xlfn.CONCAT(A156, " ", B156), Persons!B:B, Persons!S:S)</f>
        <v>Andronikos 62 / Andronikos Doukas, brother of Michael VII</v>
      </c>
      <c r="M156" t="s">
        <v>36988</v>
      </c>
      <c r="N156" t="str">
        <f t="shared" si="11"/>
        <v>J 1075-1077</v>
      </c>
      <c r="P156" t="str">
        <f>_xlfn.XLOOKUP(C156,'Text publications'!A:A,'Text publications'!G:G,"")</f>
        <v>231073465 / Gautier, Paul</v>
      </c>
      <c r="S156" t="str">
        <f t="shared" si="12"/>
        <v>Psellos, Andronikos</v>
      </c>
      <c r="T156" t="str">
        <f t="shared" si="13"/>
        <v>165</v>
      </c>
    </row>
    <row r="157" spans="1:20" ht="85" x14ac:dyDescent="0.2">
      <c r="A157" t="s">
        <v>9908</v>
      </c>
      <c r="B157" t="s">
        <v>38431</v>
      </c>
      <c r="C157" t="s">
        <v>31845</v>
      </c>
      <c r="D157" t="s">
        <v>38994</v>
      </c>
      <c r="E157" t="s">
        <v>38995</v>
      </c>
      <c r="F157" t="s">
        <v>38996</v>
      </c>
      <c r="G157" t="s">
        <v>38387</v>
      </c>
      <c r="H157" t="s">
        <v>38337</v>
      </c>
      <c r="I157" s="34" t="s">
        <v>38997</v>
      </c>
      <c r="L157" t="str">
        <f>_xlfn.XLOOKUP(_xlfn.CONCAT(A157, " ", B157), Persons!B:B, Persons!S:S)</f>
        <v>Konstantinos 103 / Konstantinos Theodorokanos</v>
      </c>
      <c r="M157" t="s">
        <v>36988</v>
      </c>
      <c r="N157" t="str">
        <f t="shared" si="11"/>
        <v>J 1077</v>
      </c>
      <c r="P157" t="s">
        <v>30401</v>
      </c>
      <c r="S157" t="str">
        <f t="shared" si="12"/>
        <v>Attaleiates: History</v>
      </c>
      <c r="T157" t="str">
        <f t="shared" si="13"/>
        <v>247.19-20 / 179.5-6</v>
      </c>
    </row>
    <row r="158" spans="1:20" ht="102" x14ac:dyDescent="0.2">
      <c r="A158" t="s">
        <v>39063</v>
      </c>
      <c r="B158" t="s">
        <v>38998</v>
      </c>
      <c r="C158" t="s">
        <v>33668</v>
      </c>
      <c r="D158" t="s">
        <v>38999</v>
      </c>
      <c r="E158" t="s">
        <v>39000</v>
      </c>
      <c r="F158" t="s">
        <v>39001</v>
      </c>
      <c r="G158" t="s">
        <v>38740</v>
      </c>
      <c r="H158" t="s">
        <v>39002</v>
      </c>
      <c r="I158" s="34" t="s">
        <v>39003</v>
      </c>
      <c r="L158" t="str">
        <f>_xlfn.XLOOKUP(_xlfn.CONCAT(A158, " ", B158), Persons!B:B, Persons!S:S)</f>
        <v>Anonymus 137 / Geza I, king of Hungary</v>
      </c>
      <c r="M158" t="s">
        <v>36988</v>
      </c>
      <c r="N158" t="str">
        <f t="shared" si="11"/>
        <v>J 1077, March 1</v>
      </c>
      <c r="P158" t="s">
        <v>39268</v>
      </c>
      <c r="S158" t="s">
        <v>39266</v>
      </c>
      <c r="T158" t="str">
        <f t="shared" ref="T158:T159" si="14">H158</f>
        <v>p. 189, n. 285</v>
      </c>
    </row>
    <row r="159" spans="1:20" ht="34" x14ac:dyDescent="0.2">
      <c r="A159" t="s">
        <v>38989</v>
      </c>
      <c r="B159" t="s">
        <v>38686</v>
      </c>
      <c r="C159" t="s">
        <v>31860</v>
      </c>
      <c r="D159" t="s">
        <v>39004</v>
      </c>
      <c r="E159" t="s">
        <v>39005</v>
      </c>
      <c r="F159" t="s">
        <v>39006</v>
      </c>
      <c r="G159" t="s">
        <v>39007</v>
      </c>
      <c r="H159" t="s">
        <v>39008</v>
      </c>
      <c r="I159" s="34" t="s">
        <v>39009</v>
      </c>
      <c r="L159" t="str">
        <f>_xlfn.XLOOKUP(_xlfn.CONCAT(A159, " ", B159), Persons!B:B, Persons!S:S)</f>
        <v>Andronikos 61 / Andronikos Doukas, son of the kaisar Ioannes</v>
      </c>
      <c r="M159" t="s">
        <v>36988</v>
      </c>
      <c r="N159" t="str">
        <f t="shared" si="11"/>
        <v>J 1077, October 14</v>
      </c>
      <c r="P159" t="s">
        <v>39262</v>
      </c>
      <c r="S159" t="s">
        <v>39258</v>
      </c>
      <c r="T159" t="str">
        <f t="shared" si="14"/>
        <v>p. 68-69</v>
      </c>
    </row>
    <row r="160" spans="1:20" x14ac:dyDescent="0.2">
      <c r="A160" t="s">
        <v>38989</v>
      </c>
      <c r="B160" t="s">
        <v>38686</v>
      </c>
      <c r="C160" t="s">
        <v>31870</v>
      </c>
      <c r="D160" t="s">
        <v>38820</v>
      </c>
      <c r="E160" t="s">
        <v>39010</v>
      </c>
      <c r="F160" t="s">
        <v>39006</v>
      </c>
      <c r="G160" t="s">
        <v>38337</v>
      </c>
      <c r="L160" t="str">
        <f>_xlfn.XLOOKUP(_xlfn.CONCAT(A160, " ", B160), Persons!B:B, Persons!S:S)</f>
        <v>Andronikos 61 / Andronikos Doukas, son of the kaisar Ioannes</v>
      </c>
      <c r="M160" t="s">
        <v>36988</v>
      </c>
      <c r="N160" t="str">
        <f t="shared" si="11"/>
        <v>J 1077, October 14</v>
      </c>
      <c r="Q160" t="s">
        <v>30364</v>
      </c>
      <c r="S160" t="str">
        <f t="shared" si="12"/>
        <v>Christos Philanthropos, note</v>
      </c>
      <c r="T160" t="str">
        <f t="shared" si="13"/>
        <v>6</v>
      </c>
    </row>
    <row r="161" spans="1:20" x14ac:dyDescent="0.2">
      <c r="A161" t="s">
        <v>38989</v>
      </c>
      <c r="B161" t="s">
        <v>38686</v>
      </c>
      <c r="C161" t="s">
        <v>32164</v>
      </c>
      <c r="D161" t="s">
        <v>39011</v>
      </c>
      <c r="E161" t="s">
        <v>39012</v>
      </c>
      <c r="F161" t="s">
        <v>39006</v>
      </c>
      <c r="G161" t="s">
        <v>38337</v>
      </c>
      <c r="L161" t="str">
        <f>_xlfn.XLOOKUP(_xlfn.CONCAT(A161, " ", B161), Persons!B:B, Persons!S:S)</f>
        <v>Andronikos 61 / Andronikos Doukas, son of the kaisar Ioannes</v>
      </c>
      <c r="M161" t="s">
        <v>36988</v>
      </c>
      <c r="N161" t="str">
        <f t="shared" si="11"/>
        <v>J 1077, October 14</v>
      </c>
      <c r="P161" t="str">
        <f>_xlfn.XLOOKUP(C161,'Text publications'!A:A,'Text publications'!D:D,"")</f>
        <v>Eirene 61 / Eirene Doukaina, wife of Alexios I</v>
      </c>
      <c r="S161" t="str">
        <f t="shared" si="12"/>
        <v>Kecharitomene</v>
      </c>
      <c r="T161" t="str">
        <f t="shared" si="13"/>
        <v>1845-1851</v>
      </c>
    </row>
    <row r="162" spans="1:20" ht="68" x14ac:dyDescent="0.2">
      <c r="A162" t="s">
        <v>38423</v>
      </c>
      <c r="B162" t="s">
        <v>38352</v>
      </c>
      <c r="C162" t="s">
        <v>33668</v>
      </c>
      <c r="D162" t="s">
        <v>39013</v>
      </c>
      <c r="E162" t="s">
        <v>39014</v>
      </c>
      <c r="F162" t="s">
        <v>39015</v>
      </c>
      <c r="G162" t="s">
        <v>38387</v>
      </c>
      <c r="H162" t="s">
        <v>39016</v>
      </c>
      <c r="I162" s="34" t="s">
        <v>39017</v>
      </c>
      <c r="L162" t="str">
        <f>_xlfn.XLOOKUP(_xlfn.CONCAT(A162, " ", B162), Persons!B:B, Persons!S:S)</f>
        <v>Ioannes 101 / Ioannes of Lampe, monk and archbishop of all Bulgaria</v>
      </c>
      <c r="M162" t="s">
        <v>36988</v>
      </c>
      <c r="N162" t="str">
        <f t="shared" si="11"/>
        <v>J 1078</v>
      </c>
      <c r="P162" t="s">
        <v>30401</v>
      </c>
      <c r="S162" t="str">
        <f t="shared" si="12"/>
        <v>Skylitzes Continuatus</v>
      </c>
      <c r="T162" t="str">
        <f t="shared" si="13"/>
        <v>185.15-17</v>
      </c>
    </row>
    <row r="163" spans="1:20" ht="85" x14ac:dyDescent="0.2">
      <c r="A163" t="s">
        <v>38534</v>
      </c>
      <c r="B163" t="s">
        <v>38686</v>
      </c>
      <c r="C163" t="s">
        <v>33715</v>
      </c>
      <c r="D163" t="s">
        <v>39018</v>
      </c>
      <c r="E163" t="s">
        <v>39019</v>
      </c>
      <c r="F163" t="s">
        <v>39015</v>
      </c>
      <c r="G163" t="s">
        <v>31810</v>
      </c>
      <c r="H163" t="s">
        <v>39020</v>
      </c>
      <c r="I163" s="34" t="s">
        <v>39021</v>
      </c>
      <c r="L163" t="str">
        <f>_xlfn.XLOOKUP(_xlfn.CONCAT(A163, " ", B163), Persons!B:B, Persons!S:S)</f>
        <v>Michael 61 / Michael Psellos (named Konstantinos till tonsure in 1054)</v>
      </c>
      <c r="M163" t="s">
        <v>36988</v>
      </c>
      <c r="N163" t="str">
        <f t="shared" si="11"/>
        <v>J 1078</v>
      </c>
      <c r="P163" t="str">
        <f>_xlfn.XLOOKUP(C163,'Text publications'!A:A,'Text publications'!G:G,"")</f>
        <v>231073465 / Gautier, Paul</v>
      </c>
      <c r="S163" t="str">
        <f t="shared" si="12"/>
        <v>Theophylaktos of Ohrid, Letters 132</v>
      </c>
      <c r="T163" t="str">
        <f t="shared" si="13"/>
        <v>589,1</v>
      </c>
    </row>
    <row r="164" spans="1:20" ht="34" x14ac:dyDescent="0.2">
      <c r="A164" t="s">
        <v>39022</v>
      </c>
      <c r="B164" t="s">
        <v>38352</v>
      </c>
      <c r="C164" t="s">
        <v>31987</v>
      </c>
      <c r="D164" t="s">
        <v>39023</v>
      </c>
      <c r="E164" t="s">
        <v>39024</v>
      </c>
      <c r="F164" t="s">
        <v>39025</v>
      </c>
      <c r="G164" t="s">
        <v>38387</v>
      </c>
      <c r="H164" t="s">
        <v>39026</v>
      </c>
      <c r="I164" s="34" t="s">
        <v>39027</v>
      </c>
      <c r="L164" t="str">
        <f>_xlfn.XLOOKUP(_xlfn.CONCAT(A164, " ", B164), Persons!B:B, Persons!S:S)</f>
        <v>Bebdene 101 / Bebdene, first wife of Nikephoros III Botaneiates</v>
      </c>
      <c r="M164" t="s">
        <v>36988</v>
      </c>
      <c r="N164" t="str">
        <f t="shared" si="11"/>
        <v>J 1078-1079</v>
      </c>
      <c r="P164" t="s">
        <v>30401</v>
      </c>
      <c r="S164" t="str">
        <f t="shared" si="12"/>
        <v>Glykas</v>
      </c>
      <c r="T164" t="str">
        <f t="shared" si="13"/>
        <v>617.2-3</v>
      </c>
    </row>
    <row r="165" spans="1:20" ht="34" x14ac:dyDescent="0.2">
      <c r="A165" t="s">
        <v>39022</v>
      </c>
      <c r="B165" t="s">
        <v>38352</v>
      </c>
      <c r="C165" t="s">
        <v>33668</v>
      </c>
      <c r="D165" t="s">
        <v>39028</v>
      </c>
      <c r="E165" t="s">
        <v>39029</v>
      </c>
      <c r="F165" t="s">
        <v>39030</v>
      </c>
      <c r="G165" t="s">
        <v>39031</v>
      </c>
      <c r="H165" t="s">
        <v>36618</v>
      </c>
      <c r="I165" s="34" t="s">
        <v>39032</v>
      </c>
      <c r="L165" t="str">
        <f>_xlfn.XLOOKUP(_xlfn.CONCAT(A165, " ", B165), Persons!B:B, Persons!S:S)</f>
        <v>Bebdene 101 / Bebdene, first wife of Nikephoros III Botaneiates</v>
      </c>
      <c r="M165" t="s">
        <v>36988</v>
      </c>
      <c r="N165" t="str">
        <f t="shared" si="11"/>
        <v>J 1079</v>
      </c>
      <c r="Q165" s="33" t="s">
        <v>39292</v>
      </c>
      <c r="S165" t="s">
        <v>39295</v>
      </c>
      <c r="T165" t="str">
        <f>H165</f>
        <v>p. 104</v>
      </c>
    </row>
    <row r="166" spans="1:20" ht="68" x14ac:dyDescent="0.2">
      <c r="A166" t="s">
        <v>39033</v>
      </c>
      <c r="B166" t="s">
        <v>38686</v>
      </c>
      <c r="C166" t="s">
        <v>33668</v>
      </c>
      <c r="D166" t="s">
        <v>39034</v>
      </c>
      <c r="E166" t="s">
        <v>39035</v>
      </c>
      <c r="F166" t="s">
        <v>39036</v>
      </c>
      <c r="G166" t="s">
        <v>38387</v>
      </c>
      <c r="H166" t="s">
        <v>39037</v>
      </c>
      <c r="I166" s="34" t="s">
        <v>39038</v>
      </c>
      <c r="L166" t="str">
        <f>_xlfn.XLOOKUP(_xlfn.CONCAT(A166, " ", B166), Persons!B:B, Persons!S:S)</f>
        <v>Roussel 61 / Roussel de Bailleul</v>
      </c>
      <c r="M166" t="s">
        <v>36988</v>
      </c>
      <c r="N166" t="str">
        <f t="shared" si="11"/>
        <v>J 1079 [TAQ]</v>
      </c>
      <c r="P166" t="s">
        <v>30401</v>
      </c>
      <c r="S166" t="str">
        <f t="shared" si="12"/>
        <v>Skylitzes Continuatus</v>
      </c>
      <c r="T166" t="str">
        <f t="shared" si="13"/>
        <v>186,6</v>
      </c>
    </row>
    <row r="167" spans="1:20" ht="34" x14ac:dyDescent="0.2">
      <c r="A167" t="s">
        <v>39039</v>
      </c>
      <c r="B167" t="s">
        <v>38477</v>
      </c>
      <c r="C167" t="s">
        <v>31839</v>
      </c>
      <c r="D167" t="s">
        <v>39040</v>
      </c>
      <c r="E167" t="s">
        <v>39041</v>
      </c>
      <c r="F167" t="s">
        <v>39036</v>
      </c>
      <c r="G167" t="s">
        <v>38337</v>
      </c>
      <c r="I167" s="34" t="s">
        <v>39042</v>
      </c>
      <c r="L167" t="str">
        <f>_xlfn.XLOOKUP(_xlfn.CONCAT(A167, " ", B167), Persons!B:B, Persons!S:S)</f>
        <v>Ignatios 104 / Ignatios, monk and donor to Christ Panoiktirmon</v>
      </c>
      <c r="M167" t="s">
        <v>36988</v>
      </c>
      <c r="N167" t="str">
        <f t="shared" si="11"/>
        <v>J 1079 [TAQ]</v>
      </c>
      <c r="P167" t="str">
        <f>_xlfn.XLOOKUP(C167,'Text publications'!A:A,'Text publications'!D:D,"")</f>
        <v>Michael 202 / Michael Attaleiates</v>
      </c>
      <c r="S167" t="str">
        <f t="shared" si="12"/>
        <v>Attaleiates: Diataxis</v>
      </c>
      <c r="T167" t="str">
        <f t="shared" si="13"/>
        <v>130,1799</v>
      </c>
    </row>
    <row r="168" spans="1:20" ht="51" x14ac:dyDescent="0.2">
      <c r="A168" t="s">
        <v>9752</v>
      </c>
      <c r="B168" t="s">
        <v>38870</v>
      </c>
      <c r="C168" t="s">
        <v>33668</v>
      </c>
      <c r="D168" t="s">
        <v>39043</v>
      </c>
      <c r="E168" t="s">
        <v>39044</v>
      </c>
      <c r="F168" t="s">
        <v>39045</v>
      </c>
      <c r="G168" t="s">
        <v>38387</v>
      </c>
      <c r="H168" t="s">
        <v>39037</v>
      </c>
      <c r="I168" s="34" t="s">
        <v>39046</v>
      </c>
      <c r="L168" t="str">
        <f>_xlfn.XLOOKUP(_xlfn.CONCAT(A168, " ", B168), Persons!B:B, Persons!S:S)</f>
        <v>Nikephoros 63 / Nikephoritzes</v>
      </c>
      <c r="M168" t="s">
        <v>36988</v>
      </c>
      <c r="N168" t="str">
        <f t="shared" si="11"/>
        <v>J 1079 [TPQ]</v>
      </c>
      <c r="P168" t="s">
        <v>30401</v>
      </c>
      <c r="S168" t="str">
        <f t="shared" si="12"/>
        <v>Skylitzes Continuatus</v>
      </c>
      <c r="T168" t="str">
        <f t="shared" si="13"/>
        <v>186,16</v>
      </c>
    </row>
    <row r="169" spans="1:20" ht="17" x14ac:dyDescent="0.2">
      <c r="A169" t="s">
        <v>39047</v>
      </c>
      <c r="B169" t="s">
        <v>38686</v>
      </c>
      <c r="C169" t="s">
        <v>31823</v>
      </c>
      <c r="D169" t="s">
        <v>39048</v>
      </c>
      <c r="E169" t="s">
        <v>39049</v>
      </c>
      <c r="F169" t="s">
        <v>39050</v>
      </c>
      <c r="G169" t="s">
        <v>38387</v>
      </c>
      <c r="H169" t="s">
        <v>39051</v>
      </c>
      <c r="I169" s="34" t="s">
        <v>39052</v>
      </c>
      <c r="L169" t="str">
        <f>_xlfn.XLOOKUP(_xlfn.CONCAT(A169, " ", B169), Persons!B:B, Persons!S:S)</f>
        <v>Konstantios 61 / Konstantios Doukas, brother of Michael VII</v>
      </c>
      <c r="M169" t="s">
        <v>36988</v>
      </c>
      <c r="N169" t="str">
        <f t="shared" si="11"/>
        <v>J 1081</v>
      </c>
      <c r="P169" t="s">
        <v>30401</v>
      </c>
      <c r="S169" t="str">
        <f t="shared" si="12"/>
        <v>Anna Komnene</v>
      </c>
      <c r="T169" t="str">
        <f t="shared" si="13"/>
        <v>134.54-57</v>
      </c>
    </row>
    <row r="170" spans="1:20" ht="34" x14ac:dyDescent="0.2">
      <c r="A170" t="s">
        <v>9752</v>
      </c>
      <c r="B170" t="s">
        <v>38352</v>
      </c>
      <c r="C170" t="s">
        <v>31823</v>
      </c>
      <c r="D170" t="s">
        <v>39053</v>
      </c>
      <c r="E170" t="s">
        <v>39049</v>
      </c>
      <c r="F170" t="s">
        <v>39050</v>
      </c>
      <c r="G170" t="s">
        <v>38387</v>
      </c>
      <c r="H170" t="s">
        <v>39051</v>
      </c>
      <c r="I170" s="34" t="s">
        <v>39054</v>
      </c>
      <c r="L170" t="str">
        <f>_xlfn.XLOOKUP(_xlfn.CONCAT(A170, " ", B170), Persons!B:B, Persons!S:S)</f>
        <v>Nikephoros 101 / Nikephoros Palaiologos, advisor to Romanos IV and Nikephoros III</v>
      </c>
      <c r="M170" t="s">
        <v>36988</v>
      </c>
      <c r="N170" t="str">
        <f t="shared" si="11"/>
        <v>J 1081</v>
      </c>
      <c r="P170" t="s">
        <v>30401</v>
      </c>
      <c r="S170" t="str">
        <f t="shared" si="12"/>
        <v>Anna Komnene</v>
      </c>
      <c r="T170" t="str">
        <f t="shared" si="13"/>
        <v>134.61-135.62</v>
      </c>
    </row>
    <row r="171" spans="1:20" ht="51" x14ac:dyDescent="0.2">
      <c r="A171" t="s">
        <v>38534</v>
      </c>
      <c r="B171" t="s">
        <v>38352</v>
      </c>
      <c r="C171" t="s">
        <v>33668</v>
      </c>
      <c r="D171" t="s">
        <v>39055</v>
      </c>
      <c r="E171" t="s">
        <v>39056</v>
      </c>
      <c r="F171" t="s">
        <v>39050</v>
      </c>
      <c r="G171" t="s">
        <v>38740</v>
      </c>
      <c r="H171" t="s">
        <v>39057</v>
      </c>
      <c r="I171" s="34" t="s">
        <v>39058</v>
      </c>
      <c r="L171" t="str">
        <f>_xlfn.XLOOKUP(_xlfn.CONCAT(A171, " ", B171), Persons!B:B, Persons!S:S)</f>
        <v>Michael 101 / Michael/Mihailo (Michaelas), son of Voislav Stefan</v>
      </c>
      <c r="M171" t="s">
        <v>36988</v>
      </c>
      <c r="N171" t="str">
        <f t="shared" si="11"/>
        <v>J 1081</v>
      </c>
      <c r="P171" t="s">
        <v>39268</v>
      </c>
      <c r="S171" t="s">
        <v>39266</v>
      </c>
      <c r="T171" t="str">
        <f>H171</f>
        <v>p. 153, n. 210</v>
      </c>
    </row>
    <row r="172" spans="1:20" ht="34" x14ac:dyDescent="0.2">
      <c r="A172" t="s">
        <v>38447</v>
      </c>
      <c r="B172" t="s">
        <v>38535</v>
      </c>
      <c r="C172" t="s">
        <v>31823</v>
      </c>
      <c r="D172" t="s">
        <v>39059</v>
      </c>
      <c r="E172" t="s">
        <v>39060</v>
      </c>
      <c r="F172" t="s">
        <v>39061</v>
      </c>
      <c r="G172" t="s">
        <v>38387</v>
      </c>
      <c r="H172" t="s">
        <v>39051</v>
      </c>
      <c r="I172" s="34" t="s">
        <v>39062</v>
      </c>
      <c r="L172" t="str">
        <f>_xlfn.XLOOKUP(_xlfn.CONCAT(A172, " ", B172), Persons!B:B, Persons!S:S)</f>
        <v>Romanos 4 / Emperor Romanos IV Diogenes</v>
      </c>
      <c r="M172" t="s">
        <v>36988</v>
      </c>
      <c r="N172" t="str">
        <f t="shared" si="11"/>
        <v>J 1081 [TAQ]</v>
      </c>
      <c r="P172" t="s">
        <v>30401</v>
      </c>
      <c r="S172" t="str">
        <f t="shared" si="12"/>
        <v>Anna Komnene</v>
      </c>
      <c r="T172" t="str">
        <f t="shared" si="13"/>
        <v>270.93-94</v>
      </c>
    </row>
    <row r="173" spans="1:20" ht="17" x14ac:dyDescent="0.2">
      <c r="A173" t="s">
        <v>39063</v>
      </c>
      <c r="B173" t="s">
        <v>39064</v>
      </c>
      <c r="C173" t="s">
        <v>31823</v>
      </c>
      <c r="D173" t="s">
        <v>39065</v>
      </c>
      <c r="E173" t="s">
        <v>39066</v>
      </c>
      <c r="F173" t="s">
        <v>39067</v>
      </c>
      <c r="G173" t="s">
        <v>38387</v>
      </c>
      <c r="H173" t="s">
        <v>39068</v>
      </c>
      <c r="I173" s="34" t="s">
        <v>39069</v>
      </c>
      <c r="L173" t="str">
        <f>_xlfn.XLOOKUP(_xlfn.CONCAT(A173, " ", B173), Persons!B:B, Persons!S:S)</f>
        <v>Anonymus 693 / standard-bearer of Bohemond of Taranto</v>
      </c>
      <c r="M173" t="s">
        <v>36988</v>
      </c>
      <c r="N173" t="str">
        <f t="shared" si="11"/>
        <v>J 1082</v>
      </c>
      <c r="P173" t="s">
        <v>30401</v>
      </c>
      <c r="S173" t="str">
        <f t="shared" si="12"/>
        <v>Anna Komnene</v>
      </c>
      <c r="T173" t="str">
        <f t="shared" si="13"/>
        <v>160.97-07</v>
      </c>
    </row>
    <row r="174" spans="1:20" ht="34" x14ac:dyDescent="0.2">
      <c r="A174" t="s">
        <v>9752</v>
      </c>
      <c r="B174" t="s">
        <v>38448</v>
      </c>
      <c r="C174" t="s">
        <v>32294</v>
      </c>
      <c r="D174" t="s">
        <v>39070</v>
      </c>
      <c r="E174" t="s">
        <v>39071</v>
      </c>
      <c r="F174" t="s">
        <v>39072</v>
      </c>
      <c r="G174" t="s">
        <v>38387</v>
      </c>
      <c r="H174" t="s">
        <v>39073</v>
      </c>
      <c r="I174" s="34" t="s">
        <v>39074</v>
      </c>
      <c r="L174" t="str">
        <f>_xlfn.XLOOKUP(_xlfn.CONCAT(A174, " ", B174), Persons!B:B, Persons!S:S)</f>
        <v>Nikephoros 3 / Emperor Nikephoros III Botaneiates</v>
      </c>
      <c r="M174" t="s">
        <v>36988</v>
      </c>
      <c r="N174" t="str">
        <f t="shared" si="11"/>
        <v>J 1082 [TAQ]</v>
      </c>
      <c r="P174" t="s">
        <v>30401</v>
      </c>
      <c r="S174" t="str">
        <f t="shared" si="12"/>
        <v>Lavra 44</v>
      </c>
      <c r="T174" t="str">
        <f t="shared" si="13"/>
        <v>243.14, 243.23</v>
      </c>
    </row>
    <row r="175" spans="1:20" ht="34" x14ac:dyDescent="0.2">
      <c r="A175" t="s">
        <v>39240</v>
      </c>
      <c r="B175" t="s">
        <v>38686</v>
      </c>
      <c r="C175" t="s">
        <v>31823</v>
      </c>
      <c r="D175" t="s">
        <v>39075</v>
      </c>
      <c r="E175" t="s">
        <v>39076</v>
      </c>
      <c r="F175" t="s">
        <v>39077</v>
      </c>
      <c r="G175" t="s">
        <v>38387</v>
      </c>
      <c r="H175" t="s">
        <v>39078</v>
      </c>
      <c r="I175" s="34" t="s">
        <v>39079</v>
      </c>
      <c r="L175" t="str">
        <f>_xlfn.XLOOKUP(_xlfn.CONCAT(A175, " ", B175), Persons!B:B, Persons!S:S)</f>
        <v>Gregorios 61 / Gregorios Pakourianos, megas domestikos</v>
      </c>
      <c r="M175" t="s">
        <v>36988</v>
      </c>
      <c r="N175" t="str">
        <f t="shared" si="11"/>
        <v>J 1086</v>
      </c>
      <c r="P175" t="s">
        <v>30401</v>
      </c>
      <c r="S175" t="str">
        <f t="shared" si="12"/>
        <v>Anna Komnene</v>
      </c>
      <c r="T175" t="str">
        <f t="shared" si="13"/>
        <v>200,44</v>
      </c>
    </row>
    <row r="176" spans="1:20" ht="34" x14ac:dyDescent="0.2">
      <c r="A176" t="s">
        <v>38534</v>
      </c>
      <c r="B176" t="s">
        <v>39080</v>
      </c>
      <c r="C176" t="s">
        <v>33668</v>
      </c>
      <c r="D176" t="s">
        <v>39081</v>
      </c>
      <c r="E176" t="s">
        <v>39082</v>
      </c>
      <c r="F176" t="s">
        <v>39083</v>
      </c>
      <c r="G176" t="s">
        <v>38740</v>
      </c>
      <c r="H176" t="s">
        <v>39084</v>
      </c>
      <c r="I176" s="34" t="s">
        <v>39085</v>
      </c>
      <c r="L176" t="str">
        <f>_xlfn.XLOOKUP(_xlfn.CONCAT(A176, " ", B176), Persons!B:B, Persons!S:S)</f>
        <v>Michael 7 / Emperor Michael VII Doukas</v>
      </c>
      <c r="M176" t="s">
        <v>36988</v>
      </c>
      <c r="N176" t="str">
        <f t="shared" si="11"/>
        <v>J 1090</v>
      </c>
      <c r="P176" t="s">
        <v>39268</v>
      </c>
      <c r="S176" t="s">
        <v>39266</v>
      </c>
      <c r="T176" t="str">
        <f>H176</f>
        <v>p. 182, n. 271</v>
      </c>
    </row>
    <row r="177" spans="1:20" ht="51" x14ac:dyDescent="0.2">
      <c r="A177" t="s">
        <v>39063</v>
      </c>
      <c r="B177" t="s">
        <v>39086</v>
      </c>
      <c r="C177" t="s">
        <v>31823</v>
      </c>
      <c r="D177" t="s">
        <v>39087</v>
      </c>
      <c r="E177" t="s">
        <v>39088</v>
      </c>
      <c r="F177" t="s">
        <v>39089</v>
      </c>
      <c r="G177" t="s">
        <v>38387</v>
      </c>
      <c r="H177" t="s">
        <v>39090</v>
      </c>
      <c r="I177" s="34" t="s">
        <v>39091</v>
      </c>
      <c r="L177" t="str">
        <f>_xlfn.XLOOKUP(_xlfn.CONCAT(A177, " ", B177), Persons!B:B, Persons!S:S)</f>
        <v>Anonymus 417 / Karykes, rebel on Crete</v>
      </c>
      <c r="M177" t="s">
        <v>36988</v>
      </c>
      <c r="N177" t="str">
        <f t="shared" si="11"/>
        <v>J 1092-1093</v>
      </c>
      <c r="P177" t="s">
        <v>30401</v>
      </c>
      <c r="S177" t="str">
        <f t="shared" si="12"/>
        <v>Anna Komnene</v>
      </c>
      <c r="T177" t="str">
        <f t="shared" si="13"/>
        <v>262.36-37</v>
      </c>
    </row>
    <row r="178" spans="1:20" ht="51" x14ac:dyDescent="0.2">
      <c r="A178" t="s">
        <v>39063</v>
      </c>
      <c r="B178" t="s">
        <v>39092</v>
      </c>
      <c r="C178" t="s">
        <v>33774</v>
      </c>
      <c r="D178" t="s">
        <v>39093</v>
      </c>
      <c r="E178" t="s">
        <v>39094</v>
      </c>
      <c r="F178" t="s">
        <v>39095</v>
      </c>
      <c r="G178" t="s">
        <v>31810</v>
      </c>
      <c r="H178" t="s">
        <v>36686</v>
      </c>
      <c r="I178" s="34" t="s">
        <v>39096</v>
      </c>
      <c r="L178" t="str">
        <f>_xlfn.XLOOKUP(_xlfn.CONCAT(A178, " ", B178), Persons!B:B, Persons!S:S)</f>
        <v>Anonymus 236 / hegoumenos of the monastery of Anaplous</v>
      </c>
      <c r="M178" t="s">
        <v>36988</v>
      </c>
      <c r="N178" t="str">
        <f t="shared" si="11"/>
        <v>J 1093 [TAQ]</v>
      </c>
      <c r="P178" t="str">
        <f>_xlfn.XLOOKUP(C178,'Text publications'!A:A,'Text publications'!G:G,"")</f>
        <v>231073465 / Gautier, Paul</v>
      </c>
      <c r="S178" t="str">
        <f t="shared" si="12"/>
        <v>Theophylaktos of Ohrid, Letters 37</v>
      </c>
      <c r="T178" t="str">
        <f t="shared" si="13"/>
        <v>255,25</v>
      </c>
    </row>
    <row r="179" spans="1:20" ht="34" x14ac:dyDescent="0.2">
      <c r="A179" t="s">
        <v>39097</v>
      </c>
      <c r="B179" t="s">
        <v>38352</v>
      </c>
      <c r="C179" t="s">
        <v>39098</v>
      </c>
      <c r="D179" t="s">
        <v>39099</v>
      </c>
      <c r="E179" t="s">
        <v>39100</v>
      </c>
      <c r="F179" t="s">
        <v>39101</v>
      </c>
      <c r="G179" t="s">
        <v>31810</v>
      </c>
      <c r="H179" t="s">
        <v>36651</v>
      </c>
      <c r="I179" s="34" t="s">
        <v>39102</v>
      </c>
      <c r="L179" t="str">
        <f>_xlfn.XLOOKUP(_xlfn.CONCAT(A179, " ", B179), Persons!B:B, Persons!S:S)</f>
        <v>Symbatios 101 / Symbatios Pakourianos, kouropalates and patron of Iveron</v>
      </c>
      <c r="M179" t="s">
        <v>36988</v>
      </c>
      <c r="N179" t="str">
        <f t="shared" si="11"/>
        <v>J 1093, January</v>
      </c>
      <c r="Q179" t="str">
        <f>_xlfn.XLOOKUP(C179,'Text publications'!A:A,'Text publications'!H:H,"")</f>
        <v>Lefort, Jacques; Oikonomidès, Nicolas; Papachryssanthou, Denise; Kravari, Vassiliki; Métrévéli, Hélène</v>
      </c>
      <c r="S179" t="str">
        <f t="shared" si="12"/>
        <v>Iveron 47</v>
      </c>
      <c r="T179" t="str">
        <f t="shared" si="13"/>
        <v>2.178.5</v>
      </c>
    </row>
    <row r="180" spans="1:20" x14ac:dyDescent="0.2">
      <c r="A180" t="s">
        <v>9908</v>
      </c>
      <c r="B180" t="s">
        <v>38576</v>
      </c>
      <c r="C180" t="s">
        <v>31870</v>
      </c>
      <c r="D180" t="s">
        <v>39103</v>
      </c>
      <c r="E180" t="s">
        <v>39104</v>
      </c>
      <c r="F180" t="s">
        <v>39105</v>
      </c>
      <c r="G180" t="s">
        <v>38337</v>
      </c>
      <c r="L180" t="str">
        <f>_xlfn.XLOOKUP(_xlfn.CONCAT(A180, " ", B180), Persons!B:B, Persons!S:S)</f>
        <v>Konstantinos 62 / Konstantinos Doukas porphyrogennetos, son of Michael VII</v>
      </c>
      <c r="M180" t="s">
        <v>36988</v>
      </c>
      <c r="N180" t="str">
        <f t="shared" si="11"/>
        <v>J 1094, August 12</v>
      </c>
      <c r="Q180" t="s">
        <v>30364</v>
      </c>
      <c r="S180" t="str">
        <f t="shared" si="12"/>
        <v>Christos Philanthropos, note</v>
      </c>
      <c r="T180" t="str">
        <f t="shared" si="13"/>
        <v>32</v>
      </c>
    </row>
    <row r="181" spans="1:20" ht="34" x14ac:dyDescent="0.2">
      <c r="A181" t="s">
        <v>39047</v>
      </c>
      <c r="B181" t="s">
        <v>38686</v>
      </c>
      <c r="C181" t="s">
        <v>31860</v>
      </c>
      <c r="D181" t="s">
        <v>39106</v>
      </c>
      <c r="E181" t="s">
        <v>39107</v>
      </c>
      <c r="F181" t="s">
        <v>39108</v>
      </c>
      <c r="G181" t="s">
        <v>31810</v>
      </c>
      <c r="H181" t="s">
        <v>39109</v>
      </c>
      <c r="I181" s="34" t="s">
        <v>39110</v>
      </c>
      <c r="L181" t="str">
        <f>_xlfn.XLOOKUP(_xlfn.CONCAT(A181, " ", B181), Persons!B:B, Persons!S:S)</f>
        <v>Konstantios 61 / Konstantios Doukas, brother of Michael VII</v>
      </c>
      <c r="M181" t="s">
        <v>36988</v>
      </c>
      <c r="N181" t="str">
        <f t="shared" si="11"/>
        <v>J 1094-1096</v>
      </c>
      <c r="P181" t="str">
        <f>_xlfn.XLOOKUP(C181,'Text publications'!A:A,'Text publications'!G:G,"")</f>
        <v>231073465 / Gautier, Paul</v>
      </c>
      <c r="S181" t="str">
        <f t="shared" si="12"/>
        <v>Bryennios</v>
      </c>
      <c r="T181" t="str">
        <f t="shared" si="13"/>
        <v>67.1-3</v>
      </c>
    </row>
    <row r="182" spans="1:20" ht="51" x14ac:dyDescent="0.2">
      <c r="A182" t="s">
        <v>38663</v>
      </c>
      <c r="B182" t="s">
        <v>38576</v>
      </c>
      <c r="C182" t="s">
        <v>31870</v>
      </c>
      <c r="D182" t="s">
        <v>38628</v>
      </c>
      <c r="E182" t="s">
        <v>39111</v>
      </c>
      <c r="F182" t="s">
        <v>39112</v>
      </c>
      <c r="G182" t="s">
        <v>31810</v>
      </c>
      <c r="H182" t="s">
        <v>39113</v>
      </c>
      <c r="I182" s="34" t="s">
        <v>39114</v>
      </c>
      <c r="L182" t="str">
        <f>_xlfn.XLOOKUP(_xlfn.CONCAT(A182, " ", B182), Persons!B:B, Persons!S:S)</f>
        <v>Maria 62 / Maria of Bulgaria, wife of Andronikos Doukas</v>
      </c>
      <c r="M182" t="s">
        <v>36988</v>
      </c>
      <c r="N182" t="str">
        <f t="shared" si="11"/>
        <v>J 1095, November 21 [TPQ]</v>
      </c>
      <c r="Q182" t="str">
        <f>_xlfn.XLOOKUP(C182,'Text publications'!A:A,'Text publications'!H:H,"")</f>
        <v>Rízou-Kouroúpou, Matoúla; Vannier, Jean-François</v>
      </c>
      <c r="S182" t="str">
        <f t="shared" si="12"/>
        <v>Christos Philanthropos, note</v>
      </c>
      <c r="T182" t="str">
        <f t="shared" si="13"/>
        <v>11</v>
      </c>
    </row>
    <row r="183" spans="1:20" ht="34" x14ac:dyDescent="0.2">
      <c r="A183" t="s">
        <v>38663</v>
      </c>
      <c r="B183" t="s">
        <v>38576</v>
      </c>
      <c r="C183" t="s">
        <v>32164</v>
      </c>
      <c r="D183" t="s">
        <v>39115</v>
      </c>
      <c r="E183" t="s">
        <v>39116</v>
      </c>
      <c r="F183" t="s">
        <v>39117</v>
      </c>
      <c r="G183" t="s">
        <v>31810</v>
      </c>
      <c r="H183" t="s">
        <v>39118</v>
      </c>
      <c r="I183" s="34" t="s">
        <v>39119</v>
      </c>
      <c r="L183" t="str">
        <f>_xlfn.XLOOKUP(_xlfn.CONCAT(A183, " ", B183), Persons!B:B, Persons!S:S)</f>
        <v>Maria 62 / Maria of Bulgaria, wife of Andronikos Doukas</v>
      </c>
      <c r="M183" t="s">
        <v>36988</v>
      </c>
      <c r="N183" t="str">
        <f t="shared" si="11"/>
        <v>J 1095-1110</v>
      </c>
      <c r="P183" t="str">
        <f>_xlfn.XLOOKUP(C183,'Text publications'!A:A,'Text publications'!G:G,"")</f>
        <v>231073465 / Gautier, Paul</v>
      </c>
      <c r="S183" t="str">
        <f t="shared" si="12"/>
        <v>Kecharitomene</v>
      </c>
      <c r="T183" t="str">
        <f t="shared" si="13"/>
        <v>1852-1854</v>
      </c>
    </row>
    <row r="184" spans="1:20" ht="34" x14ac:dyDescent="0.2">
      <c r="A184" t="s">
        <v>39120</v>
      </c>
      <c r="B184" t="s">
        <v>39121</v>
      </c>
      <c r="C184" t="s">
        <v>31839</v>
      </c>
      <c r="D184" t="s">
        <v>39122</v>
      </c>
      <c r="E184" t="s">
        <v>39123</v>
      </c>
      <c r="F184" t="s">
        <v>39124</v>
      </c>
      <c r="G184" t="s">
        <v>31810</v>
      </c>
      <c r="H184" t="s">
        <v>39125</v>
      </c>
      <c r="I184" s="34" t="s">
        <v>39126</v>
      </c>
      <c r="L184" t="str">
        <f>_xlfn.XLOOKUP(_xlfn.CONCAT(A184, " ", B184), Persons!B:B, Persons!S:S)</f>
        <v>Symeon 118 / Symeon Seth, book-owner and astrologer</v>
      </c>
      <c r="M184" t="s">
        <v>36988</v>
      </c>
      <c r="N184" t="str">
        <f t="shared" si="11"/>
        <v>J 1100 [TAQ]</v>
      </c>
      <c r="P184" t="str">
        <f>_xlfn.XLOOKUP(C184,'Text publications'!A:A,'Text publications'!G:G,"")</f>
        <v>231073465 / Gautier, Paul</v>
      </c>
      <c r="S184" t="str">
        <f t="shared" si="12"/>
        <v>Attaleiates: Diataxis</v>
      </c>
      <c r="T184" t="str">
        <f t="shared" si="13"/>
        <v>127,1765</v>
      </c>
    </row>
    <row r="185" spans="1:20" ht="51" x14ac:dyDescent="0.2">
      <c r="A185" t="s">
        <v>38771</v>
      </c>
      <c r="B185" t="s">
        <v>38686</v>
      </c>
      <c r="C185" t="s">
        <v>31870</v>
      </c>
      <c r="D185" t="s">
        <v>38731</v>
      </c>
      <c r="E185" t="s">
        <v>39127</v>
      </c>
      <c r="F185" t="s">
        <v>39128</v>
      </c>
      <c r="G185" t="s">
        <v>31810</v>
      </c>
      <c r="H185" t="s">
        <v>34050</v>
      </c>
      <c r="I185" s="34" t="s">
        <v>39129</v>
      </c>
      <c r="L185" t="str">
        <f>_xlfn.XLOOKUP(_xlfn.CONCAT(A185, " ", B185), Persons!B:B, Persons!S:S)</f>
        <v>Anna 61 / Anna Dalassene</v>
      </c>
      <c r="M185" t="s">
        <v>36988</v>
      </c>
      <c r="N185" t="str">
        <f t="shared" si="11"/>
        <v>J 1100, November 1</v>
      </c>
      <c r="Q185" t="str">
        <f>_xlfn.XLOOKUP(C185,'Text publications'!A:A,'Text publications'!H:H,"")</f>
        <v>Rízou-Kouroúpou, Matoúla; Vannier, Jean-François</v>
      </c>
      <c r="S185" t="str">
        <f t="shared" si="12"/>
        <v>Christos Philanthropos, note</v>
      </c>
      <c r="T185" t="str">
        <f t="shared" si="13"/>
        <v>9</v>
      </c>
    </row>
    <row r="186" spans="1:20" ht="34" x14ac:dyDescent="0.2">
      <c r="A186" t="s">
        <v>38771</v>
      </c>
      <c r="B186" t="s">
        <v>38686</v>
      </c>
      <c r="C186" t="s">
        <v>32164</v>
      </c>
      <c r="D186" t="s">
        <v>39130</v>
      </c>
      <c r="E186" t="s">
        <v>39131</v>
      </c>
      <c r="F186" t="s">
        <v>39132</v>
      </c>
      <c r="G186" t="s">
        <v>31810</v>
      </c>
      <c r="H186" t="s">
        <v>39133</v>
      </c>
      <c r="I186" s="34" t="s">
        <v>39134</v>
      </c>
      <c r="L186" t="str">
        <f>_xlfn.XLOOKUP(_xlfn.CONCAT(A186, " ", B186), Persons!B:B, Persons!S:S)</f>
        <v>Anna 61 / Anna Dalassene</v>
      </c>
      <c r="M186" t="s">
        <v>36988</v>
      </c>
      <c r="N186" t="str">
        <f t="shared" si="11"/>
        <v>J 1100-1102, November 1</v>
      </c>
      <c r="P186" t="str">
        <f>_xlfn.XLOOKUP(C186,'Text publications'!A:A,'Text publications'!G:G,"")</f>
        <v>231073465 / Gautier, Paul</v>
      </c>
      <c r="S186" t="str">
        <f t="shared" si="12"/>
        <v>Kecharitomene</v>
      </c>
      <c r="T186" t="str">
        <f t="shared" si="13"/>
        <v>1857-1868</v>
      </c>
    </row>
    <row r="187" spans="1:20" ht="51" x14ac:dyDescent="0.2">
      <c r="A187" t="s">
        <v>39135</v>
      </c>
      <c r="B187" t="s">
        <v>38352</v>
      </c>
      <c r="C187" t="s">
        <v>32035</v>
      </c>
      <c r="D187" t="s">
        <v>39136</v>
      </c>
      <c r="E187" t="s">
        <v>39137</v>
      </c>
      <c r="F187" t="s">
        <v>39138</v>
      </c>
      <c r="G187" t="s">
        <v>38387</v>
      </c>
      <c r="H187" t="s">
        <v>38337</v>
      </c>
      <c r="I187" s="34" t="s">
        <v>39139</v>
      </c>
      <c r="L187" t="str">
        <f>_xlfn.XLOOKUP(_xlfn.CONCAT(A187, " ", B187), Persons!B:B, Persons!S:S)</f>
        <v>Janah 101 / Janah al-Dawla, amir of Homs</v>
      </c>
      <c r="M187" t="s">
        <v>36988</v>
      </c>
      <c r="N187" t="str">
        <f t="shared" si="11"/>
        <v>J 1102</v>
      </c>
      <c r="P187" t="s">
        <v>30401</v>
      </c>
      <c r="S187" t="str">
        <f t="shared" si="12"/>
        <v>Ibn al-Athir</v>
      </c>
      <c r="T187" t="str">
        <f t="shared" si="13"/>
        <v>X 345 (Richards I 60-61)</v>
      </c>
    </row>
    <row r="188" spans="1:20" ht="51" x14ac:dyDescent="0.2">
      <c r="A188" t="s">
        <v>38834</v>
      </c>
      <c r="B188" t="s">
        <v>38686</v>
      </c>
      <c r="C188" t="s">
        <v>31870</v>
      </c>
      <c r="D188" t="s">
        <v>39140</v>
      </c>
      <c r="E188" t="s">
        <v>39141</v>
      </c>
      <c r="F188" t="s">
        <v>39142</v>
      </c>
      <c r="G188" t="s">
        <v>31810</v>
      </c>
      <c r="H188" t="s">
        <v>39143</v>
      </c>
      <c r="I188" s="34" t="s">
        <v>39144</v>
      </c>
      <c r="L188" t="str">
        <f>_xlfn.XLOOKUP(_xlfn.CONCAT(A188, " ", B188), Persons!B:B, Persons!S:S)</f>
        <v>Isaakios 61 / Isaakios Komnenos, elder brother of Alexios I</v>
      </c>
      <c r="M188" t="s">
        <v>36988</v>
      </c>
      <c r="N188" t="str">
        <f t="shared" si="11"/>
        <v>J 1102-1104</v>
      </c>
      <c r="Q188" t="str">
        <f>_xlfn.XLOOKUP(C188,'Text publications'!A:A,'Text publications'!H:H,"")</f>
        <v>Rízou-Kouroúpou, Matoúla; Vannier, Jean-François</v>
      </c>
      <c r="S188" t="str">
        <f t="shared" si="12"/>
        <v>Christos Philanthropos, note</v>
      </c>
      <c r="T188" t="str">
        <f t="shared" si="13"/>
        <v>16</v>
      </c>
    </row>
    <row r="189" spans="1:20" ht="34" x14ac:dyDescent="0.2">
      <c r="A189" t="s">
        <v>38771</v>
      </c>
      <c r="B189" t="s">
        <v>38686</v>
      </c>
      <c r="C189" t="s">
        <v>33939</v>
      </c>
      <c r="D189" t="s">
        <v>39145</v>
      </c>
      <c r="E189" t="s">
        <v>39146</v>
      </c>
      <c r="F189" t="s">
        <v>39147</v>
      </c>
      <c r="G189" t="s">
        <v>38387</v>
      </c>
      <c r="H189" t="s">
        <v>38982</v>
      </c>
      <c r="I189" s="34" t="s">
        <v>39148</v>
      </c>
      <c r="L189" t="str">
        <f>_xlfn.XLOOKUP(_xlfn.CONCAT(A189, " ", B189), Persons!B:B, Persons!S:S)</f>
        <v>Anna 61 / Anna Dalassene</v>
      </c>
      <c r="M189" t="s">
        <v>36988</v>
      </c>
      <c r="N189" t="str">
        <f t="shared" ref="N189:N216" si="15">F189</f>
        <v>J 1102-1104 [TAQ]</v>
      </c>
      <c r="P189" t="s">
        <v>30401</v>
      </c>
      <c r="S189" t="str">
        <f t="shared" ref="S189:S215" si="16">C189</f>
        <v>Zonaras</v>
      </c>
      <c r="T189" t="str">
        <f t="shared" ref="T189:T216" si="17">D189</f>
        <v>18.24.11</v>
      </c>
    </row>
    <row r="190" spans="1:20" ht="17" x14ac:dyDescent="0.2">
      <c r="A190" t="s">
        <v>9752</v>
      </c>
      <c r="B190" t="s">
        <v>39149</v>
      </c>
      <c r="C190" t="s">
        <v>32196</v>
      </c>
      <c r="D190" t="s">
        <v>39151</v>
      </c>
      <c r="E190" t="s">
        <v>38752</v>
      </c>
      <c r="F190" t="s">
        <v>39150</v>
      </c>
      <c r="G190" t="s">
        <v>38337</v>
      </c>
      <c r="I190" s="34" t="s">
        <v>39152</v>
      </c>
      <c r="L190" t="str">
        <f>_xlfn.XLOOKUP(_xlfn.CONCAT(A190, " ", B190), Persons!B:B, Persons!S:S)</f>
        <v>Nikephoros 115 / Nikephoros Melissenos, kaisar</v>
      </c>
      <c r="M190" t="s">
        <v>36988</v>
      </c>
      <c r="N190" t="str">
        <f t="shared" si="15"/>
        <v>J 1104, November 17</v>
      </c>
      <c r="P190" t="s">
        <v>32192</v>
      </c>
      <c r="S190" t="str">
        <f t="shared" si="16"/>
        <v>Kleinchroniken 16</v>
      </c>
      <c r="T190" t="str">
        <f t="shared" si="17"/>
        <v>168,25</v>
      </c>
    </row>
    <row r="191" spans="1:20" x14ac:dyDescent="0.2">
      <c r="A191" t="s">
        <v>39153</v>
      </c>
      <c r="B191" t="s">
        <v>38418</v>
      </c>
      <c r="C191" t="s">
        <v>31870</v>
      </c>
      <c r="D191" t="s">
        <v>39155</v>
      </c>
      <c r="E191" t="s">
        <v>39156</v>
      </c>
      <c r="F191" t="s">
        <v>39154</v>
      </c>
      <c r="G191" t="s">
        <v>38337</v>
      </c>
      <c r="L191" t="str">
        <f>_xlfn.XLOOKUP(_xlfn.CONCAT(A191, " ", B191), Persons!B:B, Persons!S:S)</f>
        <v>Adrianos 102 / Adrianos Komnenos, brother of Alexios I</v>
      </c>
      <c r="M191" t="s">
        <v>36988</v>
      </c>
      <c r="N191" t="str">
        <f t="shared" si="15"/>
        <v>J 1105, April 19</v>
      </c>
      <c r="Q191" t="str">
        <f>_xlfn.XLOOKUP(C191,'Text publications'!A:A,'Text publications'!H:H,"")</f>
        <v>Rízou-Kouroúpou, Matoúla; Vannier, Jean-François</v>
      </c>
      <c r="S191" t="str">
        <f t="shared" si="16"/>
        <v>Christos Philanthropos, note</v>
      </c>
      <c r="T191" t="str">
        <f t="shared" si="17"/>
        <v>24</v>
      </c>
    </row>
    <row r="192" spans="1:20" ht="51" x14ac:dyDescent="0.2">
      <c r="A192" t="s">
        <v>38534</v>
      </c>
      <c r="B192" t="s">
        <v>39157</v>
      </c>
      <c r="C192" t="s">
        <v>32164</v>
      </c>
      <c r="D192" t="s">
        <v>39158</v>
      </c>
      <c r="E192" t="s">
        <v>39159</v>
      </c>
      <c r="F192" t="s">
        <v>39160</v>
      </c>
      <c r="G192" t="s">
        <v>31810</v>
      </c>
      <c r="H192" t="s">
        <v>39161</v>
      </c>
      <c r="I192" s="34" t="s">
        <v>39162</v>
      </c>
      <c r="L192" t="str">
        <f>_xlfn.XLOOKUP(_xlfn.CONCAT(A192, " ", B192), Persons!B:B, Persons!S:S)</f>
        <v>Michael 121 / Michael Doukas, brother of Eirene Doukaina</v>
      </c>
      <c r="M192" t="s">
        <v>36988</v>
      </c>
      <c r="N192" t="str">
        <f t="shared" si="15"/>
        <v>J 1108-1110, January 9</v>
      </c>
      <c r="P192" t="str">
        <f>_xlfn.XLOOKUP(C192,'Text publications'!A:A,'Text publications'!G:G,"")</f>
        <v>231073465 / Gautier, Paul</v>
      </c>
      <c r="S192" t="str">
        <f t="shared" si="16"/>
        <v>Kecharitomene</v>
      </c>
      <c r="T192" t="str">
        <f t="shared" si="17"/>
        <v>1859-1861</v>
      </c>
    </row>
    <row r="193" spans="1:20" ht="51" x14ac:dyDescent="0.2">
      <c r="A193" t="s">
        <v>39163</v>
      </c>
      <c r="B193" t="s">
        <v>38686</v>
      </c>
      <c r="C193" t="s">
        <v>429</v>
      </c>
      <c r="D193" t="s">
        <v>39164</v>
      </c>
      <c r="E193" t="s">
        <v>39165</v>
      </c>
      <c r="F193" t="s">
        <v>39166</v>
      </c>
      <c r="G193" t="s">
        <v>38337</v>
      </c>
      <c r="I193" s="34" t="s">
        <v>39167</v>
      </c>
      <c r="L193" t="str">
        <f>_xlfn.XLOOKUP(_xlfn.CONCAT(A193, " ", B193), Persons!B:B, Persons!S:S)</f>
        <v>Bohemond 61 / Bohemond of Taranto</v>
      </c>
      <c r="M193" t="s">
        <v>36988</v>
      </c>
      <c r="N193" t="str">
        <f t="shared" si="15"/>
        <v>J 1111</v>
      </c>
      <c r="P193" t="str">
        <f>_xlfn.XLOOKUP(C193,'Text publications'!A:A,'Text publications'!D:D,"")</f>
        <v>Albert 26101 / Albert of Aachen</v>
      </c>
      <c r="S193" t="str">
        <f t="shared" si="16"/>
        <v>Albert of Aachen</v>
      </c>
      <c r="T193" t="str">
        <f t="shared" si="17"/>
        <v>XI.48</v>
      </c>
    </row>
    <row r="194" spans="1:20" ht="34" x14ac:dyDescent="0.2">
      <c r="A194" t="s">
        <v>39163</v>
      </c>
      <c r="B194" t="s">
        <v>38686</v>
      </c>
      <c r="C194" t="s">
        <v>33903</v>
      </c>
      <c r="D194" t="s">
        <v>39168</v>
      </c>
      <c r="E194" t="s">
        <v>39169</v>
      </c>
      <c r="F194" t="s">
        <v>39170</v>
      </c>
      <c r="G194" t="s">
        <v>39171</v>
      </c>
      <c r="H194" t="s">
        <v>39172</v>
      </c>
      <c r="I194" s="34" t="s">
        <v>39173</v>
      </c>
      <c r="L194" t="str">
        <f>_xlfn.XLOOKUP(_xlfn.CONCAT(A194, " ", B194), Persons!B:B, Persons!S:S)</f>
        <v>Bohemond 61 / Bohemond of Taranto</v>
      </c>
      <c r="M194" t="s">
        <v>36988</v>
      </c>
      <c r="N194" t="str">
        <f t="shared" si="15"/>
        <v>J 1111, March 7</v>
      </c>
      <c r="P194" t="s">
        <v>39298</v>
      </c>
      <c r="S194" t="s">
        <v>39299</v>
      </c>
      <c r="T194" t="str">
        <f>H194</f>
        <v>p. 133, n. 97</v>
      </c>
    </row>
    <row r="195" spans="1:20" ht="34" x14ac:dyDescent="0.2">
      <c r="A195" t="s">
        <v>39063</v>
      </c>
      <c r="B195" t="s">
        <v>39174</v>
      </c>
      <c r="C195" t="s">
        <v>31839</v>
      </c>
      <c r="D195" t="s">
        <v>39175</v>
      </c>
      <c r="E195" t="s">
        <v>39176</v>
      </c>
      <c r="F195" t="s">
        <v>39177</v>
      </c>
      <c r="G195" t="s">
        <v>31810</v>
      </c>
      <c r="H195" t="s">
        <v>39178</v>
      </c>
      <c r="I195" s="34" t="s">
        <v>39179</v>
      </c>
      <c r="L195" t="str">
        <f>_xlfn.XLOOKUP(_xlfn.CONCAT(A195, " ", B195), Persons!B:B, Persons!S:S)</f>
        <v>Anonymus 431 / Boutoumites, donor to Christ Panoiktirmon</v>
      </c>
      <c r="M195" t="s">
        <v>36988</v>
      </c>
      <c r="N195" t="str">
        <f t="shared" si="15"/>
        <v>J 1111-1112</v>
      </c>
      <c r="P195" t="str">
        <f>_xlfn.XLOOKUP(C195,'Text publications'!A:A,'Text publications'!G:G,"")</f>
        <v>231073465 / Gautier, Paul</v>
      </c>
      <c r="S195" t="str">
        <f t="shared" si="16"/>
        <v>Attaleiates: Diataxis</v>
      </c>
      <c r="T195" t="str">
        <f t="shared" si="17"/>
        <v>127,1771</v>
      </c>
    </row>
    <row r="196" spans="1:20" ht="34" x14ac:dyDescent="0.2">
      <c r="A196" t="s">
        <v>38534</v>
      </c>
      <c r="B196" t="s">
        <v>39157</v>
      </c>
      <c r="C196" t="s">
        <v>31870</v>
      </c>
      <c r="D196" t="s">
        <v>39180</v>
      </c>
      <c r="E196" t="s">
        <v>39181</v>
      </c>
      <c r="F196" t="s">
        <v>39182</v>
      </c>
      <c r="G196" t="s">
        <v>31810</v>
      </c>
      <c r="H196" t="s">
        <v>36588</v>
      </c>
      <c r="I196" s="34" t="s">
        <v>39183</v>
      </c>
      <c r="L196" t="str">
        <f>_xlfn.XLOOKUP(_xlfn.CONCAT(A196, " ", B196), Persons!B:B, Persons!S:S)</f>
        <v>Michael 121 / Michael Doukas, brother of Eirene Doukaina</v>
      </c>
      <c r="M196" t="s">
        <v>36988</v>
      </c>
      <c r="N196" t="str">
        <f t="shared" si="15"/>
        <v>J 1115-1119, January 9</v>
      </c>
      <c r="Q196" t="str">
        <f>_xlfn.XLOOKUP(C196,'Text publications'!A:A,'Text publications'!H:H,"")</f>
        <v>Rízou-Kouroúpou, Matoúla; Vannier, Jean-François</v>
      </c>
      <c r="S196" t="str">
        <f t="shared" si="16"/>
        <v>Christos Philanthropos, note</v>
      </c>
      <c r="T196" t="str">
        <f t="shared" si="17"/>
        <v>14</v>
      </c>
    </row>
    <row r="197" spans="1:20" ht="51" x14ac:dyDescent="0.2">
      <c r="A197" t="s">
        <v>38423</v>
      </c>
      <c r="B197" t="s">
        <v>39184</v>
      </c>
      <c r="C197" t="s">
        <v>31870</v>
      </c>
      <c r="D197" t="s">
        <v>38860</v>
      </c>
      <c r="E197" t="s">
        <v>39185</v>
      </c>
      <c r="F197" t="s">
        <v>39186</v>
      </c>
      <c r="G197" t="s">
        <v>38387</v>
      </c>
      <c r="H197" t="s">
        <v>39187</v>
      </c>
      <c r="I197" s="34" t="s">
        <v>39188</v>
      </c>
      <c r="L197" t="str">
        <f>_xlfn.XLOOKUP(_xlfn.CONCAT(A197, " ", B197), Persons!B:B, Persons!S:S)</f>
        <v>Ioannes 65 / Ioannes Doukas, brother of Eirene Doukaina</v>
      </c>
      <c r="M197" t="s">
        <v>36988</v>
      </c>
      <c r="N197" t="str">
        <f t="shared" si="15"/>
        <v>J 1116-1136</v>
      </c>
      <c r="P197" t="s">
        <v>30401</v>
      </c>
      <c r="S197" t="str">
        <f t="shared" si="16"/>
        <v>Christos Philanthropos, note</v>
      </c>
      <c r="T197" t="str">
        <f t="shared" si="17"/>
        <v>13</v>
      </c>
    </row>
    <row r="198" spans="1:20" ht="34" x14ac:dyDescent="0.2">
      <c r="A198" t="s">
        <v>38627</v>
      </c>
      <c r="B198" t="s">
        <v>38701</v>
      </c>
      <c r="C198" t="s">
        <v>33903</v>
      </c>
      <c r="D198" t="s">
        <v>39189</v>
      </c>
      <c r="E198" t="s">
        <v>39190</v>
      </c>
      <c r="F198" t="s">
        <v>39191</v>
      </c>
      <c r="G198" t="s">
        <v>38337</v>
      </c>
      <c r="I198" s="34" t="s">
        <v>39192</v>
      </c>
      <c r="L198" t="str">
        <f>_xlfn.XLOOKUP(_xlfn.CONCAT(A198, " ", B198), Persons!B:B, Persons!S:S)</f>
        <v>Alexios 1 / Emperor Alexios I Komnenos</v>
      </c>
      <c r="M198" t="s">
        <v>36988</v>
      </c>
      <c r="N198" t="str">
        <f t="shared" si="15"/>
        <v>J 1118</v>
      </c>
      <c r="P198" t="str">
        <f>_xlfn.XLOOKUP(C198,'Text publications'!A:A,'Text publications'!D:D,"")</f>
        <v>William 4001 / William, archbishop of Tyre</v>
      </c>
      <c r="S198" t="str">
        <f t="shared" si="16"/>
        <v>William of Tyre</v>
      </c>
      <c r="T198" t="str">
        <f t="shared" si="17"/>
        <v>bk. 12, 5.1-3</v>
      </c>
    </row>
    <row r="199" spans="1:20" ht="34" x14ac:dyDescent="0.2">
      <c r="A199" t="s">
        <v>38627</v>
      </c>
      <c r="B199" t="s">
        <v>38701</v>
      </c>
      <c r="C199" t="s">
        <v>31860</v>
      </c>
      <c r="D199" t="s">
        <v>39193</v>
      </c>
      <c r="E199" t="s">
        <v>39194</v>
      </c>
      <c r="F199" t="s">
        <v>39195</v>
      </c>
      <c r="G199" t="s">
        <v>31810</v>
      </c>
      <c r="H199" t="s">
        <v>39196</v>
      </c>
      <c r="I199" s="34" t="s">
        <v>39197</v>
      </c>
      <c r="L199" t="str">
        <f>_xlfn.XLOOKUP(_xlfn.CONCAT(A199, " ", B199), Persons!B:B, Persons!S:S)</f>
        <v>Alexios 1 / Emperor Alexios I Komnenos</v>
      </c>
      <c r="M199" t="s">
        <v>36988</v>
      </c>
      <c r="N199" t="str">
        <f t="shared" si="15"/>
        <v>J 1118, August 15</v>
      </c>
      <c r="P199" t="str">
        <f>_xlfn.XLOOKUP(C199,'Text publications'!A:A,'Text publications'!G:G,"")</f>
        <v>231073465 / Gautier, Paul</v>
      </c>
      <c r="S199" t="str">
        <f t="shared" si="16"/>
        <v>Bryennios</v>
      </c>
      <c r="T199" t="str">
        <f t="shared" si="17"/>
        <v>69.8-9</v>
      </c>
    </row>
    <row r="200" spans="1:20" x14ac:dyDescent="0.2">
      <c r="A200" t="s">
        <v>38627</v>
      </c>
      <c r="B200" t="s">
        <v>38701</v>
      </c>
      <c r="C200" t="s">
        <v>31870</v>
      </c>
      <c r="D200" t="s">
        <v>39198</v>
      </c>
      <c r="E200" t="s">
        <v>39199</v>
      </c>
      <c r="F200" t="s">
        <v>39195</v>
      </c>
      <c r="G200" t="s">
        <v>38337</v>
      </c>
      <c r="L200" t="str">
        <f>_xlfn.XLOOKUP(_xlfn.CONCAT(A200, " ", B200), Persons!B:B, Persons!S:S)</f>
        <v>Alexios 1 / Emperor Alexios I Komnenos</v>
      </c>
      <c r="M200" t="s">
        <v>36988</v>
      </c>
      <c r="N200" t="str">
        <f t="shared" si="15"/>
        <v>J 1118, August 15</v>
      </c>
      <c r="Q200" t="str">
        <f>_xlfn.XLOOKUP(C200,'Text publications'!A:A,'Text publications'!H:H,"")</f>
        <v>Rízou-Kouroúpou, Matoúla; Vannier, Jean-François</v>
      </c>
      <c r="S200" t="str">
        <f t="shared" si="16"/>
        <v>Christos Philanthropos, note</v>
      </c>
      <c r="T200" t="str">
        <f t="shared" si="17"/>
        <v>33</v>
      </c>
    </row>
    <row r="201" spans="1:20" ht="17" x14ac:dyDescent="0.2">
      <c r="A201" t="s">
        <v>38627</v>
      </c>
      <c r="B201" t="s">
        <v>38701</v>
      </c>
      <c r="C201" t="s">
        <v>39200</v>
      </c>
      <c r="D201" t="s">
        <v>39201</v>
      </c>
      <c r="E201" t="s">
        <v>39202</v>
      </c>
      <c r="F201" t="s">
        <v>39195</v>
      </c>
      <c r="G201" t="s">
        <v>38337</v>
      </c>
      <c r="I201" s="34" t="s">
        <v>39203</v>
      </c>
      <c r="L201" t="str">
        <f>_xlfn.XLOOKUP(_xlfn.CONCAT(A201, " ", B201), Persons!B:B, Persons!S:S)</f>
        <v>Alexios 1 / Emperor Alexios I Komnenos</v>
      </c>
      <c r="M201" t="s">
        <v>36988</v>
      </c>
      <c r="N201" t="str">
        <f t="shared" si="15"/>
        <v>J 1118, August 15</v>
      </c>
      <c r="P201" t="s">
        <v>32192</v>
      </c>
      <c r="Q201" t="str">
        <f>_xlfn.XLOOKUP(C201,'Text publications'!A:A,'Text publications'!E:E,"")</f>
        <v/>
      </c>
      <c r="S201" t="str">
        <f t="shared" si="16"/>
        <v>Kleinchroniken</v>
      </c>
      <c r="T201" t="str">
        <f t="shared" si="17"/>
        <v>57.1, 145.78, 162.23, 168.26</v>
      </c>
    </row>
    <row r="202" spans="1:20" ht="34" x14ac:dyDescent="0.2">
      <c r="A202" t="s">
        <v>9752</v>
      </c>
      <c r="B202" t="s">
        <v>38723</v>
      </c>
      <c r="C202" t="s">
        <v>31870</v>
      </c>
      <c r="D202" t="s">
        <v>39204</v>
      </c>
      <c r="E202" t="s">
        <v>39205</v>
      </c>
      <c r="F202" t="s">
        <v>39206</v>
      </c>
      <c r="G202" t="s">
        <v>31810</v>
      </c>
      <c r="H202" t="s">
        <v>39207</v>
      </c>
      <c r="I202" s="34" t="s">
        <v>39208</v>
      </c>
      <c r="L202" t="str">
        <f>_xlfn.XLOOKUP(_xlfn.CONCAT(A202, " ", B202), Persons!B:B, Persons!S:S)</f>
        <v>Nikephoros 116 / Nikephoros Komnenos, brother of Alexios I</v>
      </c>
      <c r="M202" t="s">
        <v>36988</v>
      </c>
      <c r="N202" t="str">
        <f t="shared" si="15"/>
        <v>J 1120, July [TPQ]</v>
      </c>
      <c r="Q202" t="str">
        <f>_xlfn.XLOOKUP(C202,'Text publications'!A:A,'Text publications'!H:H,"")</f>
        <v>Rízou-Kouroúpou, Matoúla; Vannier, Jean-François</v>
      </c>
      <c r="S202" t="str">
        <f t="shared" si="16"/>
        <v>Christos Philanthropos, note</v>
      </c>
      <c r="T202" t="str">
        <f t="shared" si="17"/>
        <v>30</v>
      </c>
    </row>
    <row r="203" spans="1:20" ht="34" x14ac:dyDescent="0.2">
      <c r="A203" t="s">
        <v>39209</v>
      </c>
      <c r="B203" t="s">
        <v>38352</v>
      </c>
      <c r="C203" t="s">
        <v>33903</v>
      </c>
      <c r="D203" t="s">
        <v>39210</v>
      </c>
      <c r="E203" t="s">
        <v>39211</v>
      </c>
      <c r="F203" t="s">
        <v>39212</v>
      </c>
      <c r="G203" t="s">
        <v>38387</v>
      </c>
      <c r="H203" t="s">
        <v>39213</v>
      </c>
      <c r="I203" s="34" t="s">
        <v>39214</v>
      </c>
      <c r="L203" t="str">
        <f>_xlfn.XLOOKUP(_xlfn.CONCAT(A203, " ", B203), Persons!B:B, Persons!S:S)</f>
        <v>Odo 101 / Odo, metropolitan of Tyre</v>
      </c>
      <c r="M203" t="s">
        <v>36988</v>
      </c>
      <c r="N203" t="str">
        <f t="shared" si="15"/>
        <v>J 1124 [TAQ]</v>
      </c>
      <c r="P203" t="s">
        <v>30401</v>
      </c>
      <c r="S203" t="str">
        <f t="shared" si="16"/>
        <v>William of Tyre</v>
      </c>
      <c r="T203" t="str">
        <f t="shared" si="17"/>
        <v>bk. 13, 13.9-10</v>
      </c>
    </row>
    <row r="205" spans="1:20" x14ac:dyDescent="0.2">
      <c r="A205" t="s">
        <v>38663</v>
      </c>
      <c r="B205" t="s">
        <v>38376</v>
      </c>
      <c r="C205" t="s">
        <v>31870</v>
      </c>
      <c r="D205" t="s">
        <v>39215</v>
      </c>
      <c r="E205" t="s">
        <v>39216</v>
      </c>
      <c r="F205" t="s">
        <v>39217</v>
      </c>
      <c r="G205" t="s">
        <v>38337</v>
      </c>
      <c r="L205" t="str">
        <f>_xlfn.XLOOKUP(_xlfn.CONCAT(A205, " ", B205), Persons!B:B, Persons!S:S)</f>
        <v>Maria 105 / Maria Komnene, sister of Alexios I, wife of Michael Taronites</v>
      </c>
      <c r="M205" t="s">
        <v>36988</v>
      </c>
      <c r="N205" t="str">
        <f t="shared" si="15"/>
        <v xml:space="preserve">J 1135, August 18 </v>
      </c>
      <c r="Q205" s="38" t="s">
        <v>30364</v>
      </c>
      <c r="S205" t="str">
        <f t="shared" si="16"/>
        <v>Christos Philanthropos, note</v>
      </c>
      <c r="T205" t="str">
        <f t="shared" si="17"/>
        <v>34</v>
      </c>
    </row>
    <row r="206" spans="1:20" x14ac:dyDescent="0.2">
      <c r="A206" t="s">
        <v>38700</v>
      </c>
      <c r="B206" t="s">
        <v>38352</v>
      </c>
      <c r="C206" t="s">
        <v>31870</v>
      </c>
      <c r="D206" t="s">
        <v>39218</v>
      </c>
      <c r="E206" t="s">
        <v>39219</v>
      </c>
      <c r="F206" t="s">
        <v>39220</v>
      </c>
      <c r="G206" t="s">
        <v>38337</v>
      </c>
      <c r="L206" t="str">
        <f>_xlfn.XLOOKUP(_xlfn.CONCAT(A206, " ", B206), Persons!B:B, Persons!S:S)</f>
        <v>Zoe 101 / Zoe Doukaina, daughter of Konstantinos X</v>
      </c>
      <c r="M206" t="s">
        <v>36988</v>
      </c>
      <c r="N206" t="str">
        <f t="shared" si="15"/>
        <v xml:space="preserve">J 1135, August 29 </v>
      </c>
      <c r="Q206" s="38" t="s">
        <v>30364</v>
      </c>
      <c r="S206" t="str">
        <f t="shared" si="16"/>
        <v>Christos Philanthropos, note</v>
      </c>
      <c r="T206" t="str">
        <f t="shared" si="17"/>
        <v>35</v>
      </c>
    </row>
    <row r="207" spans="1:20" ht="34" x14ac:dyDescent="0.2">
      <c r="A207" t="s">
        <v>39221</v>
      </c>
      <c r="B207" t="s">
        <v>39222</v>
      </c>
      <c r="C207" t="s">
        <v>31870</v>
      </c>
      <c r="D207" t="s">
        <v>38865</v>
      </c>
      <c r="E207" t="s">
        <v>39223</v>
      </c>
      <c r="F207" t="s">
        <v>39224</v>
      </c>
      <c r="G207" t="s">
        <v>38337</v>
      </c>
      <c r="I207" s="34" t="s">
        <v>39225</v>
      </c>
      <c r="L207" t="str">
        <f>_xlfn.XLOOKUP(_xlfn.CONCAT(A207, " ", B207), Persons!B:B, Persons!S:S)</f>
        <v>Eudokia 108 / Eudokia Komnene, sister of Alexios I, wife of Nikephoros Melissenos</v>
      </c>
      <c r="M207" t="s">
        <v>36988</v>
      </c>
      <c r="N207" t="str">
        <f t="shared" si="15"/>
        <v>J 1135, November 9</v>
      </c>
      <c r="Q207" s="38" t="s">
        <v>30364</v>
      </c>
      <c r="S207" t="str">
        <f t="shared" si="16"/>
        <v>Christos Philanthropos, note</v>
      </c>
      <c r="T207" t="str">
        <f t="shared" si="17"/>
        <v>10</v>
      </c>
    </row>
    <row r="214" spans="1:20" ht="17" x14ac:dyDescent="0.2">
      <c r="A214" t="s">
        <v>38423</v>
      </c>
      <c r="B214" t="s">
        <v>38345</v>
      </c>
      <c r="C214" t="s">
        <v>39226</v>
      </c>
      <c r="D214" t="s">
        <v>39227</v>
      </c>
      <c r="E214" t="s">
        <v>39228</v>
      </c>
      <c r="F214" t="s">
        <v>39229</v>
      </c>
      <c r="G214" t="s">
        <v>38387</v>
      </c>
      <c r="H214" t="s">
        <v>39230</v>
      </c>
      <c r="I214" s="34" t="s">
        <v>39231</v>
      </c>
      <c r="L214" t="str">
        <f>_xlfn.XLOOKUP(_xlfn.CONCAT(A214, " ", B214), Persons!B:B, Persons!S:S)</f>
        <v>Ioannes 2 / Emperor Ioannes II Komnenos</v>
      </c>
      <c r="M214" t="s">
        <v>36988</v>
      </c>
      <c r="N214" t="str">
        <f t="shared" si="15"/>
        <v>J 1143, April</v>
      </c>
      <c r="P214" t="s">
        <v>30401</v>
      </c>
      <c r="S214" t="str">
        <f t="shared" si="16"/>
        <v>Niketas Choniates, Historia</v>
      </c>
      <c r="T214" t="str">
        <f t="shared" si="17"/>
        <v>46.57-47.85</v>
      </c>
    </row>
    <row r="215" spans="1:20" x14ac:dyDescent="0.2">
      <c r="A215" t="s">
        <v>38423</v>
      </c>
      <c r="B215" t="s">
        <v>38345</v>
      </c>
      <c r="C215" t="s">
        <v>39200</v>
      </c>
      <c r="D215" t="s">
        <v>39232</v>
      </c>
      <c r="E215" t="s">
        <v>39233</v>
      </c>
      <c r="F215" t="s">
        <v>39234</v>
      </c>
      <c r="G215" t="s">
        <v>38337</v>
      </c>
      <c r="L215" t="str">
        <f>_xlfn.XLOOKUP(_xlfn.CONCAT(A215, " ", B215), Persons!B:B, Persons!S:S)</f>
        <v>Ioannes 2 / Emperor Ioannes II Komnenos</v>
      </c>
      <c r="M215" t="s">
        <v>36988</v>
      </c>
      <c r="N215" t="str">
        <f t="shared" si="15"/>
        <v>J 1143, April 8</v>
      </c>
      <c r="P215" t="str">
        <f>_xlfn.XLOOKUP(C215,'Text publications'!A:A,'Text publications'!D:D,"")</f>
        <v/>
      </c>
      <c r="Q215" t="str">
        <f>_xlfn.XLOOKUP(C215,'Text publications'!A:A,'Text publications'!E:E,"")</f>
        <v/>
      </c>
      <c r="S215" t="str">
        <f t="shared" si="16"/>
        <v>Kleinchroniken</v>
      </c>
      <c r="T215" t="str">
        <f t="shared" si="17"/>
        <v>58.2, 172.3</v>
      </c>
    </row>
    <row r="216" spans="1:20" ht="119" x14ac:dyDescent="0.2">
      <c r="A216" t="s">
        <v>38771</v>
      </c>
      <c r="B216" t="s">
        <v>38576</v>
      </c>
      <c r="C216" t="s">
        <v>33855</v>
      </c>
      <c r="D216" t="s">
        <v>33859</v>
      </c>
      <c r="E216" t="s">
        <v>39235</v>
      </c>
      <c r="F216" t="s">
        <v>39236</v>
      </c>
      <c r="G216" t="s">
        <v>39237</v>
      </c>
      <c r="H216" t="s">
        <v>36569</v>
      </c>
      <c r="I216" s="34" t="s">
        <v>39238</v>
      </c>
      <c r="L216" t="str">
        <f>_xlfn.XLOOKUP(_xlfn.CONCAT(A216, " ", B216), Persons!B:B, Persons!S:S)</f>
        <v>Anna 62 / Anna Komnene, daughter of Alexios I and historian</v>
      </c>
      <c r="M216" t="s">
        <v>36988</v>
      </c>
      <c r="N216" t="str">
        <f t="shared" si="15"/>
        <v>J 1153-1155</v>
      </c>
      <c r="P216" t="s">
        <v>39305</v>
      </c>
      <c r="S216" t="s">
        <v>39306</v>
      </c>
      <c r="T216" t="str">
        <f>H216</f>
        <v>p. 4</v>
      </c>
    </row>
  </sheetData>
  <autoFilter ref="G1:G218" xr:uid="{7A0ECAC0-C586-C84B-B98A-42FAC1467D62}"/>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14026012-AF6A-264C-8346-7444D17C0891}">
          <x14:formula1>
            <xm:f>Persons!$S:$S</xm:f>
          </x14:formula1>
          <xm:sqref>P2:P1048576</xm:sqref>
        </x14:dataValidation>
        <x14:dataValidation type="list" allowBlank="1" showInputMessage="1" showErrorMessage="1" xr:uid="{30322D71-C58B-744D-97FE-C8D13C238AC2}">
          <x14:formula1>
            <xm:f>'Author groups'!$B:$B</xm:f>
          </x14:formula1>
          <xm:sqref>Q118 Q124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Persons</vt:lpstr>
      <vt:lpstr>Author groups</vt:lpstr>
      <vt:lpstr>Actor groups</vt:lpstr>
      <vt:lpstr>Places</vt:lpstr>
      <vt:lpstr>Text publications</vt:lpstr>
      <vt:lpstr>Correspondence</vt:lpstr>
      <vt:lpstr>Manuscripts</vt:lpstr>
      <vt:lpstr>Historical text sources</vt:lpstr>
      <vt:lpstr>Births and deaths</vt:lpstr>
      <vt:lpstr>Relationship types</vt:lpstr>
      <vt:lpstr>Social relationships</vt:lpstr>
      <vt:lpstr>Journeys</vt:lpstr>
      <vt:lpstr>Geopolitical Events</vt:lpstr>
      <vt:lpstr>Authority Status</vt:lpstr>
      <vt:lpstr>Boulloteria</vt:lpstr>
      <vt:lpstr>Lead seals</vt:lpstr>
      <vt:lpstr>Other objects</vt:lpstr>
      <vt:lpstr>Controlled vocabularies</vt:lpstr>
      <vt:lpstr>OLD deaths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Andrews</dc:creator>
  <cp:lastModifiedBy>Tara Andrews</cp:lastModifiedBy>
  <cp:revision>7</cp:revision>
  <dcterms:created xsi:type="dcterms:W3CDTF">2024-09-25T07:10:25Z</dcterms:created>
  <dcterms:modified xsi:type="dcterms:W3CDTF">2026-05-20T12:20:32Z</dcterms:modified>
</cp:coreProperties>
</file>