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2b3bf72d382213/Documentos/rprojects/graduateworkmaesa/Output/"/>
    </mc:Choice>
  </mc:AlternateContent>
  <xr:revisionPtr revIDLastSave="91" documentId="8_{423DD3C8-9423-4A08-B5FC-C4186CBE42CE}" xr6:coauthVersionLast="45" xr6:coauthVersionMax="45" xr10:uidLastSave="{388FC568-8A9D-4BD9-88A7-AF8B1C67C55D}"/>
  <bookViews>
    <workbookView xWindow="-120" yWindow="-120" windowWidth="29040" windowHeight="15840" activeTab="3" xr2:uid="{76925F33-33FF-4A40-9D7B-E20AF5013B7A}"/>
  </bookViews>
  <sheets>
    <sheet name="asignaciones" sheetId="7" r:id="rId1"/>
    <sheet name="medias" sheetId="8" r:id="rId2"/>
    <sheet name="porcentajes aprobación" sheetId="9" r:id="rId3"/>
    <sheet name="KW Test" sheetId="10" r:id="rId4"/>
    <sheet name="Levene Test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7" l="1"/>
  <c r="P5" i="7"/>
  <c r="P6" i="7"/>
  <c r="P3" i="7"/>
  <c r="C7" i="7"/>
  <c r="D7" i="7"/>
  <c r="E7" i="7"/>
  <c r="F7" i="7"/>
  <c r="G7" i="7"/>
  <c r="H7" i="7"/>
  <c r="I7" i="7"/>
  <c r="J7" i="7"/>
  <c r="K7" i="7"/>
  <c r="L7" i="7"/>
  <c r="M7" i="7"/>
  <c r="N7" i="7"/>
  <c r="O7" i="7"/>
  <c r="B7" i="7"/>
  <c r="P7" i="7" l="1"/>
</calcChain>
</file>

<file path=xl/sharedStrings.xml><?xml version="1.0" encoding="utf-8"?>
<sst xmlns="http://schemas.openxmlformats.org/spreadsheetml/2006/main" count="72" uniqueCount="20">
  <si>
    <t>S</t>
  </si>
  <si>
    <t>V</t>
  </si>
  <si>
    <t>Total</t>
  </si>
  <si>
    <t>Promedio ponderado</t>
  </si>
  <si>
    <t>CIENCIAS DE LA COMPUTACION</t>
  </si>
  <si>
    <t>DESARROLLO DE SOFTWARE</t>
  </si>
  <si>
    <t>METODOLOGIA DE SISTEMAS</t>
  </si>
  <si>
    <t>PROGRAMACION DE SISTEMAS</t>
  </si>
  <si>
    <t>Área</t>
  </si>
  <si>
    <t>Toral</t>
  </si>
  <si>
    <t>Promedio
ponderado</t>
  </si>
  <si>
    <t>Hipótesis nula</t>
  </si>
  <si>
    <t>Prueba</t>
  </si>
  <si>
    <t>Significancia</t>
  </si>
  <si>
    <t>Desición</t>
  </si>
  <si>
    <t>La distribución de la nota total o final es la misma entre las categorías de áreas</t>
  </si>
  <si>
    <t>Prueba de kruskal-Wallis de</t>
  </si>
  <si>
    <t>muestras independientes</t>
  </si>
  <si>
    <t>Rechace la</t>
  </si>
  <si>
    <t>hipótesis núla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</si>
</sst>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5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3FF9-BE0E-4911-A49D-6D838CD5BE57}">
  <dimension ref="A1:P7"/>
  <sheetViews>
    <sheetView zoomScale="150" zoomScaleNormal="150" workbookViewId="0">
      <selection activeCell="I16" sqref="I16"/>
    </sheetView>
  </sheetViews>
  <sheetFormatPr baseColWidth="10" defaultRowHeight="15" x14ac:dyDescent="0.25"/>
  <cols>
    <col min="1" max="1" width="17" bestFit="1" customWidth="1"/>
    <col min="2" max="15" width="5.42578125" bestFit="1" customWidth="1"/>
    <col min="16" max="16" width="6.5703125" bestFit="1" customWidth="1"/>
  </cols>
  <sheetData>
    <row r="1" spans="1:16" x14ac:dyDescent="0.25">
      <c r="A1" s="10" t="s">
        <v>8</v>
      </c>
      <c r="B1" s="8">
        <v>2012</v>
      </c>
      <c r="C1" s="9"/>
      <c r="D1" s="8">
        <v>2013</v>
      </c>
      <c r="E1" s="9"/>
      <c r="F1" s="8">
        <v>2014</v>
      </c>
      <c r="G1" s="9"/>
      <c r="H1" s="8">
        <v>2015</v>
      </c>
      <c r="I1" s="9"/>
      <c r="J1" s="8">
        <v>2016</v>
      </c>
      <c r="K1" s="9"/>
      <c r="L1" s="8">
        <v>2017</v>
      </c>
      <c r="M1" s="9"/>
      <c r="N1" s="8">
        <v>2018</v>
      </c>
      <c r="O1" s="9"/>
      <c r="P1" s="1" t="s">
        <v>2</v>
      </c>
    </row>
    <row r="2" spans="1:16" x14ac:dyDescent="0.25">
      <c r="A2" s="11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3"/>
    </row>
    <row r="3" spans="1:16" x14ac:dyDescent="0.25">
      <c r="A3" s="4" t="s">
        <v>4</v>
      </c>
      <c r="B3" s="5">
        <v>1323</v>
      </c>
      <c r="C3" s="5">
        <v>355</v>
      </c>
      <c r="D3" s="5">
        <v>1418</v>
      </c>
      <c r="E3" s="5">
        <v>543</v>
      </c>
      <c r="F3" s="5">
        <v>1715</v>
      </c>
      <c r="G3" s="5">
        <v>632</v>
      </c>
      <c r="H3" s="5">
        <v>1729</v>
      </c>
      <c r="I3" s="5">
        <v>536</v>
      </c>
      <c r="J3" s="5">
        <v>1509</v>
      </c>
      <c r="K3" s="5">
        <v>512</v>
      </c>
      <c r="L3" s="5">
        <v>1497</v>
      </c>
      <c r="M3" s="5">
        <v>552</v>
      </c>
      <c r="N3" s="5">
        <v>1607</v>
      </c>
      <c r="O3" s="5">
        <v>639</v>
      </c>
      <c r="P3" s="6">
        <f>SUM(B3:O3)</f>
        <v>14567</v>
      </c>
    </row>
    <row r="4" spans="1:16" x14ac:dyDescent="0.25">
      <c r="A4" s="4" t="s">
        <v>5</v>
      </c>
      <c r="B4" s="5">
        <v>497</v>
      </c>
      <c r="C4" s="5">
        <v>267</v>
      </c>
      <c r="D4" s="5">
        <v>451</v>
      </c>
      <c r="E4" s="5">
        <v>152</v>
      </c>
      <c r="F4" s="5">
        <v>430</v>
      </c>
      <c r="G4" s="5">
        <v>199</v>
      </c>
      <c r="H4" s="5">
        <v>452</v>
      </c>
      <c r="I4" s="5">
        <v>345</v>
      </c>
      <c r="J4" s="5">
        <v>409</v>
      </c>
      <c r="K4" s="5">
        <v>141</v>
      </c>
      <c r="L4" s="5">
        <v>431</v>
      </c>
      <c r="M4" s="5">
        <v>15</v>
      </c>
      <c r="N4" s="5">
        <v>539</v>
      </c>
      <c r="O4" s="5">
        <v>76</v>
      </c>
      <c r="P4" s="6">
        <f t="shared" ref="P4:P6" si="0">SUM(B4:O4)</f>
        <v>4404</v>
      </c>
    </row>
    <row r="5" spans="1:16" x14ac:dyDescent="0.25">
      <c r="A5" s="4" t="s">
        <v>6</v>
      </c>
      <c r="B5" s="5">
        <v>1185</v>
      </c>
      <c r="C5" s="5">
        <v>321</v>
      </c>
      <c r="D5" s="5">
        <v>1274</v>
      </c>
      <c r="E5" s="5">
        <v>312</v>
      </c>
      <c r="F5" s="5">
        <v>1250</v>
      </c>
      <c r="G5" s="5">
        <v>195</v>
      </c>
      <c r="H5" s="5">
        <v>1319</v>
      </c>
      <c r="I5" s="5">
        <v>154</v>
      </c>
      <c r="J5" s="5">
        <v>1351</v>
      </c>
      <c r="K5" s="5">
        <v>210</v>
      </c>
      <c r="L5" s="5">
        <v>1080</v>
      </c>
      <c r="M5" s="5">
        <v>290</v>
      </c>
      <c r="N5" s="5">
        <v>1251</v>
      </c>
      <c r="O5" s="5">
        <v>249</v>
      </c>
      <c r="P5" s="6">
        <f t="shared" si="0"/>
        <v>10441</v>
      </c>
    </row>
    <row r="6" spans="1:16" x14ac:dyDescent="0.25">
      <c r="A6" s="4" t="s">
        <v>7</v>
      </c>
      <c r="B6" s="5">
        <v>851</v>
      </c>
      <c r="C6" s="5">
        <v>236</v>
      </c>
      <c r="D6" s="5">
        <v>992</v>
      </c>
      <c r="E6" s="5">
        <v>291</v>
      </c>
      <c r="F6" s="5">
        <v>1047</v>
      </c>
      <c r="G6" s="5">
        <v>523</v>
      </c>
      <c r="H6" s="5">
        <v>936</v>
      </c>
      <c r="I6" s="5">
        <v>526</v>
      </c>
      <c r="J6" s="5">
        <v>854</v>
      </c>
      <c r="K6" s="5">
        <v>543</v>
      </c>
      <c r="L6" s="5">
        <v>983</v>
      </c>
      <c r="M6" s="5">
        <v>515</v>
      </c>
      <c r="N6" s="5">
        <v>1112</v>
      </c>
      <c r="O6" s="5">
        <v>444</v>
      </c>
      <c r="P6" s="6">
        <f t="shared" si="0"/>
        <v>9853</v>
      </c>
    </row>
    <row r="7" spans="1:16" x14ac:dyDescent="0.25">
      <c r="A7" s="6" t="s">
        <v>9</v>
      </c>
      <c r="B7" s="6">
        <f>SUM(B3:B6)</f>
        <v>3856</v>
      </c>
      <c r="C7" s="6">
        <f t="shared" ref="C7:P7" si="1">SUM(C3:C6)</f>
        <v>1179</v>
      </c>
      <c r="D7" s="6">
        <f t="shared" si="1"/>
        <v>4135</v>
      </c>
      <c r="E7" s="6">
        <f t="shared" si="1"/>
        <v>1298</v>
      </c>
      <c r="F7" s="6">
        <f t="shared" si="1"/>
        <v>4442</v>
      </c>
      <c r="G7" s="6">
        <f t="shared" si="1"/>
        <v>1549</v>
      </c>
      <c r="H7" s="6">
        <f t="shared" si="1"/>
        <v>4436</v>
      </c>
      <c r="I7" s="6">
        <f t="shared" si="1"/>
        <v>1561</v>
      </c>
      <c r="J7" s="6">
        <f t="shared" si="1"/>
        <v>4123</v>
      </c>
      <c r="K7" s="6">
        <f t="shared" si="1"/>
        <v>1406</v>
      </c>
      <c r="L7" s="6">
        <f t="shared" si="1"/>
        <v>3991</v>
      </c>
      <c r="M7" s="6">
        <f t="shared" si="1"/>
        <v>1372</v>
      </c>
      <c r="N7" s="6">
        <f t="shared" si="1"/>
        <v>4509</v>
      </c>
      <c r="O7" s="6">
        <f t="shared" si="1"/>
        <v>1408</v>
      </c>
      <c r="P7" s="6">
        <f t="shared" si="1"/>
        <v>39265</v>
      </c>
    </row>
  </sheetData>
  <mergeCells count="8">
    <mergeCell ref="L1:M1"/>
    <mergeCell ref="N1:O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8AD1-D309-4B61-81FF-031BE5A7F2BF}">
  <dimension ref="A1:P7"/>
  <sheetViews>
    <sheetView zoomScale="150" zoomScaleNormal="150" workbookViewId="0">
      <selection sqref="A1:P7"/>
    </sheetView>
  </sheetViews>
  <sheetFormatPr baseColWidth="10" defaultRowHeight="15" x14ac:dyDescent="0.25"/>
  <cols>
    <col min="1" max="1" width="17" bestFit="1" customWidth="1"/>
    <col min="2" max="4" width="4.85546875" bestFit="1" customWidth="1"/>
    <col min="5" max="5" width="3.42578125" bestFit="1" customWidth="1"/>
    <col min="6" max="14" width="4.85546875" bestFit="1" customWidth="1"/>
    <col min="15" max="15" width="3.42578125" bestFit="1" customWidth="1"/>
    <col min="16" max="16" width="7.5703125" bestFit="1" customWidth="1"/>
  </cols>
  <sheetData>
    <row r="1" spans="1:16" ht="16.5" x14ac:dyDescent="0.25">
      <c r="A1" s="12" t="s">
        <v>8</v>
      </c>
      <c r="B1" s="12">
        <v>2012</v>
      </c>
      <c r="C1" s="12"/>
      <c r="D1" s="12">
        <v>2013</v>
      </c>
      <c r="E1" s="12"/>
      <c r="F1" s="12">
        <v>2014</v>
      </c>
      <c r="G1" s="12"/>
      <c r="H1" s="12">
        <v>2015</v>
      </c>
      <c r="I1" s="12"/>
      <c r="J1" s="12">
        <v>2016</v>
      </c>
      <c r="K1" s="12"/>
      <c r="L1" s="12">
        <v>2017</v>
      </c>
      <c r="M1" s="12"/>
      <c r="N1" s="12">
        <v>2018</v>
      </c>
      <c r="O1" s="12"/>
      <c r="P1" s="1" t="s">
        <v>10</v>
      </c>
    </row>
    <row r="2" spans="1:16" x14ac:dyDescent="0.25">
      <c r="A2" s="1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3"/>
    </row>
    <row r="3" spans="1:16" x14ac:dyDescent="0.25">
      <c r="A3" s="4" t="s">
        <v>4</v>
      </c>
      <c r="B3" s="5">
        <v>43.3</v>
      </c>
      <c r="C3" s="5">
        <v>59.6</v>
      </c>
      <c r="D3" s="5">
        <v>38.6</v>
      </c>
      <c r="E3" s="5">
        <v>50.4</v>
      </c>
      <c r="F3" s="5">
        <v>46.5</v>
      </c>
      <c r="G3" s="5">
        <v>56.1</v>
      </c>
      <c r="H3" s="5">
        <v>40.6</v>
      </c>
      <c r="I3" s="5">
        <v>51.5</v>
      </c>
      <c r="J3" s="5">
        <v>36.700000000000003</v>
      </c>
      <c r="K3" s="5">
        <v>55.9</v>
      </c>
      <c r="L3" s="5">
        <v>33.200000000000003</v>
      </c>
      <c r="M3" s="5">
        <v>66.400000000000006</v>
      </c>
      <c r="N3" s="5">
        <v>33.9</v>
      </c>
      <c r="O3" s="5">
        <v>52.8</v>
      </c>
      <c r="P3" s="6">
        <v>43.4</v>
      </c>
    </row>
    <row r="4" spans="1:16" x14ac:dyDescent="0.25">
      <c r="A4" s="4" t="s">
        <v>5</v>
      </c>
      <c r="B4" s="5">
        <v>46</v>
      </c>
      <c r="C4" s="5">
        <v>60.5</v>
      </c>
      <c r="D4" s="5">
        <v>50.1</v>
      </c>
      <c r="E4" s="5">
        <v>68.900000000000006</v>
      </c>
      <c r="F4" s="5">
        <v>52.2</v>
      </c>
      <c r="G4" s="5">
        <v>71.2</v>
      </c>
      <c r="H4" s="5">
        <v>51.8</v>
      </c>
      <c r="I4" s="5">
        <v>68.599999999999994</v>
      </c>
      <c r="J4" s="5">
        <v>48.7</v>
      </c>
      <c r="K4" s="5">
        <v>54.7</v>
      </c>
      <c r="L4" s="5">
        <v>52.7</v>
      </c>
      <c r="M4" s="5">
        <v>61.1</v>
      </c>
      <c r="N4" s="5">
        <v>55.3</v>
      </c>
      <c r="O4" s="5">
        <v>42.6</v>
      </c>
      <c r="P4" s="6">
        <v>54.5</v>
      </c>
    </row>
    <row r="5" spans="1:16" x14ac:dyDescent="0.25">
      <c r="A5" s="4" t="s">
        <v>6</v>
      </c>
      <c r="B5" s="5">
        <v>57.8</v>
      </c>
      <c r="C5" s="5">
        <v>62.1</v>
      </c>
      <c r="D5" s="5">
        <v>55.2</v>
      </c>
      <c r="E5" s="5">
        <v>64.2</v>
      </c>
      <c r="F5" s="5">
        <v>56.2</v>
      </c>
      <c r="G5" s="5">
        <v>63.9</v>
      </c>
      <c r="H5" s="5">
        <v>54.7</v>
      </c>
      <c r="I5" s="5">
        <v>69.5</v>
      </c>
      <c r="J5" s="5">
        <v>60.4</v>
      </c>
      <c r="K5" s="5">
        <v>71.400000000000006</v>
      </c>
      <c r="L5" s="5">
        <v>57.3</v>
      </c>
      <c r="M5" s="5">
        <v>71.099999999999994</v>
      </c>
      <c r="N5" s="5">
        <v>56</v>
      </c>
      <c r="O5" s="5">
        <v>75.8</v>
      </c>
      <c r="P5" s="6">
        <v>58.7</v>
      </c>
    </row>
    <row r="6" spans="1:16" x14ac:dyDescent="0.25">
      <c r="A6" s="4" t="s">
        <v>7</v>
      </c>
      <c r="B6" s="5">
        <v>32.4</v>
      </c>
      <c r="C6" s="5">
        <v>33.4</v>
      </c>
      <c r="D6" s="5">
        <v>34.299999999999997</v>
      </c>
      <c r="E6" s="5">
        <v>33.5</v>
      </c>
      <c r="F6" s="5">
        <v>32.6</v>
      </c>
      <c r="G6" s="5">
        <v>30.6</v>
      </c>
      <c r="H6" s="5">
        <v>30.7</v>
      </c>
      <c r="I6" s="5">
        <v>31.7</v>
      </c>
      <c r="J6" s="5">
        <v>27.3</v>
      </c>
      <c r="K6" s="5">
        <v>32.200000000000003</v>
      </c>
      <c r="L6" s="5">
        <v>34.200000000000003</v>
      </c>
      <c r="M6" s="5">
        <v>27.1</v>
      </c>
      <c r="N6" s="5">
        <v>29.6</v>
      </c>
      <c r="O6" s="5">
        <v>21.8</v>
      </c>
      <c r="P6" s="6">
        <v>31</v>
      </c>
    </row>
    <row r="7" spans="1:16" x14ac:dyDescent="0.25">
      <c r="A7" s="6" t="s">
        <v>3</v>
      </c>
      <c r="B7" s="6">
        <v>45.7</v>
      </c>
      <c r="C7" s="6">
        <v>55.3</v>
      </c>
      <c r="D7" s="6">
        <v>43.9</v>
      </c>
      <c r="E7" s="6">
        <v>52.1</v>
      </c>
      <c r="F7" s="6">
        <v>46.5</v>
      </c>
      <c r="G7" s="6">
        <v>50.4</v>
      </c>
      <c r="H7" s="6">
        <v>43.9</v>
      </c>
      <c r="I7" s="6">
        <v>50.4</v>
      </c>
      <c r="J7" s="6">
        <v>43.7</v>
      </c>
      <c r="K7" s="6">
        <v>48.9</v>
      </c>
      <c r="L7" s="6">
        <v>42.1</v>
      </c>
      <c r="M7" s="6">
        <v>52.6</v>
      </c>
      <c r="N7" s="6">
        <v>41.6</v>
      </c>
      <c r="O7" s="6">
        <v>46.5</v>
      </c>
      <c r="P7" s="6">
        <v>45.6</v>
      </c>
    </row>
  </sheetData>
  <mergeCells count="8">
    <mergeCell ref="L1:M1"/>
    <mergeCell ref="N1:O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11A1-F20F-4B79-B3FD-FF18332C7379}">
  <dimension ref="A1:P7"/>
  <sheetViews>
    <sheetView zoomScale="150" zoomScaleNormal="150" workbookViewId="0">
      <selection activeCell="G15" sqref="G15"/>
    </sheetView>
  </sheetViews>
  <sheetFormatPr baseColWidth="10" defaultRowHeight="15" x14ac:dyDescent="0.25"/>
  <cols>
    <col min="1" max="1" width="16" bestFit="1" customWidth="1"/>
    <col min="2" max="16" width="4.42578125" bestFit="1" customWidth="1"/>
  </cols>
  <sheetData>
    <row r="1" spans="1:16" x14ac:dyDescent="0.25">
      <c r="A1" s="12" t="s">
        <v>8</v>
      </c>
      <c r="B1" s="12">
        <v>2012</v>
      </c>
      <c r="C1" s="12"/>
      <c r="D1" s="12">
        <v>2013</v>
      </c>
      <c r="E1" s="12"/>
      <c r="F1" s="12">
        <v>2014</v>
      </c>
      <c r="G1" s="12"/>
      <c r="H1" s="12">
        <v>2015</v>
      </c>
      <c r="I1" s="12"/>
      <c r="J1" s="12">
        <v>2016</v>
      </c>
      <c r="K1" s="12"/>
      <c r="L1" s="12">
        <v>2017</v>
      </c>
      <c r="M1" s="12"/>
      <c r="N1" s="12">
        <v>2018</v>
      </c>
      <c r="O1" s="12"/>
      <c r="P1" s="13" t="s">
        <v>2</v>
      </c>
    </row>
    <row r="2" spans="1:16" x14ac:dyDescent="0.25">
      <c r="A2" s="12"/>
      <c r="B2" s="7" t="s">
        <v>0</v>
      </c>
      <c r="C2" s="7" t="s">
        <v>1</v>
      </c>
      <c r="D2" s="7" t="s">
        <v>0</v>
      </c>
      <c r="E2" s="7" t="s">
        <v>1</v>
      </c>
      <c r="F2" s="7" t="s">
        <v>0</v>
      </c>
      <c r="G2" s="7" t="s">
        <v>1</v>
      </c>
      <c r="H2" s="7" t="s">
        <v>0</v>
      </c>
      <c r="I2" s="7" t="s">
        <v>1</v>
      </c>
      <c r="J2" s="7" t="s">
        <v>0</v>
      </c>
      <c r="K2" s="7" t="s">
        <v>1</v>
      </c>
      <c r="L2" s="7" t="s">
        <v>0</v>
      </c>
      <c r="M2" s="7" t="s">
        <v>1</v>
      </c>
      <c r="N2" s="7" t="s">
        <v>0</v>
      </c>
      <c r="O2" s="7" t="s">
        <v>1</v>
      </c>
      <c r="P2" s="14"/>
    </row>
    <row r="3" spans="1:16" x14ac:dyDescent="0.25">
      <c r="A3" s="4" t="s">
        <v>4</v>
      </c>
      <c r="B3" s="5">
        <v>47.7</v>
      </c>
      <c r="C3" s="5">
        <v>73</v>
      </c>
      <c r="D3" s="5">
        <v>41</v>
      </c>
      <c r="E3" s="5">
        <v>60.4</v>
      </c>
      <c r="F3" s="5">
        <v>52.1</v>
      </c>
      <c r="G3" s="5">
        <v>68</v>
      </c>
      <c r="H3" s="5">
        <v>41.5</v>
      </c>
      <c r="I3" s="5">
        <v>64.599999999999994</v>
      </c>
      <c r="J3" s="5">
        <v>35.700000000000003</v>
      </c>
      <c r="K3" s="5">
        <v>70.099999999999994</v>
      </c>
      <c r="L3" s="5">
        <v>31.2</v>
      </c>
      <c r="M3" s="5">
        <v>80.400000000000006</v>
      </c>
      <c r="N3" s="5">
        <v>31.4</v>
      </c>
      <c r="O3" s="5">
        <v>61.5</v>
      </c>
      <c r="P3" s="6">
        <v>47.3</v>
      </c>
    </row>
    <row r="4" spans="1:16" x14ac:dyDescent="0.25">
      <c r="A4" s="4" t="s">
        <v>5</v>
      </c>
      <c r="B4" s="5">
        <v>50.3</v>
      </c>
      <c r="C4" s="5">
        <v>83.1</v>
      </c>
      <c r="D4" s="5">
        <v>58.1</v>
      </c>
      <c r="E4" s="5">
        <v>90.8</v>
      </c>
      <c r="F4" s="5">
        <v>50</v>
      </c>
      <c r="G4" s="5">
        <v>93</v>
      </c>
      <c r="H4" s="5">
        <v>53.1</v>
      </c>
      <c r="I4" s="5">
        <v>92.5</v>
      </c>
      <c r="J4" s="5">
        <v>47.7</v>
      </c>
      <c r="K4" s="5">
        <v>56</v>
      </c>
      <c r="L4" s="5">
        <v>53.8</v>
      </c>
      <c r="M4" s="5">
        <v>73.3</v>
      </c>
      <c r="N4" s="5">
        <v>57.7</v>
      </c>
      <c r="O4" s="5">
        <v>21.1</v>
      </c>
      <c r="P4" s="6">
        <v>60.7</v>
      </c>
    </row>
    <row r="5" spans="1:16" x14ac:dyDescent="0.25">
      <c r="A5" s="4" t="s">
        <v>6</v>
      </c>
      <c r="B5" s="5">
        <v>63.9</v>
      </c>
      <c r="C5" s="5">
        <v>81.3</v>
      </c>
      <c r="D5" s="5">
        <v>59.5</v>
      </c>
      <c r="E5" s="5">
        <v>83</v>
      </c>
      <c r="F5" s="5">
        <v>60.5</v>
      </c>
      <c r="G5" s="5">
        <v>85.1</v>
      </c>
      <c r="H5" s="5">
        <v>58.4</v>
      </c>
      <c r="I5" s="5">
        <v>87.7</v>
      </c>
      <c r="J5" s="5">
        <v>70.099999999999994</v>
      </c>
      <c r="K5" s="5">
        <v>91</v>
      </c>
      <c r="L5" s="5">
        <v>66.7</v>
      </c>
      <c r="M5" s="5">
        <v>89.7</v>
      </c>
      <c r="N5" s="5">
        <v>65.900000000000006</v>
      </c>
      <c r="O5" s="5">
        <v>95.2</v>
      </c>
      <c r="P5" s="6">
        <v>67.400000000000006</v>
      </c>
    </row>
    <row r="6" spans="1:16" x14ac:dyDescent="0.25">
      <c r="A6" s="4" t="s">
        <v>7</v>
      </c>
      <c r="B6" s="5">
        <v>33.700000000000003</v>
      </c>
      <c r="C6" s="5">
        <v>41.9</v>
      </c>
      <c r="D6" s="5">
        <v>37.200000000000003</v>
      </c>
      <c r="E6" s="5">
        <v>32.299999999999997</v>
      </c>
      <c r="F6" s="5">
        <v>35.299999999999997</v>
      </c>
      <c r="G6" s="5">
        <v>39</v>
      </c>
      <c r="H6" s="5">
        <v>31.9</v>
      </c>
      <c r="I6" s="5">
        <v>41.1</v>
      </c>
      <c r="J6" s="5">
        <v>35.6</v>
      </c>
      <c r="K6" s="5">
        <v>43.8</v>
      </c>
      <c r="L6" s="5">
        <v>41.5</v>
      </c>
      <c r="M6" s="5">
        <v>35</v>
      </c>
      <c r="N6" s="5">
        <v>37.799999999999997</v>
      </c>
      <c r="O6" s="5">
        <v>28.6</v>
      </c>
      <c r="P6" s="6">
        <v>36.700000000000003</v>
      </c>
    </row>
    <row r="7" spans="1:16" x14ac:dyDescent="0.25">
      <c r="A7" s="6" t="s">
        <v>9</v>
      </c>
      <c r="B7" s="6">
        <v>45.7</v>
      </c>
      <c r="C7" s="6">
        <v>55.3</v>
      </c>
      <c r="D7" s="6">
        <v>43.9</v>
      </c>
      <c r="E7" s="6">
        <v>52.1</v>
      </c>
      <c r="F7" s="6">
        <v>46.5</v>
      </c>
      <c r="G7" s="6">
        <v>50.4</v>
      </c>
      <c r="H7" s="6">
        <v>43.9</v>
      </c>
      <c r="I7" s="6">
        <v>50.4</v>
      </c>
      <c r="J7" s="6">
        <v>43.7</v>
      </c>
      <c r="K7" s="6">
        <v>48.9</v>
      </c>
      <c r="L7" s="6">
        <v>42.1</v>
      </c>
      <c r="M7" s="6">
        <v>52.6</v>
      </c>
      <c r="N7" s="6">
        <v>41.6</v>
      </c>
      <c r="O7" s="6">
        <v>46.5</v>
      </c>
      <c r="P7" s="6">
        <v>45.6</v>
      </c>
    </row>
  </sheetData>
  <mergeCells count="9">
    <mergeCell ref="L1:M1"/>
    <mergeCell ref="N1:O1"/>
    <mergeCell ref="P1:P2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0B3-E4C3-4360-BF1F-6A9BF1891A76}">
  <dimension ref="A1:D3"/>
  <sheetViews>
    <sheetView tabSelected="1" workbookViewId="0">
      <selection activeCell="C2" sqref="C2:C3"/>
    </sheetView>
  </sheetViews>
  <sheetFormatPr baseColWidth="10" defaultRowHeight="15" x14ac:dyDescent="0.25"/>
  <cols>
    <col min="1" max="1" width="18.7109375" bestFit="1" customWidth="1"/>
    <col min="2" max="2" width="11.28515625" bestFit="1" customWidth="1"/>
    <col min="3" max="3" width="12" bestFit="1" customWidth="1"/>
    <col min="4" max="4" width="10.28515625" bestFit="1" customWidth="1"/>
  </cols>
  <sheetData>
    <row r="1" spans="1:4" ht="15.75" thickBot="1" x14ac:dyDescent="0.3">
      <c r="A1" s="15" t="s">
        <v>11</v>
      </c>
      <c r="B1" s="16" t="s">
        <v>12</v>
      </c>
      <c r="C1" s="16" t="s">
        <v>13</v>
      </c>
      <c r="D1" s="16" t="s">
        <v>14</v>
      </c>
    </row>
    <row r="2" spans="1:4" ht="74.25" customHeight="1" x14ac:dyDescent="0.25">
      <c r="A2" s="19" t="s">
        <v>15</v>
      </c>
      <c r="B2" s="17" t="s">
        <v>16</v>
      </c>
      <c r="C2" s="21">
        <v>0</v>
      </c>
      <c r="D2" s="17" t="s">
        <v>18</v>
      </c>
    </row>
    <row r="3" spans="1:4" ht="45.75" thickBot="1" x14ac:dyDescent="0.3">
      <c r="A3" s="20"/>
      <c r="B3" s="18" t="s">
        <v>17</v>
      </c>
      <c r="C3" s="22"/>
      <c r="D3" s="18" t="s">
        <v>19</v>
      </c>
    </row>
  </sheetData>
  <mergeCells count="2">
    <mergeCell ref="A2:A3"/>
    <mergeCell ref="C2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C0F0-2C59-4DC2-9633-A854921818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asignaciones</vt:lpstr>
      <vt:lpstr>medias</vt:lpstr>
      <vt:lpstr>porcentajes aprobación</vt:lpstr>
      <vt:lpstr>KW Test</vt:lpstr>
      <vt:lpstr>Levene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Ramos</dc:creator>
  <cp:lastModifiedBy>Elmer Ramos</cp:lastModifiedBy>
  <dcterms:created xsi:type="dcterms:W3CDTF">2020-08-19T07:55:50Z</dcterms:created>
  <dcterms:modified xsi:type="dcterms:W3CDTF">2020-08-23T10:11:09Z</dcterms:modified>
</cp:coreProperties>
</file>