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d.docs.live.net/4a2b3bf72d382213/Documentos/rprojects/graduateworkmaesa/Output/"/>
    </mc:Choice>
  </mc:AlternateContent>
  <xr:revisionPtr revIDLastSave="225" documentId="11_AD4D2F04E46CFB4ACB3E206D55D5F4F8693EDF11" xr6:coauthVersionLast="45" xr6:coauthVersionMax="45" xr10:uidLastSave="{A9258EDC-95BB-4A2A-8D1D-CE2CCA66A053}"/>
  <bookViews>
    <workbookView xWindow="-120" yWindow="-120" windowWidth="29040" windowHeight="15840" activeTab="2" xr2:uid="{00000000-000D-0000-FFFF-FFFF00000000}"/>
  </bookViews>
  <sheets>
    <sheet name="asignaciones" sheetId="1" r:id="rId1"/>
    <sheet name="asignaciones aprobadas" sheetId="2" r:id="rId2"/>
    <sheet name="porcentaje de aprobacion" sheetId="3" r:id="rId3"/>
    <sheet name="creditos asignados" sheetId="4" r:id="rId4"/>
    <sheet name="creditos aprobados" sheetId="5" r:id="rId5"/>
    <sheet name="a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5" l="1"/>
  <c r="D8" i="5"/>
  <c r="E8" i="5"/>
  <c r="F8" i="5"/>
  <c r="G8" i="5"/>
  <c r="H8" i="5"/>
  <c r="B8" i="5"/>
  <c r="I8" i="5" s="1"/>
  <c r="I3" i="5"/>
  <c r="I4" i="5"/>
  <c r="I5" i="5"/>
  <c r="I6" i="5"/>
  <c r="I7" i="5"/>
  <c r="I2" i="5"/>
  <c r="I3" i="4"/>
  <c r="I4" i="4"/>
  <c r="I5" i="4"/>
  <c r="I6" i="4"/>
  <c r="I7" i="4"/>
  <c r="I2" i="4"/>
  <c r="C8" i="4"/>
  <c r="D8" i="4"/>
  <c r="E8" i="4"/>
  <c r="F8" i="4"/>
  <c r="G8" i="4"/>
  <c r="H8" i="4"/>
  <c r="B8" i="4"/>
  <c r="C8" i="2"/>
  <c r="D8" i="2"/>
  <c r="E8" i="2"/>
  <c r="F8" i="2"/>
  <c r="G8" i="2"/>
  <c r="H8" i="2"/>
  <c r="B8" i="2"/>
  <c r="I8" i="2" s="1"/>
  <c r="I3" i="2"/>
  <c r="I4" i="2"/>
  <c r="I5" i="2"/>
  <c r="I6" i="2"/>
  <c r="I7" i="2"/>
  <c r="I2" i="2"/>
  <c r="I8" i="4" l="1"/>
</calcChain>
</file>

<file path=xl/sharedStrings.xml><?xml version="1.0" encoding="utf-8"?>
<sst xmlns="http://schemas.openxmlformats.org/spreadsheetml/2006/main" count="18" uniqueCount="2">
  <si>
    <t>Total</t>
  </si>
  <si>
    <t>Año ingreso/
Año asignación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</si>
</sst>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workbookViewId="0"/>
  </sheetViews>
  <sheetFormatPr baseColWidth="10" defaultColWidth="9.140625" defaultRowHeight="15" x14ac:dyDescent="0.25"/>
  <cols>
    <col min="1" max="1" width="14.28515625" bestFit="1" customWidth="1"/>
  </cols>
  <sheetData>
    <row r="1" spans="1:9" ht="30" x14ac:dyDescent="0.25">
      <c r="A1" s="2" t="s">
        <v>1</v>
      </c>
      <c r="B1" s="3">
        <v>2012</v>
      </c>
      <c r="C1" s="3">
        <v>2013</v>
      </c>
      <c r="D1" s="3">
        <v>2014</v>
      </c>
      <c r="E1" s="3">
        <v>2015</v>
      </c>
      <c r="F1" s="3">
        <v>2016</v>
      </c>
      <c r="G1" s="3">
        <v>2017</v>
      </c>
      <c r="H1" s="3">
        <v>2018</v>
      </c>
      <c r="I1" s="3" t="s">
        <v>0</v>
      </c>
    </row>
    <row r="2" spans="1:9" x14ac:dyDescent="0.25">
      <c r="A2" s="1">
        <v>2012</v>
      </c>
      <c r="B2" s="1">
        <v>5035</v>
      </c>
      <c r="C2" s="1">
        <v>5433</v>
      </c>
      <c r="D2" s="1">
        <v>5382</v>
      </c>
      <c r="E2" s="1">
        <v>4557</v>
      </c>
      <c r="F2" s="1">
        <v>3104</v>
      </c>
      <c r="G2" s="1">
        <v>1836</v>
      </c>
      <c r="H2" s="1">
        <v>1374</v>
      </c>
      <c r="I2" s="3">
        <v>26721</v>
      </c>
    </row>
    <row r="3" spans="1:9" x14ac:dyDescent="0.25">
      <c r="A3" s="1">
        <v>2013</v>
      </c>
      <c r="B3" s="1"/>
      <c r="C3" s="1"/>
      <c r="D3" s="1">
        <v>609</v>
      </c>
      <c r="E3" s="1">
        <v>1001</v>
      </c>
      <c r="F3" s="1">
        <v>1075</v>
      </c>
      <c r="G3" s="1">
        <v>1088</v>
      </c>
      <c r="H3" s="1">
        <v>910</v>
      </c>
      <c r="I3" s="3">
        <v>4683</v>
      </c>
    </row>
    <row r="4" spans="1:9" x14ac:dyDescent="0.25">
      <c r="A4" s="1">
        <v>2014</v>
      </c>
      <c r="B4" s="1"/>
      <c r="C4" s="1"/>
      <c r="D4" s="1"/>
      <c r="E4" s="1">
        <v>439</v>
      </c>
      <c r="F4" s="1">
        <v>683</v>
      </c>
      <c r="G4" s="1">
        <v>778</v>
      </c>
      <c r="H4" s="1">
        <v>745</v>
      </c>
      <c r="I4" s="3">
        <v>2645</v>
      </c>
    </row>
    <row r="5" spans="1:9" x14ac:dyDescent="0.25">
      <c r="A5" s="1">
        <v>2015</v>
      </c>
      <c r="B5" s="1"/>
      <c r="C5" s="1"/>
      <c r="D5" s="1"/>
      <c r="E5" s="1"/>
      <c r="F5" s="1">
        <v>667</v>
      </c>
      <c r="G5" s="1">
        <v>1003</v>
      </c>
      <c r="H5" s="1">
        <v>1152</v>
      </c>
      <c r="I5" s="3">
        <v>2822</v>
      </c>
    </row>
    <row r="6" spans="1:9" x14ac:dyDescent="0.25">
      <c r="A6" s="1">
        <v>2016</v>
      </c>
      <c r="B6" s="1"/>
      <c r="C6" s="1"/>
      <c r="D6" s="1"/>
      <c r="E6" s="1"/>
      <c r="F6" s="1"/>
      <c r="G6" s="1">
        <v>658</v>
      </c>
      <c r="H6" s="1">
        <v>991</v>
      </c>
      <c r="I6" s="3">
        <v>1649</v>
      </c>
    </row>
    <row r="7" spans="1:9" x14ac:dyDescent="0.25">
      <c r="A7" s="1">
        <v>2017</v>
      </c>
      <c r="B7" s="1"/>
      <c r="C7" s="1"/>
      <c r="D7" s="1"/>
      <c r="E7" s="1"/>
      <c r="F7" s="1"/>
      <c r="G7" s="1"/>
      <c r="H7" s="1">
        <v>745</v>
      </c>
      <c r="I7" s="3">
        <v>745</v>
      </c>
    </row>
    <row r="8" spans="1:9" x14ac:dyDescent="0.25">
      <c r="A8" s="1">
        <v>2018</v>
      </c>
      <c r="B8" s="1"/>
      <c r="C8" s="1"/>
      <c r="D8" s="1"/>
      <c r="E8" s="1"/>
      <c r="F8" s="1"/>
      <c r="G8" s="1"/>
      <c r="H8" s="1"/>
      <c r="I8" s="1"/>
    </row>
    <row r="9" spans="1:9" x14ac:dyDescent="0.25">
      <c r="A9" s="3" t="s">
        <v>0</v>
      </c>
      <c r="B9" s="3">
        <v>5035</v>
      </c>
      <c r="C9" s="3">
        <v>5433</v>
      </c>
      <c r="D9" s="3">
        <v>5991</v>
      </c>
      <c r="E9" s="3">
        <v>5997</v>
      </c>
      <c r="F9" s="3">
        <v>5529</v>
      </c>
      <c r="G9" s="3">
        <v>5363</v>
      </c>
      <c r="H9" s="3">
        <v>5917</v>
      </c>
      <c r="I9" s="3">
        <v>39265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16F83-074A-496E-9778-7CD44F6AD904}">
  <dimension ref="A1:I8"/>
  <sheetViews>
    <sheetView workbookViewId="0"/>
  </sheetViews>
  <sheetFormatPr baseColWidth="10" defaultRowHeight="15" x14ac:dyDescent="0.25"/>
  <cols>
    <col min="1" max="1" width="14.28515625" bestFit="1" customWidth="1"/>
  </cols>
  <sheetData>
    <row r="1" spans="1:9" ht="30" x14ac:dyDescent="0.25">
      <c r="A1" s="2" t="s">
        <v>1</v>
      </c>
      <c r="B1" s="3">
        <v>2012</v>
      </c>
      <c r="C1" s="3">
        <v>2013</v>
      </c>
      <c r="D1" s="3">
        <v>2014</v>
      </c>
      <c r="E1" s="3">
        <v>2015</v>
      </c>
      <c r="F1" s="3">
        <v>2016</v>
      </c>
      <c r="G1" s="3">
        <v>2017</v>
      </c>
      <c r="H1" s="3">
        <v>2018</v>
      </c>
      <c r="I1" s="3" t="s">
        <v>0</v>
      </c>
    </row>
    <row r="2" spans="1:9" x14ac:dyDescent="0.25">
      <c r="A2" s="1">
        <v>2012</v>
      </c>
      <c r="B2" s="1">
        <v>2766</v>
      </c>
      <c r="C2" s="1">
        <v>2789</v>
      </c>
      <c r="D2" s="1">
        <v>2847</v>
      </c>
      <c r="E2" s="1">
        <v>2321</v>
      </c>
      <c r="F2" s="1">
        <v>1557</v>
      </c>
      <c r="G2" s="1">
        <v>879</v>
      </c>
      <c r="H2" s="1">
        <v>588</v>
      </c>
      <c r="I2" s="4">
        <f>SUM(B2:H2)</f>
        <v>13747</v>
      </c>
    </row>
    <row r="3" spans="1:9" x14ac:dyDescent="0.25">
      <c r="A3" s="1">
        <v>2013</v>
      </c>
      <c r="B3" s="1"/>
      <c r="C3" s="1"/>
      <c r="D3" s="1">
        <v>372</v>
      </c>
      <c r="E3" s="1">
        <v>426</v>
      </c>
      <c r="F3" s="1">
        <v>529</v>
      </c>
      <c r="G3" s="1">
        <v>563</v>
      </c>
      <c r="H3" s="1">
        <v>481</v>
      </c>
      <c r="I3" s="4">
        <f t="shared" ref="I3:I8" si="0">SUM(B3:H3)</f>
        <v>2371</v>
      </c>
    </row>
    <row r="4" spans="1:9" x14ac:dyDescent="0.25">
      <c r="A4" s="1">
        <v>2014</v>
      </c>
      <c r="B4" s="1"/>
      <c r="C4" s="1"/>
      <c r="D4" s="1"/>
      <c r="E4" s="1">
        <v>296</v>
      </c>
      <c r="F4" s="1">
        <v>323</v>
      </c>
      <c r="G4" s="1">
        <v>362</v>
      </c>
      <c r="H4" s="1">
        <v>397</v>
      </c>
      <c r="I4" s="4">
        <f t="shared" si="0"/>
        <v>1378</v>
      </c>
    </row>
    <row r="5" spans="1:9" x14ac:dyDescent="0.25">
      <c r="A5" s="1">
        <v>2015</v>
      </c>
      <c r="B5" s="1"/>
      <c r="C5" s="1"/>
      <c r="D5" s="1"/>
      <c r="E5" s="1"/>
      <c r="F5" s="1">
        <v>442</v>
      </c>
      <c r="G5" s="1">
        <v>469</v>
      </c>
      <c r="H5" s="1">
        <v>505</v>
      </c>
      <c r="I5" s="4">
        <f t="shared" si="0"/>
        <v>1416</v>
      </c>
    </row>
    <row r="6" spans="1:9" x14ac:dyDescent="0.25">
      <c r="A6" s="1">
        <v>2016</v>
      </c>
      <c r="B6" s="1"/>
      <c r="C6" s="1"/>
      <c r="D6" s="1"/>
      <c r="E6" s="1"/>
      <c r="F6" s="1"/>
      <c r="G6" s="1">
        <v>449</v>
      </c>
      <c r="H6" s="1">
        <v>401</v>
      </c>
      <c r="I6" s="4">
        <f t="shared" si="0"/>
        <v>850</v>
      </c>
    </row>
    <row r="7" spans="1:9" x14ac:dyDescent="0.25">
      <c r="A7" s="1">
        <v>2017</v>
      </c>
      <c r="B7" s="1"/>
      <c r="C7" s="1"/>
      <c r="D7" s="1"/>
      <c r="E7" s="1"/>
      <c r="F7" s="1"/>
      <c r="G7" s="1"/>
      <c r="H7" s="1">
        <v>461</v>
      </c>
      <c r="I7" s="4">
        <f t="shared" si="0"/>
        <v>461</v>
      </c>
    </row>
    <row r="8" spans="1:9" x14ac:dyDescent="0.25">
      <c r="A8" s="3" t="s">
        <v>0</v>
      </c>
      <c r="B8" s="4">
        <f>SUM(B2:B7)</f>
        <v>2766</v>
      </c>
      <c r="C8" s="4">
        <f t="shared" ref="C8:H8" si="1">SUM(C2:C7)</f>
        <v>2789</v>
      </c>
      <c r="D8" s="4">
        <f t="shared" si="1"/>
        <v>3219</v>
      </c>
      <c r="E8" s="4">
        <f t="shared" si="1"/>
        <v>3043</v>
      </c>
      <c r="F8" s="4">
        <f t="shared" si="1"/>
        <v>2851</v>
      </c>
      <c r="G8" s="4">
        <f t="shared" si="1"/>
        <v>2722</v>
      </c>
      <c r="H8" s="4">
        <f t="shared" si="1"/>
        <v>2833</v>
      </c>
      <c r="I8" s="4">
        <f t="shared" si="0"/>
        <v>20223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27AC6-120F-48DF-95ED-792FC947D3B7}">
  <dimension ref="A1:I8"/>
  <sheetViews>
    <sheetView tabSelected="1" workbookViewId="0"/>
  </sheetViews>
  <sheetFormatPr baseColWidth="10" defaultRowHeight="15" x14ac:dyDescent="0.25"/>
  <cols>
    <col min="1" max="1" width="14.28515625" bestFit="1" customWidth="1"/>
  </cols>
  <sheetData>
    <row r="1" spans="1:9" ht="30" x14ac:dyDescent="0.25">
      <c r="A1" s="2" t="s">
        <v>1</v>
      </c>
      <c r="B1" s="3">
        <v>2012</v>
      </c>
      <c r="C1" s="3">
        <v>2013</v>
      </c>
      <c r="D1" s="3">
        <v>2014</v>
      </c>
      <c r="E1" s="3">
        <v>2015</v>
      </c>
      <c r="F1" s="3">
        <v>2016</v>
      </c>
      <c r="G1" s="3">
        <v>2017</v>
      </c>
      <c r="H1" s="3">
        <v>2018</v>
      </c>
      <c r="I1" s="3" t="s">
        <v>0</v>
      </c>
    </row>
    <row r="2" spans="1:9" x14ac:dyDescent="0.25">
      <c r="A2" s="1">
        <v>2012</v>
      </c>
      <c r="B2" s="1">
        <v>54.9</v>
      </c>
      <c r="C2" s="1">
        <v>51.3</v>
      </c>
      <c r="D2" s="1">
        <v>52.9</v>
      </c>
      <c r="E2" s="1">
        <v>50.9</v>
      </c>
      <c r="F2" s="1">
        <v>50.2</v>
      </c>
      <c r="G2" s="1">
        <v>47.9</v>
      </c>
      <c r="H2" s="1">
        <v>42.8</v>
      </c>
      <c r="I2" s="3">
        <v>51.4</v>
      </c>
    </row>
    <row r="3" spans="1:9" x14ac:dyDescent="0.25">
      <c r="A3" s="1">
        <v>2013</v>
      </c>
      <c r="B3" s="1"/>
      <c r="C3" s="1"/>
      <c r="D3" s="1">
        <v>61.1</v>
      </c>
      <c r="E3" s="1">
        <v>42.6</v>
      </c>
      <c r="F3" s="1">
        <v>49.2</v>
      </c>
      <c r="G3" s="1">
        <v>51.7</v>
      </c>
      <c r="H3" s="1">
        <v>52.9</v>
      </c>
      <c r="I3" s="3">
        <v>50.6</v>
      </c>
    </row>
    <row r="4" spans="1:9" x14ac:dyDescent="0.25">
      <c r="A4" s="1">
        <v>2014</v>
      </c>
      <c r="B4" s="1"/>
      <c r="C4" s="1"/>
      <c r="D4" s="1"/>
      <c r="E4" s="1">
        <v>67.400000000000006</v>
      </c>
      <c r="F4" s="1">
        <v>47.3</v>
      </c>
      <c r="G4" s="1">
        <v>46.5</v>
      </c>
      <c r="H4" s="1">
        <v>53.3</v>
      </c>
      <c r="I4" s="3">
        <v>52.1</v>
      </c>
    </row>
    <row r="5" spans="1:9" x14ac:dyDescent="0.25">
      <c r="A5" s="1">
        <v>2015</v>
      </c>
      <c r="B5" s="1"/>
      <c r="C5" s="1"/>
      <c r="D5" s="1"/>
      <c r="E5" s="1"/>
      <c r="F5" s="1">
        <v>66.3</v>
      </c>
      <c r="G5" s="1">
        <v>46.8</v>
      </c>
      <c r="H5" s="1">
        <v>43.8</v>
      </c>
      <c r="I5" s="3">
        <v>50.2</v>
      </c>
    </row>
    <row r="6" spans="1:9" x14ac:dyDescent="0.25">
      <c r="A6" s="1">
        <v>2016</v>
      </c>
      <c r="B6" s="1"/>
      <c r="C6" s="1"/>
      <c r="D6" s="1"/>
      <c r="E6" s="1"/>
      <c r="F6" s="1"/>
      <c r="G6" s="1">
        <v>68.2</v>
      </c>
      <c r="H6" s="1">
        <v>40.5</v>
      </c>
      <c r="I6" s="3">
        <v>51.5</v>
      </c>
    </row>
    <row r="7" spans="1:9" x14ac:dyDescent="0.25">
      <c r="A7" s="1">
        <v>2017</v>
      </c>
      <c r="B7" s="1"/>
      <c r="C7" s="1"/>
      <c r="D7" s="1"/>
      <c r="E7" s="1"/>
      <c r="F7" s="1"/>
      <c r="G7" s="1"/>
      <c r="H7" s="1">
        <v>61.9</v>
      </c>
      <c r="I7" s="3">
        <v>61.9</v>
      </c>
    </row>
    <row r="8" spans="1:9" x14ac:dyDescent="0.25">
      <c r="A8" s="3" t="s">
        <v>0</v>
      </c>
      <c r="B8" s="3">
        <v>54.9</v>
      </c>
      <c r="C8" s="3">
        <v>51.3</v>
      </c>
      <c r="D8" s="3">
        <v>53.7</v>
      </c>
      <c r="E8" s="3">
        <v>50.7</v>
      </c>
      <c r="F8" s="3">
        <v>51.6</v>
      </c>
      <c r="G8" s="3">
        <v>50.8</v>
      </c>
      <c r="H8" s="3">
        <v>47.9</v>
      </c>
      <c r="I8" s="3">
        <v>51.5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7788C-F6F2-4040-AAAD-A36B8B288D1C}">
  <dimension ref="A1:I8"/>
  <sheetViews>
    <sheetView workbookViewId="0"/>
  </sheetViews>
  <sheetFormatPr baseColWidth="10" defaultRowHeight="15" x14ac:dyDescent="0.25"/>
  <cols>
    <col min="1" max="1" width="15.42578125" customWidth="1"/>
  </cols>
  <sheetData>
    <row r="1" spans="1:9" ht="30" x14ac:dyDescent="0.25">
      <c r="A1" s="2" t="s">
        <v>1</v>
      </c>
      <c r="B1" s="3">
        <v>2012</v>
      </c>
      <c r="C1" s="3">
        <v>2013</v>
      </c>
      <c r="D1" s="3">
        <v>2014</v>
      </c>
      <c r="E1" s="3">
        <v>2015</v>
      </c>
      <c r="F1" s="3">
        <v>2016</v>
      </c>
      <c r="G1" s="3">
        <v>2017</v>
      </c>
      <c r="H1" s="3">
        <v>2018</v>
      </c>
      <c r="I1" s="3" t="s">
        <v>0</v>
      </c>
    </row>
    <row r="2" spans="1:9" x14ac:dyDescent="0.25">
      <c r="A2" s="1">
        <v>2012</v>
      </c>
      <c r="B2" s="1">
        <v>21088</v>
      </c>
      <c r="C2" s="1">
        <v>22432</v>
      </c>
      <c r="D2" s="1">
        <v>23158</v>
      </c>
      <c r="E2" s="1">
        <v>19694</v>
      </c>
      <c r="F2" s="1">
        <v>13553</v>
      </c>
      <c r="G2" s="1">
        <v>7906</v>
      </c>
      <c r="H2" s="1">
        <v>6013</v>
      </c>
      <c r="I2" s="3">
        <f>SUM(B2:H2)</f>
        <v>113844</v>
      </c>
    </row>
    <row r="3" spans="1:9" x14ac:dyDescent="0.25">
      <c r="A3" s="1">
        <v>2013</v>
      </c>
      <c r="B3" s="1"/>
      <c r="C3" s="1"/>
      <c r="D3" s="1">
        <v>2124</v>
      </c>
      <c r="E3" s="1">
        <v>4038</v>
      </c>
      <c r="F3" s="1">
        <v>4542</v>
      </c>
      <c r="G3" s="1">
        <v>4704</v>
      </c>
      <c r="H3" s="1">
        <v>3954</v>
      </c>
      <c r="I3" s="3">
        <f t="shared" ref="I3:I7" si="0">SUM(B3:H3)</f>
        <v>19362</v>
      </c>
    </row>
    <row r="4" spans="1:9" x14ac:dyDescent="0.25">
      <c r="A4" s="1">
        <v>2014</v>
      </c>
      <c r="B4" s="1"/>
      <c r="C4" s="1"/>
      <c r="D4" s="1"/>
      <c r="E4" s="1">
        <v>1519</v>
      </c>
      <c r="F4" s="1">
        <v>2746</v>
      </c>
      <c r="G4" s="1">
        <v>3283</v>
      </c>
      <c r="H4" s="1">
        <v>3203</v>
      </c>
      <c r="I4" s="3">
        <f t="shared" si="0"/>
        <v>10751</v>
      </c>
    </row>
    <row r="5" spans="1:9" x14ac:dyDescent="0.25">
      <c r="A5" s="1">
        <v>2015</v>
      </c>
      <c r="B5" s="1"/>
      <c r="C5" s="1"/>
      <c r="D5" s="1"/>
      <c r="E5" s="1"/>
      <c r="F5" s="1">
        <v>2372</v>
      </c>
      <c r="G5" s="1">
        <v>4043</v>
      </c>
      <c r="H5" s="1">
        <v>4864</v>
      </c>
      <c r="I5" s="3">
        <f t="shared" si="0"/>
        <v>11279</v>
      </c>
    </row>
    <row r="6" spans="1:9" x14ac:dyDescent="0.25">
      <c r="A6" s="1">
        <v>2016</v>
      </c>
      <c r="B6" s="1"/>
      <c r="C6" s="1"/>
      <c r="D6" s="1"/>
      <c r="E6" s="1"/>
      <c r="F6" s="1"/>
      <c r="G6" s="1">
        <v>2277</v>
      </c>
      <c r="H6" s="1">
        <v>3908</v>
      </c>
      <c r="I6" s="3">
        <f t="shared" si="0"/>
        <v>6185</v>
      </c>
    </row>
    <row r="7" spans="1:9" x14ac:dyDescent="0.25">
      <c r="A7" s="1">
        <v>2017</v>
      </c>
      <c r="B7" s="1"/>
      <c r="C7" s="1"/>
      <c r="D7" s="1"/>
      <c r="E7" s="1"/>
      <c r="F7" s="1"/>
      <c r="G7" s="1"/>
      <c r="H7" s="1">
        <v>2561</v>
      </c>
      <c r="I7" s="3">
        <f t="shared" si="0"/>
        <v>2561</v>
      </c>
    </row>
    <row r="8" spans="1:9" x14ac:dyDescent="0.25">
      <c r="A8" s="3" t="s">
        <v>0</v>
      </c>
      <c r="B8" s="3">
        <f>SUM(B2:B7)</f>
        <v>21088</v>
      </c>
      <c r="C8" s="3">
        <f t="shared" ref="C8:I8" si="1">SUM(C2:C7)</f>
        <v>22432</v>
      </c>
      <c r="D8" s="3">
        <f t="shared" si="1"/>
        <v>25282</v>
      </c>
      <c r="E8" s="3">
        <f t="shared" si="1"/>
        <v>25251</v>
      </c>
      <c r="F8" s="3">
        <f t="shared" si="1"/>
        <v>23213</v>
      </c>
      <c r="G8" s="3">
        <f t="shared" si="1"/>
        <v>22213</v>
      </c>
      <c r="H8" s="3">
        <f t="shared" si="1"/>
        <v>24503</v>
      </c>
      <c r="I8" s="3">
        <f t="shared" si="1"/>
        <v>163982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9AA1B-DABE-474F-9388-1B733B763513}">
  <dimension ref="A1:I8"/>
  <sheetViews>
    <sheetView workbookViewId="0"/>
  </sheetViews>
  <sheetFormatPr baseColWidth="10" defaultRowHeight="15" x14ac:dyDescent="0.25"/>
  <cols>
    <col min="1" max="1" width="14.28515625" bestFit="1" customWidth="1"/>
  </cols>
  <sheetData>
    <row r="1" spans="1:9" ht="30" x14ac:dyDescent="0.25">
      <c r="A1" s="2" t="s">
        <v>1</v>
      </c>
      <c r="B1" s="3">
        <v>2012</v>
      </c>
      <c r="C1" s="3">
        <v>2013</v>
      </c>
      <c r="D1" s="3">
        <v>2014</v>
      </c>
      <c r="E1" s="3">
        <v>2015</v>
      </c>
      <c r="F1" s="3">
        <v>2016</v>
      </c>
      <c r="G1" s="3">
        <v>2017</v>
      </c>
      <c r="H1" s="3">
        <v>2018</v>
      </c>
      <c r="I1" s="3" t="s">
        <v>0</v>
      </c>
    </row>
    <row r="2" spans="1:9" x14ac:dyDescent="0.25">
      <c r="A2" s="1">
        <v>2012</v>
      </c>
      <c r="B2" s="1">
        <v>11577</v>
      </c>
      <c r="C2" s="1">
        <v>11505</v>
      </c>
      <c r="D2" s="1">
        <v>12184</v>
      </c>
      <c r="E2" s="1">
        <v>10087</v>
      </c>
      <c r="F2" s="1">
        <v>6655</v>
      </c>
      <c r="G2" s="1">
        <v>3740</v>
      </c>
      <c r="H2" s="1">
        <v>2513</v>
      </c>
      <c r="I2" s="3">
        <f>SUM(B2:H2)</f>
        <v>58261</v>
      </c>
    </row>
    <row r="3" spans="1:9" x14ac:dyDescent="0.25">
      <c r="A3" s="1">
        <v>2013</v>
      </c>
      <c r="B3" s="1"/>
      <c r="C3" s="1"/>
      <c r="D3" s="1">
        <v>1197</v>
      </c>
      <c r="E3" s="1">
        <v>1700</v>
      </c>
      <c r="F3" s="1">
        <v>2224</v>
      </c>
      <c r="G3" s="1">
        <v>2420</v>
      </c>
      <c r="H3" s="1">
        <v>2057</v>
      </c>
      <c r="I3" s="3">
        <f t="shared" ref="I3:I8" si="0">SUM(B3:H3)</f>
        <v>9598</v>
      </c>
    </row>
    <row r="4" spans="1:9" x14ac:dyDescent="0.25">
      <c r="A4" s="1">
        <v>2014</v>
      </c>
      <c r="B4" s="1"/>
      <c r="C4" s="1"/>
      <c r="D4" s="1"/>
      <c r="E4" s="1">
        <v>952</v>
      </c>
      <c r="F4" s="1">
        <v>1296</v>
      </c>
      <c r="G4" s="1">
        <v>1500</v>
      </c>
      <c r="H4" s="1">
        <v>1727</v>
      </c>
      <c r="I4" s="3">
        <f t="shared" si="0"/>
        <v>5475</v>
      </c>
    </row>
    <row r="5" spans="1:9" x14ac:dyDescent="0.25">
      <c r="A5" s="1">
        <v>2015</v>
      </c>
      <c r="B5" s="1"/>
      <c r="C5" s="1"/>
      <c r="D5" s="1"/>
      <c r="E5" s="1"/>
      <c r="F5" s="1">
        <v>1491</v>
      </c>
      <c r="G5" s="1">
        <v>1841</v>
      </c>
      <c r="H5" s="1">
        <v>2138</v>
      </c>
      <c r="I5" s="3">
        <f t="shared" si="0"/>
        <v>5470</v>
      </c>
    </row>
    <row r="6" spans="1:9" x14ac:dyDescent="0.25">
      <c r="A6" s="1">
        <v>2016</v>
      </c>
      <c r="B6" s="1"/>
      <c r="C6" s="1"/>
      <c r="D6" s="1"/>
      <c r="E6" s="1"/>
      <c r="F6" s="1"/>
      <c r="G6" s="1">
        <v>1464</v>
      </c>
      <c r="H6" s="1">
        <v>1545</v>
      </c>
      <c r="I6" s="3">
        <f t="shared" si="0"/>
        <v>3009</v>
      </c>
    </row>
    <row r="7" spans="1:9" x14ac:dyDescent="0.25">
      <c r="A7" s="1">
        <v>2017</v>
      </c>
      <c r="B7" s="1"/>
      <c r="C7" s="1"/>
      <c r="D7" s="1"/>
      <c r="E7" s="1"/>
      <c r="F7" s="1"/>
      <c r="G7" s="1"/>
      <c r="H7" s="1">
        <v>1480</v>
      </c>
      <c r="I7" s="3">
        <f t="shared" si="0"/>
        <v>1480</v>
      </c>
    </row>
    <row r="8" spans="1:9" x14ac:dyDescent="0.25">
      <c r="A8" s="3" t="s">
        <v>0</v>
      </c>
      <c r="B8" s="3">
        <f>SUM(B2:B7)</f>
        <v>11577</v>
      </c>
      <c r="C8" s="3">
        <f t="shared" ref="C8:H8" si="1">SUM(C2:C7)</f>
        <v>11505</v>
      </c>
      <c r="D8" s="3">
        <f t="shared" si="1"/>
        <v>13381</v>
      </c>
      <c r="E8" s="3">
        <f t="shared" si="1"/>
        <v>12739</v>
      </c>
      <c r="F8" s="3">
        <f t="shared" si="1"/>
        <v>11666</v>
      </c>
      <c r="G8" s="3">
        <f t="shared" si="1"/>
        <v>10965</v>
      </c>
      <c r="H8" s="3">
        <f t="shared" si="1"/>
        <v>11460</v>
      </c>
      <c r="I8" s="3">
        <f t="shared" si="0"/>
        <v>83293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95E8A-C62D-408B-ABC3-C6F4904F3D0B}">
  <dimension ref="A1:I8"/>
  <sheetViews>
    <sheetView workbookViewId="0">
      <selection activeCell="K1" sqref="K1:L1048576"/>
    </sheetView>
  </sheetViews>
  <sheetFormatPr baseColWidth="10" defaultRowHeight="15" x14ac:dyDescent="0.25"/>
  <cols>
    <col min="1" max="1" width="14.5703125" customWidth="1"/>
  </cols>
  <sheetData>
    <row r="1" spans="1:9" ht="30" x14ac:dyDescent="0.25">
      <c r="A1" s="2" t="s">
        <v>1</v>
      </c>
      <c r="B1" s="3">
        <v>2012</v>
      </c>
      <c r="C1" s="3">
        <v>2013</v>
      </c>
      <c r="D1" s="3">
        <v>2014</v>
      </c>
      <c r="E1" s="3">
        <v>2015</v>
      </c>
      <c r="F1" s="3">
        <v>2016</v>
      </c>
      <c r="G1" s="3">
        <v>2017</v>
      </c>
      <c r="H1" s="3">
        <v>2018</v>
      </c>
      <c r="I1" s="3" t="s">
        <v>0</v>
      </c>
    </row>
    <row r="2" spans="1:9" x14ac:dyDescent="0.25">
      <c r="A2" s="1">
        <v>2012</v>
      </c>
      <c r="B2" s="5">
        <v>54.9</v>
      </c>
      <c r="C2" s="5">
        <v>51.3</v>
      </c>
      <c r="D2" s="5">
        <v>52.6</v>
      </c>
      <c r="E2" s="5">
        <v>51.2</v>
      </c>
      <c r="F2" s="5">
        <v>49.1</v>
      </c>
      <c r="G2" s="5">
        <v>47.3</v>
      </c>
      <c r="H2" s="5">
        <v>41.8</v>
      </c>
      <c r="I2" s="6">
        <v>51.2</v>
      </c>
    </row>
    <row r="3" spans="1:9" x14ac:dyDescent="0.25">
      <c r="A3" s="1">
        <v>2013</v>
      </c>
      <c r="B3" s="5"/>
      <c r="C3" s="5"/>
      <c r="D3" s="5">
        <v>56.4</v>
      </c>
      <c r="E3" s="5">
        <v>42.1</v>
      </c>
      <c r="F3" s="5">
        <v>49</v>
      </c>
      <c r="G3" s="5">
        <v>51.4</v>
      </c>
      <c r="H3" s="5">
        <v>52</v>
      </c>
      <c r="I3" s="4">
        <v>49.6</v>
      </c>
    </row>
    <row r="4" spans="1:9" x14ac:dyDescent="0.25">
      <c r="A4" s="1">
        <v>2014</v>
      </c>
      <c r="B4" s="5"/>
      <c r="C4" s="5"/>
      <c r="D4" s="5"/>
      <c r="E4" s="5">
        <v>62.7</v>
      </c>
      <c r="F4" s="5">
        <v>47.2</v>
      </c>
      <c r="G4" s="5">
        <v>45.7</v>
      </c>
      <c r="H4" s="5">
        <v>53.9</v>
      </c>
      <c r="I4" s="4">
        <v>50.9</v>
      </c>
    </row>
    <row r="5" spans="1:9" x14ac:dyDescent="0.25">
      <c r="A5" s="1">
        <v>2015</v>
      </c>
      <c r="B5" s="5"/>
      <c r="C5" s="5"/>
      <c r="D5" s="5"/>
      <c r="E5" s="5"/>
      <c r="F5" s="5">
        <v>62.9</v>
      </c>
      <c r="G5" s="5">
        <v>45.5</v>
      </c>
      <c r="H5" s="5">
        <v>44</v>
      </c>
      <c r="I5" s="4">
        <v>48.5</v>
      </c>
    </row>
    <row r="6" spans="1:9" x14ac:dyDescent="0.25">
      <c r="A6" s="1">
        <v>2016</v>
      </c>
      <c r="B6" s="5"/>
      <c r="C6" s="5"/>
      <c r="D6" s="5"/>
      <c r="E6" s="5"/>
      <c r="F6" s="5"/>
      <c r="G6" s="5">
        <v>64.3</v>
      </c>
      <c r="H6" s="5">
        <v>39.5</v>
      </c>
      <c r="I6" s="4">
        <v>48.6</v>
      </c>
    </row>
    <row r="7" spans="1:9" x14ac:dyDescent="0.25">
      <c r="A7" s="1">
        <v>2017</v>
      </c>
      <c r="B7" s="5"/>
      <c r="C7" s="5"/>
      <c r="D7" s="5"/>
      <c r="E7" s="5"/>
      <c r="F7" s="5"/>
      <c r="G7" s="5"/>
      <c r="H7" s="5">
        <v>57.8</v>
      </c>
      <c r="I7" s="4">
        <v>57.8</v>
      </c>
    </row>
    <row r="8" spans="1:9" x14ac:dyDescent="0.25">
      <c r="A8" s="3" t="s">
        <v>0</v>
      </c>
      <c r="B8" s="6">
        <v>54.9</v>
      </c>
      <c r="C8" s="6">
        <v>51.3</v>
      </c>
      <c r="D8" s="6">
        <v>52.9</v>
      </c>
      <c r="E8" s="6">
        <v>50.4</v>
      </c>
      <c r="F8" s="6">
        <v>50.3</v>
      </c>
      <c r="G8" s="6">
        <v>49.4</v>
      </c>
      <c r="H8" s="6">
        <v>46.8</v>
      </c>
      <c r="I8" s="6">
        <v>50.8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asignaciones</vt:lpstr>
      <vt:lpstr>asignaciones aprobadas</vt:lpstr>
      <vt:lpstr>porcentaje de aprobacion</vt:lpstr>
      <vt:lpstr>creditos asignados</vt:lpstr>
      <vt:lpstr>creditos aprobados</vt:lpstr>
      <vt:lpstr>avance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Elmer Ramos</dc:creator>
  <cp:lastModifiedBy>Elmer Ramos</cp:lastModifiedBy>
  <dcterms:created xsi:type="dcterms:W3CDTF">2015-06-05T18:19:34Z</dcterms:created>
  <dcterms:modified xsi:type="dcterms:W3CDTF">2020-08-24T05:53:42Z</dcterms:modified>
</cp:coreProperties>
</file>