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vet-css\csv\"/>
    </mc:Choice>
  </mc:AlternateContent>
  <bookViews>
    <workbookView xWindow="0" yWindow="0" windowWidth="20490" windowHeight="7530" activeTab="4"/>
  </bookViews>
  <sheets>
    <sheet name="Sheet3" sheetId="4" r:id="rId1"/>
    <sheet name="Sheet3 (2)" sheetId="5" r:id="rId2"/>
    <sheet name="Sheet3 (3)" sheetId="6" r:id="rId3"/>
    <sheet name="Sheet3 (4)" sheetId="7" r:id="rId4"/>
    <sheet name="Sheet3 (5)" sheetId="8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8" l="1"/>
  <c r="L13" i="8"/>
  <c r="L14" i="8"/>
  <c r="L15" i="8"/>
  <c r="L16" i="8"/>
  <c r="L17" i="8"/>
  <c r="L18" i="8"/>
  <c r="L11" i="8"/>
  <c r="C12" i="8" l="1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H2" i="8"/>
  <c r="H1" i="8"/>
  <c r="C12" i="7" l="1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H2" i="7"/>
  <c r="H1" i="7"/>
  <c r="C12" i="6" l="1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H2" i="6"/>
  <c r="H1" i="6"/>
  <c r="C12" i="5" l="1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H1" i="5"/>
  <c r="H2" i="5"/>
  <c r="I2" i="4" l="1"/>
  <c r="J2" i="4"/>
  <c r="K2" i="4"/>
  <c r="L2" i="4"/>
  <c r="M2" i="4"/>
  <c r="N2" i="4"/>
  <c r="O2" i="4"/>
  <c r="P2" i="4"/>
  <c r="Q2" i="4"/>
  <c r="R2" i="4"/>
  <c r="H2" i="4"/>
  <c r="I3" i="4"/>
  <c r="J3" i="4"/>
  <c r="K3" i="4"/>
  <c r="L3" i="4"/>
  <c r="M3" i="4"/>
  <c r="N3" i="4"/>
  <c r="O3" i="4"/>
  <c r="P3" i="4"/>
  <c r="Q3" i="4"/>
  <c r="R3" i="4"/>
  <c r="H3" i="4"/>
  <c r="C5" i="4"/>
  <c r="B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</calcChain>
</file>

<file path=xl/sharedStrings.xml><?xml version="1.0" encoding="utf-8"?>
<sst xmlns="http://schemas.openxmlformats.org/spreadsheetml/2006/main" count="532" uniqueCount="144">
  <si>
    <t>Room 1</t>
  </si>
  <si>
    <t>Room 2</t>
  </si>
  <si>
    <t>0800-0850</t>
  </si>
  <si>
    <t>0850-0940</t>
  </si>
  <si>
    <t>0940-1030</t>
  </si>
  <si>
    <t>1030-1120</t>
  </si>
  <si>
    <t>1120-1210</t>
  </si>
  <si>
    <t>1210-0100</t>
  </si>
  <si>
    <t>0100-0150</t>
  </si>
  <si>
    <t>0150-0240</t>
  </si>
  <si>
    <t>0240-0330</t>
  </si>
  <si>
    <t>0330-0420</t>
  </si>
  <si>
    <t>0420-0510</t>
  </si>
  <si>
    <t>SUNDAY</t>
  </si>
  <si>
    <t>0800-0851</t>
  </si>
  <si>
    <t>0850-0941</t>
  </si>
  <si>
    <t>0940-1031</t>
  </si>
  <si>
    <t>1030-1121</t>
  </si>
  <si>
    <t>1120-1211</t>
  </si>
  <si>
    <t>1210-0101</t>
  </si>
  <si>
    <t>0100-0151</t>
  </si>
  <si>
    <t>0150-0241</t>
  </si>
  <si>
    <t>0240-0331</t>
  </si>
  <si>
    <t>0330-0421</t>
  </si>
  <si>
    <t>0420-0511</t>
  </si>
  <si>
    <t>0800-0852</t>
  </si>
  <si>
    <t>0850-0942</t>
  </si>
  <si>
    <t>0940-1032</t>
  </si>
  <si>
    <t>1030-1122</t>
  </si>
  <si>
    <t>1120-1212</t>
  </si>
  <si>
    <t>1210-0102</t>
  </si>
  <si>
    <t>0100-0152</t>
  </si>
  <si>
    <t>0150-0242</t>
  </si>
  <si>
    <t>0240-0332</t>
  </si>
  <si>
    <t>0330-0422</t>
  </si>
  <si>
    <t>0420-0512</t>
  </si>
  <si>
    <t>ROOM 1</t>
  </si>
  <si>
    <t>ROOM 2</t>
  </si>
  <si>
    <t>ROOM 3</t>
  </si>
  <si>
    <t>COMLAB 1</t>
  </si>
  <si>
    <t>COMLAB 2</t>
  </si>
  <si>
    <t>DRW LAB 1</t>
  </si>
  <si>
    <t>WWLD</t>
  </si>
  <si>
    <t>WELC</t>
  </si>
  <si>
    <t>WELX</t>
  </si>
  <si>
    <t>WMCH</t>
  </si>
  <si>
    <t>WRAC</t>
  </si>
  <si>
    <t xml:space="preserve"> </t>
  </si>
  <si>
    <t>Day</t>
  </si>
  <si>
    <t>Period</t>
  </si>
  <si>
    <t>INTE1202</t>
  </si>
  <si>
    <t>4 periods</t>
  </si>
  <si>
    <t>2 days</t>
  </si>
  <si>
    <t>Type</t>
  </si>
  <si>
    <t>No.</t>
  </si>
  <si>
    <t>d1</t>
  </si>
  <si>
    <t>slot</t>
  </si>
  <si>
    <t>John</t>
  </si>
  <si>
    <t>Paul</t>
  </si>
  <si>
    <t>Peter</t>
  </si>
  <si>
    <t>MONDAY</t>
  </si>
  <si>
    <t>subjectClassesID</t>
  </si>
  <si>
    <t>subjectClassesSubjectID</t>
  </si>
  <si>
    <t>subjectClassesTraineeGroupID</t>
  </si>
  <si>
    <t>subjectClassesTeacherID</t>
  </si>
  <si>
    <t>subjectClassesRoomID</t>
  </si>
  <si>
    <t>subjectClassesPreferredStartPeriod</t>
  </si>
  <si>
    <t>subjectClassesPreferredEndPeriod</t>
  </si>
  <si>
    <t>subjectClassesPreferredNumberDays</t>
  </si>
  <si>
    <t>subjectClassesDistributionBlock</t>
  </si>
  <si>
    <t>teacherID</t>
  </si>
  <si>
    <t>teacherName</t>
  </si>
  <si>
    <t>teacherDescription</t>
  </si>
  <si>
    <t>James</t>
  </si>
  <si>
    <t>Math teacher</t>
  </si>
  <si>
    <t>English teacher</t>
  </si>
  <si>
    <t>traineeGroupID</t>
  </si>
  <si>
    <t>traineeGroupName</t>
  </si>
  <si>
    <t>traineeGroupRemarks</t>
  </si>
  <si>
    <t>traineeGroupLevel</t>
  </si>
  <si>
    <t>Group A</t>
  </si>
  <si>
    <t>subjectID</t>
  </si>
  <si>
    <t>subjectCode</t>
  </si>
  <si>
    <t>subjectName</t>
  </si>
  <si>
    <t>subjectRequiredPeriod</t>
  </si>
  <si>
    <t>subjectDescription</t>
  </si>
  <si>
    <t>MATH101</t>
  </si>
  <si>
    <t>ENGL101</t>
  </si>
  <si>
    <t>Basic Math</t>
  </si>
  <si>
    <t>Basic English</t>
  </si>
  <si>
    <t>roomID</t>
  </si>
  <si>
    <t>roomName</t>
  </si>
  <si>
    <t>roomType</t>
  </si>
  <si>
    <t>roomLocation</t>
  </si>
  <si>
    <t>Classroom</t>
  </si>
  <si>
    <t>Bldg 1</t>
  </si>
  <si>
    <t>Bldg 2</t>
  </si>
  <si>
    <t>201-101-301</t>
  </si>
  <si>
    <t>PolSci</t>
  </si>
  <si>
    <t>PolSci teacher</t>
  </si>
  <si>
    <t>201-102-302</t>
  </si>
  <si>
    <t>201-103-303</t>
  </si>
  <si>
    <t>202-102-302</t>
  </si>
  <si>
    <t>202-101-301</t>
  </si>
  <si>
    <t>202-103-303</t>
  </si>
  <si>
    <t>BIO101</t>
  </si>
  <si>
    <t>PolSci101</t>
  </si>
  <si>
    <t>Basic Bio</t>
  </si>
  <si>
    <t>Bio teacher</t>
  </si>
  <si>
    <t>201-104-304</t>
  </si>
  <si>
    <t>202-104-304</t>
  </si>
  <si>
    <t>Preference ID</t>
  </si>
  <si>
    <t>2,</t>
  </si>
  <si>
    <t>3,</t>
  </si>
  <si>
    <t>1,</t>
  </si>
  <si>
    <t>preference_room_type</t>
  </si>
  <si>
    <t>classroom</t>
  </si>
  <si>
    <t>Political Science</t>
  </si>
  <si>
    <t>Intro to Biology</t>
  </si>
  <si>
    <t>Electronics</t>
  </si>
  <si>
    <t>Mechtronics</t>
  </si>
  <si>
    <t>preferencePreferredNumberPeriodsDay</t>
  </si>
  <si>
    <t>schedule_id </t>
  </si>
  <si>
    <t>timetable_id</t>
  </si>
  <si>
    <t>subject_class_id</t>
  </si>
  <si>
    <t>schedule_slot</t>
  </si>
  <si>
    <t>no.periods x no.days x no.rooms</t>
  </si>
  <si>
    <t>total slots =</t>
  </si>
  <si>
    <t>5 x 5 x 2</t>
  </si>
  <si>
    <t>slots in total</t>
  </si>
  <si>
    <t>0-101-201-301-2</t>
  </si>
  <si>
    <t>1-102-201-302-2</t>
  </si>
  <si>
    <t>2-103-201-303-3</t>
  </si>
  <si>
    <t>3-104-201-304-2</t>
  </si>
  <si>
    <t>4-101-202-301-2</t>
  </si>
  <si>
    <t>5-102-202-302-2</t>
  </si>
  <si>
    <t>6-103-202-303-3</t>
  </si>
  <si>
    <t>7-104-202-304-2</t>
  </si>
  <si>
    <t>1-102-201-302-3</t>
  </si>
  <si>
    <t>total schedules =</t>
  </si>
  <si>
    <t>schedules in total</t>
  </si>
  <si>
    <t>2 x 9</t>
  </si>
  <si>
    <t>sigma =</t>
  </si>
  <si>
    <t>groups x  no.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</si>
</sst>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4" xfId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/>
    <xf numFmtId="0" fontId="1" fillId="0" borderId="0" xfId="0" applyFont="1" applyBorder="1" applyAlignment="1">
      <alignment vertical="center"/>
    </xf>
    <xf numFmtId="0" fontId="0" fillId="0" borderId="13" xfId="0" applyBorder="1" applyAlignment="1">
      <alignment horizontal="center" vertical="center" textRotation="255" wrapText="1"/>
    </xf>
    <xf numFmtId="0" fontId="0" fillId="0" borderId="14" xfId="0" applyBorder="1" applyAlignment="1">
      <alignment horizontal="center" vertical="center" textRotation="255" wrapText="1"/>
    </xf>
    <xf numFmtId="0" fontId="0" fillId="0" borderId="15" xfId="0" applyBorder="1" applyAlignment="1">
      <alignment horizontal="center" vertical="center" textRotation="255" wrapText="1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75"/>
  <sheetViews>
    <sheetView zoomScale="55" zoomScaleNormal="55" workbookViewId="0">
      <pane xSplit="7" ySplit="4" topLeftCell="H5" activePane="bottomRight" state="frozen"/>
      <selection pane="topRight" activeCell="F1" sqref="F1"/>
      <selection pane="bottomLeft" activeCell="A6" sqref="A6"/>
      <selection pane="bottomRight" activeCell="F5" sqref="F5:G9"/>
    </sheetView>
  </sheetViews>
  <sheetFormatPr defaultRowHeight="15" x14ac:dyDescent="0.25"/>
  <cols>
    <col min="6" max="7" width="10.5703125" customWidth="1"/>
    <col min="8" max="18" width="15.5703125" customWidth="1"/>
    <col min="20" max="20" width="21.42578125" customWidth="1"/>
  </cols>
  <sheetData>
    <row r="1" spans="2:22" ht="24.95" customHeight="1" x14ac:dyDescent="0.25"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spans="2:22" ht="24.95" customHeight="1" x14ac:dyDescent="0.25">
      <c r="G2" t="s">
        <v>53</v>
      </c>
      <c r="H2" s="1">
        <f>QUOTIENT(H4,100)</f>
        <v>1</v>
      </c>
      <c r="I2" s="1">
        <f t="shared" ref="I2:R2" si="0">QUOTIENT(I4,100)</f>
        <v>1</v>
      </c>
      <c r="J2" s="1">
        <f t="shared" si="0"/>
        <v>1</v>
      </c>
      <c r="K2" s="1">
        <f t="shared" si="0"/>
        <v>2</v>
      </c>
      <c r="L2" s="1">
        <f t="shared" si="0"/>
        <v>2</v>
      </c>
      <c r="M2" s="1">
        <f t="shared" si="0"/>
        <v>3</v>
      </c>
      <c r="N2" s="1">
        <f t="shared" si="0"/>
        <v>4</v>
      </c>
      <c r="O2" s="1">
        <f t="shared" si="0"/>
        <v>4</v>
      </c>
      <c r="P2" s="1">
        <f t="shared" si="0"/>
        <v>4</v>
      </c>
      <c r="Q2" s="1">
        <f t="shared" si="0"/>
        <v>4</v>
      </c>
      <c r="R2" s="1">
        <f t="shared" si="0"/>
        <v>4</v>
      </c>
    </row>
    <row r="3" spans="2:22" ht="24.95" customHeight="1" x14ac:dyDescent="0.25">
      <c r="G3" t="s">
        <v>54</v>
      </c>
      <c r="H3" s="1">
        <f>MOD(H4,100)</f>
        <v>1</v>
      </c>
      <c r="I3" s="1">
        <f t="shared" ref="I3:R3" si="1">MOD(I4,100)</f>
        <v>2</v>
      </c>
      <c r="J3" s="1">
        <f t="shared" si="1"/>
        <v>3</v>
      </c>
      <c r="K3" s="1">
        <f t="shared" si="1"/>
        <v>1</v>
      </c>
      <c r="L3" s="1">
        <f t="shared" si="1"/>
        <v>2</v>
      </c>
      <c r="M3" s="1">
        <f t="shared" si="1"/>
        <v>1</v>
      </c>
      <c r="N3" s="1">
        <f t="shared" si="1"/>
        <v>1</v>
      </c>
      <c r="O3" s="1">
        <f t="shared" si="1"/>
        <v>2</v>
      </c>
      <c r="P3" s="1">
        <f t="shared" si="1"/>
        <v>3</v>
      </c>
      <c r="Q3" s="1">
        <f t="shared" si="1"/>
        <v>4</v>
      </c>
      <c r="R3" s="1">
        <f t="shared" si="1"/>
        <v>5</v>
      </c>
    </row>
    <row r="4" spans="2:22" ht="24.95" customHeight="1" thickBot="1" x14ac:dyDescent="0.3">
      <c r="B4" s="1" t="s">
        <v>48</v>
      </c>
      <c r="C4" s="1" t="s">
        <v>49</v>
      </c>
      <c r="D4" s="1" t="s">
        <v>56</v>
      </c>
      <c r="F4" s="1"/>
      <c r="G4" s="1"/>
      <c r="H4" s="1">
        <v>101</v>
      </c>
      <c r="I4" s="1">
        <v>102</v>
      </c>
      <c r="J4" s="1">
        <v>103</v>
      </c>
      <c r="K4" s="1">
        <v>201</v>
      </c>
      <c r="L4" s="1">
        <v>202</v>
      </c>
      <c r="M4" s="1">
        <v>301</v>
      </c>
      <c r="N4" s="1">
        <v>401</v>
      </c>
      <c r="O4" s="1">
        <v>402</v>
      </c>
      <c r="P4" s="1">
        <v>403</v>
      </c>
      <c r="Q4" s="1">
        <v>404</v>
      </c>
      <c r="R4" s="1">
        <v>405</v>
      </c>
    </row>
    <row r="5" spans="2:22" ht="24.95" customHeight="1" thickTop="1" x14ac:dyDescent="0.25">
      <c r="B5" s="10">
        <f>QUOTIENT(D5,11)+1</f>
        <v>1</v>
      </c>
      <c r="C5" s="11">
        <f>MOD(D5,11)+1</f>
        <v>1</v>
      </c>
      <c r="D5" s="12">
        <v>0</v>
      </c>
      <c r="E5" s="33" t="s">
        <v>13</v>
      </c>
      <c r="F5" s="11" t="s">
        <v>2</v>
      </c>
      <c r="G5" s="11">
        <v>101</v>
      </c>
      <c r="H5" s="11" t="s">
        <v>50</v>
      </c>
      <c r="I5" s="11"/>
      <c r="J5" s="11"/>
      <c r="K5" s="11"/>
      <c r="L5" s="11"/>
      <c r="M5" s="11"/>
      <c r="N5" s="11"/>
      <c r="O5" s="11"/>
      <c r="P5" s="11"/>
      <c r="Q5" s="11"/>
      <c r="R5" s="14"/>
    </row>
    <row r="6" spans="2:22" ht="24.95" customHeight="1" x14ac:dyDescent="0.25">
      <c r="B6" s="15">
        <f t="shared" ref="B6:B59" si="2">QUOTIENT(D6,11)+1</f>
        <v>1</v>
      </c>
      <c r="C6" s="4">
        <f t="shared" ref="C6:C59" si="3">MOD(D6,11)+1</f>
        <v>2</v>
      </c>
      <c r="D6" s="8">
        <v>1</v>
      </c>
      <c r="E6" s="34"/>
      <c r="F6" s="4" t="s">
        <v>3</v>
      </c>
      <c r="G6" s="4">
        <v>102</v>
      </c>
      <c r="H6" s="4" t="s">
        <v>50</v>
      </c>
      <c r="I6" s="5"/>
      <c r="J6" s="4"/>
      <c r="K6" s="4"/>
      <c r="L6" s="4"/>
      <c r="M6" s="4"/>
      <c r="N6" s="4"/>
      <c r="O6" s="4"/>
      <c r="P6" s="4"/>
      <c r="Q6" s="4"/>
      <c r="R6" s="16"/>
    </row>
    <row r="7" spans="2:22" ht="24.95" customHeight="1" x14ac:dyDescent="0.25">
      <c r="B7" s="17">
        <f t="shared" si="2"/>
        <v>1</v>
      </c>
      <c r="C7" s="3">
        <f t="shared" si="3"/>
        <v>3</v>
      </c>
      <c r="D7" s="9">
        <v>2</v>
      </c>
      <c r="E7" s="34"/>
      <c r="F7" s="3" t="s">
        <v>4</v>
      </c>
      <c r="G7" s="3">
        <v>103</v>
      </c>
      <c r="H7" s="3"/>
      <c r="I7" s="3"/>
      <c r="J7" s="3"/>
      <c r="K7" s="3"/>
      <c r="L7" s="3"/>
      <c r="M7" s="3"/>
      <c r="N7" s="3"/>
      <c r="O7" s="3"/>
      <c r="P7" s="3"/>
      <c r="Q7" s="3"/>
      <c r="R7" s="18"/>
      <c r="T7" t="s">
        <v>50</v>
      </c>
    </row>
    <row r="8" spans="2:22" ht="24.95" customHeight="1" x14ac:dyDescent="0.25">
      <c r="B8" s="17">
        <f t="shared" si="2"/>
        <v>1</v>
      </c>
      <c r="C8" s="3">
        <f t="shared" si="3"/>
        <v>4</v>
      </c>
      <c r="D8" s="9">
        <v>3</v>
      </c>
      <c r="E8" s="34"/>
      <c r="F8" s="3" t="s">
        <v>5</v>
      </c>
      <c r="G8" s="3">
        <v>104</v>
      </c>
      <c r="H8" s="3"/>
      <c r="I8" s="3"/>
      <c r="J8" s="3"/>
      <c r="K8" s="3"/>
      <c r="L8" s="3"/>
      <c r="M8" s="3"/>
      <c r="N8" s="3"/>
      <c r="O8" s="3"/>
      <c r="P8" s="3"/>
      <c r="Q8" s="3"/>
      <c r="R8" s="18"/>
      <c r="T8" t="s">
        <v>51</v>
      </c>
      <c r="U8">
        <v>0</v>
      </c>
      <c r="V8" t="s">
        <v>55</v>
      </c>
    </row>
    <row r="9" spans="2:22" ht="24.95" customHeight="1" x14ac:dyDescent="0.25">
      <c r="B9" s="19">
        <f t="shared" si="2"/>
        <v>1</v>
      </c>
      <c r="C9" s="5">
        <f t="shared" si="3"/>
        <v>5</v>
      </c>
      <c r="D9" s="7">
        <v>4</v>
      </c>
      <c r="E9" s="34"/>
      <c r="F9" s="5" t="s">
        <v>6</v>
      </c>
      <c r="G9" s="5">
        <v>105</v>
      </c>
      <c r="H9" s="6"/>
      <c r="I9" s="5"/>
      <c r="J9" s="5"/>
      <c r="K9" s="5"/>
      <c r="L9" s="5"/>
      <c r="M9" s="5"/>
      <c r="N9" s="5"/>
      <c r="O9" s="5"/>
      <c r="P9" s="5"/>
      <c r="Q9" s="5"/>
      <c r="R9" s="20"/>
      <c r="T9" t="s">
        <v>52</v>
      </c>
      <c r="U9">
        <v>1</v>
      </c>
      <c r="V9" t="s">
        <v>55</v>
      </c>
    </row>
    <row r="10" spans="2:22" ht="24.95" customHeight="1" x14ac:dyDescent="0.25">
      <c r="B10" s="15">
        <f t="shared" si="2"/>
        <v>1</v>
      </c>
      <c r="C10" s="4">
        <f t="shared" si="3"/>
        <v>6</v>
      </c>
      <c r="D10" s="8">
        <v>5</v>
      </c>
      <c r="E10" s="34"/>
      <c r="F10" s="4" t="s">
        <v>7</v>
      </c>
      <c r="G10" s="4">
        <v>106</v>
      </c>
      <c r="H10" s="4"/>
      <c r="I10" s="6"/>
      <c r="J10" s="4"/>
      <c r="K10" s="4"/>
      <c r="L10" s="4"/>
      <c r="M10" s="4"/>
      <c r="N10" s="4"/>
      <c r="O10" s="4"/>
      <c r="P10" s="4"/>
      <c r="Q10" s="4"/>
      <c r="R10" s="16"/>
      <c r="U10">
        <v>11</v>
      </c>
    </row>
    <row r="11" spans="2:22" ht="24.95" customHeight="1" x14ac:dyDescent="0.25">
      <c r="B11" s="17">
        <f t="shared" si="2"/>
        <v>1</v>
      </c>
      <c r="C11" s="3">
        <f t="shared" si="3"/>
        <v>7</v>
      </c>
      <c r="D11" s="9">
        <v>6</v>
      </c>
      <c r="E11" s="34"/>
      <c r="F11" s="3" t="s">
        <v>8</v>
      </c>
      <c r="G11" s="3">
        <v>107</v>
      </c>
      <c r="H11" s="3" t="s">
        <v>47</v>
      </c>
      <c r="I11" s="3"/>
      <c r="J11" s="3"/>
      <c r="K11" s="3"/>
      <c r="L11" s="3"/>
      <c r="M11" s="3"/>
      <c r="N11" s="3"/>
      <c r="O11" s="3"/>
      <c r="P11" s="3"/>
      <c r="Q11" s="3"/>
      <c r="R11" s="18"/>
      <c r="U11">
        <v>12</v>
      </c>
    </row>
    <row r="12" spans="2:22" ht="24.95" customHeight="1" x14ac:dyDescent="0.25">
      <c r="B12" s="17">
        <f t="shared" si="2"/>
        <v>1</v>
      </c>
      <c r="C12" s="3">
        <f t="shared" si="3"/>
        <v>8</v>
      </c>
      <c r="D12" s="9">
        <v>7</v>
      </c>
      <c r="E12" s="34"/>
      <c r="F12" s="3" t="s">
        <v>9</v>
      </c>
      <c r="G12" s="3">
        <v>108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18"/>
    </row>
    <row r="13" spans="2:22" ht="24.95" customHeight="1" x14ac:dyDescent="0.25">
      <c r="B13" s="19">
        <f t="shared" si="2"/>
        <v>1</v>
      </c>
      <c r="C13" s="5">
        <f t="shared" si="3"/>
        <v>9</v>
      </c>
      <c r="D13" s="7">
        <v>8</v>
      </c>
      <c r="E13" s="34"/>
      <c r="F13" s="5" t="s">
        <v>10</v>
      </c>
      <c r="G13" s="5">
        <v>109</v>
      </c>
      <c r="H13" s="6"/>
      <c r="I13" s="5"/>
      <c r="J13" s="5"/>
      <c r="K13" s="5"/>
      <c r="L13" s="5"/>
      <c r="M13" s="5"/>
      <c r="N13" s="5"/>
      <c r="O13" s="5"/>
      <c r="P13" s="5"/>
      <c r="Q13" s="5"/>
      <c r="R13" s="20"/>
    </row>
    <row r="14" spans="2:22" ht="24.95" customHeight="1" x14ac:dyDescent="0.25">
      <c r="B14" s="15">
        <f t="shared" si="2"/>
        <v>1</v>
      </c>
      <c r="C14" s="4">
        <f t="shared" si="3"/>
        <v>10</v>
      </c>
      <c r="D14" s="8">
        <v>9</v>
      </c>
      <c r="E14" s="34"/>
      <c r="F14" s="4" t="s">
        <v>11</v>
      </c>
      <c r="G14" s="4">
        <v>110</v>
      </c>
      <c r="H14" s="4"/>
      <c r="I14" s="6"/>
      <c r="J14" s="4"/>
      <c r="K14" s="4"/>
      <c r="L14" s="4"/>
      <c r="M14" s="4"/>
      <c r="N14" s="4"/>
      <c r="O14" s="4"/>
      <c r="P14" s="4"/>
      <c r="Q14" s="4"/>
      <c r="R14" s="16"/>
    </row>
    <row r="15" spans="2:22" ht="24.95" customHeight="1" thickBot="1" x14ac:dyDescent="0.3">
      <c r="B15" s="21">
        <f t="shared" si="2"/>
        <v>1</v>
      </c>
      <c r="C15" s="22">
        <f t="shared" si="3"/>
        <v>11</v>
      </c>
      <c r="D15" s="23">
        <v>10</v>
      </c>
      <c r="E15" s="35"/>
      <c r="F15" s="22" t="s">
        <v>12</v>
      </c>
      <c r="G15" s="22">
        <v>111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4"/>
    </row>
    <row r="16" spans="2:22" ht="24.95" customHeight="1" thickTop="1" x14ac:dyDescent="0.25">
      <c r="B16" s="10">
        <f t="shared" si="2"/>
        <v>2</v>
      </c>
      <c r="C16" s="11">
        <f t="shared" si="3"/>
        <v>1</v>
      </c>
      <c r="D16" s="12">
        <v>11</v>
      </c>
      <c r="E16" s="33" t="s">
        <v>13</v>
      </c>
      <c r="F16" s="11" t="s">
        <v>14</v>
      </c>
      <c r="G16" s="11">
        <v>201</v>
      </c>
      <c r="H16" s="13"/>
      <c r="I16" s="11"/>
      <c r="J16" s="11" t="s">
        <v>50</v>
      </c>
      <c r="K16" s="11"/>
      <c r="L16" s="11"/>
      <c r="M16" s="11"/>
      <c r="N16" s="11"/>
      <c r="O16" s="11"/>
      <c r="P16" s="11"/>
      <c r="Q16" s="11"/>
      <c r="R16" s="14"/>
    </row>
    <row r="17" spans="2:18" ht="24.95" customHeight="1" x14ac:dyDescent="0.25">
      <c r="B17" s="15">
        <f t="shared" si="2"/>
        <v>2</v>
      </c>
      <c r="C17" s="4">
        <f t="shared" si="3"/>
        <v>2</v>
      </c>
      <c r="D17" s="8">
        <v>12</v>
      </c>
      <c r="E17" s="34"/>
      <c r="F17" s="4" t="s">
        <v>15</v>
      </c>
      <c r="G17" s="4">
        <v>202</v>
      </c>
      <c r="H17" s="4"/>
      <c r="I17" s="5"/>
      <c r="J17" s="4" t="s">
        <v>50</v>
      </c>
      <c r="K17" s="4"/>
      <c r="L17" s="4"/>
      <c r="M17" s="4"/>
      <c r="N17" s="4"/>
      <c r="O17" s="4"/>
      <c r="P17" s="4"/>
      <c r="Q17" s="4"/>
      <c r="R17" s="16"/>
    </row>
    <row r="18" spans="2:18" ht="24.95" customHeight="1" x14ac:dyDescent="0.25">
      <c r="B18" s="17">
        <f t="shared" si="2"/>
        <v>2</v>
      </c>
      <c r="C18" s="3">
        <f t="shared" si="3"/>
        <v>3</v>
      </c>
      <c r="D18" s="9">
        <v>13</v>
      </c>
      <c r="E18" s="34"/>
      <c r="F18" s="3" t="s">
        <v>16</v>
      </c>
      <c r="G18" s="3">
        <v>203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18"/>
    </row>
    <row r="19" spans="2:18" ht="24.95" customHeight="1" x14ac:dyDescent="0.25">
      <c r="B19" s="17">
        <f t="shared" si="2"/>
        <v>2</v>
      </c>
      <c r="C19" s="3">
        <f t="shared" si="3"/>
        <v>4</v>
      </c>
      <c r="D19" s="9">
        <v>14</v>
      </c>
      <c r="E19" s="34"/>
      <c r="F19" s="3" t="s">
        <v>17</v>
      </c>
      <c r="G19" s="3">
        <v>204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18"/>
    </row>
    <row r="20" spans="2:18" ht="24.95" customHeight="1" x14ac:dyDescent="0.25">
      <c r="B20" s="19">
        <f t="shared" si="2"/>
        <v>2</v>
      </c>
      <c r="C20" s="5">
        <f t="shared" si="3"/>
        <v>5</v>
      </c>
      <c r="D20" s="7">
        <v>15</v>
      </c>
      <c r="E20" s="34"/>
      <c r="F20" s="5" t="s">
        <v>18</v>
      </c>
      <c r="G20" s="5">
        <v>205</v>
      </c>
      <c r="H20" s="6"/>
      <c r="I20" s="5"/>
      <c r="J20" s="5"/>
      <c r="K20" s="5"/>
      <c r="L20" s="5"/>
      <c r="M20" s="5"/>
      <c r="N20" s="5"/>
      <c r="O20" s="5"/>
      <c r="P20" s="5"/>
      <c r="Q20" s="5"/>
      <c r="R20" s="20"/>
    </row>
    <row r="21" spans="2:18" ht="24.95" customHeight="1" x14ac:dyDescent="0.25">
      <c r="B21" s="15">
        <f t="shared" si="2"/>
        <v>2</v>
      </c>
      <c r="C21" s="4">
        <f t="shared" si="3"/>
        <v>6</v>
      </c>
      <c r="D21" s="8">
        <v>16</v>
      </c>
      <c r="E21" s="34"/>
      <c r="F21" s="4" t="s">
        <v>19</v>
      </c>
      <c r="G21" s="4">
        <v>206</v>
      </c>
      <c r="H21" s="4"/>
      <c r="I21" s="6"/>
      <c r="J21" s="4"/>
      <c r="K21" s="4"/>
      <c r="L21" s="4"/>
      <c r="M21" s="4"/>
      <c r="N21" s="4"/>
      <c r="O21" s="4"/>
      <c r="P21" s="4"/>
      <c r="Q21" s="4"/>
      <c r="R21" s="16"/>
    </row>
    <row r="22" spans="2:18" ht="24.95" customHeight="1" x14ac:dyDescent="0.25">
      <c r="B22" s="17">
        <f t="shared" si="2"/>
        <v>2</v>
      </c>
      <c r="C22" s="3">
        <f t="shared" si="3"/>
        <v>7</v>
      </c>
      <c r="D22" s="9">
        <v>17</v>
      </c>
      <c r="E22" s="34"/>
      <c r="F22" s="3" t="s">
        <v>20</v>
      </c>
      <c r="G22" s="3">
        <v>207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18"/>
    </row>
    <row r="23" spans="2:18" ht="24.95" customHeight="1" x14ac:dyDescent="0.25">
      <c r="B23" s="17">
        <f t="shared" si="2"/>
        <v>2</v>
      </c>
      <c r="C23" s="3">
        <f t="shared" si="3"/>
        <v>8</v>
      </c>
      <c r="D23" s="9">
        <v>18</v>
      </c>
      <c r="E23" s="34"/>
      <c r="F23" s="3" t="s">
        <v>21</v>
      </c>
      <c r="G23" s="3">
        <v>208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18"/>
    </row>
    <row r="24" spans="2:18" ht="24.95" customHeight="1" x14ac:dyDescent="0.25">
      <c r="B24" s="19">
        <f t="shared" si="2"/>
        <v>2</v>
      </c>
      <c r="C24" s="5">
        <f t="shared" si="3"/>
        <v>9</v>
      </c>
      <c r="D24" s="7">
        <v>19</v>
      </c>
      <c r="E24" s="34"/>
      <c r="F24" s="5" t="s">
        <v>22</v>
      </c>
      <c r="G24" s="5">
        <v>209</v>
      </c>
      <c r="H24" s="6"/>
      <c r="I24" s="5"/>
      <c r="J24" s="5"/>
      <c r="K24" s="5"/>
      <c r="L24" s="5"/>
      <c r="M24" s="5"/>
      <c r="N24" s="5"/>
      <c r="O24" s="5"/>
      <c r="P24" s="5"/>
      <c r="Q24" s="5"/>
      <c r="R24" s="20"/>
    </row>
    <row r="25" spans="2:18" ht="24.95" customHeight="1" x14ac:dyDescent="0.25">
      <c r="B25" s="15">
        <f t="shared" si="2"/>
        <v>2</v>
      </c>
      <c r="C25" s="4">
        <f t="shared" si="3"/>
        <v>10</v>
      </c>
      <c r="D25" s="8">
        <v>20</v>
      </c>
      <c r="E25" s="34"/>
      <c r="F25" s="4" t="s">
        <v>23</v>
      </c>
      <c r="G25" s="4">
        <v>210</v>
      </c>
      <c r="H25" s="4"/>
      <c r="I25" s="6"/>
      <c r="J25" s="4"/>
      <c r="K25" s="4"/>
      <c r="L25" s="4"/>
      <c r="M25" s="4"/>
      <c r="N25" s="4"/>
      <c r="O25" s="4"/>
      <c r="P25" s="4"/>
      <c r="Q25" s="4"/>
      <c r="R25" s="16"/>
    </row>
    <row r="26" spans="2:18" ht="24.95" customHeight="1" thickBot="1" x14ac:dyDescent="0.3">
      <c r="B26" s="21">
        <f t="shared" si="2"/>
        <v>2</v>
      </c>
      <c r="C26" s="22">
        <f t="shared" si="3"/>
        <v>11</v>
      </c>
      <c r="D26" s="23">
        <v>21</v>
      </c>
      <c r="E26" s="35"/>
      <c r="F26" s="22" t="s">
        <v>24</v>
      </c>
      <c r="G26" s="22">
        <v>211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4"/>
    </row>
    <row r="27" spans="2:18" ht="24.95" customHeight="1" thickTop="1" x14ac:dyDescent="0.25">
      <c r="B27" s="10">
        <f t="shared" si="2"/>
        <v>3</v>
      </c>
      <c r="C27" s="11">
        <f t="shared" si="3"/>
        <v>1</v>
      </c>
      <c r="D27" s="12">
        <v>22</v>
      </c>
      <c r="E27" s="33" t="s">
        <v>13</v>
      </c>
      <c r="F27" s="11" t="s">
        <v>14</v>
      </c>
      <c r="G27" s="11">
        <v>301</v>
      </c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4"/>
    </row>
    <row r="28" spans="2:18" ht="24.95" customHeight="1" x14ac:dyDescent="0.25">
      <c r="B28" s="15">
        <f t="shared" si="2"/>
        <v>3</v>
      </c>
      <c r="C28" s="4">
        <f t="shared" si="3"/>
        <v>2</v>
      </c>
      <c r="D28" s="8">
        <v>23</v>
      </c>
      <c r="E28" s="34"/>
      <c r="F28" s="4" t="s">
        <v>15</v>
      </c>
      <c r="G28" s="4">
        <v>302</v>
      </c>
      <c r="H28" s="4"/>
      <c r="I28" s="5"/>
      <c r="J28" s="4"/>
      <c r="K28" s="4"/>
      <c r="L28" s="4"/>
      <c r="M28" s="4"/>
      <c r="N28" s="4"/>
      <c r="O28" s="4"/>
      <c r="P28" s="4"/>
      <c r="Q28" s="4"/>
      <c r="R28" s="16"/>
    </row>
    <row r="29" spans="2:18" ht="24.95" customHeight="1" x14ac:dyDescent="0.25">
      <c r="B29" s="17">
        <f t="shared" si="2"/>
        <v>3</v>
      </c>
      <c r="C29" s="3">
        <f t="shared" si="3"/>
        <v>3</v>
      </c>
      <c r="D29" s="9">
        <v>24</v>
      </c>
      <c r="E29" s="34"/>
      <c r="F29" s="3" t="s">
        <v>16</v>
      </c>
      <c r="G29" s="3">
        <v>303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18"/>
    </row>
    <row r="30" spans="2:18" ht="24.95" customHeight="1" x14ac:dyDescent="0.25">
      <c r="B30" s="17">
        <f t="shared" si="2"/>
        <v>3</v>
      </c>
      <c r="C30" s="3">
        <f t="shared" si="3"/>
        <v>4</v>
      </c>
      <c r="D30" s="9">
        <v>25</v>
      </c>
      <c r="E30" s="34"/>
      <c r="F30" s="3" t="s">
        <v>17</v>
      </c>
      <c r="G30" s="3">
        <v>304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18"/>
    </row>
    <row r="31" spans="2:18" ht="24.95" customHeight="1" x14ac:dyDescent="0.25">
      <c r="B31" s="19">
        <f t="shared" si="2"/>
        <v>3</v>
      </c>
      <c r="C31" s="5">
        <f t="shared" si="3"/>
        <v>5</v>
      </c>
      <c r="D31" s="7">
        <v>26</v>
      </c>
      <c r="E31" s="34"/>
      <c r="F31" s="5" t="s">
        <v>18</v>
      </c>
      <c r="G31" s="5">
        <v>305</v>
      </c>
      <c r="H31" s="6"/>
      <c r="I31" s="5"/>
      <c r="J31" s="5"/>
      <c r="K31" s="5"/>
      <c r="L31" s="5"/>
      <c r="M31" s="5"/>
      <c r="N31" s="5"/>
      <c r="O31" s="5"/>
      <c r="P31" s="5"/>
      <c r="Q31" s="5"/>
      <c r="R31" s="20"/>
    </row>
    <row r="32" spans="2:18" ht="24.95" customHeight="1" x14ac:dyDescent="0.25">
      <c r="B32" s="15">
        <f t="shared" si="2"/>
        <v>3</v>
      </c>
      <c r="C32" s="4">
        <f t="shared" si="3"/>
        <v>6</v>
      </c>
      <c r="D32" s="8">
        <v>27</v>
      </c>
      <c r="E32" s="34"/>
      <c r="F32" s="4" t="s">
        <v>19</v>
      </c>
      <c r="G32" s="4">
        <v>306</v>
      </c>
      <c r="H32" s="4"/>
      <c r="I32" s="6"/>
      <c r="J32" s="4"/>
      <c r="K32" s="4"/>
      <c r="L32" s="4"/>
      <c r="M32" s="4"/>
      <c r="N32" s="4"/>
      <c r="O32" s="4"/>
      <c r="P32" s="4"/>
      <c r="Q32" s="4"/>
      <c r="R32" s="16"/>
    </row>
    <row r="33" spans="2:18" ht="24.95" customHeight="1" x14ac:dyDescent="0.25">
      <c r="B33" s="17">
        <f t="shared" si="2"/>
        <v>3</v>
      </c>
      <c r="C33" s="3">
        <f t="shared" si="3"/>
        <v>7</v>
      </c>
      <c r="D33" s="9">
        <v>28</v>
      </c>
      <c r="E33" s="34"/>
      <c r="F33" s="3" t="s">
        <v>20</v>
      </c>
      <c r="G33" s="3">
        <v>307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18"/>
    </row>
    <row r="34" spans="2:18" ht="24.95" customHeight="1" x14ac:dyDescent="0.25">
      <c r="B34" s="17">
        <f t="shared" si="2"/>
        <v>3</v>
      </c>
      <c r="C34" s="3">
        <f t="shared" si="3"/>
        <v>8</v>
      </c>
      <c r="D34" s="9">
        <v>29</v>
      </c>
      <c r="E34" s="34"/>
      <c r="F34" s="3" t="s">
        <v>21</v>
      </c>
      <c r="G34" s="3">
        <v>308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18"/>
    </row>
    <row r="35" spans="2:18" ht="24.95" customHeight="1" x14ac:dyDescent="0.25">
      <c r="B35" s="19">
        <f t="shared" si="2"/>
        <v>3</v>
      </c>
      <c r="C35" s="5">
        <f t="shared" si="3"/>
        <v>9</v>
      </c>
      <c r="D35" s="7">
        <v>30</v>
      </c>
      <c r="E35" s="34"/>
      <c r="F35" s="5" t="s">
        <v>22</v>
      </c>
      <c r="G35" s="5">
        <v>309</v>
      </c>
      <c r="H35" s="6"/>
      <c r="I35" s="5"/>
      <c r="J35" s="5"/>
      <c r="K35" s="5"/>
      <c r="L35" s="5"/>
      <c r="M35" s="5"/>
      <c r="N35" s="5"/>
      <c r="O35" s="5"/>
      <c r="P35" s="5"/>
      <c r="Q35" s="5"/>
      <c r="R35" s="20"/>
    </row>
    <row r="36" spans="2:18" ht="24.95" customHeight="1" x14ac:dyDescent="0.25">
      <c r="B36" s="15">
        <f t="shared" si="2"/>
        <v>3</v>
      </c>
      <c r="C36" s="4">
        <f t="shared" si="3"/>
        <v>10</v>
      </c>
      <c r="D36" s="8">
        <v>31</v>
      </c>
      <c r="E36" s="34"/>
      <c r="F36" s="4" t="s">
        <v>23</v>
      </c>
      <c r="G36" s="4">
        <v>310</v>
      </c>
      <c r="H36" s="4"/>
      <c r="I36" s="6"/>
      <c r="J36" s="4"/>
      <c r="K36" s="4"/>
      <c r="L36" s="4"/>
      <c r="M36" s="4"/>
      <c r="N36" s="4"/>
      <c r="O36" s="4"/>
      <c r="P36" s="4"/>
      <c r="Q36" s="4"/>
      <c r="R36" s="16"/>
    </row>
    <row r="37" spans="2:18" ht="24.95" customHeight="1" thickBot="1" x14ac:dyDescent="0.3">
      <c r="B37" s="21">
        <f t="shared" si="2"/>
        <v>3</v>
      </c>
      <c r="C37" s="22">
        <f t="shared" si="3"/>
        <v>11</v>
      </c>
      <c r="D37" s="23">
        <v>32</v>
      </c>
      <c r="E37" s="35"/>
      <c r="F37" s="22" t="s">
        <v>24</v>
      </c>
      <c r="G37" s="22">
        <v>311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4"/>
    </row>
    <row r="38" spans="2:18" ht="24.95" customHeight="1" thickTop="1" x14ac:dyDescent="0.25">
      <c r="B38" s="10">
        <f t="shared" si="2"/>
        <v>4</v>
      </c>
      <c r="C38" s="11">
        <f t="shared" si="3"/>
        <v>1</v>
      </c>
      <c r="D38" s="12">
        <v>33</v>
      </c>
      <c r="E38" s="33" t="s">
        <v>13</v>
      </c>
      <c r="F38" s="11" t="s">
        <v>25</v>
      </c>
      <c r="G38" s="11">
        <v>401</v>
      </c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4"/>
    </row>
    <row r="39" spans="2:18" ht="24.95" customHeight="1" x14ac:dyDescent="0.25">
      <c r="B39" s="15">
        <f t="shared" si="2"/>
        <v>4</v>
      </c>
      <c r="C39" s="4">
        <f t="shared" si="3"/>
        <v>2</v>
      </c>
      <c r="D39" s="8">
        <v>34</v>
      </c>
      <c r="E39" s="34"/>
      <c r="F39" s="4" t="s">
        <v>26</v>
      </c>
      <c r="G39" s="4">
        <v>402</v>
      </c>
      <c r="H39" s="4"/>
      <c r="I39" s="5"/>
      <c r="J39" s="4"/>
      <c r="K39" s="4"/>
      <c r="L39" s="4"/>
      <c r="M39" s="4"/>
      <c r="N39" s="4"/>
      <c r="O39" s="4"/>
      <c r="P39" s="4"/>
      <c r="Q39" s="4"/>
      <c r="R39" s="16"/>
    </row>
    <row r="40" spans="2:18" ht="24.95" customHeight="1" x14ac:dyDescent="0.25">
      <c r="B40" s="17">
        <f t="shared" si="2"/>
        <v>4</v>
      </c>
      <c r="C40" s="3">
        <f t="shared" si="3"/>
        <v>3</v>
      </c>
      <c r="D40" s="9">
        <v>35</v>
      </c>
      <c r="E40" s="34"/>
      <c r="F40" s="3" t="s">
        <v>27</v>
      </c>
      <c r="G40" s="3">
        <v>403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18"/>
    </row>
    <row r="41" spans="2:18" ht="24.95" customHeight="1" x14ac:dyDescent="0.25">
      <c r="B41" s="17">
        <f t="shared" si="2"/>
        <v>4</v>
      </c>
      <c r="C41" s="3">
        <f t="shared" si="3"/>
        <v>4</v>
      </c>
      <c r="D41" s="9">
        <v>36</v>
      </c>
      <c r="E41" s="34"/>
      <c r="F41" s="3" t="s">
        <v>28</v>
      </c>
      <c r="G41" s="3">
        <v>404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18"/>
    </row>
    <row r="42" spans="2:18" ht="24.95" customHeight="1" x14ac:dyDescent="0.25">
      <c r="B42" s="19">
        <f t="shared" si="2"/>
        <v>4</v>
      </c>
      <c r="C42" s="5">
        <f t="shared" si="3"/>
        <v>5</v>
      </c>
      <c r="D42" s="7">
        <v>37</v>
      </c>
      <c r="E42" s="34"/>
      <c r="F42" s="5" t="s">
        <v>29</v>
      </c>
      <c r="G42" s="5">
        <v>405</v>
      </c>
      <c r="H42" s="6"/>
      <c r="I42" s="5"/>
      <c r="J42" s="5"/>
      <c r="K42" s="5"/>
      <c r="L42" s="5"/>
      <c r="M42" s="5"/>
      <c r="N42" s="5"/>
      <c r="O42" s="5"/>
      <c r="P42" s="5"/>
      <c r="Q42" s="5"/>
      <c r="R42" s="20"/>
    </row>
    <row r="43" spans="2:18" ht="24.95" customHeight="1" x14ac:dyDescent="0.25">
      <c r="B43" s="15">
        <f t="shared" si="2"/>
        <v>4</v>
      </c>
      <c r="C43" s="4">
        <f t="shared" si="3"/>
        <v>6</v>
      </c>
      <c r="D43" s="8">
        <v>38</v>
      </c>
      <c r="E43" s="34"/>
      <c r="F43" s="4" t="s">
        <v>30</v>
      </c>
      <c r="G43" s="4">
        <v>406</v>
      </c>
      <c r="H43" s="4"/>
      <c r="I43" s="6"/>
      <c r="J43" s="4"/>
      <c r="K43" s="4"/>
      <c r="L43" s="4"/>
      <c r="M43" s="4"/>
      <c r="N43" s="4"/>
      <c r="O43" s="4"/>
      <c r="P43" s="4"/>
      <c r="Q43" s="4"/>
      <c r="R43" s="16"/>
    </row>
    <row r="44" spans="2:18" ht="24.95" customHeight="1" x14ac:dyDescent="0.25">
      <c r="B44" s="17">
        <f t="shared" si="2"/>
        <v>4</v>
      </c>
      <c r="C44" s="3">
        <f t="shared" si="3"/>
        <v>7</v>
      </c>
      <c r="D44" s="9">
        <v>39</v>
      </c>
      <c r="E44" s="34"/>
      <c r="F44" s="3" t="s">
        <v>31</v>
      </c>
      <c r="G44" s="3">
        <v>407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18"/>
    </row>
    <row r="45" spans="2:18" ht="24.95" customHeight="1" x14ac:dyDescent="0.25">
      <c r="B45" s="17">
        <f t="shared" si="2"/>
        <v>4</v>
      </c>
      <c r="C45" s="3">
        <f t="shared" si="3"/>
        <v>8</v>
      </c>
      <c r="D45" s="9">
        <v>40</v>
      </c>
      <c r="E45" s="34"/>
      <c r="F45" s="3" t="s">
        <v>32</v>
      </c>
      <c r="G45" s="3">
        <v>408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18"/>
    </row>
    <row r="46" spans="2:18" ht="24.95" customHeight="1" x14ac:dyDescent="0.25">
      <c r="B46" s="19">
        <f t="shared" si="2"/>
        <v>4</v>
      </c>
      <c r="C46" s="5">
        <f t="shared" si="3"/>
        <v>9</v>
      </c>
      <c r="D46" s="7">
        <v>41</v>
      </c>
      <c r="E46" s="34"/>
      <c r="F46" s="5" t="s">
        <v>33</v>
      </c>
      <c r="G46" s="5">
        <v>409</v>
      </c>
      <c r="H46" s="6"/>
      <c r="I46" s="5"/>
      <c r="J46" s="5"/>
      <c r="K46" s="5"/>
      <c r="L46" s="5"/>
      <c r="M46" s="5"/>
      <c r="N46" s="5"/>
      <c r="O46" s="5"/>
      <c r="P46" s="5"/>
      <c r="Q46" s="5"/>
      <c r="R46" s="20"/>
    </row>
    <row r="47" spans="2:18" ht="24.95" customHeight="1" x14ac:dyDescent="0.25">
      <c r="B47" s="15">
        <f t="shared" si="2"/>
        <v>4</v>
      </c>
      <c r="C47" s="4">
        <f t="shared" si="3"/>
        <v>10</v>
      </c>
      <c r="D47" s="8">
        <v>42</v>
      </c>
      <c r="E47" s="34"/>
      <c r="F47" s="4" t="s">
        <v>34</v>
      </c>
      <c r="G47" s="4">
        <v>410</v>
      </c>
      <c r="H47" s="4"/>
      <c r="I47" s="6"/>
      <c r="J47" s="4"/>
      <c r="K47" s="4"/>
      <c r="L47" s="4"/>
      <c r="M47" s="4"/>
      <c r="N47" s="4"/>
      <c r="O47" s="4"/>
      <c r="P47" s="4"/>
      <c r="Q47" s="4"/>
      <c r="R47" s="16"/>
    </row>
    <row r="48" spans="2:18" ht="24.95" customHeight="1" thickBot="1" x14ac:dyDescent="0.3">
      <c r="B48" s="21">
        <f t="shared" si="2"/>
        <v>4</v>
      </c>
      <c r="C48" s="22">
        <f t="shared" si="3"/>
        <v>11</v>
      </c>
      <c r="D48" s="23">
        <v>43</v>
      </c>
      <c r="E48" s="35"/>
      <c r="F48" s="22" t="s">
        <v>35</v>
      </c>
      <c r="G48" s="22">
        <v>411</v>
      </c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4"/>
    </row>
    <row r="49" spans="2:18" ht="24.95" customHeight="1" thickTop="1" x14ac:dyDescent="0.25">
      <c r="B49" s="10">
        <f t="shared" si="2"/>
        <v>5</v>
      </c>
      <c r="C49" s="11">
        <f t="shared" si="3"/>
        <v>1</v>
      </c>
      <c r="D49" s="12">
        <v>44</v>
      </c>
      <c r="E49" s="33" t="s">
        <v>13</v>
      </c>
      <c r="F49" s="11" t="s">
        <v>14</v>
      </c>
      <c r="G49" s="11">
        <v>501</v>
      </c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4"/>
    </row>
    <row r="50" spans="2:18" ht="24.95" customHeight="1" x14ac:dyDescent="0.25">
      <c r="B50" s="15">
        <f t="shared" si="2"/>
        <v>5</v>
      </c>
      <c r="C50" s="4">
        <f t="shared" si="3"/>
        <v>2</v>
      </c>
      <c r="D50" s="8">
        <v>45</v>
      </c>
      <c r="E50" s="34"/>
      <c r="F50" s="4" t="s">
        <v>15</v>
      </c>
      <c r="G50" s="4">
        <v>502</v>
      </c>
      <c r="H50" s="4"/>
      <c r="I50" s="5"/>
      <c r="J50" s="4"/>
      <c r="K50" s="4"/>
      <c r="L50" s="4"/>
      <c r="M50" s="4"/>
      <c r="N50" s="4"/>
      <c r="O50" s="4"/>
      <c r="P50" s="4"/>
      <c r="Q50" s="4"/>
      <c r="R50" s="16"/>
    </row>
    <row r="51" spans="2:18" ht="24.95" customHeight="1" x14ac:dyDescent="0.25">
      <c r="B51" s="17">
        <f t="shared" si="2"/>
        <v>5</v>
      </c>
      <c r="C51" s="3">
        <f t="shared" si="3"/>
        <v>3</v>
      </c>
      <c r="D51" s="9">
        <v>46</v>
      </c>
      <c r="E51" s="34"/>
      <c r="F51" s="3" t="s">
        <v>16</v>
      </c>
      <c r="G51" s="3">
        <v>503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18"/>
    </row>
    <row r="52" spans="2:18" ht="24.95" customHeight="1" x14ac:dyDescent="0.25">
      <c r="B52" s="17">
        <f t="shared" si="2"/>
        <v>5</v>
      </c>
      <c r="C52" s="3">
        <f t="shared" si="3"/>
        <v>4</v>
      </c>
      <c r="D52" s="9">
        <v>47</v>
      </c>
      <c r="E52" s="34"/>
      <c r="F52" s="3" t="s">
        <v>17</v>
      </c>
      <c r="G52" s="3">
        <v>504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8"/>
    </row>
    <row r="53" spans="2:18" ht="24.95" customHeight="1" x14ac:dyDescent="0.25">
      <c r="B53" s="19">
        <f t="shared" si="2"/>
        <v>5</v>
      </c>
      <c r="C53" s="5">
        <f t="shared" si="3"/>
        <v>5</v>
      </c>
      <c r="D53" s="7">
        <v>48</v>
      </c>
      <c r="E53" s="34"/>
      <c r="F53" s="5" t="s">
        <v>18</v>
      </c>
      <c r="G53" s="5">
        <v>505</v>
      </c>
      <c r="H53" s="6"/>
      <c r="I53" s="5"/>
      <c r="J53" s="5"/>
      <c r="K53" s="5"/>
      <c r="L53" s="5"/>
      <c r="M53" s="5"/>
      <c r="N53" s="5"/>
      <c r="O53" s="5"/>
      <c r="P53" s="5"/>
      <c r="Q53" s="5"/>
      <c r="R53" s="20"/>
    </row>
    <row r="54" spans="2:18" ht="24.95" customHeight="1" x14ac:dyDescent="0.25">
      <c r="B54" s="15">
        <f t="shared" si="2"/>
        <v>5</v>
      </c>
      <c r="C54" s="4">
        <f t="shared" si="3"/>
        <v>6</v>
      </c>
      <c r="D54" s="8">
        <v>49</v>
      </c>
      <c r="E54" s="34"/>
      <c r="F54" s="4" t="s">
        <v>19</v>
      </c>
      <c r="G54" s="4">
        <v>506</v>
      </c>
      <c r="H54" s="4"/>
      <c r="I54" s="6"/>
      <c r="J54" s="4"/>
      <c r="K54" s="4"/>
      <c r="L54" s="4"/>
      <c r="M54" s="4"/>
      <c r="N54" s="4"/>
      <c r="O54" s="4"/>
      <c r="P54" s="4"/>
      <c r="Q54" s="4"/>
      <c r="R54" s="16"/>
    </row>
    <row r="55" spans="2:18" ht="24.95" customHeight="1" x14ac:dyDescent="0.25">
      <c r="B55" s="17">
        <f t="shared" si="2"/>
        <v>5</v>
      </c>
      <c r="C55" s="3">
        <f t="shared" si="3"/>
        <v>7</v>
      </c>
      <c r="D55" s="9">
        <v>50</v>
      </c>
      <c r="E55" s="34"/>
      <c r="F55" s="3" t="s">
        <v>20</v>
      </c>
      <c r="G55" s="3">
        <v>507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18"/>
    </row>
    <row r="56" spans="2:18" ht="24.95" customHeight="1" x14ac:dyDescent="0.25">
      <c r="B56" s="17">
        <f t="shared" si="2"/>
        <v>5</v>
      </c>
      <c r="C56" s="3">
        <f t="shared" si="3"/>
        <v>8</v>
      </c>
      <c r="D56" s="9">
        <v>51</v>
      </c>
      <c r="E56" s="34"/>
      <c r="F56" s="3" t="s">
        <v>21</v>
      </c>
      <c r="G56" s="3">
        <v>508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18"/>
    </row>
    <row r="57" spans="2:18" ht="24.95" customHeight="1" x14ac:dyDescent="0.25">
      <c r="B57" s="19">
        <f t="shared" si="2"/>
        <v>5</v>
      </c>
      <c r="C57" s="5">
        <f t="shared" si="3"/>
        <v>9</v>
      </c>
      <c r="D57" s="7">
        <v>52</v>
      </c>
      <c r="E57" s="34"/>
      <c r="F57" s="5" t="s">
        <v>22</v>
      </c>
      <c r="G57" s="5">
        <v>509</v>
      </c>
      <c r="H57" s="6"/>
      <c r="I57" s="5"/>
      <c r="J57" s="5"/>
      <c r="K57" s="5"/>
      <c r="L57" s="5"/>
      <c r="M57" s="5"/>
      <c r="N57" s="5"/>
      <c r="O57" s="5"/>
      <c r="P57" s="5"/>
      <c r="Q57" s="5"/>
      <c r="R57" s="20"/>
    </row>
    <row r="58" spans="2:18" ht="24.95" customHeight="1" x14ac:dyDescent="0.25">
      <c r="B58" s="15">
        <f t="shared" si="2"/>
        <v>5</v>
      </c>
      <c r="C58" s="4">
        <f t="shared" si="3"/>
        <v>10</v>
      </c>
      <c r="D58" s="8">
        <v>53</v>
      </c>
      <c r="E58" s="34"/>
      <c r="F58" s="4" t="s">
        <v>23</v>
      </c>
      <c r="G58" s="4">
        <v>510</v>
      </c>
      <c r="H58" s="4"/>
      <c r="I58" s="6"/>
      <c r="J58" s="4"/>
      <c r="K58" s="4"/>
      <c r="L58" s="4"/>
      <c r="M58" s="4"/>
      <c r="N58" s="4"/>
      <c r="O58" s="4"/>
      <c r="P58" s="4"/>
      <c r="Q58" s="4"/>
      <c r="R58" s="16"/>
    </row>
    <row r="59" spans="2:18" ht="24.95" customHeight="1" thickBot="1" x14ac:dyDescent="0.3">
      <c r="B59" s="21">
        <f t="shared" si="2"/>
        <v>5</v>
      </c>
      <c r="C59" s="22">
        <f t="shared" si="3"/>
        <v>11</v>
      </c>
      <c r="D59" s="23">
        <v>54</v>
      </c>
      <c r="E59" s="35"/>
      <c r="F59" s="22" t="s">
        <v>24</v>
      </c>
      <c r="G59" s="22">
        <v>511</v>
      </c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4"/>
    </row>
    <row r="60" spans="2:18" ht="24.95" customHeight="1" thickTop="1" x14ac:dyDescent="0.25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2:18" ht="24.95" customHeight="1" x14ac:dyDescent="0.25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2:18" ht="24.95" customHeight="1" x14ac:dyDescent="0.25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2:18" ht="24.95" customHeight="1" x14ac:dyDescent="0.25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2:18" ht="24.95" customHeight="1" x14ac:dyDescent="0.25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8:18" ht="24.95" customHeight="1" x14ac:dyDescent="0.25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8:18" ht="24.95" customHeight="1" x14ac:dyDescent="0.25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8:18" ht="24.95" customHeight="1" x14ac:dyDescent="0.25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8:18" ht="24.95" customHeight="1" x14ac:dyDescent="0.25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8:18" ht="24.95" customHeight="1" x14ac:dyDescent="0.25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8:18" ht="24.95" customHeight="1" x14ac:dyDescent="0.25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8:18" ht="24.95" customHeight="1" x14ac:dyDescent="0.25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8:18" ht="24.95" customHeight="1" x14ac:dyDescent="0.25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8:18" ht="24.95" customHeight="1" x14ac:dyDescent="0.25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8:18" ht="24.95" customHeight="1" x14ac:dyDescent="0.25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8:18" ht="24.95" customHeight="1" x14ac:dyDescent="0.25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8:18" ht="24.95" customHeight="1" x14ac:dyDescent="0.25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8:18" ht="24.95" customHeight="1" x14ac:dyDescent="0.25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8:18" ht="24.95" customHeight="1" x14ac:dyDescent="0.25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8:18" ht="24.95" customHeight="1" x14ac:dyDescent="0.25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8:18" ht="24.95" customHeight="1" x14ac:dyDescent="0.25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8:18" ht="24.95" customHeight="1" x14ac:dyDescent="0.25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8:18" ht="24.95" customHeight="1" x14ac:dyDescent="0.25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8:18" ht="24.95" customHeight="1" x14ac:dyDescent="0.25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8:18" ht="24.95" customHeight="1" x14ac:dyDescent="0.25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8:18" ht="24.95" customHeight="1" x14ac:dyDescent="0.25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8:18" ht="24.95" customHeight="1" x14ac:dyDescent="0.25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8:18" ht="24.95" customHeight="1" x14ac:dyDescent="0.25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8:18" ht="24.95" customHeight="1" x14ac:dyDescent="0.25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8:18" ht="24.95" customHeight="1" x14ac:dyDescent="0.25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8:18" ht="24.95" customHeight="1" x14ac:dyDescent="0.25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8:18" ht="24.95" customHeight="1" x14ac:dyDescent="0.25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8:18" ht="24.95" customHeight="1" x14ac:dyDescent="0.25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8:18" ht="24.95" customHeight="1" x14ac:dyDescent="0.25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8:18" ht="24.95" customHeight="1" x14ac:dyDescent="0.25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8:18" ht="24.95" customHeight="1" x14ac:dyDescent="0.25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8:18" ht="24.95" customHeight="1" x14ac:dyDescent="0.25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8:18" ht="24.95" customHeight="1" x14ac:dyDescent="0.25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8:18" ht="24.95" customHeight="1" x14ac:dyDescent="0.25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8:18" ht="24.95" customHeight="1" x14ac:dyDescent="0.25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8:18" ht="24.95" customHeight="1" x14ac:dyDescent="0.25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8:18" ht="24.95" customHeight="1" x14ac:dyDescent="0.25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8:18" ht="24.95" customHeight="1" x14ac:dyDescent="0.25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8:18" ht="24.95" customHeight="1" x14ac:dyDescent="0.25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8:18" ht="24.95" customHeight="1" x14ac:dyDescent="0.25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8:18" ht="24.95" customHeight="1" x14ac:dyDescent="0.25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8:18" ht="24.95" customHeight="1" x14ac:dyDescent="0.25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8:18" ht="24.95" customHeight="1" x14ac:dyDescent="0.25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8:18" ht="24.95" customHeight="1" x14ac:dyDescent="0.25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8:18" ht="24.95" customHeight="1" x14ac:dyDescent="0.25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8:18" ht="24.95" customHeight="1" x14ac:dyDescent="0.25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8:18" ht="24.95" customHeight="1" x14ac:dyDescent="0.25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8:18" ht="24.95" customHeight="1" x14ac:dyDescent="0.25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8:18" ht="24.95" customHeight="1" x14ac:dyDescent="0.25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8:18" ht="24.95" customHeight="1" x14ac:dyDescent="0.25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8:18" ht="24.95" customHeight="1" x14ac:dyDescent="0.25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8:18" ht="24.95" customHeight="1" x14ac:dyDescent="0.25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8:18" ht="24.95" customHeight="1" x14ac:dyDescent="0.25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8:18" ht="24.95" customHeight="1" x14ac:dyDescent="0.25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8:18" ht="24.95" customHeight="1" x14ac:dyDescent="0.25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8:18" ht="24.95" customHeight="1" x14ac:dyDescent="0.25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8:18" ht="24.95" customHeight="1" x14ac:dyDescent="0.25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8:18" ht="24.95" customHeight="1" x14ac:dyDescent="0.25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8:18" ht="24.95" customHeight="1" x14ac:dyDescent="0.25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8:18" ht="24.95" customHeight="1" x14ac:dyDescent="0.25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8:18" ht="24.95" customHeight="1" x14ac:dyDescent="0.25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8:18" ht="24.95" customHeight="1" x14ac:dyDescent="0.25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8:18" ht="24.95" customHeight="1" x14ac:dyDescent="0.25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8:18" ht="24.95" customHeight="1" x14ac:dyDescent="0.25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8:18" ht="24.95" customHeight="1" x14ac:dyDescent="0.25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8:18" ht="24.95" customHeight="1" x14ac:dyDescent="0.25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8:18" ht="24.95" customHeight="1" x14ac:dyDescent="0.25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8:18" ht="24.95" customHeight="1" x14ac:dyDescent="0.25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8:18" ht="24.95" customHeight="1" x14ac:dyDescent="0.25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8:18" ht="24.95" customHeight="1" x14ac:dyDescent="0.25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8:18" ht="24.95" customHeight="1" x14ac:dyDescent="0.25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8:18" ht="24.95" customHeight="1" x14ac:dyDescent="0.25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8:18" ht="24.95" customHeight="1" x14ac:dyDescent="0.25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8:18" ht="24.95" customHeight="1" x14ac:dyDescent="0.25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8:18" ht="24.95" customHeight="1" x14ac:dyDescent="0.25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8:18" ht="24.95" customHeight="1" x14ac:dyDescent="0.25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8:18" ht="24.95" customHeight="1" x14ac:dyDescent="0.25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8:18" ht="24.95" customHeight="1" x14ac:dyDescent="0.25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8:18" ht="24.95" customHeight="1" x14ac:dyDescent="0.25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8:18" ht="24.95" customHeight="1" x14ac:dyDescent="0.25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8:18" ht="24.95" customHeight="1" x14ac:dyDescent="0.25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8:18" ht="24.95" customHeight="1" x14ac:dyDescent="0.25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8:18" ht="24.95" customHeight="1" x14ac:dyDescent="0.25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8:18" ht="24.95" customHeight="1" x14ac:dyDescent="0.25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8:18" ht="24.95" customHeight="1" x14ac:dyDescent="0.25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8:18" ht="24.95" customHeight="1" x14ac:dyDescent="0.25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8:18" ht="24.95" customHeight="1" x14ac:dyDescent="0.25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8:18" ht="24.95" customHeight="1" x14ac:dyDescent="0.25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8:18" ht="24.95" customHeight="1" x14ac:dyDescent="0.25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8:18" ht="24.95" customHeight="1" x14ac:dyDescent="0.25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8:18" ht="24.95" customHeight="1" x14ac:dyDescent="0.25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8:18" ht="24.95" customHeight="1" x14ac:dyDescent="0.25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8:18" ht="24.95" customHeight="1" x14ac:dyDescent="0.25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8:18" ht="24.95" customHeight="1" x14ac:dyDescent="0.25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8:18" ht="24.95" customHeight="1" x14ac:dyDescent="0.25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8:18" ht="24.95" customHeight="1" x14ac:dyDescent="0.25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8:18" ht="24.95" customHeight="1" x14ac:dyDescent="0.25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8:18" ht="24.95" customHeight="1" x14ac:dyDescent="0.25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8:18" ht="24.95" customHeight="1" x14ac:dyDescent="0.25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8:18" ht="24.95" customHeight="1" x14ac:dyDescent="0.25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8:18" ht="24.95" customHeight="1" x14ac:dyDescent="0.25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8:18" ht="24.95" customHeight="1" x14ac:dyDescent="0.25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8:18" ht="24.95" customHeight="1" x14ac:dyDescent="0.25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8:18" ht="24.95" customHeight="1" x14ac:dyDescent="0.25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8:18" ht="24.95" customHeight="1" x14ac:dyDescent="0.25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8:18" ht="24.95" customHeight="1" x14ac:dyDescent="0.25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8:18" ht="24.95" customHeight="1" x14ac:dyDescent="0.25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8:18" ht="24.95" customHeight="1" x14ac:dyDescent="0.25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8:18" ht="24.95" customHeight="1" x14ac:dyDescent="0.25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8:18" ht="24.95" customHeight="1" x14ac:dyDescent="0.25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8:18" ht="24.95" customHeight="1" x14ac:dyDescent="0.25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8:18" ht="24.95" customHeight="1" x14ac:dyDescent="0.25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8:18" ht="24.95" customHeight="1" x14ac:dyDescent="0.25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8:18" ht="24.95" customHeight="1" x14ac:dyDescent="0.25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8:18" ht="24.95" customHeight="1" x14ac:dyDescent="0.25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8:18" ht="24.95" customHeight="1" x14ac:dyDescent="0.25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8:18" ht="24.95" customHeight="1" x14ac:dyDescent="0.25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8:18" ht="24.95" customHeight="1" x14ac:dyDescent="0.25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8:18" ht="24.95" customHeight="1" x14ac:dyDescent="0.25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8:18" ht="24.95" customHeight="1" x14ac:dyDescent="0.25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8:18" ht="24.95" customHeight="1" x14ac:dyDescent="0.25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8:18" ht="24.95" customHeight="1" x14ac:dyDescent="0.25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8:18" ht="24.95" customHeight="1" x14ac:dyDescent="0.25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8:18" ht="24.95" customHeight="1" x14ac:dyDescent="0.25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8:18" ht="24.95" customHeight="1" x14ac:dyDescent="0.25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8:18" ht="24.95" customHeight="1" x14ac:dyDescent="0.25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8:18" ht="24.95" customHeight="1" x14ac:dyDescent="0.25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8:18" ht="24.95" customHeight="1" x14ac:dyDescent="0.25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8:18" ht="24.95" customHeight="1" x14ac:dyDescent="0.25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8:18" ht="24.95" customHeight="1" x14ac:dyDescent="0.25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8:18" ht="24.95" customHeight="1" x14ac:dyDescent="0.25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8:18" ht="24.95" customHeight="1" x14ac:dyDescent="0.25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8:18" ht="24.95" customHeight="1" x14ac:dyDescent="0.25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8:18" ht="24.95" customHeight="1" x14ac:dyDescent="0.25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8:18" ht="24.95" customHeight="1" x14ac:dyDescent="0.25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8:18" ht="24.95" customHeight="1" x14ac:dyDescent="0.25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8:18" ht="24.95" customHeight="1" x14ac:dyDescent="0.25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8:18" ht="24.95" customHeight="1" x14ac:dyDescent="0.25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8:18" ht="24.95" customHeight="1" x14ac:dyDescent="0.25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8:18" ht="24.95" customHeight="1" x14ac:dyDescent="0.25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8:18" ht="24.95" customHeight="1" x14ac:dyDescent="0.25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8:18" ht="24.95" customHeight="1" x14ac:dyDescent="0.25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8:18" ht="24.95" customHeight="1" x14ac:dyDescent="0.25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8:18" ht="24.95" customHeight="1" x14ac:dyDescent="0.25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8:18" ht="24.95" customHeight="1" x14ac:dyDescent="0.25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8:18" ht="24.95" customHeight="1" x14ac:dyDescent="0.25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8:18" ht="24.95" customHeight="1" x14ac:dyDescent="0.25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8:18" ht="24.95" customHeight="1" x14ac:dyDescent="0.25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8:18" ht="24.95" customHeight="1" x14ac:dyDescent="0.25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8:18" ht="24.95" customHeight="1" x14ac:dyDescent="0.25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8:18" ht="24.95" customHeight="1" x14ac:dyDescent="0.25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8:18" ht="24.95" customHeight="1" x14ac:dyDescent="0.25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8:18" ht="24.95" customHeight="1" x14ac:dyDescent="0.25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8:18" ht="24.95" customHeight="1" x14ac:dyDescent="0.25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8:18" ht="24.95" customHeight="1" x14ac:dyDescent="0.25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8:18" ht="24.95" customHeight="1" x14ac:dyDescent="0.25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8:18" ht="24.95" customHeight="1" x14ac:dyDescent="0.25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8:18" ht="24.95" customHeight="1" x14ac:dyDescent="0.25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8:18" ht="24.95" customHeight="1" x14ac:dyDescent="0.25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8:18" ht="24.95" customHeight="1" x14ac:dyDescent="0.25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8:18" ht="24.95" customHeight="1" x14ac:dyDescent="0.25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8:18" ht="24.95" customHeight="1" x14ac:dyDescent="0.25"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8:18" ht="24.95" customHeight="1" x14ac:dyDescent="0.25"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8:18" ht="24.95" customHeight="1" x14ac:dyDescent="0.25"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8:18" ht="24.95" customHeight="1" x14ac:dyDescent="0.25"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8:18" ht="24.95" customHeight="1" x14ac:dyDescent="0.25"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8:18" ht="24.95" customHeight="1" x14ac:dyDescent="0.25"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8:18" ht="24.95" customHeight="1" x14ac:dyDescent="0.25"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8:18" ht="24.95" customHeight="1" x14ac:dyDescent="0.25"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8:18" ht="24.95" customHeight="1" x14ac:dyDescent="0.25"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8:18" ht="24.95" customHeight="1" x14ac:dyDescent="0.25"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8:18" ht="24.95" customHeight="1" x14ac:dyDescent="0.25"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8:18" ht="24.95" customHeight="1" x14ac:dyDescent="0.25"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8:18" ht="24.95" customHeight="1" x14ac:dyDescent="0.25"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8:18" ht="24.95" customHeight="1" x14ac:dyDescent="0.25"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8:18" ht="24.95" customHeight="1" x14ac:dyDescent="0.25"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8:18" ht="24.95" customHeight="1" x14ac:dyDescent="0.25"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8:18" ht="24.95" customHeight="1" x14ac:dyDescent="0.25"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8:18" ht="24.95" customHeight="1" x14ac:dyDescent="0.25"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8:18" ht="24.95" customHeight="1" x14ac:dyDescent="0.25"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8:18" ht="24.95" customHeight="1" x14ac:dyDescent="0.25"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8:18" ht="24.95" customHeight="1" x14ac:dyDescent="0.25"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8:18" ht="24.95" customHeight="1" x14ac:dyDescent="0.25"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8:18" ht="24.95" customHeight="1" x14ac:dyDescent="0.25"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8:18" ht="24.95" customHeight="1" x14ac:dyDescent="0.25"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8:18" ht="24.95" customHeight="1" x14ac:dyDescent="0.25"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8:18" ht="24.95" customHeight="1" x14ac:dyDescent="0.25"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8:18" ht="24.95" customHeight="1" x14ac:dyDescent="0.25"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8:18" ht="24.95" customHeight="1" x14ac:dyDescent="0.25"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8:18" ht="24.95" customHeight="1" x14ac:dyDescent="0.25"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8:18" ht="24.95" customHeight="1" x14ac:dyDescent="0.25"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8:18" ht="24.95" customHeight="1" x14ac:dyDescent="0.25"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8:18" ht="24.95" customHeight="1" x14ac:dyDescent="0.25"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8:18" ht="24.95" customHeight="1" x14ac:dyDescent="0.25"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8:18" ht="24.95" customHeight="1" x14ac:dyDescent="0.25"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8:18" ht="24.95" customHeight="1" x14ac:dyDescent="0.25"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8:18" ht="24.95" customHeight="1" x14ac:dyDescent="0.25"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8:18" ht="24.95" customHeight="1" x14ac:dyDescent="0.25"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8:18" ht="24.95" customHeight="1" x14ac:dyDescent="0.25"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8:18" ht="24.95" customHeight="1" x14ac:dyDescent="0.25"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8:18" ht="24.95" customHeight="1" x14ac:dyDescent="0.25"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8:18" ht="24.95" customHeight="1" x14ac:dyDescent="0.25"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8:18" ht="24.95" customHeight="1" x14ac:dyDescent="0.25"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8:18" ht="24.95" customHeight="1" x14ac:dyDescent="0.25"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8:18" ht="24.95" customHeight="1" x14ac:dyDescent="0.25"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8:18" ht="24.95" customHeight="1" x14ac:dyDescent="0.25"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8:18" ht="24.95" customHeight="1" x14ac:dyDescent="0.25"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8:18" ht="24.95" customHeight="1" x14ac:dyDescent="0.25"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8:18" ht="24.95" customHeight="1" x14ac:dyDescent="0.25"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8:18" ht="24.95" customHeight="1" x14ac:dyDescent="0.25"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8:18" ht="24.95" customHeight="1" x14ac:dyDescent="0.25"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8:18" ht="24.95" customHeight="1" x14ac:dyDescent="0.25"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8:18" ht="24.95" customHeight="1" x14ac:dyDescent="0.25"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8:18" ht="24.95" customHeight="1" x14ac:dyDescent="0.25"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8:18" ht="24.95" customHeight="1" x14ac:dyDescent="0.25"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8:18" ht="24.95" customHeight="1" x14ac:dyDescent="0.25"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8:18" ht="24.95" customHeight="1" x14ac:dyDescent="0.25"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8:18" ht="24.95" customHeight="1" x14ac:dyDescent="0.25"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8:18" ht="24.95" customHeight="1" x14ac:dyDescent="0.25"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8:18" ht="24.95" customHeight="1" x14ac:dyDescent="0.25"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8:18" ht="24.95" customHeight="1" x14ac:dyDescent="0.25"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8:18" ht="24.95" customHeight="1" x14ac:dyDescent="0.25"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8:18" ht="24.95" customHeight="1" x14ac:dyDescent="0.25"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8:18" ht="24.95" customHeight="1" x14ac:dyDescent="0.25"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8:18" ht="24.95" customHeight="1" x14ac:dyDescent="0.25"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8:18" ht="24.95" customHeight="1" x14ac:dyDescent="0.25"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8:18" ht="24.95" customHeight="1" x14ac:dyDescent="0.25"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8:18" ht="24.95" customHeight="1" x14ac:dyDescent="0.25"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8:18" ht="24.95" customHeight="1" x14ac:dyDescent="0.25"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8:18" ht="24.95" customHeight="1" x14ac:dyDescent="0.25"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8:18" ht="24.95" customHeight="1" x14ac:dyDescent="0.25"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8:18" ht="24.95" customHeight="1" x14ac:dyDescent="0.25"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8:18" ht="24.95" customHeight="1" x14ac:dyDescent="0.25"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8:18" ht="24.95" customHeight="1" x14ac:dyDescent="0.25"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8:18" ht="24.95" customHeight="1" x14ac:dyDescent="0.25"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8:18" ht="24.95" customHeight="1" x14ac:dyDescent="0.25"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8:18" ht="24.95" customHeight="1" x14ac:dyDescent="0.25"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8:18" ht="24.95" customHeight="1" x14ac:dyDescent="0.25"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8:18" ht="24.95" customHeight="1" x14ac:dyDescent="0.25"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8:18" ht="24.95" customHeight="1" x14ac:dyDescent="0.25"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8:18" ht="24.95" customHeight="1" x14ac:dyDescent="0.25"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8:18" ht="24.95" customHeight="1" x14ac:dyDescent="0.25"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8:18" ht="24.95" customHeight="1" x14ac:dyDescent="0.25"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8:18" ht="24.95" customHeight="1" x14ac:dyDescent="0.25"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8:18" ht="24.95" customHeight="1" x14ac:dyDescent="0.25"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8:18" ht="24.95" customHeight="1" x14ac:dyDescent="0.25"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8:18" ht="24.95" customHeight="1" x14ac:dyDescent="0.25"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8:18" ht="24.95" customHeight="1" x14ac:dyDescent="0.25"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8:18" ht="24.95" customHeight="1" x14ac:dyDescent="0.25"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8:18" ht="24.95" customHeight="1" x14ac:dyDescent="0.25"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8:18" ht="24.95" customHeight="1" x14ac:dyDescent="0.25"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8:18" ht="24.95" customHeight="1" x14ac:dyDescent="0.25"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8:18" ht="24.95" customHeight="1" x14ac:dyDescent="0.25"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8:18" ht="24.95" customHeight="1" x14ac:dyDescent="0.25"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8:18" ht="24.95" customHeight="1" x14ac:dyDescent="0.25"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8:18" ht="24.95" customHeight="1" x14ac:dyDescent="0.25"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8:18" ht="24.95" customHeight="1" x14ac:dyDescent="0.25"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8:18" ht="24.95" customHeight="1" x14ac:dyDescent="0.25"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8:18" ht="24.95" customHeight="1" x14ac:dyDescent="0.25"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8:18" ht="24.95" customHeight="1" x14ac:dyDescent="0.25"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8:18" ht="24.95" customHeight="1" x14ac:dyDescent="0.25"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8:18" ht="24.95" customHeight="1" x14ac:dyDescent="0.25"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8:18" ht="24.95" customHeight="1" x14ac:dyDescent="0.25"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8:18" ht="24.95" customHeight="1" x14ac:dyDescent="0.25"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8:18" ht="24.95" customHeight="1" x14ac:dyDescent="0.25"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8:18" ht="24.95" customHeight="1" x14ac:dyDescent="0.25"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8:18" ht="24.95" customHeight="1" x14ac:dyDescent="0.25"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8:18" ht="24.95" customHeight="1" x14ac:dyDescent="0.25"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8:18" ht="24.95" customHeight="1" x14ac:dyDescent="0.25"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8:18" ht="24.95" customHeight="1" x14ac:dyDescent="0.25"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8:18" ht="24.95" customHeight="1" x14ac:dyDescent="0.25"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8:18" ht="24.95" customHeight="1" x14ac:dyDescent="0.25"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8:18" ht="24.95" customHeight="1" x14ac:dyDescent="0.25"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8:18" ht="24.95" customHeight="1" x14ac:dyDescent="0.25"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8:18" ht="24.95" customHeight="1" x14ac:dyDescent="0.25"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8:18" ht="24.95" customHeight="1" x14ac:dyDescent="0.25"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8:18" ht="24.95" customHeight="1" x14ac:dyDescent="0.25"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8:18" ht="24.95" customHeight="1" x14ac:dyDescent="0.25"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8:18" ht="24.95" customHeight="1" x14ac:dyDescent="0.25"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8:18" ht="24.95" customHeight="1" x14ac:dyDescent="0.25"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8:18" ht="24.95" customHeight="1" x14ac:dyDescent="0.25"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8:18" ht="24.95" customHeight="1" x14ac:dyDescent="0.25"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8:18" ht="24.95" customHeight="1" x14ac:dyDescent="0.25"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8:18" ht="24.95" customHeight="1" x14ac:dyDescent="0.25"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8:18" ht="24.95" customHeight="1" x14ac:dyDescent="0.25"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8:18" ht="24.95" customHeight="1" x14ac:dyDescent="0.25"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8:18" ht="24.95" customHeight="1" x14ac:dyDescent="0.25"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8:18" ht="24.95" customHeight="1" x14ac:dyDescent="0.25"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8:18" ht="24.95" customHeight="1" x14ac:dyDescent="0.25"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8:18" ht="24.95" customHeight="1" x14ac:dyDescent="0.25"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8:18" ht="24.95" customHeight="1" x14ac:dyDescent="0.25"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8:18" ht="24.95" customHeight="1" x14ac:dyDescent="0.25"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8:18" ht="24.95" customHeight="1" x14ac:dyDescent="0.25"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8:18" ht="24.95" customHeight="1" x14ac:dyDescent="0.25"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8:18" ht="24.95" customHeight="1" x14ac:dyDescent="0.25"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8:18" ht="24.95" customHeight="1" x14ac:dyDescent="0.25"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8:18" ht="24.95" customHeight="1" x14ac:dyDescent="0.25"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8:18" ht="24.95" customHeight="1" x14ac:dyDescent="0.25"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8:18" ht="24.95" customHeight="1" x14ac:dyDescent="0.25"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8:18" ht="24.95" customHeight="1" x14ac:dyDescent="0.25"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8:18" ht="24.95" customHeight="1" x14ac:dyDescent="0.25"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8:18" ht="24.95" customHeight="1" x14ac:dyDescent="0.25"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8:18" ht="24.95" customHeight="1" x14ac:dyDescent="0.25"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8:18" ht="24.95" customHeight="1" x14ac:dyDescent="0.25"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8:18" ht="24.95" customHeight="1" x14ac:dyDescent="0.25"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8:18" ht="24.95" customHeight="1" x14ac:dyDescent="0.25"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8:18" ht="24.95" customHeight="1" x14ac:dyDescent="0.25"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8:18" ht="24.95" customHeight="1" x14ac:dyDescent="0.25"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8:18" ht="24.95" customHeight="1" x14ac:dyDescent="0.25"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8:18" ht="24.95" customHeight="1" x14ac:dyDescent="0.25"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8:18" ht="24.95" customHeight="1" x14ac:dyDescent="0.25"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</sheetData>
  <mergeCells count="5">
    <mergeCell ref="E5:E15"/>
    <mergeCell ref="E16:E26"/>
    <mergeCell ref="E27:E37"/>
    <mergeCell ref="E38:E48"/>
    <mergeCell ref="E49:E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22"/>
  <sheetViews>
    <sheetView topLeftCell="G1" zoomScale="70" zoomScaleNormal="70" workbookViewId="0">
      <selection activeCell="T2" sqref="T2:T9"/>
    </sheetView>
  </sheetViews>
  <sheetFormatPr defaultRowHeight="15" x14ac:dyDescent="0.25"/>
  <cols>
    <col min="6" max="6" width="12.5703125" customWidth="1"/>
    <col min="7" max="7" width="10.5703125" customWidth="1"/>
    <col min="8" max="9" width="15.5703125" customWidth="1"/>
    <col min="10" max="10" width="2.85546875" customWidth="1"/>
    <col min="11" max="23" width="15.7109375" customWidth="1"/>
  </cols>
  <sheetData>
    <row r="1" spans="2:23" ht="74.25" customHeight="1" x14ac:dyDescent="0.25">
      <c r="H1">
        <f>K38</f>
        <v>401</v>
      </c>
      <c r="I1">
        <v>402</v>
      </c>
      <c r="K1" s="27" t="s">
        <v>61</v>
      </c>
      <c r="L1" s="27" t="s">
        <v>62</v>
      </c>
      <c r="M1" s="27" t="s">
        <v>63</v>
      </c>
      <c r="N1" s="27" t="s">
        <v>64</v>
      </c>
      <c r="O1" s="27" t="s">
        <v>65</v>
      </c>
      <c r="P1" s="27" t="s">
        <v>111</v>
      </c>
      <c r="Q1" s="27"/>
      <c r="R1" s="27" t="s">
        <v>111</v>
      </c>
      <c r="S1" s="27" t="s">
        <v>115</v>
      </c>
      <c r="T1" s="27" t="s">
        <v>66</v>
      </c>
      <c r="U1" s="27" t="s">
        <v>67</v>
      </c>
      <c r="V1" s="27" t="s">
        <v>68</v>
      </c>
      <c r="W1" s="27" t="s">
        <v>69</v>
      </c>
    </row>
    <row r="2" spans="2:23" ht="24.95" customHeight="1" thickBot="1" x14ac:dyDescent="0.3">
      <c r="B2" s="2" t="s">
        <v>48</v>
      </c>
      <c r="C2" s="2" t="s">
        <v>49</v>
      </c>
      <c r="D2" s="2" t="s">
        <v>56</v>
      </c>
      <c r="F2" s="2"/>
      <c r="G2" s="2"/>
      <c r="H2" s="2" t="str">
        <f>L38</f>
        <v>Room 1</v>
      </c>
      <c r="I2" s="2" t="s">
        <v>1</v>
      </c>
      <c r="K2" s="2">
        <v>1</v>
      </c>
      <c r="L2" s="2">
        <v>101</v>
      </c>
      <c r="M2" s="2">
        <v>201</v>
      </c>
      <c r="N2" s="2">
        <v>301</v>
      </c>
      <c r="O2" s="2"/>
      <c r="P2" s="2">
        <v>1</v>
      </c>
      <c r="Q2" s="2"/>
      <c r="R2" s="2">
        <v>1</v>
      </c>
      <c r="S2" s="2" t="s">
        <v>116</v>
      </c>
      <c r="T2" s="2">
        <v>1</v>
      </c>
      <c r="U2" s="2">
        <v>5</v>
      </c>
      <c r="V2" s="2">
        <v>1</v>
      </c>
      <c r="W2" s="2" t="s">
        <v>112</v>
      </c>
    </row>
    <row r="3" spans="2:23" ht="24.95" customHeight="1" thickTop="1" x14ac:dyDescent="0.25">
      <c r="B3" s="10">
        <f>QUOTIENT(D3,5)+1</f>
        <v>1</v>
      </c>
      <c r="C3" s="11">
        <f>MOD(D3,5)+1</f>
        <v>1</v>
      </c>
      <c r="D3" s="12">
        <v>0</v>
      </c>
      <c r="E3" s="33" t="s">
        <v>13</v>
      </c>
      <c r="F3" s="11" t="s">
        <v>2</v>
      </c>
      <c r="G3" s="11">
        <v>101</v>
      </c>
      <c r="H3" s="12" t="s">
        <v>97</v>
      </c>
      <c r="I3" s="14" t="s">
        <v>110</v>
      </c>
      <c r="K3" s="2">
        <v>2</v>
      </c>
      <c r="L3" s="2">
        <v>101</v>
      </c>
      <c r="M3" s="2">
        <v>201</v>
      </c>
      <c r="N3" s="2">
        <v>301</v>
      </c>
      <c r="O3" s="2"/>
      <c r="P3" s="2">
        <v>1</v>
      </c>
      <c r="Q3" s="2"/>
      <c r="R3" s="2">
        <v>2</v>
      </c>
      <c r="S3" s="2" t="s">
        <v>116</v>
      </c>
      <c r="T3" s="2">
        <v>1</v>
      </c>
      <c r="U3" s="2">
        <v>5</v>
      </c>
      <c r="V3" s="2">
        <v>1</v>
      </c>
      <c r="W3" s="2" t="s">
        <v>113</v>
      </c>
    </row>
    <row r="4" spans="2:23" ht="24.95" customHeight="1" x14ac:dyDescent="0.25">
      <c r="B4" s="15">
        <f t="shared" ref="B4:B12" si="0">QUOTIENT(D4,5)+1</f>
        <v>1</v>
      </c>
      <c r="C4" s="4">
        <f t="shared" ref="C4:C12" si="1">MOD(D4,5)+1</f>
        <v>2</v>
      </c>
      <c r="D4" s="8">
        <v>1</v>
      </c>
      <c r="E4" s="34"/>
      <c r="F4" s="4" t="s">
        <v>3</v>
      </c>
      <c r="G4" s="4">
        <v>102</v>
      </c>
      <c r="H4" s="8" t="s">
        <v>97</v>
      </c>
      <c r="I4" s="16"/>
      <c r="K4" s="2">
        <v>3</v>
      </c>
      <c r="L4" s="2">
        <v>102</v>
      </c>
      <c r="M4" s="2">
        <v>201</v>
      </c>
      <c r="N4" s="2">
        <v>302</v>
      </c>
      <c r="O4" s="2"/>
      <c r="P4" s="2">
        <v>2</v>
      </c>
      <c r="Q4" s="2"/>
      <c r="R4" s="2">
        <v>3</v>
      </c>
      <c r="S4" s="2" t="s">
        <v>116</v>
      </c>
      <c r="T4" s="2">
        <v>1</v>
      </c>
      <c r="U4" s="2">
        <v>5</v>
      </c>
      <c r="V4" s="2">
        <v>1</v>
      </c>
      <c r="W4" s="2" t="s">
        <v>112</v>
      </c>
    </row>
    <row r="5" spans="2:23" ht="24.95" customHeight="1" x14ac:dyDescent="0.25">
      <c r="B5" s="17">
        <f t="shared" si="0"/>
        <v>1</v>
      </c>
      <c r="C5" s="3">
        <f t="shared" si="1"/>
        <v>3</v>
      </c>
      <c r="D5" s="9">
        <v>2</v>
      </c>
      <c r="E5" s="34"/>
      <c r="F5" s="3" t="s">
        <v>4</v>
      </c>
      <c r="G5" s="3">
        <v>103</v>
      </c>
      <c r="H5" s="3" t="s">
        <v>103</v>
      </c>
      <c r="I5" s="26" t="s">
        <v>100</v>
      </c>
      <c r="K5" s="2">
        <v>4</v>
      </c>
      <c r="L5" s="2">
        <v>102</v>
      </c>
      <c r="M5" s="2">
        <v>201</v>
      </c>
      <c r="N5" s="2">
        <v>302</v>
      </c>
      <c r="O5" s="2"/>
      <c r="P5" s="2">
        <v>2</v>
      </c>
      <c r="Q5" s="2"/>
      <c r="R5" s="2">
        <v>4</v>
      </c>
      <c r="S5" s="2" t="s">
        <v>116</v>
      </c>
      <c r="T5" s="2">
        <v>1</v>
      </c>
      <c r="U5" s="2">
        <v>5</v>
      </c>
      <c r="V5" s="2">
        <v>1</v>
      </c>
      <c r="W5" s="2" t="s">
        <v>114</v>
      </c>
    </row>
    <row r="6" spans="2:23" ht="24.95" customHeight="1" x14ac:dyDescent="0.25">
      <c r="B6" s="17">
        <f t="shared" si="0"/>
        <v>1</v>
      </c>
      <c r="C6" s="3">
        <f t="shared" si="1"/>
        <v>4</v>
      </c>
      <c r="D6" s="9">
        <v>3</v>
      </c>
      <c r="E6" s="34"/>
      <c r="F6" s="3" t="s">
        <v>5</v>
      </c>
      <c r="G6" s="3">
        <v>104</v>
      </c>
      <c r="H6" s="3" t="s">
        <v>103</v>
      </c>
      <c r="I6" s="26" t="s">
        <v>100</v>
      </c>
      <c r="K6" s="2">
        <v>5</v>
      </c>
      <c r="L6" s="2">
        <v>102</v>
      </c>
      <c r="M6" s="2">
        <v>201</v>
      </c>
      <c r="N6" s="2">
        <v>302</v>
      </c>
      <c r="O6" s="2"/>
      <c r="P6" s="2">
        <v>2</v>
      </c>
      <c r="Q6" s="2"/>
      <c r="R6" s="2">
        <v>5</v>
      </c>
      <c r="S6" s="2" t="s">
        <v>116</v>
      </c>
      <c r="T6" s="2">
        <v>1</v>
      </c>
      <c r="U6" s="2">
        <v>5</v>
      </c>
      <c r="V6" s="2">
        <v>1</v>
      </c>
      <c r="W6" s="2" t="s">
        <v>112</v>
      </c>
    </row>
    <row r="7" spans="2:23" ht="24.95" customHeight="1" thickBot="1" x14ac:dyDescent="0.3">
      <c r="B7" s="17">
        <f t="shared" si="0"/>
        <v>1</v>
      </c>
      <c r="C7" s="3">
        <f t="shared" si="1"/>
        <v>5</v>
      </c>
      <c r="D7" s="9">
        <v>4</v>
      </c>
      <c r="E7" s="34"/>
      <c r="F7" s="3" t="s">
        <v>6</v>
      </c>
      <c r="G7" s="3">
        <v>105</v>
      </c>
      <c r="H7" s="3"/>
      <c r="I7" s="26" t="s">
        <v>100</v>
      </c>
      <c r="K7" s="2">
        <v>6</v>
      </c>
      <c r="L7" s="2">
        <v>103</v>
      </c>
      <c r="M7" s="2">
        <v>201</v>
      </c>
      <c r="N7" s="2">
        <v>303</v>
      </c>
      <c r="O7" s="2"/>
      <c r="P7" s="2">
        <v>3</v>
      </c>
      <c r="Q7" s="2"/>
      <c r="R7" s="2">
        <v>6</v>
      </c>
      <c r="S7" s="2" t="s">
        <v>116</v>
      </c>
      <c r="T7" s="2">
        <v>1</v>
      </c>
      <c r="U7" s="2">
        <v>5</v>
      </c>
      <c r="V7" s="2">
        <v>1</v>
      </c>
      <c r="W7" s="2" t="s">
        <v>113</v>
      </c>
    </row>
    <row r="8" spans="2:23" ht="24.95" customHeight="1" thickTop="1" x14ac:dyDescent="0.25">
      <c r="B8" s="10">
        <f t="shared" si="0"/>
        <v>2</v>
      </c>
      <c r="C8" s="11">
        <f t="shared" si="1"/>
        <v>1</v>
      </c>
      <c r="D8" s="12">
        <v>5</v>
      </c>
      <c r="E8" s="33" t="s">
        <v>60</v>
      </c>
      <c r="F8" s="11" t="s">
        <v>2</v>
      </c>
      <c r="G8" s="11">
        <v>101</v>
      </c>
      <c r="H8" s="12" t="s">
        <v>101</v>
      </c>
      <c r="I8" s="14" t="s">
        <v>102</v>
      </c>
      <c r="K8" s="2">
        <v>7</v>
      </c>
      <c r="L8" s="2">
        <v>103</v>
      </c>
      <c r="M8" s="2">
        <v>201</v>
      </c>
      <c r="N8" s="2">
        <v>303</v>
      </c>
      <c r="O8" s="2"/>
      <c r="P8" s="2">
        <v>3</v>
      </c>
      <c r="Q8" s="2"/>
      <c r="R8" s="2">
        <v>7</v>
      </c>
      <c r="S8" s="2" t="s">
        <v>116</v>
      </c>
      <c r="T8" s="2">
        <v>1</v>
      </c>
      <c r="U8" s="2">
        <v>5</v>
      </c>
      <c r="V8" s="2">
        <v>1</v>
      </c>
      <c r="W8" s="2" t="s">
        <v>112</v>
      </c>
    </row>
    <row r="9" spans="2:23" ht="24.95" customHeight="1" x14ac:dyDescent="0.25">
      <c r="B9" s="15">
        <f t="shared" si="0"/>
        <v>2</v>
      </c>
      <c r="C9" s="4">
        <f t="shared" si="1"/>
        <v>2</v>
      </c>
      <c r="D9" s="8">
        <v>6</v>
      </c>
      <c r="E9" s="34"/>
      <c r="F9" s="4" t="s">
        <v>3</v>
      </c>
      <c r="G9" s="4">
        <v>102</v>
      </c>
      <c r="H9" s="8" t="s">
        <v>101</v>
      </c>
      <c r="I9" s="16" t="s">
        <v>102</v>
      </c>
      <c r="K9" s="2">
        <v>8</v>
      </c>
      <c r="L9" s="2">
        <v>104</v>
      </c>
      <c r="M9" s="2">
        <v>201</v>
      </c>
      <c r="N9" s="2">
        <v>304</v>
      </c>
      <c r="O9" s="2"/>
      <c r="P9" s="2">
        <v>4</v>
      </c>
      <c r="Q9" s="2"/>
      <c r="R9" s="2">
        <v>8</v>
      </c>
      <c r="S9" s="2" t="s">
        <v>116</v>
      </c>
      <c r="T9" s="2">
        <v>1</v>
      </c>
      <c r="U9" s="2">
        <v>5</v>
      </c>
      <c r="V9" s="2">
        <v>1</v>
      </c>
      <c r="W9" s="2" t="s">
        <v>114</v>
      </c>
    </row>
    <row r="10" spans="2:23" ht="24.95" customHeight="1" x14ac:dyDescent="0.25">
      <c r="B10" s="17">
        <f t="shared" si="0"/>
        <v>2</v>
      </c>
      <c r="C10" s="3">
        <f t="shared" si="1"/>
        <v>3</v>
      </c>
      <c r="D10" s="9">
        <v>7</v>
      </c>
      <c r="E10" s="34"/>
      <c r="F10" s="3" t="s">
        <v>4</v>
      </c>
      <c r="G10" s="3">
        <v>103</v>
      </c>
      <c r="H10" s="9" t="s">
        <v>109</v>
      </c>
      <c r="I10" s="18" t="s">
        <v>102</v>
      </c>
      <c r="K10" s="2">
        <v>9</v>
      </c>
      <c r="L10" s="2">
        <v>101</v>
      </c>
      <c r="M10" s="2">
        <v>202</v>
      </c>
      <c r="N10" s="2">
        <v>301</v>
      </c>
      <c r="O10" s="2"/>
      <c r="P10" s="2">
        <v>5</v>
      </c>
      <c r="Q10" s="2"/>
      <c r="R10" s="2"/>
      <c r="S10" s="2"/>
      <c r="T10" s="2"/>
      <c r="U10" s="2"/>
      <c r="V10" s="2"/>
      <c r="W10" s="25"/>
    </row>
    <row r="11" spans="2:23" ht="24.95" customHeight="1" x14ac:dyDescent="0.25">
      <c r="B11" s="17">
        <f t="shared" si="0"/>
        <v>2</v>
      </c>
      <c r="C11" s="3">
        <f t="shared" si="1"/>
        <v>4</v>
      </c>
      <c r="D11" s="9">
        <v>8</v>
      </c>
      <c r="E11" s="34"/>
      <c r="F11" s="3" t="s">
        <v>5</v>
      </c>
      <c r="G11" s="3">
        <v>104</v>
      </c>
      <c r="H11" s="3" t="s">
        <v>104</v>
      </c>
      <c r="I11" s="18"/>
      <c r="K11" s="2">
        <v>10</v>
      </c>
      <c r="L11" s="2">
        <v>101</v>
      </c>
      <c r="M11" s="2">
        <v>202</v>
      </c>
      <c r="N11" s="2">
        <v>301</v>
      </c>
      <c r="O11" s="2"/>
      <c r="P11" s="2">
        <v>5</v>
      </c>
      <c r="Q11" s="2"/>
      <c r="R11" s="2"/>
      <c r="S11" s="2"/>
      <c r="U11" s="2"/>
      <c r="V11" s="2"/>
      <c r="W11" s="2"/>
    </row>
    <row r="12" spans="2:23" ht="24.95" customHeight="1" x14ac:dyDescent="0.25">
      <c r="B12" s="17">
        <f t="shared" si="0"/>
        <v>2</v>
      </c>
      <c r="C12" s="3">
        <f t="shared" si="1"/>
        <v>5</v>
      </c>
      <c r="D12" s="9">
        <v>9</v>
      </c>
      <c r="E12" s="34"/>
      <c r="F12" s="3" t="s">
        <v>6</v>
      </c>
      <c r="G12" s="3">
        <v>105</v>
      </c>
      <c r="H12" s="3" t="s">
        <v>104</v>
      </c>
      <c r="I12" s="18"/>
      <c r="K12" s="2">
        <v>11</v>
      </c>
      <c r="L12" s="2">
        <v>102</v>
      </c>
      <c r="M12" s="2">
        <v>202</v>
      </c>
      <c r="N12" s="2">
        <v>302</v>
      </c>
      <c r="O12" s="2"/>
      <c r="P12" s="2">
        <v>6</v>
      </c>
      <c r="Q12" s="2"/>
      <c r="R12" s="2"/>
      <c r="S12" s="2"/>
      <c r="T12" s="2"/>
      <c r="U12" s="2"/>
      <c r="V12" s="2"/>
      <c r="W12" s="2"/>
    </row>
    <row r="13" spans="2:23" ht="24.95" customHeight="1" x14ac:dyDescent="0.25">
      <c r="B13" s="28"/>
      <c r="C13" s="28"/>
      <c r="D13" s="29"/>
      <c r="F13" s="28"/>
      <c r="G13" s="28"/>
      <c r="H13" s="28"/>
      <c r="I13" s="28"/>
      <c r="K13" s="2">
        <v>12</v>
      </c>
      <c r="L13" s="2">
        <v>102</v>
      </c>
      <c r="M13" s="2">
        <v>202</v>
      </c>
      <c r="N13" s="2">
        <v>302</v>
      </c>
      <c r="O13" s="2"/>
      <c r="P13" s="2">
        <v>6</v>
      </c>
      <c r="Q13" s="2"/>
      <c r="R13" s="2"/>
      <c r="S13" s="2"/>
      <c r="T13" s="2"/>
      <c r="U13" s="2"/>
      <c r="V13" s="2"/>
      <c r="W13" s="2"/>
    </row>
    <row r="14" spans="2:23" ht="24.95" customHeight="1" x14ac:dyDescent="0.25">
      <c r="B14" s="28"/>
      <c r="C14" s="28"/>
      <c r="D14" s="29"/>
      <c r="F14" s="28"/>
      <c r="G14" s="28"/>
      <c r="H14" s="28"/>
      <c r="I14" s="28"/>
      <c r="K14" s="2">
        <v>13</v>
      </c>
      <c r="L14" s="2">
        <v>102</v>
      </c>
      <c r="M14" s="2">
        <v>202</v>
      </c>
      <c r="N14" s="2">
        <v>302</v>
      </c>
      <c r="O14" s="2"/>
      <c r="P14" s="2">
        <v>6</v>
      </c>
      <c r="Q14" s="2"/>
      <c r="R14" s="2"/>
      <c r="S14" s="2"/>
      <c r="T14" s="2"/>
      <c r="U14" s="2"/>
      <c r="V14" s="2"/>
      <c r="W14" s="2"/>
    </row>
    <row r="15" spans="2:23" ht="24.95" customHeight="1" x14ac:dyDescent="0.25">
      <c r="B15" s="28"/>
      <c r="C15" s="28"/>
      <c r="D15" s="29"/>
      <c r="F15" s="28"/>
      <c r="G15" s="28"/>
      <c r="H15" s="28"/>
      <c r="I15" s="28"/>
      <c r="K15" s="2">
        <v>14</v>
      </c>
      <c r="L15" s="2">
        <v>103</v>
      </c>
      <c r="M15" s="2">
        <v>202</v>
      </c>
      <c r="N15" s="2">
        <v>303</v>
      </c>
      <c r="O15" s="2"/>
      <c r="P15" s="2">
        <v>7</v>
      </c>
      <c r="Q15" s="2"/>
      <c r="R15" s="2"/>
      <c r="S15" s="2"/>
      <c r="T15" s="2"/>
      <c r="U15" s="2"/>
      <c r="V15" s="2"/>
      <c r="W15" s="2"/>
    </row>
    <row r="16" spans="2:23" ht="24.95" customHeight="1" x14ac:dyDescent="0.25">
      <c r="B16" s="28"/>
      <c r="C16" s="28"/>
      <c r="D16" s="29"/>
      <c r="F16" s="28"/>
      <c r="G16" s="28"/>
      <c r="H16" s="28"/>
      <c r="I16" s="28"/>
      <c r="K16" s="2">
        <v>15</v>
      </c>
      <c r="L16" s="2">
        <v>103</v>
      </c>
      <c r="M16" s="2">
        <v>202</v>
      </c>
      <c r="N16" s="2">
        <v>303</v>
      </c>
      <c r="O16" s="2"/>
      <c r="P16" s="2">
        <v>7</v>
      </c>
      <c r="Q16" s="2"/>
      <c r="R16" s="2"/>
      <c r="S16" s="2"/>
      <c r="T16" s="2"/>
      <c r="U16" s="2"/>
      <c r="V16" s="2"/>
      <c r="W16" s="2"/>
    </row>
    <row r="17" spans="2:23" ht="24.95" customHeight="1" x14ac:dyDescent="0.25">
      <c r="B17" s="28"/>
      <c r="C17" s="28"/>
      <c r="D17" s="29"/>
      <c r="F17" s="28"/>
      <c r="G17" s="28"/>
      <c r="H17" s="28"/>
      <c r="I17" s="28"/>
      <c r="K17" s="2">
        <v>16</v>
      </c>
      <c r="L17" s="2">
        <v>104</v>
      </c>
      <c r="M17" s="2">
        <v>202</v>
      </c>
      <c r="N17" s="2">
        <v>304</v>
      </c>
      <c r="O17" s="2"/>
      <c r="P17" s="2">
        <v>8</v>
      </c>
      <c r="Q17" s="2"/>
      <c r="R17" s="2"/>
      <c r="S17" s="2"/>
      <c r="T17" s="2"/>
      <c r="U17" s="2"/>
      <c r="V17" s="2"/>
      <c r="W17" s="2"/>
    </row>
    <row r="18" spans="2:23" ht="24.95" customHeight="1" x14ac:dyDescent="0.25">
      <c r="B18" s="28"/>
      <c r="C18" s="28"/>
      <c r="D18" s="29"/>
      <c r="F18" s="28"/>
      <c r="G18" s="28"/>
      <c r="H18" s="28"/>
      <c r="I18" s="2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ht="24.95" customHeight="1" x14ac:dyDescent="0.25">
      <c r="H19" s="2"/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2:23" ht="24.95" customHeight="1" x14ac:dyDescent="0.25">
      <c r="H20" s="2"/>
      <c r="I20" s="2"/>
      <c r="T20" s="2"/>
      <c r="U20" s="2"/>
      <c r="V20" s="2"/>
      <c r="W20" s="2"/>
    </row>
    <row r="21" spans="2:23" ht="24.95" customHeight="1" x14ac:dyDescent="0.25">
      <c r="H21" s="2"/>
      <c r="I21" s="2"/>
      <c r="K21" s="2" t="s">
        <v>81</v>
      </c>
      <c r="L21" s="2" t="s">
        <v>82</v>
      </c>
      <c r="M21" s="2" t="s">
        <v>83</v>
      </c>
      <c r="N21" s="2" t="s">
        <v>84</v>
      </c>
      <c r="O21" s="2" t="s">
        <v>85</v>
      </c>
      <c r="P21" s="2"/>
      <c r="Q21" s="2"/>
      <c r="R21" s="2"/>
      <c r="S21" s="2"/>
      <c r="U21" s="2"/>
      <c r="V21" s="2"/>
      <c r="W21" s="2"/>
    </row>
    <row r="22" spans="2:23" ht="24.95" customHeight="1" x14ac:dyDescent="0.25">
      <c r="H22" s="2"/>
      <c r="I22" s="2"/>
      <c r="K22" s="2">
        <v>101</v>
      </c>
      <c r="L22" s="2" t="s">
        <v>86</v>
      </c>
      <c r="M22" s="2" t="s">
        <v>88</v>
      </c>
      <c r="N22" s="2">
        <v>2</v>
      </c>
      <c r="O22" s="2" t="s">
        <v>88</v>
      </c>
      <c r="P22" s="2"/>
      <c r="Q22" s="2"/>
      <c r="R22" s="2"/>
      <c r="S22" s="2"/>
      <c r="T22" s="2"/>
      <c r="U22" s="2"/>
      <c r="V22" s="2"/>
      <c r="W22" s="2"/>
    </row>
    <row r="23" spans="2:23" ht="24.95" customHeight="1" x14ac:dyDescent="0.25">
      <c r="H23" s="2"/>
      <c r="I23" s="2"/>
      <c r="K23" s="2">
        <v>102</v>
      </c>
      <c r="L23" s="2" t="s">
        <v>106</v>
      </c>
      <c r="M23" s="2" t="s">
        <v>98</v>
      </c>
      <c r="N23" s="2">
        <v>3</v>
      </c>
      <c r="O23" s="2" t="s">
        <v>117</v>
      </c>
      <c r="P23" s="2"/>
      <c r="Q23" s="2"/>
      <c r="R23" s="2"/>
      <c r="S23" s="2"/>
      <c r="T23" s="2"/>
      <c r="U23" s="2"/>
      <c r="V23" s="2"/>
      <c r="W23" s="2"/>
    </row>
    <row r="24" spans="2:23" ht="24.95" customHeight="1" x14ac:dyDescent="0.25">
      <c r="H24" s="2"/>
      <c r="I24" s="2"/>
      <c r="K24" s="2">
        <v>103</v>
      </c>
      <c r="L24" s="2" t="s">
        <v>87</v>
      </c>
      <c r="M24" s="2" t="s">
        <v>89</v>
      </c>
      <c r="N24" s="2">
        <v>3</v>
      </c>
      <c r="O24" s="2" t="s">
        <v>89</v>
      </c>
      <c r="P24" s="2"/>
      <c r="Q24" s="2"/>
      <c r="R24" s="2"/>
      <c r="S24" s="2"/>
      <c r="T24" s="2"/>
      <c r="U24" s="2"/>
      <c r="V24" s="2"/>
      <c r="W24" s="2"/>
    </row>
    <row r="25" spans="2:23" ht="24.95" customHeight="1" x14ac:dyDescent="0.25">
      <c r="H25" s="2"/>
      <c r="I25" s="2"/>
      <c r="K25" s="2">
        <v>104</v>
      </c>
      <c r="L25" s="2" t="s">
        <v>105</v>
      </c>
      <c r="M25" s="2" t="s">
        <v>107</v>
      </c>
      <c r="N25" s="2">
        <v>1</v>
      </c>
      <c r="O25" s="2" t="s">
        <v>118</v>
      </c>
      <c r="P25" s="2"/>
      <c r="Q25" s="2"/>
      <c r="R25" s="2"/>
      <c r="S25" s="2"/>
      <c r="T25" s="2"/>
      <c r="U25" s="2"/>
      <c r="V25" s="2"/>
      <c r="W25" s="2"/>
    </row>
    <row r="26" spans="2:23" ht="24.95" customHeight="1" x14ac:dyDescent="0.25">
      <c r="H26" s="2"/>
      <c r="I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2:23" ht="24.95" customHeight="1" x14ac:dyDescent="0.25">
      <c r="H27" s="2"/>
      <c r="I27" s="2"/>
      <c r="K27" s="2" t="s">
        <v>76</v>
      </c>
      <c r="L27" s="2" t="s">
        <v>77</v>
      </c>
      <c r="M27" s="2" t="s">
        <v>78</v>
      </c>
      <c r="N27" s="2" t="s">
        <v>79</v>
      </c>
      <c r="O27" s="2"/>
      <c r="P27" s="2"/>
      <c r="Q27" s="2"/>
      <c r="R27" s="2"/>
      <c r="S27" s="2"/>
      <c r="T27" s="2"/>
      <c r="U27" s="2"/>
      <c r="V27" s="2"/>
      <c r="W27" s="2"/>
    </row>
    <row r="28" spans="2:23" ht="24.95" customHeight="1" x14ac:dyDescent="0.25">
      <c r="H28" s="2"/>
      <c r="I28" s="2"/>
      <c r="K28" s="2">
        <v>201</v>
      </c>
      <c r="L28" s="2" t="s">
        <v>119</v>
      </c>
      <c r="M28" s="2" t="s">
        <v>80</v>
      </c>
      <c r="N28" s="2">
        <v>1</v>
      </c>
      <c r="O28" s="2"/>
      <c r="P28" s="2"/>
      <c r="Q28" s="2"/>
      <c r="R28" s="2"/>
      <c r="S28" s="2"/>
    </row>
    <row r="29" spans="2:23" ht="24.95" customHeight="1" x14ac:dyDescent="0.25">
      <c r="H29" s="2"/>
      <c r="I29" s="2"/>
      <c r="K29" s="2">
        <v>202</v>
      </c>
      <c r="L29" s="2" t="s">
        <v>120</v>
      </c>
      <c r="M29" s="2" t="s">
        <v>80</v>
      </c>
      <c r="N29" s="2">
        <v>1</v>
      </c>
      <c r="O29" s="2"/>
      <c r="P29" s="2"/>
      <c r="Q29" s="2"/>
      <c r="R29" s="2"/>
      <c r="S29" s="2"/>
    </row>
    <row r="30" spans="2:23" ht="24.95" customHeight="1" x14ac:dyDescent="0.25">
      <c r="H30" s="2"/>
      <c r="I30" s="2"/>
      <c r="K30" s="2"/>
      <c r="L30" s="2"/>
      <c r="M30" s="2"/>
      <c r="N30" s="2"/>
      <c r="O30" s="2"/>
      <c r="P30" s="2"/>
      <c r="Q30" s="2"/>
      <c r="R30" s="2"/>
      <c r="S30" s="2"/>
    </row>
    <row r="31" spans="2:23" ht="24.95" customHeight="1" x14ac:dyDescent="0.25">
      <c r="H31" s="2"/>
      <c r="I31" s="2"/>
      <c r="K31" s="2" t="s">
        <v>70</v>
      </c>
      <c r="L31" s="2" t="s">
        <v>71</v>
      </c>
      <c r="M31" s="2" t="s">
        <v>72</v>
      </c>
      <c r="N31" s="2"/>
      <c r="O31" s="2"/>
      <c r="P31" s="2"/>
      <c r="Q31" s="2"/>
      <c r="R31" s="2"/>
      <c r="S31" s="2"/>
    </row>
    <row r="32" spans="2:23" ht="24.95" customHeight="1" x14ac:dyDescent="0.25">
      <c r="H32" s="2"/>
      <c r="I32" s="2"/>
      <c r="K32" s="2">
        <v>301</v>
      </c>
      <c r="L32" s="2" t="s">
        <v>57</v>
      </c>
      <c r="M32" s="2" t="s">
        <v>74</v>
      </c>
      <c r="N32" s="2"/>
      <c r="O32" s="2"/>
      <c r="P32" s="2"/>
      <c r="Q32" s="2"/>
      <c r="R32" s="2"/>
      <c r="S32" s="2"/>
    </row>
    <row r="33" spans="8:19" ht="24.95" customHeight="1" x14ac:dyDescent="0.25">
      <c r="H33" s="2"/>
      <c r="I33" s="2"/>
      <c r="K33" s="2">
        <v>302</v>
      </c>
      <c r="L33" s="2" t="s">
        <v>58</v>
      </c>
      <c r="M33" s="2" t="s">
        <v>99</v>
      </c>
      <c r="N33" s="2"/>
      <c r="O33" s="2"/>
      <c r="P33" s="2"/>
      <c r="Q33" s="2"/>
      <c r="R33" s="2"/>
      <c r="S33" s="2"/>
    </row>
    <row r="34" spans="8:19" ht="24.95" customHeight="1" x14ac:dyDescent="0.25">
      <c r="H34" s="2"/>
      <c r="I34" s="2"/>
      <c r="K34" s="2">
        <v>303</v>
      </c>
      <c r="L34" s="2" t="s">
        <v>73</v>
      </c>
      <c r="M34" s="2" t="s">
        <v>75</v>
      </c>
      <c r="N34" s="2"/>
      <c r="O34" s="2"/>
      <c r="P34" s="2"/>
      <c r="Q34" s="2"/>
      <c r="R34" s="2"/>
      <c r="S34" s="2"/>
    </row>
    <row r="35" spans="8:19" ht="24.95" customHeight="1" x14ac:dyDescent="0.25">
      <c r="H35" s="2"/>
      <c r="I35" s="2"/>
      <c r="K35" s="2">
        <v>304</v>
      </c>
      <c r="L35" s="2" t="s">
        <v>59</v>
      </c>
      <c r="M35" s="2" t="s">
        <v>108</v>
      </c>
      <c r="N35" s="2"/>
      <c r="O35" s="2"/>
      <c r="P35" s="2"/>
      <c r="Q35" s="2"/>
      <c r="R35" s="2"/>
      <c r="S35" s="2"/>
    </row>
    <row r="36" spans="8:19" ht="24.95" customHeight="1" x14ac:dyDescent="0.25">
      <c r="H36" s="2"/>
      <c r="I36" s="2"/>
      <c r="K36" s="2"/>
      <c r="L36" s="2"/>
      <c r="M36" s="2"/>
      <c r="N36" s="2"/>
      <c r="O36" s="2"/>
      <c r="P36" s="2"/>
      <c r="Q36" s="2"/>
      <c r="R36" s="2"/>
      <c r="S36" s="2"/>
    </row>
    <row r="37" spans="8:19" ht="24.95" customHeight="1" x14ac:dyDescent="0.25">
      <c r="H37" s="2"/>
      <c r="I37" s="2"/>
      <c r="K37" s="2" t="s">
        <v>90</v>
      </c>
      <c r="L37" s="2" t="s">
        <v>91</v>
      </c>
      <c r="M37" s="2" t="s">
        <v>92</v>
      </c>
      <c r="N37" s="2" t="s">
        <v>93</v>
      </c>
      <c r="O37" s="2"/>
      <c r="P37" s="2"/>
      <c r="Q37" s="2"/>
      <c r="R37" s="2"/>
      <c r="S37" s="2"/>
    </row>
    <row r="38" spans="8:19" ht="24.95" customHeight="1" x14ac:dyDescent="0.25">
      <c r="H38" s="2"/>
      <c r="I38" s="2"/>
      <c r="K38" s="2">
        <v>401</v>
      </c>
      <c r="L38" s="2" t="s">
        <v>0</v>
      </c>
      <c r="M38" s="2" t="s">
        <v>94</v>
      </c>
      <c r="N38" s="2" t="s">
        <v>95</v>
      </c>
      <c r="O38" s="2"/>
      <c r="P38" s="2"/>
      <c r="Q38" s="2"/>
      <c r="R38" s="2"/>
      <c r="S38" s="2"/>
    </row>
    <row r="39" spans="8:19" ht="24.95" customHeight="1" x14ac:dyDescent="0.25">
      <c r="H39" s="2"/>
      <c r="I39" s="2"/>
      <c r="K39" s="2">
        <v>402</v>
      </c>
      <c r="L39" s="2" t="s">
        <v>1</v>
      </c>
      <c r="M39" s="2" t="s">
        <v>94</v>
      </c>
      <c r="N39" s="2" t="s">
        <v>96</v>
      </c>
      <c r="O39" s="2"/>
      <c r="P39" s="2"/>
      <c r="Q39" s="2"/>
      <c r="R39" s="2"/>
      <c r="S39" s="2"/>
    </row>
    <row r="40" spans="8:19" ht="24.95" customHeight="1" x14ac:dyDescent="0.25">
      <c r="H40" s="2"/>
      <c r="I40" s="2"/>
      <c r="K40" s="2"/>
      <c r="L40" s="2"/>
      <c r="M40" s="2"/>
      <c r="N40" s="2"/>
      <c r="O40" s="2"/>
      <c r="P40" s="2"/>
      <c r="Q40" s="2"/>
      <c r="R40" s="2"/>
      <c r="S40" s="2"/>
    </row>
    <row r="41" spans="8:19" ht="24.95" customHeight="1" x14ac:dyDescent="0.25">
      <c r="H41" s="2"/>
      <c r="I41" s="2"/>
    </row>
    <row r="42" spans="8:19" ht="24.95" customHeight="1" x14ac:dyDescent="0.25">
      <c r="H42" s="2"/>
      <c r="I42" s="2"/>
    </row>
    <row r="43" spans="8:19" ht="24.95" customHeight="1" x14ac:dyDescent="0.25">
      <c r="H43" s="2"/>
      <c r="I43" s="2"/>
    </row>
    <row r="44" spans="8:19" ht="24.95" customHeight="1" x14ac:dyDescent="0.25">
      <c r="H44" s="2"/>
      <c r="I44" s="2"/>
    </row>
    <row r="45" spans="8:19" ht="24.95" customHeight="1" x14ac:dyDescent="0.25">
      <c r="H45" s="2"/>
      <c r="I45" s="2"/>
    </row>
    <row r="46" spans="8:19" ht="24.95" customHeight="1" x14ac:dyDescent="0.25">
      <c r="H46" s="2"/>
      <c r="I46" s="2"/>
    </row>
    <row r="47" spans="8:19" ht="24.95" customHeight="1" x14ac:dyDescent="0.25">
      <c r="H47" s="2"/>
      <c r="I47" s="2"/>
    </row>
    <row r="48" spans="8:19" ht="24.95" customHeight="1" x14ac:dyDescent="0.25">
      <c r="H48" s="2"/>
      <c r="I48" s="2"/>
    </row>
    <row r="49" spans="8:9" ht="24.95" customHeight="1" x14ac:dyDescent="0.25">
      <c r="H49" s="2"/>
      <c r="I49" s="2"/>
    </row>
    <row r="50" spans="8:9" ht="24.95" customHeight="1" x14ac:dyDescent="0.25">
      <c r="H50" s="2"/>
      <c r="I50" s="2"/>
    </row>
    <row r="51" spans="8:9" ht="24.95" customHeight="1" x14ac:dyDescent="0.25">
      <c r="H51" s="2"/>
      <c r="I51" s="2"/>
    </row>
    <row r="52" spans="8:9" ht="24.95" customHeight="1" x14ac:dyDescent="0.25">
      <c r="H52" s="2"/>
      <c r="I52" s="2"/>
    </row>
    <row r="53" spans="8:9" ht="24.95" customHeight="1" x14ac:dyDescent="0.25">
      <c r="H53" s="2"/>
      <c r="I53" s="2"/>
    </row>
    <row r="54" spans="8:9" ht="24.95" customHeight="1" x14ac:dyDescent="0.25">
      <c r="H54" s="2"/>
      <c r="I54" s="2"/>
    </row>
    <row r="55" spans="8:9" ht="24.95" customHeight="1" x14ac:dyDescent="0.25">
      <c r="H55" s="2"/>
      <c r="I55" s="2"/>
    </row>
    <row r="56" spans="8:9" ht="24.95" customHeight="1" x14ac:dyDescent="0.25">
      <c r="H56" s="2"/>
      <c r="I56" s="2"/>
    </row>
    <row r="57" spans="8:9" ht="24.95" customHeight="1" x14ac:dyDescent="0.25">
      <c r="H57" s="2"/>
      <c r="I57" s="2"/>
    </row>
    <row r="58" spans="8:9" ht="24.95" customHeight="1" x14ac:dyDescent="0.25">
      <c r="H58" s="2"/>
      <c r="I58" s="2"/>
    </row>
    <row r="59" spans="8:9" ht="24.95" customHeight="1" x14ac:dyDescent="0.25">
      <c r="H59" s="2"/>
      <c r="I59" s="2"/>
    </row>
    <row r="60" spans="8:9" ht="24.95" customHeight="1" x14ac:dyDescent="0.25">
      <c r="H60" s="2"/>
      <c r="I60" s="2"/>
    </row>
    <row r="61" spans="8:9" ht="24.95" customHeight="1" x14ac:dyDescent="0.25">
      <c r="H61" s="2"/>
      <c r="I61" s="2"/>
    </row>
    <row r="62" spans="8:9" ht="24.95" customHeight="1" x14ac:dyDescent="0.25">
      <c r="H62" s="2"/>
      <c r="I62" s="2"/>
    </row>
    <row r="63" spans="8:9" ht="24.95" customHeight="1" x14ac:dyDescent="0.25">
      <c r="H63" s="2"/>
      <c r="I63" s="2"/>
    </row>
    <row r="64" spans="8:9" ht="24.95" customHeight="1" x14ac:dyDescent="0.25">
      <c r="H64" s="2"/>
      <c r="I64" s="2"/>
    </row>
    <row r="65" spans="8:9" ht="24.95" customHeight="1" x14ac:dyDescent="0.25">
      <c r="H65" s="2"/>
      <c r="I65" s="2"/>
    </row>
    <row r="66" spans="8:9" ht="24.95" customHeight="1" x14ac:dyDescent="0.25">
      <c r="H66" s="2"/>
      <c r="I66" s="2"/>
    </row>
    <row r="67" spans="8:9" ht="24.95" customHeight="1" x14ac:dyDescent="0.25">
      <c r="H67" s="2"/>
      <c r="I67" s="2"/>
    </row>
    <row r="68" spans="8:9" ht="24.95" customHeight="1" x14ac:dyDescent="0.25">
      <c r="H68" s="2"/>
      <c r="I68" s="2"/>
    </row>
    <row r="69" spans="8:9" ht="24.95" customHeight="1" x14ac:dyDescent="0.25">
      <c r="H69" s="2"/>
      <c r="I69" s="2"/>
    </row>
    <row r="70" spans="8:9" ht="24.95" customHeight="1" x14ac:dyDescent="0.25">
      <c r="H70" s="2"/>
      <c r="I70" s="2"/>
    </row>
    <row r="71" spans="8:9" ht="24.95" customHeight="1" x14ac:dyDescent="0.25">
      <c r="H71" s="2"/>
      <c r="I71" s="2"/>
    </row>
    <row r="72" spans="8:9" ht="24.95" customHeight="1" x14ac:dyDescent="0.25">
      <c r="H72" s="2"/>
      <c r="I72" s="2"/>
    </row>
    <row r="73" spans="8:9" ht="24.95" customHeight="1" x14ac:dyDescent="0.25">
      <c r="H73" s="2"/>
      <c r="I73" s="2"/>
    </row>
    <row r="74" spans="8:9" ht="24.95" customHeight="1" x14ac:dyDescent="0.25">
      <c r="H74" s="2"/>
      <c r="I74" s="2"/>
    </row>
    <row r="75" spans="8:9" ht="24.95" customHeight="1" x14ac:dyDescent="0.25">
      <c r="H75" s="2"/>
      <c r="I75" s="2"/>
    </row>
    <row r="76" spans="8:9" ht="24.95" customHeight="1" x14ac:dyDescent="0.25">
      <c r="H76" s="2"/>
      <c r="I76" s="2"/>
    </row>
    <row r="77" spans="8:9" ht="24.95" customHeight="1" x14ac:dyDescent="0.25">
      <c r="H77" s="2"/>
      <c r="I77" s="2"/>
    </row>
    <row r="78" spans="8:9" ht="24.95" customHeight="1" x14ac:dyDescent="0.25">
      <c r="H78" s="2"/>
      <c r="I78" s="2"/>
    </row>
    <row r="79" spans="8:9" ht="24.95" customHeight="1" x14ac:dyDescent="0.25">
      <c r="H79" s="2"/>
      <c r="I79" s="2"/>
    </row>
    <row r="80" spans="8:9" ht="24.95" customHeight="1" x14ac:dyDescent="0.25">
      <c r="H80" s="2"/>
      <c r="I80" s="2"/>
    </row>
    <row r="81" spans="8:9" ht="24.95" customHeight="1" x14ac:dyDescent="0.25">
      <c r="H81" s="2"/>
      <c r="I81" s="2"/>
    </row>
    <row r="82" spans="8:9" ht="24.95" customHeight="1" x14ac:dyDescent="0.25">
      <c r="H82" s="2"/>
      <c r="I82" s="2"/>
    </row>
    <row r="83" spans="8:9" ht="24.95" customHeight="1" x14ac:dyDescent="0.25">
      <c r="H83" s="2"/>
      <c r="I83" s="2"/>
    </row>
    <row r="84" spans="8:9" ht="24.95" customHeight="1" x14ac:dyDescent="0.25">
      <c r="H84" s="2"/>
      <c r="I84" s="2"/>
    </row>
    <row r="85" spans="8:9" ht="24.95" customHeight="1" x14ac:dyDescent="0.25">
      <c r="H85" s="2"/>
      <c r="I85" s="2"/>
    </row>
    <row r="86" spans="8:9" ht="24.95" customHeight="1" x14ac:dyDescent="0.25">
      <c r="H86" s="2"/>
      <c r="I86" s="2"/>
    </row>
    <row r="87" spans="8:9" ht="24.95" customHeight="1" x14ac:dyDescent="0.25">
      <c r="H87" s="2"/>
      <c r="I87" s="2"/>
    </row>
    <row r="88" spans="8:9" ht="24.95" customHeight="1" x14ac:dyDescent="0.25">
      <c r="H88" s="2"/>
      <c r="I88" s="2"/>
    </row>
    <row r="89" spans="8:9" ht="24.95" customHeight="1" x14ac:dyDescent="0.25">
      <c r="H89" s="2"/>
      <c r="I89" s="2"/>
    </row>
    <row r="90" spans="8:9" ht="24.95" customHeight="1" x14ac:dyDescent="0.25">
      <c r="H90" s="2"/>
      <c r="I90" s="2"/>
    </row>
    <row r="91" spans="8:9" ht="24.95" customHeight="1" x14ac:dyDescent="0.25">
      <c r="H91" s="2"/>
      <c r="I91" s="2"/>
    </row>
    <row r="92" spans="8:9" ht="24.95" customHeight="1" x14ac:dyDescent="0.25">
      <c r="H92" s="2"/>
      <c r="I92" s="2"/>
    </row>
    <row r="93" spans="8:9" ht="24.95" customHeight="1" x14ac:dyDescent="0.25">
      <c r="H93" s="2"/>
      <c r="I93" s="2"/>
    </row>
    <row r="94" spans="8:9" ht="24.95" customHeight="1" x14ac:dyDescent="0.25">
      <c r="H94" s="2"/>
      <c r="I94" s="2"/>
    </row>
    <row r="95" spans="8:9" ht="24.95" customHeight="1" x14ac:dyDescent="0.25">
      <c r="H95" s="2"/>
      <c r="I95" s="2"/>
    </row>
    <row r="96" spans="8:9" ht="24.95" customHeight="1" x14ac:dyDescent="0.25">
      <c r="H96" s="2"/>
      <c r="I96" s="2"/>
    </row>
    <row r="97" spans="8:9" ht="24.95" customHeight="1" x14ac:dyDescent="0.25">
      <c r="H97" s="2"/>
      <c r="I97" s="2"/>
    </row>
    <row r="98" spans="8:9" ht="24.95" customHeight="1" x14ac:dyDescent="0.25">
      <c r="H98" s="2"/>
      <c r="I98" s="2"/>
    </row>
    <row r="99" spans="8:9" ht="24.95" customHeight="1" x14ac:dyDescent="0.25">
      <c r="H99" s="2"/>
      <c r="I99" s="2"/>
    </row>
    <row r="100" spans="8:9" ht="24.95" customHeight="1" x14ac:dyDescent="0.25">
      <c r="H100" s="2"/>
      <c r="I100" s="2"/>
    </row>
    <row r="101" spans="8:9" ht="24.95" customHeight="1" x14ac:dyDescent="0.25">
      <c r="H101" s="2"/>
      <c r="I101" s="2"/>
    </row>
    <row r="102" spans="8:9" ht="24.95" customHeight="1" x14ac:dyDescent="0.25">
      <c r="H102" s="2"/>
      <c r="I102" s="2"/>
    </row>
    <row r="103" spans="8:9" ht="24.95" customHeight="1" x14ac:dyDescent="0.25">
      <c r="H103" s="2"/>
      <c r="I103" s="2"/>
    </row>
    <row r="104" spans="8:9" ht="24.95" customHeight="1" x14ac:dyDescent="0.25">
      <c r="H104" s="2"/>
      <c r="I104" s="2"/>
    </row>
    <row r="105" spans="8:9" ht="24.95" customHeight="1" x14ac:dyDescent="0.25">
      <c r="H105" s="2"/>
      <c r="I105" s="2"/>
    </row>
    <row r="106" spans="8:9" ht="24.95" customHeight="1" x14ac:dyDescent="0.25">
      <c r="H106" s="2"/>
      <c r="I106" s="2"/>
    </row>
    <row r="107" spans="8:9" ht="24.95" customHeight="1" x14ac:dyDescent="0.25">
      <c r="H107" s="2"/>
      <c r="I107" s="2"/>
    </row>
    <row r="108" spans="8:9" ht="24.95" customHeight="1" x14ac:dyDescent="0.25">
      <c r="H108" s="2"/>
      <c r="I108" s="2"/>
    </row>
    <row r="109" spans="8:9" ht="24.95" customHeight="1" x14ac:dyDescent="0.25">
      <c r="H109" s="2"/>
      <c r="I109" s="2"/>
    </row>
    <row r="110" spans="8:9" ht="24.95" customHeight="1" x14ac:dyDescent="0.25">
      <c r="H110" s="2"/>
      <c r="I110" s="2"/>
    </row>
    <row r="111" spans="8:9" ht="24.95" customHeight="1" x14ac:dyDescent="0.25">
      <c r="H111" s="2"/>
      <c r="I111" s="2"/>
    </row>
    <row r="112" spans="8:9" ht="24.95" customHeight="1" x14ac:dyDescent="0.25">
      <c r="H112" s="2"/>
      <c r="I112" s="2"/>
    </row>
    <row r="113" spans="8:9" ht="24.95" customHeight="1" x14ac:dyDescent="0.25">
      <c r="H113" s="2"/>
      <c r="I113" s="2"/>
    </row>
    <row r="114" spans="8:9" ht="24.95" customHeight="1" x14ac:dyDescent="0.25">
      <c r="H114" s="2"/>
      <c r="I114" s="2"/>
    </row>
    <row r="115" spans="8:9" ht="24.95" customHeight="1" x14ac:dyDescent="0.25">
      <c r="H115" s="2"/>
      <c r="I115" s="2"/>
    </row>
    <row r="116" spans="8:9" ht="24.95" customHeight="1" x14ac:dyDescent="0.25">
      <c r="H116" s="2"/>
      <c r="I116" s="2"/>
    </row>
    <row r="117" spans="8:9" ht="24.95" customHeight="1" x14ac:dyDescent="0.25">
      <c r="H117" s="2"/>
      <c r="I117" s="2"/>
    </row>
    <row r="118" spans="8:9" ht="24.95" customHeight="1" x14ac:dyDescent="0.25">
      <c r="H118" s="2"/>
      <c r="I118" s="2"/>
    </row>
    <row r="119" spans="8:9" ht="24.95" customHeight="1" x14ac:dyDescent="0.25">
      <c r="H119" s="2"/>
      <c r="I119" s="2"/>
    </row>
    <row r="120" spans="8:9" ht="24.95" customHeight="1" x14ac:dyDescent="0.25">
      <c r="H120" s="2"/>
      <c r="I120" s="2"/>
    </row>
    <row r="121" spans="8:9" ht="24.95" customHeight="1" x14ac:dyDescent="0.25">
      <c r="H121" s="2"/>
      <c r="I121" s="2"/>
    </row>
    <row r="122" spans="8:9" ht="24.95" customHeight="1" x14ac:dyDescent="0.25">
      <c r="H122" s="2"/>
      <c r="I122" s="2"/>
    </row>
    <row r="123" spans="8:9" ht="24.95" customHeight="1" x14ac:dyDescent="0.25">
      <c r="H123" s="2"/>
      <c r="I123" s="2"/>
    </row>
    <row r="124" spans="8:9" ht="24.95" customHeight="1" x14ac:dyDescent="0.25">
      <c r="H124" s="2"/>
      <c r="I124" s="2"/>
    </row>
    <row r="125" spans="8:9" ht="24.95" customHeight="1" x14ac:dyDescent="0.25">
      <c r="H125" s="2"/>
      <c r="I125" s="2"/>
    </row>
    <row r="126" spans="8:9" ht="24.95" customHeight="1" x14ac:dyDescent="0.25">
      <c r="H126" s="2"/>
      <c r="I126" s="2"/>
    </row>
    <row r="127" spans="8:9" ht="24.95" customHeight="1" x14ac:dyDescent="0.25">
      <c r="H127" s="2"/>
      <c r="I127" s="2"/>
    </row>
    <row r="128" spans="8:9" ht="24.95" customHeight="1" x14ac:dyDescent="0.25">
      <c r="H128" s="2"/>
      <c r="I128" s="2"/>
    </row>
    <row r="129" spans="8:9" ht="24.95" customHeight="1" x14ac:dyDescent="0.25">
      <c r="H129" s="2"/>
      <c r="I129" s="2"/>
    </row>
    <row r="130" spans="8:9" ht="24.95" customHeight="1" x14ac:dyDescent="0.25">
      <c r="H130" s="2"/>
      <c r="I130" s="2"/>
    </row>
    <row r="131" spans="8:9" ht="24.95" customHeight="1" x14ac:dyDescent="0.25">
      <c r="H131" s="2"/>
      <c r="I131" s="2"/>
    </row>
    <row r="132" spans="8:9" ht="24.95" customHeight="1" x14ac:dyDescent="0.25">
      <c r="H132" s="2"/>
      <c r="I132" s="2"/>
    </row>
    <row r="133" spans="8:9" ht="24.95" customHeight="1" x14ac:dyDescent="0.25">
      <c r="H133" s="2"/>
      <c r="I133" s="2"/>
    </row>
    <row r="134" spans="8:9" ht="24.95" customHeight="1" x14ac:dyDescent="0.25">
      <c r="H134" s="2"/>
      <c r="I134" s="2"/>
    </row>
    <row r="135" spans="8:9" ht="24.95" customHeight="1" x14ac:dyDescent="0.25">
      <c r="H135" s="2"/>
      <c r="I135" s="2"/>
    </row>
    <row r="136" spans="8:9" ht="24.95" customHeight="1" x14ac:dyDescent="0.25">
      <c r="H136" s="2"/>
      <c r="I136" s="2"/>
    </row>
    <row r="137" spans="8:9" ht="24.95" customHeight="1" x14ac:dyDescent="0.25">
      <c r="H137" s="2"/>
      <c r="I137" s="2"/>
    </row>
    <row r="138" spans="8:9" ht="24.95" customHeight="1" x14ac:dyDescent="0.25">
      <c r="H138" s="2"/>
      <c r="I138" s="2"/>
    </row>
    <row r="139" spans="8:9" ht="24.95" customHeight="1" x14ac:dyDescent="0.25">
      <c r="H139" s="2"/>
      <c r="I139" s="2"/>
    </row>
    <row r="140" spans="8:9" ht="24.95" customHeight="1" x14ac:dyDescent="0.25">
      <c r="H140" s="2"/>
      <c r="I140" s="2"/>
    </row>
    <row r="141" spans="8:9" ht="24.95" customHeight="1" x14ac:dyDescent="0.25">
      <c r="H141" s="2"/>
      <c r="I141" s="2"/>
    </row>
    <row r="142" spans="8:9" ht="24.95" customHeight="1" x14ac:dyDescent="0.25">
      <c r="H142" s="2"/>
      <c r="I142" s="2"/>
    </row>
    <row r="143" spans="8:9" ht="24.95" customHeight="1" x14ac:dyDescent="0.25">
      <c r="H143" s="2"/>
      <c r="I143" s="2"/>
    </row>
    <row r="144" spans="8:9" ht="24.95" customHeight="1" x14ac:dyDescent="0.25">
      <c r="H144" s="2"/>
      <c r="I144" s="2"/>
    </row>
    <row r="145" spans="8:9" ht="24.95" customHeight="1" x14ac:dyDescent="0.25">
      <c r="H145" s="2"/>
      <c r="I145" s="2"/>
    </row>
    <row r="146" spans="8:9" ht="24.95" customHeight="1" x14ac:dyDescent="0.25">
      <c r="H146" s="2"/>
      <c r="I146" s="2"/>
    </row>
    <row r="147" spans="8:9" ht="24.95" customHeight="1" x14ac:dyDescent="0.25">
      <c r="H147" s="2"/>
      <c r="I147" s="2"/>
    </row>
    <row r="148" spans="8:9" ht="24.95" customHeight="1" x14ac:dyDescent="0.25">
      <c r="H148" s="2"/>
      <c r="I148" s="2"/>
    </row>
    <row r="149" spans="8:9" ht="24.95" customHeight="1" x14ac:dyDescent="0.25">
      <c r="H149" s="2"/>
      <c r="I149" s="2"/>
    </row>
    <row r="150" spans="8:9" ht="24.95" customHeight="1" x14ac:dyDescent="0.25">
      <c r="H150" s="2"/>
      <c r="I150" s="2"/>
    </row>
    <row r="151" spans="8:9" ht="24.95" customHeight="1" x14ac:dyDescent="0.25">
      <c r="H151" s="2"/>
      <c r="I151" s="2"/>
    </row>
    <row r="152" spans="8:9" ht="24.95" customHeight="1" x14ac:dyDescent="0.25">
      <c r="H152" s="2"/>
      <c r="I152" s="2"/>
    </row>
    <row r="153" spans="8:9" ht="24.95" customHeight="1" x14ac:dyDescent="0.25">
      <c r="H153" s="2"/>
      <c r="I153" s="2"/>
    </row>
    <row r="154" spans="8:9" ht="24.95" customHeight="1" x14ac:dyDescent="0.25">
      <c r="H154" s="2"/>
      <c r="I154" s="2"/>
    </row>
    <row r="155" spans="8:9" ht="24.95" customHeight="1" x14ac:dyDescent="0.25">
      <c r="H155" s="2"/>
      <c r="I155" s="2"/>
    </row>
    <row r="156" spans="8:9" ht="24.95" customHeight="1" x14ac:dyDescent="0.25">
      <c r="H156" s="2"/>
      <c r="I156" s="2"/>
    </row>
    <row r="157" spans="8:9" ht="24.95" customHeight="1" x14ac:dyDescent="0.25">
      <c r="H157" s="2"/>
      <c r="I157" s="2"/>
    </row>
    <row r="158" spans="8:9" ht="24.95" customHeight="1" x14ac:dyDescent="0.25">
      <c r="H158" s="2"/>
      <c r="I158" s="2"/>
    </row>
    <row r="159" spans="8:9" ht="24.95" customHeight="1" x14ac:dyDescent="0.25">
      <c r="H159" s="2"/>
      <c r="I159" s="2"/>
    </row>
    <row r="160" spans="8:9" ht="24.95" customHeight="1" x14ac:dyDescent="0.25">
      <c r="H160" s="2"/>
      <c r="I160" s="2"/>
    </row>
    <row r="161" spans="8:9" ht="24.95" customHeight="1" x14ac:dyDescent="0.25">
      <c r="H161" s="2"/>
      <c r="I161" s="2"/>
    </row>
    <row r="162" spans="8:9" ht="24.95" customHeight="1" x14ac:dyDescent="0.25">
      <c r="H162" s="2"/>
      <c r="I162" s="2"/>
    </row>
    <row r="163" spans="8:9" ht="24.95" customHeight="1" x14ac:dyDescent="0.25">
      <c r="H163" s="2"/>
      <c r="I163" s="2"/>
    </row>
    <row r="164" spans="8:9" ht="24.95" customHeight="1" x14ac:dyDescent="0.25">
      <c r="H164" s="2"/>
      <c r="I164" s="2"/>
    </row>
    <row r="165" spans="8:9" ht="24.95" customHeight="1" x14ac:dyDescent="0.25">
      <c r="H165" s="2"/>
      <c r="I165" s="2"/>
    </row>
    <row r="166" spans="8:9" ht="24.95" customHeight="1" x14ac:dyDescent="0.25">
      <c r="H166" s="2"/>
      <c r="I166" s="2"/>
    </row>
    <row r="167" spans="8:9" ht="24.95" customHeight="1" x14ac:dyDescent="0.25">
      <c r="H167" s="2"/>
      <c r="I167" s="2"/>
    </row>
    <row r="168" spans="8:9" ht="24.95" customHeight="1" x14ac:dyDescent="0.25">
      <c r="H168" s="2"/>
      <c r="I168" s="2"/>
    </row>
    <row r="169" spans="8:9" ht="24.95" customHeight="1" x14ac:dyDescent="0.25">
      <c r="H169" s="2"/>
      <c r="I169" s="2"/>
    </row>
    <row r="170" spans="8:9" ht="24.95" customHeight="1" x14ac:dyDescent="0.25">
      <c r="H170" s="2"/>
      <c r="I170" s="2"/>
    </row>
    <row r="171" spans="8:9" ht="24.95" customHeight="1" x14ac:dyDescent="0.25">
      <c r="H171" s="2"/>
      <c r="I171" s="2"/>
    </row>
    <row r="172" spans="8:9" ht="24.95" customHeight="1" x14ac:dyDescent="0.25">
      <c r="H172" s="2"/>
      <c r="I172" s="2"/>
    </row>
    <row r="173" spans="8:9" ht="24.95" customHeight="1" x14ac:dyDescent="0.25">
      <c r="H173" s="2"/>
      <c r="I173" s="2"/>
    </row>
    <row r="174" spans="8:9" ht="24.95" customHeight="1" x14ac:dyDescent="0.25">
      <c r="H174" s="2"/>
      <c r="I174" s="2"/>
    </row>
    <row r="175" spans="8:9" ht="24.95" customHeight="1" x14ac:dyDescent="0.25">
      <c r="H175" s="2"/>
      <c r="I175" s="2"/>
    </row>
    <row r="176" spans="8:9" ht="24.95" customHeight="1" x14ac:dyDescent="0.25">
      <c r="H176" s="2"/>
      <c r="I176" s="2"/>
    </row>
    <row r="177" spans="8:9" ht="24.95" customHeight="1" x14ac:dyDescent="0.25">
      <c r="H177" s="2"/>
      <c r="I177" s="2"/>
    </row>
    <row r="178" spans="8:9" ht="24.95" customHeight="1" x14ac:dyDescent="0.25">
      <c r="H178" s="2"/>
      <c r="I178" s="2"/>
    </row>
    <row r="179" spans="8:9" ht="24.95" customHeight="1" x14ac:dyDescent="0.25">
      <c r="H179" s="2"/>
      <c r="I179" s="2"/>
    </row>
    <row r="180" spans="8:9" ht="24.95" customHeight="1" x14ac:dyDescent="0.25">
      <c r="H180" s="2"/>
      <c r="I180" s="2"/>
    </row>
    <row r="181" spans="8:9" ht="24.95" customHeight="1" x14ac:dyDescent="0.25">
      <c r="H181" s="2"/>
      <c r="I181" s="2"/>
    </row>
    <row r="182" spans="8:9" ht="24.95" customHeight="1" x14ac:dyDescent="0.25">
      <c r="H182" s="2"/>
      <c r="I182" s="2"/>
    </row>
    <row r="183" spans="8:9" ht="24.95" customHeight="1" x14ac:dyDescent="0.25">
      <c r="H183" s="2"/>
      <c r="I183" s="2"/>
    </row>
    <row r="184" spans="8:9" ht="24.95" customHeight="1" x14ac:dyDescent="0.25">
      <c r="H184" s="2"/>
      <c r="I184" s="2"/>
    </row>
    <row r="185" spans="8:9" ht="24.95" customHeight="1" x14ac:dyDescent="0.25">
      <c r="H185" s="2"/>
      <c r="I185" s="2"/>
    </row>
    <row r="186" spans="8:9" ht="24.95" customHeight="1" x14ac:dyDescent="0.25">
      <c r="H186" s="2"/>
      <c r="I186" s="2"/>
    </row>
    <row r="187" spans="8:9" ht="24.95" customHeight="1" x14ac:dyDescent="0.25">
      <c r="H187" s="2"/>
      <c r="I187" s="2"/>
    </row>
    <row r="188" spans="8:9" ht="24.95" customHeight="1" x14ac:dyDescent="0.25">
      <c r="H188" s="2"/>
      <c r="I188" s="2"/>
    </row>
    <row r="189" spans="8:9" ht="24.95" customHeight="1" x14ac:dyDescent="0.25">
      <c r="H189" s="2"/>
      <c r="I189" s="2"/>
    </row>
    <row r="190" spans="8:9" ht="24.95" customHeight="1" x14ac:dyDescent="0.25">
      <c r="H190" s="2"/>
      <c r="I190" s="2"/>
    </row>
    <row r="191" spans="8:9" ht="24.95" customHeight="1" x14ac:dyDescent="0.25">
      <c r="H191" s="2"/>
      <c r="I191" s="2"/>
    </row>
    <row r="192" spans="8:9" ht="24.95" customHeight="1" x14ac:dyDescent="0.25">
      <c r="H192" s="2"/>
      <c r="I192" s="2"/>
    </row>
    <row r="193" spans="8:9" ht="24.95" customHeight="1" x14ac:dyDescent="0.25">
      <c r="H193" s="2"/>
      <c r="I193" s="2"/>
    </row>
    <row r="194" spans="8:9" ht="24.95" customHeight="1" x14ac:dyDescent="0.25">
      <c r="H194" s="2"/>
      <c r="I194" s="2"/>
    </row>
    <row r="195" spans="8:9" ht="24.95" customHeight="1" x14ac:dyDescent="0.25">
      <c r="H195" s="2"/>
      <c r="I195" s="2"/>
    </row>
    <row r="196" spans="8:9" ht="24.95" customHeight="1" x14ac:dyDescent="0.25">
      <c r="H196" s="2"/>
      <c r="I196" s="2"/>
    </row>
    <row r="197" spans="8:9" ht="24.95" customHeight="1" x14ac:dyDescent="0.25">
      <c r="H197" s="2"/>
      <c r="I197" s="2"/>
    </row>
    <row r="198" spans="8:9" ht="24.95" customHeight="1" x14ac:dyDescent="0.25">
      <c r="H198" s="2"/>
      <c r="I198" s="2"/>
    </row>
    <row r="199" spans="8:9" ht="24.95" customHeight="1" x14ac:dyDescent="0.25">
      <c r="H199" s="2"/>
      <c r="I199" s="2"/>
    </row>
    <row r="200" spans="8:9" ht="24.95" customHeight="1" x14ac:dyDescent="0.25">
      <c r="H200" s="2"/>
      <c r="I200" s="2"/>
    </row>
    <row r="201" spans="8:9" ht="24.95" customHeight="1" x14ac:dyDescent="0.25">
      <c r="H201" s="2"/>
      <c r="I201" s="2"/>
    </row>
    <row r="202" spans="8:9" ht="24.95" customHeight="1" x14ac:dyDescent="0.25">
      <c r="H202" s="2"/>
      <c r="I202" s="2"/>
    </row>
    <row r="203" spans="8:9" ht="24.95" customHeight="1" x14ac:dyDescent="0.25">
      <c r="H203" s="2"/>
      <c r="I203" s="2"/>
    </row>
    <row r="204" spans="8:9" ht="24.95" customHeight="1" x14ac:dyDescent="0.25">
      <c r="H204" s="2"/>
      <c r="I204" s="2"/>
    </row>
    <row r="205" spans="8:9" ht="24.95" customHeight="1" x14ac:dyDescent="0.25">
      <c r="H205" s="2"/>
      <c r="I205" s="2"/>
    </row>
    <row r="206" spans="8:9" ht="24.95" customHeight="1" x14ac:dyDescent="0.25">
      <c r="H206" s="2"/>
      <c r="I206" s="2"/>
    </row>
    <row r="207" spans="8:9" ht="24.95" customHeight="1" x14ac:dyDescent="0.25">
      <c r="H207" s="2"/>
      <c r="I207" s="2"/>
    </row>
    <row r="208" spans="8:9" ht="24.95" customHeight="1" x14ac:dyDescent="0.25">
      <c r="H208" s="2"/>
      <c r="I208" s="2"/>
    </row>
    <row r="209" spans="8:9" ht="24.95" customHeight="1" x14ac:dyDescent="0.25">
      <c r="H209" s="2"/>
      <c r="I209" s="2"/>
    </row>
    <row r="210" spans="8:9" ht="24.95" customHeight="1" x14ac:dyDescent="0.25">
      <c r="H210" s="2"/>
      <c r="I210" s="2"/>
    </row>
    <row r="211" spans="8:9" ht="24.95" customHeight="1" x14ac:dyDescent="0.25">
      <c r="H211" s="2"/>
      <c r="I211" s="2"/>
    </row>
    <row r="212" spans="8:9" ht="24.95" customHeight="1" x14ac:dyDescent="0.25">
      <c r="H212" s="2"/>
      <c r="I212" s="2"/>
    </row>
    <row r="213" spans="8:9" ht="24.95" customHeight="1" x14ac:dyDescent="0.25">
      <c r="H213" s="2"/>
      <c r="I213" s="2"/>
    </row>
    <row r="214" spans="8:9" ht="24.95" customHeight="1" x14ac:dyDescent="0.25">
      <c r="H214" s="2"/>
      <c r="I214" s="2"/>
    </row>
    <row r="215" spans="8:9" ht="24.95" customHeight="1" x14ac:dyDescent="0.25">
      <c r="H215" s="2"/>
      <c r="I215" s="2"/>
    </row>
    <row r="216" spans="8:9" ht="24.95" customHeight="1" x14ac:dyDescent="0.25">
      <c r="H216" s="2"/>
      <c r="I216" s="2"/>
    </row>
    <row r="217" spans="8:9" ht="24.95" customHeight="1" x14ac:dyDescent="0.25">
      <c r="H217" s="2"/>
      <c r="I217" s="2"/>
    </row>
    <row r="218" spans="8:9" ht="24.95" customHeight="1" x14ac:dyDescent="0.25">
      <c r="H218" s="2"/>
      <c r="I218" s="2"/>
    </row>
    <row r="219" spans="8:9" ht="24.95" customHeight="1" x14ac:dyDescent="0.25">
      <c r="H219" s="2"/>
      <c r="I219" s="2"/>
    </row>
    <row r="220" spans="8:9" ht="24.95" customHeight="1" x14ac:dyDescent="0.25">
      <c r="H220" s="2"/>
      <c r="I220" s="2"/>
    </row>
    <row r="221" spans="8:9" ht="24.95" customHeight="1" x14ac:dyDescent="0.25">
      <c r="H221" s="2"/>
      <c r="I221" s="2"/>
    </row>
    <row r="222" spans="8:9" ht="24.95" customHeight="1" x14ac:dyDescent="0.25">
      <c r="H222" s="2"/>
      <c r="I222" s="2"/>
    </row>
    <row r="223" spans="8:9" ht="24.95" customHeight="1" x14ac:dyDescent="0.25">
      <c r="H223" s="2"/>
      <c r="I223" s="2"/>
    </row>
    <row r="224" spans="8:9" ht="24.95" customHeight="1" x14ac:dyDescent="0.25">
      <c r="H224" s="2"/>
      <c r="I224" s="2"/>
    </row>
    <row r="225" spans="8:9" ht="24.95" customHeight="1" x14ac:dyDescent="0.25">
      <c r="H225" s="2"/>
      <c r="I225" s="2"/>
    </row>
    <row r="226" spans="8:9" ht="24.95" customHeight="1" x14ac:dyDescent="0.25">
      <c r="H226" s="2"/>
      <c r="I226" s="2"/>
    </row>
    <row r="227" spans="8:9" ht="24.95" customHeight="1" x14ac:dyDescent="0.25">
      <c r="H227" s="2"/>
      <c r="I227" s="2"/>
    </row>
    <row r="228" spans="8:9" ht="24.95" customHeight="1" x14ac:dyDescent="0.25">
      <c r="H228" s="2"/>
      <c r="I228" s="2"/>
    </row>
    <row r="229" spans="8:9" ht="24.95" customHeight="1" x14ac:dyDescent="0.25">
      <c r="H229" s="2"/>
      <c r="I229" s="2"/>
    </row>
    <row r="230" spans="8:9" ht="24.95" customHeight="1" x14ac:dyDescent="0.25">
      <c r="H230" s="2"/>
      <c r="I230" s="2"/>
    </row>
    <row r="231" spans="8:9" ht="24.95" customHeight="1" x14ac:dyDescent="0.25">
      <c r="H231" s="2"/>
      <c r="I231" s="2"/>
    </row>
    <row r="232" spans="8:9" ht="24.95" customHeight="1" x14ac:dyDescent="0.25">
      <c r="H232" s="2"/>
      <c r="I232" s="2"/>
    </row>
    <row r="233" spans="8:9" ht="24.95" customHeight="1" x14ac:dyDescent="0.25">
      <c r="H233" s="2"/>
      <c r="I233" s="2"/>
    </row>
    <row r="234" spans="8:9" ht="24.95" customHeight="1" x14ac:dyDescent="0.25">
      <c r="H234" s="2"/>
      <c r="I234" s="2"/>
    </row>
    <row r="235" spans="8:9" ht="24.95" customHeight="1" x14ac:dyDescent="0.25">
      <c r="H235" s="2"/>
      <c r="I235" s="2"/>
    </row>
    <row r="236" spans="8:9" ht="24.95" customHeight="1" x14ac:dyDescent="0.25">
      <c r="H236" s="2"/>
      <c r="I236" s="2"/>
    </row>
    <row r="237" spans="8:9" ht="24.95" customHeight="1" x14ac:dyDescent="0.25">
      <c r="H237" s="2"/>
      <c r="I237" s="2"/>
    </row>
    <row r="238" spans="8:9" ht="24.95" customHeight="1" x14ac:dyDescent="0.25">
      <c r="H238" s="2"/>
      <c r="I238" s="2"/>
    </row>
    <row r="239" spans="8:9" ht="24.95" customHeight="1" x14ac:dyDescent="0.25">
      <c r="H239" s="2"/>
      <c r="I239" s="2"/>
    </row>
    <row r="240" spans="8:9" ht="24.95" customHeight="1" x14ac:dyDescent="0.25">
      <c r="H240" s="2"/>
      <c r="I240" s="2"/>
    </row>
    <row r="241" spans="8:9" ht="24.95" customHeight="1" x14ac:dyDescent="0.25">
      <c r="H241" s="2"/>
      <c r="I241" s="2"/>
    </row>
    <row r="242" spans="8:9" ht="24.95" customHeight="1" x14ac:dyDescent="0.25">
      <c r="H242" s="2"/>
      <c r="I242" s="2"/>
    </row>
    <row r="243" spans="8:9" ht="24.95" customHeight="1" x14ac:dyDescent="0.25">
      <c r="H243" s="2"/>
      <c r="I243" s="2"/>
    </row>
    <row r="244" spans="8:9" ht="24.95" customHeight="1" x14ac:dyDescent="0.25">
      <c r="H244" s="2"/>
      <c r="I244" s="2"/>
    </row>
    <row r="245" spans="8:9" ht="24.95" customHeight="1" x14ac:dyDescent="0.25">
      <c r="H245" s="2"/>
      <c r="I245" s="2"/>
    </row>
    <row r="246" spans="8:9" ht="24.95" customHeight="1" x14ac:dyDescent="0.25">
      <c r="H246" s="2"/>
      <c r="I246" s="2"/>
    </row>
    <row r="247" spans="8:9" ht="24.95" customHeight="1" x14ac:dyDescent="0.25">
      <c r="H247" s="2"/>
      <c r="I247" s="2"/>
    </row>
    <row r="248" spans="8:9" ht="24.95" customHeight="1" x14ac:dyDescent="0.25">
      <c r="H248" s="2"/>
      <c r="I248" s="2"/>
    </row>
    <row r="249" spans="8:9" ht="24.95" customHeight="1" x14ac:dyDescent="0.25">
      <c r="H249" s="2"/>
      <c r="I249" s="2"/>
    </row>
    <row r="250" spans="8:9" ht="24.95" customHeight="1" x14ac:dyDescent="0.25">
      <c r="H250" s="2"/>
      <c r="I250" s="2"/>
    </row>
    <row r="251" spans="8:9" ht="24.95" customHeight="1" x14ac:dyDescent="0.25">
      <c r="H251" s="2"/>
      <c r="I251" s="2"/>
    </row>
    <row r="252" spans="8:9" ht="24.95" customHeight="1" x14ac:dyDescent="0.25">
      <c r="H252" s="2"/>
      <c r="I252" s="2"/>
    </row>
    <row r="253" spans="8:9" ht="24.95" customHeight="1" x14ac:dyDescent="0.25">
      <c r="H253" s="2"/>
      <c r="I253" s="2"/>
    </row>
    <row r="254" spans="8:9" ht="24.95" customHeight="1" x14ac:dyDescent="0.25">
      <c r="H254" s="2"/>
      <c r="I254" s="2"/>
    </row>
    <row r="255" spans="8:9" ht="24.95" customHeight="1" x14ac:dyDescent="0.25">
      <c r="H255" s="2"/>
      <c r="I255" s="2"/>
    </row>
    <row r="256" spans="8:9" ht="24.95" customHeight="1" x14ac:dyDescent="0.25">
      <c r="H256" s="2"/>
      <c r="I256" s="2"/>
    </row>
    <row r="257" spans="8:9" ht="24.95" customHeight="1" x14ac:dyDescent="0.25">
      <c r="H257" s="2"/>
      <c r="I257" s="2"/>
    </row>
    <row r="258" spans="8:9" ht="24.95" customHeight="1" x14ac:dyDescent="0.25">
      <c r="H258" s="2"/>
      <c r="I258" s="2"/>
    </row>
    <row r="259" spans="8:9" ht="24.95" customHeight="1" x14ac:dyDescent="0.25">
      <c r="H259" s="2"/>
      <c r="I259" s="2"/>
    </row>
    <row r="260" spans="8:9" ht="24.95" customHeight="1" x14ac:dyDescent="0.25">
      <c r="H260" s="2"/>
      <c r="I260" s="2"/>
    </row>
    <row r="261" spans="8:9" ht="24.95" customHeight="1" x14ac:dyDescent="0.25">
      <c r="H261" s="2"/>
      <c r="I261" s="2"/>
    </row>
    <row r="262" spans="8:9" ht="24.95" customHeight="1" x14ac:dyDescent="0.25">
      <c r="H262" s="2"/>
      <c r="I262" s="2"/>
    </row>
    <row r="263" spans="8:9" ht="24.95" customHeight="1" x14ac:dyDescent="0.25">
      <c r="H263" s="2"/>
      <c r="I263" s="2"/>
    </row>
    <row r="264" spans="8:9" ht="24.95" customHeight="1" x14ac:dyDescent="0.25">
      <c r="H264" s="2"/>
      <c r="I264" s="2"/>
    </row>
    <row r="265" spans="8:9" ht="24.95" customHeight="1" x14ac:dyDescent="0.25">
      <c r="H265" s="2"/>
      <c r="I265" s="2"/>
    </row>
    <row r="266" spans="8:9" ht="24.95" customHeight="1" x14ac:dyDescent="0.25">
      <c r="H266" s="2"/>
      <c r="I266" s="2"/>
    </row>
    <row r="267" spans="8:9" ht="24.95" customHeight="1" x14ac:dyDescent="0.25">
      <c r="H267" s="2"/>
      <c r="I267" s="2"/>
    </row>
    <row r="268" spans="8:9" ht="24.95" customHeight="1" x14ac:dyDescent="0.25">
      <c r="H268" s="2"/>
      <c r="I268" s="2"/>
    </row>
    <row r="269" spans="8:9" ht="24.95" customHeight="1" x14ac:dyDescent="0.25">
      <c r="H269" s="2"/>
      <c r="I269" s="2"/>
    </row>
    <row r="270" spans="8:9" ht="24.95" customHeight="1" x14ac:dyDescent="0.25">
      <c r="H270" s="2"/>
      <c r="I270" s="2"/>
    </row>
    <row r="271" spans="8:9" ht="24.95" customHeight="1" x14ac:dyDescent="0.25">
      <c r="H271" s="2"/>
      <c r="I271" s="2"/>
    </row>
    <row r="272" spans="8:9" ht="24.95" customHeight="1" x14ac:dyDescent="0.25">
      <c r="H272" s="2"/>
      <c r="I272" s="2"/>
    </row>
    <row r="273" spans="8:9" ht="24.95" customHeight="1" x14ac:dyDescent="0.25">
      <c r="H273" s="2"/>
      <c r="I273" s="2"/>
    </row>
    <row r="274" spans="8:9" ht="24.95" customHeight="1" x14ac:dyDescent="0.25">
      <c r="H274" s="2"/>
      <c r="I274" s="2"/>
    </row>
    <row r="275" spans="8:9" ht="24.95" customHeight="1" x14ac:dyDescent="0.25">
      <c r="H275" s="2"/>
      <c r="I275" s="2"/>
    </row>
    <row r="276" spans="8:9" ht="24.95" customHeight="1" x14ac:dyDescent="0.25">
      <c r="H276" s="2"/>
      <c r="I276" s="2"/>
    </row>
    <row r="277" spans="8:9" ht="24.95" customHeight="1" x14ac:dyDescent="0.25">
      <c r="H277" s="2"/>
      <c r="I277" s="2"/>
    </row>
    <row r="278" spans="8:9" ht="24.95" customHeight="1" x14ac:dyDescent="0.25">
      <c r="H278" s="2"/>
      <c r="I278" s="2"/>
    </row>
    <row r="279" spans="8:9" ht="24.95" customHeight="1" x14ac:dyDescent="0.25">
      <c r="H279" s="2"/>
      <c r="I279" s="2"/>
    </row>
    <row r="280" spans="8:9" ht="24.95" customHeight="1" x14ac:dyDescent="0.25">
      <c r="H280" s="2"/>
      <c r="I280" s="2"/>
    </row>
    <row r="281" spans="8:9" ht="24.95" customHeight="1" x14ac:dyDescent="0.25">
      <c r="H281" s="2"/>
      <c r="I281" s="2"/>
    </row>
    <row r="282" spans="8:9" ht="24.95" customHeight="1" x14ac:dyDescent="0.25">
      <c r="H282" s="2"/>
      <c r="I282" s="2"/>
    </row>
    <row r="283" spans="8:9" ht="24.95" customHeight="1" x14ac:dyDescent="0.25">
      <c r="H283" s="2"/>
      <c r="I283" s="2"/>
    </row>
    <row r="284" spans="8:9" ht="24.95" customHeight="1" x14ac:dyDescent="0.25">
      <c r="H284" s="2"/>
      <c r="I284" s="2"/>
    </row>
    <row r="285" spans="8:9" ht="24.95" customHeight="1" x14ac:dyDescent="0.25">
      <c r="H285" s="2"/>
      <c r="I285" s="2"/>
    </row>
    <row r="286" spans="8:9" ht="24.95" customHeight="1" x14ac:dyDescent="0.25">
      <c r="H286" s="2"/>
      <c r="I286" s="2"/>
    </row>
    <row r="287" spans="8:9" ht="24.95" customHeight="1" x14ac:dyDescent="0.25">
      <c r="H287" s="2"/>
      <c r="I287" s="2"/>
    </row>
    <row r="288" spans="8:9" ht="24.95" customHeight="1" x14ac:dyDescent="0.25">
      <c r="H288" s="2"/>
      <c r="I288" s="2"/>
    </row>
    <row r="289" spans="8:9" ht="24.95" customHeight="1" x14ac:dyDescent="0.25">
      <c r="H289" s="2"/>
      <c r="I289" s="2"/>
    </row>
    <row r="290" spans="8:9" ht="24.95" customHeight="1" x14ac:dyDescent="0.25">
      <c r="H290" s="2"/>
      <c r="I290" s="2"/>
    </row>
    <row r="291" spans="8:9" ht="24.95" customHeight="1" x14ac:dyDescent="0.25">
      <c r="H291" s="2"/>
      <c r="I291" s="2"/>
    </row>
    <row r="292" spans="8:9" ht="24.95" customHeight="1" x14ac:dyDescent="0.25">
      <c r="H292" s="2"/>
      <c r="I292" s="2"/>
    </row>
    <row r="293" spans="8:9" ht="24.95" customHeight="1" x14ac:dyDescent="0.25">
      <c r="H293" s="2"/>
      <c r="I293" s="2"/>
    </row>
    <row r="294" spans="8:9" ht="24.95" customHeight="1" x14ac:dyDescent="0.25">
      <c r="H294" s="2"/>
      <c r="I294" s="2"/>
    </row>
    <row r="295" spans="8:9" ht="24.95" customHeight="1" x14ac:dyDescent="0.25">
      <c r="H295" s="2"/>
      <c r="I295" s="2"/>
    </row>
    <row r="296" spans="8:9" ht="24.95" customHeight="1" x14ac:dyDescent="0.25">
      <c r="H296" s="2"/>
      <c r="I296" s="2"/>
    </row>
    <row r="297" spans="8:9" ht="24.95" customHeight="1" x14ac:dyDescent="0.25">
      <c r="H297" s="2"/>
      <c r="I297" s="2"/>
    </row>
    <row r="298" spans="8:9" ht="24.95" customHeight="1" x14ac:dyDescent="0.25">
      <c r="H298" s="2"/>
      <c r="I298" s="2"/>
    </row>
    <row r="299" spans="8:9" ht="24.95" customHeight="1" x14ac:dyDescent="0.25">
      <c r="H299" s="2"/>
      <c r="I299" s="2"/>
    </row>
    <row r="300" spans="8:9" ht="24.95" customHeight="1" x14ac:dyDescent="0.25">
      <c r="H300" s="2"/>
      <c r="I300" s="2"/>
    </row>
    <row r="301" spans="8:9" ht="24.95" customHeight="1" x14ac:dyDescent="0.25">
      <c r="H301" s="2"/>
      <c r="I301" s="2"/>
    </row>
    <row r="302" spans="8:9" ht="24.95" customHeight="1" x14ac:dyDescent="0.25">
      <c r="H302" s="2"/>
      <c r="I302" s="2"/>
    </row>
    <row r="303" spans="8:9" ht="24.95" customHeight="1" x14ac:dyDescent="0.25">
      <c r="H303" s="2"/>
      <c r="I303" s="2"/>
    </row>
    <row r="304" spans="8:9" ht="24.95" customHeight="1" x14ac:dyDescent="0.25">
      <c r="H304" s="2"/>
      <c r="I304" s="2"/>
    </row>
    <row r="305" spans="8:9" ht="24.95" customHeight="1" x14ac:dyDescent="0.25">
      <c r="H305" s="2"/>
      <c r="I305" s="2"/>
    </row>
    <row r="306" spans="8:9" ht="24.95" customHeight="1" x14ac:dyDescent="0.25">
      <c r="H306" s="2"/>
      <c r="I306" s="2"/>
    </row>
    <row r="307" spans="8:9" ht="24.95" customHeight="1" x14ac:dyDescent="0.25">
      <c r="H307" s="2"/>
      <c r="I307" s="2"/>
    </row>
    <row r="308" spans="8:9" ht="24.95" customHeight="1" x14ac:dyDescent="0.25">
      <c r="H308" s="2"/>
      <c r="I308" s="2"/>
    </row>
    <row r="309" spans="8:9" ht="24.95" customHeight="1" x14ac:dyDescent="0.25">
      <c r="H309" s="2"/>
      <c r="I309" s="2"/>
    </row>
    <row r="310" spans="8:9" ht="24.95" customHeight="1" x14ac:dyDescent="0.25">
      <c r="H310" s="2"/>
      <c r="I310" s="2"/>
    </row>
    <row r="311" spans="8:9" ht="24.95" customHeight="1" x14ac:dyDescent="0.25">
      <c r="H311" s="2"/>
      <c r="I311" s="2"/>
    </row>
    <row r="312" spans="8:9" ht="24.95" customHeight="1" x14ac:dyDescent="0.25">
      <c r="H312" s="2"/>
      <c r="I312" s="2"/>
    </row>
    <row r="313" spans="8:9" ht="24.95" customHeight="1" x14ac:dyDescent="0.25">
      <c r="H313" s="2"/>
      <c r="I313" s="2"/>
    </row>
    <row r="314" spans="8:9" ht="24.95" customHeight="1" x14ac:dyDescent="0.25">
      <c r="H314" s="2"/>
      <c r="I314" s="2"/>
    </row>
    <row r="315" spans="8:9" ht="24.95" customHeight="1" x14ac:dyDescent="0.25">
      <c r="H315" s="2"/>
      <c r="I315" s="2"/>
    </row>
    <row r="316" spans="8:9" ht="24.95" customHeight="1" x14ac:dyDescent="0.25">
      <c r="H316" s="2"/>
      <c r="I316" s="2"/>
    </row>
    <row r="317" spans="8:9" ht="24.95" customHeight="1" x14ac:dyDescent="0.25">
      <c r="H317" s="2"/>
      <c r="I317" s="2"/>
    </row>
    <row r="318" spans="8:9" ht="24.95" customHeight="1" x14ac:dyDescent="0.25">
      <c r="H318" s="2"/>
      <c r="I318" s="2"/>
    </row>
    <row r="319" spans="8:9" ht="24.95" customHeight="1" x14ac:dyDescent="0.25">
      <c r="H319" s="2"/>
      <c r="I319" s="2"/>
    </row>
    <row r="320" spans="8:9" ht="24.95" customHeight="1" x14ac:dyDescent="0.25">
      <c r="H320" s="2"/>
      <c r="I320" s="2"/>
    </row>
    <row r="321" spans="8:9" ht="24.95" customHeight="1" x14ac:dyDescent="0.25">
      <c r="H321" s="2"/>
      <c r="I321" s="2"/>
    </row>
    <row r="322" spans="8:9" ht="24.95" customHeight="1" x14ac:dyDescent="0.25">
      <c r="H322" s="2"/>
      <c r="I322" s="2"/>
    </row>
  </sheetData>
  <mergeCells count="2">
    <mergeCell ref="E3:E7"/>
    <mergeCell ref="E8:E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22"/>
  <sheetViews>
    <sheetView topLeftCell="B1" zoomScale="70" zoomScaleNormal="70" workbookViewId="0">
      <selection activeCell="M16" sqref="M16"/>
    </sheetView>
  </sheetViews>
  <sheetFormatPr defaultRowHeight="15" x14ac:dyDescent="0.25"/>
  <cols>
    <col min="6" max="6" width="12.5703125" customWidth="1"/>
    <col min="7" max="7" width="10.5703125" customWidth="1"/>
    <col min="8" max="9" width="15.5703125" customWidth="1"/>
    <col min="10" max="10" width="2.85546875" customWidth="1"/>
    <col min="11" max="26" width="15.7109375" customWidth="1"/>
  </cols>
  <sheetData>
    <row r="1" spans="2:26" ht="74.25" customHeight="1" x14ac:dyDescent="0.25">
      <c r="H1">
        <f>K38</f>
        <v>401</v>
      </c>
      <c r="I1">
        <v>402</v>
      </c>
      <c r="K1" s="27" t="s">
        <v>61</v>
      </c>
      <c r="L1" s="27" t="s">
        <v>62</v>
      </c>
      <c r="M1" s="27" t="s">
        <v>63</v>
      </c>
      <c r="N1" s="27" t="s">
        <v>64</v>
      </c>
      <c r="O1" s="27" t="s">
        <v>65</v>
      </c>
      <c r="P1" s="27" t="s">
        <v>111</v>
      </c>
      <c r="Q1" s="27"/>
      <c r="R1" s="27" t="s">
        <v>111</v>
      </c>
      <c r="S1" s="2" t="s">
        <v>76</v>
      </c>
      <c r="T1" s="2" t="s">
        <v>81</v>
      </c>
      <c r="U1" s="2" t="s">
        <v>70</v>
      </c>
      <c r="V1" s="27" t="s">
        <v>115</v>
      </c>
      <c r="W1" s="27" t="s">
        <v>66</v>
      </c>
      <c r="X1" s="27" t="s">
        <v>67</v>
      </c>
      <c r="Y1" s="27" t="s">
        <v>68</v>
      </c>
      <c r="Z1" s="27" t="s">
        <v>69</v>
      </c>
    </row>
    <row r="2" spans="2:26" ht="24.95" customHeight="1" thickBot="1" x14ac:dyDescent="0.3">
      <c r="B2" s="2" t="s">
        <v>48</v>
      </c>
      <c r="C2" s="2" t="s">
        <v>49</v>
      </c>
      <c r="D2" s="2" t="s">
        <v>56</v>
      </c>
      <c r="F2" s="2"/>
      <c r="G2" s="2"/>
      <c r="H2" s="2" t="str">
        <f>L38</f>
        <v>Room 1</v>
      </c>
      <c r="I2" s="2" t="s">
        <v>1</v>
      </c>
      <c r="K2" s="2">
        <v>1</v>
      </c>
      <c r="L2" s="2">
        <v>101</v>
      </c>
      <c r="M2" s="2">
        <v>201</v>
      </c>
      <c r="N2" s="2">
        <v>301</v>
      </c>
      <c r="O2" s="2"/>
      <c r="P2" s="2">
        <v>1</v>
      </c>
      <c r="Q2" s="2"/>
      <c r="R2" s="2">
        <v>1</v>
      </c>
      <c r="S2" s="2">
        <v>201</v>
      </c>
      <c r="T2" s="30">
        <v>101</v>
      </c>
      <c r="U2" s="2">
        <v>301</v>
      </c>
      <c r="V2" s="2" t="s">
        <v>116</v>
      </c>
      <c r="W2" s="2">
        <v>1</v>
      </c>
      <c r="X2" s="2">
        <v>5</v>
      </c>
      <c r="Y2" s="2">
        <v>1</v>
      </c>
      <c r="Z2" s="2"/>
    </row>
    <row r="3" spans="2:26" ht="24.95" customHeight="1" thickTop="1" x14ac:dyDescent="0.25">
      <c r="B3" s="10">
        <f>QUOTIENT(D3,5)+1</f>
        <v>1</v>
      </c>
      <c r="C3" s="11">
        <f>MOD(D3,5)+1</f>
        <v>1</v>
      </c>
      <c r="D3" s="12">
        <v>0</v>
      </c>
      <c r="E3" s="33" t="s">
        <v>13</v>
      </c>
      <c r="F3" s="11" t="s">
        <v>2</v>
      </c>
      <c r="G3" s="11">
        <v>101</v>
      </c>
      <c r="H3" s="12" t="s">
        <v>97</v>
      </c>
      <c r="I3" s="14" t="s">
        <v>110</v>
      </c>
      <c r="K3" s="2">
        <v>2</v>
      </c>
      <c r="L3" s="2">
        <v>101</v>
      </c>
      <c r="M3" s="2">
        <v>201</v>
      </c>
      <c r="N3" s="2">
        <v>301</v>
      </c>
      <c r="O3" s="2"/>
      <c r="P3" s="2">
        <v>1</v>
      </c>
      <c r="Q3" s="2"/>
      <c r="R3" s="2">
        <v>2</v>
      </c>
      <c r="S3" s="2">
        <v>201</v>
      </c>
      <c r="T3" s="30">
        <v>102</v>
      </c>
      <c r="U3" s="2">
        <v>302</v>
      </c>
      <c r="V3" s="2" t="s">
        <v>116</v>
      </c>
      <c r="W3" s="2">
        <v>1</v>
      </c>
      <c r="X3" s="2">
        <v>5</v>
      </c>
      <c r="Y3" s="2">
        <v>1</v>
      </c>
      <c r="Z3" s="2"/>
    </row>
    <row r="4" spans="2:26" ht="24.95" customHeight="1" x14ac:dyDescent="0.25">
      <c r="B4" s="15">
        <f t="shared" ref="B4:B12" si="0">QUOTIENT(D4,5)+1</f>
        <v>1</v>
      </c>
      <c r="C4" s="4">
        <f t="shared" ref="C4:C12" si="1">MOD(D4,5)+1</f>
        <v>2</v>
      </c>
      <c r="D4" s="8">
        <v>1</v>
      </c>
      <c r="E4" s="34"/>
      <c r="F4" s="4" t="s">
        <v>3</v>
      </c>
      <c r="G4" s="4">
        <v>102</v>
      </c>
      <c r="H4" s="8" t="s">
        <v>97</v>
      </c>
      <c r="I4" s="16" t="s">
        <v>110</v>
      </c>
      <c r="K4" s="2">
        <v>3</v>
      </c>
      <c r="L4" s="2">
        <v>102</v>
      </c>
      <c r="M4" s="2">
        <v>201</v>
      </c>
      <c r="N4" s="2">
        <v>302</v>
      </c>
      <c r="O4" s="2"/>
      <c r="P4" s="2">
        <v>2</v>
      </c>
      <c r="Q4" s="2"/>
      <c r="R4" s="2">
        <v>3</v>
      </c>
      <c r="S4" s="2">
        <v>201</v>
      </c>
      <c r="T4" s="30">
        <v>103</v>
      </c>
      <c r="U4" s="2">
        <v>303</v>
      </c>
      <c r="V4" s="2" t="s">
        <v>116</v>
      </c>
      <c r="W4" s="2">
        <v>1</v>
      </c>
      <c r="X4" s="2">
        <v>5</v>
      </c>
      <c r="Y4" s="2">
        <v>1</v>
      </c>
      <c r="Z4" s="2"/>
    </row>
    <row r="5" spans="2:26" ht="24.95" customHeight="1" x14ac:dyDescent="0.25">
      <c r="B5" s="17">
        <f t="shared" si="0"/>
        <v>1</v>
      </c>
      <c r="C5" s="3">
        <f t="shared" si="1"/>
        <v>3</v>
      </c>
      <c r="D5" s="9">
        <v>2</v>
      </c>
      <c r="E5" s="34"/>
      <c r="F5" s="3" t="s">
        <v>4</v>
      </c>
      <c r="G5" s="3">
        <v>103</v>
      </c>
      <c r="H5" s="3" t="s">
        <v>103</v>
      </c>
      <c r="I5" s="26" t="s">
        <v>100</v>
      </c>
      <c r="K5" s="2">
        <v>4</v>
      </c>
      <c r="L5" s="2">
        <v>102</v>
      </c>
      <c r="M5" s="2">
        <v>201</v>
      </c>
      <c r="N5" s="2">
        <v>302</v>
      </c>
      <c r="O5" s="2"/>
      <c r="P5" s="2">
        <v>2</v>
      </c>
      <c r="Q5" s="2"/>
      <c r="R5" s="2">
        <v>4</v>
      </c>
      <c r="S5" s="2">
        <v>202</v>
      </c>
      <c r="T5" s="30">
        <v>104</v>
      </c>
      <c r="U5" s="2">
        <v>304</v>
      </c>
      <c r="V5" s="2" t="s">
        <v>116</v>
      </c>
      <c r="W5" s="2">
        <v>1</v>
      </c>
      <c r="X5" s="2">
        <v>5</v>
      </c>
      <c r="Y5" s="2">
        <v>1</v>
      </c>
      <c r="Z5" s="2"/>
    </row>
    <row r="6" spans="2:26" ht="24.95" customHeight="1" x14ac:dyDescent="0.25">
      <c r="B6" s="17">
        <f t="shared" si="0"/>
        <v>1</v>
      </c>
      <c r="C6" s="3">
        <f t="shared" si="1"/>
        <v>4</v>
      </c>
      <c r="D6" s="9">
        <v>3</v>
      </c>
      <c r="E6" s="34"/>
      <c r="F6" s="3" t="s">
        <v>5</v>
      </c>
      <c r="G6" s="3">
        <v>104</v>
      </c>
      <c r="H6" s="3" t="s">
        <v>103</v>
      </c>
      <c r="I6" s="26" t="s">
        <v>100</v>
      </c>
      <c r="K6" s="2">
        <v>5</v>
      </c>
      <c r="L6" s="2">
        <v>102</v>
      </c>
      <c r="M6" s="2">
        <v>201</v>
      </c>
      <c r="N6" s="2">
        <v>302</v>
      </c>
      <c r="O6" s="2"/>
      <c r="P6" s="2">
        <v>2</v>
      </c>
      <c r="Q6" s="2"/>
      <c r="R6" s="2">
        <v>5</v>
      </c>
      <c r="S6" s="2">
        <v>202</v>
      </c>
      <c r="T6" s="30">
        <v>101</v>
      </c>
      <c r="U6" s="2">
        <v>301</v>
      </c>
      <c r="V6" s="2" t="s">
        <v>116</v>
      </c>
      <c r="W6" s="2">
        <v>1</v>
      </c>
      <c r="X6" s="2">
        <v>5</v>
      </c>
      <c r="Y6" s="2">
        <v>1</v>
      </c>
      <c r="Z6" s="2"/>
    </row>
    <row r="7" spans="2:26" ht="24.95" customHeight="1" thickBot="1" x14ac:dyDescent="0.3">
      <c r="B7" s="17">
        <f t="shared" si="0"/>
        <v>1</v>
      </c>
      <c r="C7" s="3">
        <f t="shared" si="1"/>
        <v>5</v>
      </c>
      <c r="D7" s="9">
        <v>4</v>
      </c>
      <c r="E7" s="34"/>
      <c r="F7" s="3" t="s">
        <v>6</v>
      </c>
      <c r="G7" s="3">
        <v>105</v>
      </c>
      <c r="H7" s="3"/>
      <c r="I7" s="26" t="s">
        <v>100</v>
      </c>
      <c r="K7" s="2">
        <v>6</v>
      </c>
      <c r="L7" s="2">
        <v>103</v>
      </c>
      <c r="M7" s="2">
        <v>201</v>
      </c>
      <c r="N7" s="2">
        <v>303</v>
      </c>
      <c r="O7" s="2"/>
      <c r="P7" s="2">
        <v>3</v>
      </c>
      <c r="Q7" s="2"/>
      <c r="R7" s="2">
        <v>6</v>
      </c>
      <c r="S7" s="2">
        <v>202</v>
      </c>
      <c r="T7" s="30">
        <v>102</v>
      </c>
      <c r="U7" s="2">
        <v>302</v>
      </c>
      <c r="V7" s="2" t="s">
        <v>116</v>
      </c>
      <c r="W7" s="2">
        <v>1</v>
      </c>
      <c r="X7" s="2">
        <v>5</v>
      </c>
      <c r="Y7" s="2">
        <v>1</v>
      </c>
      <c r="Z7" s="2"/>
    </row>
    <row r="8" spans="2:26" ht="24.95" customHeight="1" thickTop="1" x14ac:dyDescent="0.25">
      <c r="B8" s="10">
        <f t="shared" si="0"/>
        <v>2</v>
      </c>
      <c r="C8" s="11">
        <f t="shared" si="1"/>
        <v>1</v>
      </c>
      <c r="D8" s="12">
        <v>5</v>
      </c>
      <c r="E8" s="33" t="s">
        <v>60</v>
      </c>
      <c r="F8" s="11" t="s">
        <v>2</v>
      </c>
      <c r="G8" s="11">
        <v>101</v>
      </c>
      <c r="H8" s="12" t="s">
        <v>101</v>
      </c>
      <c r="I8" s="14" t="s">
        <v>102</v>
      </c>
      <c r="K8" s="2">
        <v>7</v>
      </c>
      <c r="L8" s="2">
        <v>103</v>
      </c>
      <c r="M8" s="2">
        <v>201</v>
      </c>
      <c r="N8" s="2">
        <v>303</v>
      </c>
      <c r="O8" s="2"/>
      <c r="P8" s="2">
        <v>3</v>
      </c>
      <c r="Q8" s="2"/>
      <c r="R8" s="2">
        <v>7</v>
      </c>
      <c r="S8" s="2">
        <v>202</v>
      </c>
      <c r="T8" s="30">
        <v>103</v>
      </c>
      <c r="U8" s="2">
        <v>303</v>
      </c>
      <c r="V8" s="2" t="s">
        <v>116</v>
      </c>
      <c r="W8" s="2">
        <v>1</v>
      </c>
      <c r="X8" s="2">
        <v>5</v>
      </c>
      <c r="Y8" s="2">
        <v>1</v>
      </c>
      <c r="Z8" s="2"/>
    </row>
    <row r="9" spans="2:26" ht="24.95" customHeight="1" x14ac:dyDescent="0.25">
      <c r="B9" s="15">
        <f t="shared" si="0"/>
        <v>2</v>
      </c>
      <c r="C9" s="4">
        <f t="shared" si="1"/>
        <v>2</v>
      </c>
      <c r="D9" s="8">
        <v>6</v>
      </c>
      <c r="E9" s="34"/>
      <c r="F9" s="4" t="s">
        <v>3</v>
      </c>
      <c r="G9" s="4">
        <v>102</v>
      </c>
      <c r="H9" s="8" t="s">
        <v>101</v>
      </c>
      <c r="I9" s="16" t="s">
        <v>102</v>
      </c>
      <c r="K9" s="2">
        <v>8</v>
      </c>
      <c r="L9" s="2">
        <v>104</v>
      </c>
      <c r="M9" s="2">
        <v>201</v>
      </c>
      <c r="N9" s="2">
        <v>304</v>
      </c>
      <c r="O9" s="2"/>
      <c r="P9" s="2">
        <v>4</v>
      </c>
      <c r="Q9" s="2"/>
      <c r="R9" s="2">
        <v>8</v>
      </c>
      <c r="S9" s="2">
        <v>202</v>
      </c>
      <c r="T9" s="30">
        <v>104</v>
      </c>
      <c r="U9" s="2">
        <v>304</v>
      </c>
      <c r="V9" s="2" t="s">
        <v>116</v>
      </c>
      <c r="W9" s="2">
        <v>1</v>
      </c>
      <c r="X9" s="2">
        <v>5</v>
      </c>
      <c r="Y9" s="2">
        <v>1</v>
      </c>
      <c r="Z9" s="2"/>
    </row>
    <row r="10" spans="2:26" ht="24.95" customHeight="1" x14ac:dyDescent="0.25">
      <c r="B10" s="17">
        <f t="shared" si="0"/>
        <v>2</v>
      </c>
      <c r="C10" s="3">
        <f t="shared" si="1"/>
        <v>3</v>
      </c>
      <c r="D10" s="9">
        <v>7</v>
      </c>
      <c r="E10" s="34"/>
      <c r="F10" s="3" t="s">
        <v>4</v>
      </c>
      <c r="G10" s="3">
        <v>103</v>
      </c>
      <c r="H10" s="9"/>
      <c r="I10" s="18" t="s">
        <v>102</v>
      </c>
      <c r="K10" s="2">
        <v>9</v>
      </c>
      <c r="L10" s="2">
        <v>101</v>
      </c>
      <c r="M10" s="2">
        <v>202</v>
      </c>
      <c r="N10" s="2">
        <v>301</v>
      </c>
      <c r="O10" s="2"/>
      <c r="P10" s="2">
        <v>5</v>
      </c>
      <c r="Q10" s="2"/>
      <c r="R10" s="2"/>
      <c r="S10" s="2"/>
      <c r="T10" s="2"/>
      <c r="U10" s="2"/>
      <c r="V10" s="2"/>
      <c r="W10" s="2"/>
      <c r="X10" s="2"/>
      <c r="Y10" s="2"/>
      <c r="Z10" s="25"/>
    </row>
    <row r="11" spans="2:26" ht="24.95" customHeight="1" x14ac:dyDescent="0.25">
      <c r="B11" s="17">
        <f t="shared" si="0"/>
        <v>2</v>
      </c>
      <c r="C11" s="3">
        <f t="shared" si="1"/>
        <v>4</v>
      </c>
      <c r="D11" s="9">
        <v>8</v>
      </c>
      <c r="E11" s="34"/>
      <c r="F11" s="3" t="s">
        <v>5</v>
      </c>
      <c r="G11" s="3">
        <v>104</v>
      </c>
      <c r="H11" s="3" t="s">
        <v>104</v>
      </c>
      <c r="I11" s="26" t="s">
        <v>109</v>
      </c>
      <c r="K11" s="2">
        <v>10</v>
      </c>
      <c r="L11" s="2">
        <v>101</v>
      </c>
      <c r="M11" s="2">
        <v>202</v>
      </c>
      <c r="N11" s="2">
        <v>301</v>
      </c>
      <c r="O11" s="2"/>
      <c r="P11" s="2">
        <v>5</v>
      </c>
      <c r="Q11" s="2"/>
      <c r="R11" s="2"/>
      <c r="S11" s="2"/>
      <c r="T11" s="2"/>
      <c r="U11" s="2"/>
      <c r="V11" s="2"/>
      <c r="X11" s="2"/>
      <c r="Y11" s="2"/>
      <c r="Z11" s="2"/>
    </row>
    <row r="12" spans="2:26" ht="24.95" customHeight="1" x14ac:dyDescent="0.25">
      <c r="B12" s="17">
        <f t="shared" si="0"/>
        <v>2</v>
      </c>
      <c r="C12" s="3">
        <f t="shared" si="1"/>
        <v>5</v>
      </c>
      <c r="D12" s="9">
        <v>9</v>
      </c>
      <c r="E12" s="34"/>
      <c r="F12" s="3" t="s">
        <v>6</v>
      </c>
      <c r="G12" s="3">
        <v>105</v>
      </c>
      <c r="H12" s="3" t="s">
        <v>104</v>
      </c>
      <c r="I12" s="26" t="s">
        <v>109</v>
      </c>
      <c r="K12" s="2">
        <v>11</v>
      </c>
      <c r="L12" s="2">
        <v>102</v>
      </c>
      <c r="M12" s="2">
        <v>202</v>
      </c>
      <c r="N12" s="2">
        <v>302</v>
      </c>
      <c r="O12" s="2"/>
      <c r="P12" s="2">
        <v>6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2:26" ht="24.95" customHeight="1" x14ac:dyDescent="0.25">
      <c r="B13" s="28"/>
      <c r="C13" s="28"/>
      <c r="D13" s="29"/>
      <c r="F13" s="28"/>
      <c r="G13" s="28"/>
      <c r="H13" s="28"/>
      <c r="I13" s="28"/>
      <c r="K13" s="2">
        <v>12</v>
      </c>
      <c r="L13" s="2">
        <v>102</v>
      </c>
      <c r="M13" s="2">
        <v>202</v>
      </c>
      <c r="N13" s="2">
        <v>302</v>
      </c>
      <c r="O13" s="2"/>
      <c r="P13" s="2">
        <v>6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2:26" ht="24.95" customHeight="1" x14ac:dyDescent="0.25">
      <c r="B14" s="28"/>
      <c r="C14" s="28"/>
      <c r="D14" s="29"/>
      <c r="F14" s="28"/>
      <c r="G14" s="28"/>
      <c r="H14" s="28"/>
      <c r="I14" s="28"/>
      <c r="K14" s="2">
        <v>13</v>
      </c>
      <c r="L14" s="2">
        <v>102</v>
      </c>
      <c r="M14" s="2">
        <v>202</v>
      </c>
      <c r="N14" s="2">
        <v>302</v>
      </c>
      <c r="O14" s="2"/>
      <c r="P14" s="2">
        <v>6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2:26" ht="24.95" customHeight="1" x14ac:dyDescent="0.25">
      <c r="B15" s="28"/>
      <c r="C15" s="28"/>
      <c r="D15" s="29"/>
      <c r="F15" s="28"/>
      <c r="G15" s="28"/>
      <c r="H15" s="28"/>
      <c r="I15" s="28"/>
      <c r="K15" s="2">
        <v>14</v>
      </c>
      <c r="L15" s="2">
        <v>103</v>
      </c>
      <c r="M15" s="2">
        <v>202</v>
      </c>
      <c r="N15" s="2">
        <v>303</v>
      </c>
      <c r="O15" s="2"/>
      <c r="P15" s="2">
        <v>7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2:26" ht="24.95" customHeight="1" x14ac:dyDescent="0.25">
      <c r="B16" s="28"/>
      <c r="C16" s="28"/>
      <c r="D16" s="29"/>
      <c r="F16" s="28"/>
      <c r="G16" s="28"/>
      <c r="H16" s="28"/>
      <c r="I16" s="28"/>
      <c r="K16" s="2">
        <v>15</v>
      </c>
      <c r="L16" s="2">
        <v>103</v>
      </c>
      <c r="M16" s="2">
        <v>202</v>
      </c>
      <c r="N16" s="2">
        <v>303</v>
      </c>
      <c r="O16" s="2"/>
      <c r="P16" s="2">
        <v>7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ht="24.95" customHeight="1" x14ac:dyDescent="0.25">
      <c r="B17" s="28"/>
      <c r="C17" s="28"/>
      <c r="D17" s="29"/>
      <c r="F17" s="28"/>
      <c r="G17" s="28"/>
      <c r="H17" s="28"/>
      <c r="I17" s="28"/>
      <c r="K17" s="2">
        <v>16</v>
      </c>
      <c r="L17" s="2">
        <v>104</v>
      </c>
      <c r="M17" s="2">
        <v>202</v>
      </c>
      <c r="N17" s="2">
        <v>304</v>
      </c>
      <c r="O17" s="2"/>
      <c r="P17" s="2">
        <v>8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ht="24.95" customHeight="1" x14ac:dyDescent="0.25">
      <c r="B18" s="28"/>
      <c r="C18" s="28"/>
      <c r="D18" s="29"/>
      <c r="F18" s="28"/>
      <c r="G18" s="28"/>
      <c r="H18" s="28"/>
      <c r="I18" s="2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ht="24.95" customHeight="1" x14ac:dyDescent="0.25">
      <c r="H19" s="2"/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ht="24.95" customHeight="1" x14ac:dyDescent="0.25">
      <c r="H20" s="2"/>
      <c r="I20" s="2"/>
      <c r="W20" s="2"/>
      <c r="X20" s="2"/>
      <c r="Y20" s="2"/>
      <c r="Z20" s="2"/>
    </row>
    <row r="21" spans="2:26" ht="24.95" customHeight="1" x14ac:dyDescent="0.25">
      <c r="H21" s="2"/>
      <c r="I21" s="2"/>
      <c r="K21" s="2" t="s">
        <v>81</v>
      </c>
      <c r="L21" s="2" t="s">
        <v>82</v>
      </c>
      <c r="M21" s="2" t="s">
        <v>83</v>
      </c>
      <c r="N21" s="2" t="s">
        <v>84</v>
      </c>
      <c r="O21" s="2" t="s">
        <v>85</v>
      </c>
      <c r="P21" s="2"/>
      <c r="Q21" s="2"/>
      <c r="R21" s="2"/>
      <c r="S21" s="2"/>
      <c r="T21" s="2"/>
      <c r="U21" s="2"/>
      <c r="V21" s="2"/>
      <c r="X21" s="2"/>
      <c r="Y21" s="2"/>
      <c r="Z21" s="2"/>
    </row>
    <row r="22" spans="2:26" ht="24.95" customHeight="1" x14ac:dyDescent="0.25">
      <c r="H22" s="2"/>
      <c r="I22" s="2"/>
      <c r="K22" s="2">
        <v>101</v>
      </c>
      <c r="L22" s="2" t="s">
        <v>86</v>
      </c>
      <c r="M22" s="2" t="s">
        <v>88</v>
      </c>
      <c r="N22" s="2">
        <v>2</v>
      </c>
      <c r="O22" s="2" t="s">
        <v>88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ht="24.95" customHeight="1" x14ac:dyDescent="0.25">
      <c r="H23" s="2"/>
      <c r="I23" s="2"/>
      <c r="K23" s="2">
        <v>102</v>
      </c>
      <c r="L23" s="2" t="s">
        <v>106</v>
      </c>
      <c r="M23" s="2" t="s">
        <v>98</v>
      </c>
      <c r="N23" s="2">
        <v>3</v>
      </c>
      <c r="O23" s="2" t="s">
        <v>117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ht="24.95" customHeight="1" x14ac:dyDescent="0.25">
      <c r="H24" s="2"/>
      <c r="I24" s="2"/>
      <c r="K24" s="2">
        <v>103</v>
      </c>
      <c r="L24" s="2" t="s">
        <v>87</v>
      </c>
      <c r="M24" s="2" t="s">
        <v>89</v>
      </c>
      <c r="N24" s="2">
        <v>3</v>
      </c>
      <c r="O24" s="2" t="s">
        <v>89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2:26" ht="24.95" customHeight="1" x14ac:dyDescent="0.25">
      <c r="H25" s="2"/>
      <c r="I25" s="2"/>
      <c r="K25" s="2">
        <v>104</v>
      </c>
      <c r="L25" s="2" t="s">
        <v>105</v>
      </c>
      <c r="M25" s="2" t="s">
        <v>107</v>
      </c>
      <c r="N25" s="2">
        <v>2</v>
      </c>
      <c r="O25" s="2" t="s">
        <v>118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2:26" ht="24.95" customHeight="1" x14ac:dyDescent="0.25">
      <c r="H26" s="2"/>
      <c r="I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2:26" ht="24.95" customHeight="1" x14ac:dyDescent="0.25">
      <c r="H27" s="2"/>
      <c r="I27" s="2"/>
      <c r="K27" s="2" t="s">
        <v>76</v>
      </c>
      <c r="L27" s="2" t="s">
        <v>77</v>
      </c>
      <c r="M27" s="2" t="s">
        <v>78</v>
      </c>
      <c r="N27" s="2" t="s">
        <v>79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2:26" ht="24.95" customHeight="1" x14ac:dyDescent="0.25">
      <c r="H28" s="2"/>
      <c r="I28" s="2"/>
      <c r="K28" s="2">
        <v>201</v>
      </c>
      <c r="L28" s="2" t="s">
        <v>119</v>
      </c>
      <c r="M28" s="2" t="s">
        <v>80</v>
      </c>
      <c r="N28" s="2">
        <v>1</v>
      </c>
      <c r="O28" s="2"/>
      <c r="P28" s="2"/>
      <c r="Q28" s="2"/>
      <c r="R28" s="2"/>
      <c r="S28" s="2"/>
      <c r="T28" s="2"/>
      <c r="U28" s="2"/>
      <c r="V28" s="2"/>
    </row>
    <row r="29" spans="2:26" ht="24.95" customHeight="1" x14ac:dyDescent="0.25">
      <c r="H29" s="2"/>
      <c r="I29" s="2"/>
      <c r="K29" s="2">
        <v>202</v>
      </c>
      <c r="L29" s="2" t="s">
        <v>120</v>
      </c>
      <c r="M29" s="2" t="s">
        <v>80</v>
      </c>
      <c r="N29" s="2">
        <v>1</v>
      </c>
      <c r="O29" s="2"/>
      <c r="P29" s="2"/>
      <c r="Q29" s="2"/>
      <c r="R29" s="2"/>
      <c r="S29" s="2"/>
      <c r="T29" s="2"/>
      <c r="U29" s="2"/>
      <c r="V29" s="2"/>
    </row>
    <row r="30" spans="2:26" ht="24.95" customHeight="1" x14ac:dyDescent="0.25">
      <c r="H30" s="2"/>
      <c r="I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6" ht="24.95" customHeight="1" x14ac:dyDescent="0.25">
      <c r="H31" s="2"/>
      <c r="I31" s="2"/>
      <c r="K31" s="2" t="s">
        <v>70</v>
      </c>
      <c r="L31" s="2" t="s">
        <v>71</v>
      </c>
      <c r="M31" s="2" t="s">
        <v>72</v>
      </c>
      <c r="N31" s="2"/>
      <c r="O31" s="2"/>
      <c r="P31" s="2"/>
      <c r="Q31" s="2"/>
      <c r="R31" s="2"/>
      <c r="S31" s="2"/>
      <c r="T31" s="2"/>
      <c r="U31" s="2"/>
      <c r="V31" s="2"/>
    </row>
    <row r="32" spans="2:26" ht="24.95" customHeight="1" x14ac:dyDescent="0.25">
      <c r="H32" s="2"/>
      <c r="I32" s="2"/>
      <c r="K32" s="2">
        <v>301</v>
      </c>
      <c r="L32" s="2" t="s">
        <v>57</v>
      </c>
      <c r="M32" s="2" t="s">
        <v>74</v>
      </c>
      <c r="N32" s="2"/>
      <c r="O32" s="2"/>
      <c r="P32" s="2"/>
      <c r="Q32" s="2"/>
      <c r="R32" s="2"/>
      <c r="S32" s="2"/>
      <c r="T32" s="2"/>
      <c r="U32" s="2"/>
      <c r="V32" s="2"/>
    </row>
    <row r="33" spans="8:22" ht="24.95" customHeight="1" x14ac:dyDescent="0.25">
      <c r="H33" s="2"/>
      <c r="I33" s="2"/>
      <c r="K33" s="2">
        <v>302</v>
      </c>
      <c r="L33" s="2" t="s">
        <v>58</v>
      </c>
      <c r="M33" s="2" t="s">
        <v>99</v>
      </c>
      <c r="N33" s="2"/>
      <c r="O33" s="2"/>
      <c r="P33" s="2"/>
      <c r="Q33" s="2"/>
      <c r="R33" s="2"/>
      <c r="S33" s="2"/>
      <c r="T33" s="2"/>
      <c r="U33" s="2"/>
      <c r="V33" s="2"/>
    </row>
    <row r="34" spans="8:22" ht="24.95" customHeight="1" x14ac:dyDescent="0.25">
      <c r="H34" s="2"/>
      <c r="I34" s="2"/>
      <c r="K34" s="2">
        <v>303</v>
      </c>
      <c r="L34" s="2" t="s">
        <v>73</v>
      </c>
      <c r="M34" s="2" t="s">
        <v>75</v>
      </c>
      <c r="N34" s="2"/>
      <c r="O34" s="2"/>
      <c r="P34" s="2"/>
      <c r="Q34" s="2"/>
      <c r="R34" s="2"/>
      <c r="S34" s="2"/>
      <c r="T34" s="2"/>
      <c r="U34" s="2"/>
      <c r="V34" s="2"/>
    </row>
    <row r="35" spans="8:22" ht="24.95" customHeight="1" x14ac:dyDescent="0.25">
      <c r="H35" s="2"/>
      <c r="I35" s="2"/>
      <c r="K35" s="2">
        <v>304</v>
      </c>
      <c r="L35" s="2" t="s">
        <v>59</v>
      </c>
      <c r="M35" s="2" t="s">
        <v>108</v>
      </c>
      <c r="N35" s="2"/>
      <c r="O35" s="2"/>
      <c r="P35" s="2"/>
      <c r="Q35" s="2"/>
      <c r="R35" s="2"/>
      <c r="S35" s="2"/>
      <c r="T35" s="2"/>
      <c r="U35" s="2"/>
      <c r="V35" s="2"/>
    </row>
    <row r="36" spans="8:22" ht="24.95" customHeight="1" x14ac:dyDescent="0.25">
      <c r="H36" s="2"/>
      <c r="I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8:22" ht="24.95" customHeight="1" x14ac:dyDescent="0.25">
      <c r="H37" s="2"/>
      <c r="I37" s="2"/>
      <c r="K37" s="2" t="s">
        <v>90</v>
      </c>
      <c r="L37" s="2" t="s">
        <v>91</v>
      </c>
      <c r="M37" s="2" t="s">
        <v>92</v>
      </c>
      <c r="N37" s="2" t="s">
        <v>93</v>
      </c>
      <c r="O37" s="2"/>
      <c r="P37" s="2"/>
      <c r="Q37" s="2"/>
      <c r="R37" s="2"/>
      <c r="S37" s="2"/>
      <c r="T37" s="2"/>
      <c r="U37" s="2"/>
      <c r="V37" s="2"/>
    </row>
    <row r="38" spans="8:22" ht="24.95" customHeight="1" x14ac:dyDescent="0.25">
      <c r="H38" s="2"/>
      <c r="I38" s="2"/>
      <c r="K38" s="2">
        <v>401</v>
      </c>
      <c r="L38" s="2" t="s">
        <v>0</v>
      </c>
      <c r="M38" s="2" t="s">
        <v>94</v>
      </c>
      <c r="N38" s="2" t="s">
        <v>95</v>
      </c>
      <c r="O38" s="2"/>
      <c r="P38" s="2"/>
      <c r="Q38" s="2"/>
      <c r="R38" s="2"/>
      <c r="S38" s="2"/>
      <c r="T38" s="2"/>
      <c r="U38" s="2"/>
      <c r="V38" s="2"/>
    </row>
    <row r="39" spans="8:22" ht="24.95" customHeight="1" x14ac:dyDescent="0.25">
      <c r="H39" s="2"/>
      <c r="I39" s="2"/>
      <c r="K39" s="2">
        <v>402</v>
      </c>
      <c r="L39" s="2" t="s">
        <v>1</v>
      </c>
      <c r="M39" s="2" t="s">
        <v>94</v>
      </c>
      <c r="N39" s="2" t="s">
        <v>96</v>
      </c>
      <c r="O39" s="2"/>
      <c r="P39" s="2"/>
      <c r="Q39" s="2"/>
      <c r="R39" s="2"/>
      <c r="S39" s="2"/>
      <c r="T39" s="2"/>
      <c r="U39" s="2"/>
      <c r="V39" s="2"/>
    </row>
    <row r="40" spans="8:22" ht="24.95" customHeight="1" x14ac:dyDescent="0.25">
      <c r="H40" s="2"/>
      <c r="I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8:22" ht="24.95" customHeight="1" x14ac:dyDescent="0.25">
      <c r="H41" s="2"/>
      <c r="I41" s="2"/>
    </row>
    <row r="42" spans="8:22" ht="24.95" customHeight="1" x14ac:dyDescent="0.25">
      <c r="H42" s="2"/>
      <c r="I42" s="2"/>
    </row>
    <row r="43" spans="8:22" ht="24.95" customHeight="1" x14ac:dyDescent="0.25">
      <c r="H43" s="2"/>
      <c r="I43" s="2"/>
    </row>
    <row r="44" spans="8:22" ht="24.95" customHeight="1" x14ac:dyDescent="0.25">
      <c r="H44" s="2"/>
      <c r="I44" s="2"/>
    </row>
    <row r="45" spans="8:22" ht="24.95" customHeight="1" x14ac:dyDescent="0.25">
      <c r="H45" s="2"/>
      <c r="I45" s="2"/>
    </row>
    <row r="46" spans="8:22" ht="24.95" customHeight="1" x14ac:dyDescent="0.25">
      <c r="H46" s="2"/>
      <c r="I46" s="2"/>
    </row>
    <row r="47" spans="8:22" ht="24.95" customHeight="1" x14ac:dyDescent="0.25">
      <c r="H47" s="2"/>
      <c r="I47" s="2"/>
    </row>
    <row r="48" spans="8:22" ht="24.95" customHeight="1" x14ac:dyDescent="0.25">
      <c r="H48" s="2"/>
      <c r="I48" s="2"/>
    </row>
    <row r="49" spans="8:9" ht="24.95" customHeight="1" x14ac:dyDescent="0.25">
      <c r="H49" s="2"/>
      <c r="I49" s="2"/>
    </row>
    <row r="50" spans="8:9" ht="24.95" customHeight="1" x14ac:dyDescent="0.25">
      <c r="H50" s="2"/>
      <c r="I50" s="2"/>
    </row>
    <row r="51" spans="8:9" ht="24.95" customHeight="1" x14ac:dyDescent="0.25">
      <c r="H51" s="2"/>
      <c r="I51" s="2"/>
    </row>
    <row r="52" spans="8:9" ht="24.95" customHeight="1" x14ac:dyDescent="0.25">
      <c r="H52" s="2"/>
      <c r="I52" s="2"/>
    </row>
    <row r="53" spans="8:9" ht="24.95" customHeight="1" x14ac:dyDescent="0.25">
      <c r="H53" s="2"/>
      <c r="I53" s="2"/>
    </row>
    <row r="54" spans="8:9" ht="24.95" customHeight="1" x14ac:dyDescent="0.25">
      <c r="H54" s="2"/>
      <c r="I54" s="2"/>
    </row>
    <row r="55" spans="8:9" ht="24.95" customHeight="1" x14ac:dyDescent="0.25">
      <c r="H55" s="2"/>
      <c r="I55" s="2"/>
    </row>
    <row r="56" spans="8:9" ht="24.95" customHeight="1" x14ac:dyDescent="0.25">
      <c r="H56" s="2"/>
      <c r="I56" s="2"/>
    </row>
    <row r="57" spans="8:9" ht="24.95" customHeight="1" x14ac:dyDescent="0.25">
      <c r="H57" s="2"/>
      <c r="I57" s="2"/>
    </row>
    <row r="58" spans="8:9" ht="24.95" customHeight="1" x14ac:dyDescent="0.25">
      <c r="H58" s="2"/>
      <c r="I58" s="2"/>
    </row>
    <row r="59" spans="8:9" ht="24.95" customHeight="1" x14ac:dyDescent="0.25">
      <c r="H59" s="2"/>
      <c r="I59" s="2"/>
    </row>
    <row r="60" spans="8:9" ht="24.95" customHeight="1" x14ac:dyDescent="0.25">
      <c r="H60" s="2"/>
      <c r="I60" s="2"/>
    </row>
    <row r="61" spans="8:9" ht="24.95" customHeight="1" x14ac:dyDescent="0.25">
      <c r="H61" s="2"/>
      <c r="I61" s="2"/>
    </row>
    <row r="62" spans="8:9" ht="24.95" customHeight="1" x14ac:dyDescent="0.25">
      <c r="H62" s="2"/>
      <c r="I62" s="2"/>
    </row>
    <row r="63" spans="8:9" ht="24.95" customHeight="1" x14ac:dyDescent="0.25">
      <c r="H63" s="2"/>
      <c r="I63" s="2"/>
    </row>
    <row r="64" spans="8:9" ht="24.95" customHeight="1" x14ac:dyDescent="0.25">
      <c r="H64" s="2"/>
      <c r="I64" s="2"/>
    </row>
    <row r="65" spans="8:9" ht="24.95" customHeight="1" x14ac:dyDescent="0.25">
      <c r="H65" s="2"/>
      <c r="I65" s="2"/>
    </row>
    <row r="66" spans="8:9" ht="24.95" customHeight="1" x14ac:dyDescent="0.25">
      <c r="H66" s="2"/>
      <c r="I66" s="2"/>
    </row>
    <row r="67" spans="8:9" ht="24.95" customHeight="1" x14ac:dyDescent="0.25">
      <c r="H67" s="2"/>
      <c r="I67" s="2"/>
    </row>
    <row r="68" spans="8:9" ht="24.95" customHeight="1" x14ac:dyDescent="0.25">
      <c r="H68" s="2"/>
      <c r="I68" s="2"/>
    </row>
    <row r="69" spans="8:9" ht="24.95" customHeight="1" x14ac:dyDescent="0.25">
      <c r="H69" s="2"/>
      <c r="I69" s="2"/>
    </row>
    <row r="70" spans="8:9" ht="24.95" customHeight="1" x14ac:dyDescent="0.25">
      <c r="H70" s="2"/>
      <c r="I70" s="2"/>
    </row>
    <row r="71" spans="8:9" ht="24.95" customHeight="1" x14ac:dyDescent="0.25">
      <c r="H71" s="2"/>
      <c r="I71" s="2"/>
    </row>
    <row r="72" spans="8:9" ht="24.95" customHeight="1" x14ac:dyDescent="0.25">
      <c r="H72" s="2"/>
      <c r="I72" s="2"/>
    </row>
    <row r="73" spans="8:9" ht="24.95" customHeight="1" x14ac:dyDescent="0.25">
      <c r="H73" s="2"/>
      <c r="I73" s="2"/>
    </row>
    <row r="74" spans="8:9" ht="24.95" customHeight="1" x14ac:dyDescent="0.25">
      <c r="H74" s="2"/>
      <c r="I74" s="2"/>
    </row>
    <row r="75" spans="8:9" ht="24.95" customHeight="1" x14ac:dyDescent="0.25">
      <c r="H75" s="2"/>
      <c r="I75" s="2"/>
    </row>
    <row r="76" spans="8:9" ht="24.95" customHeight="1" x14ac:dyDescent="0.25">
      <c r="H76" s="2"/>
      <c r="I76" s="2"/>
    </row>
    <row r="77" spans="8:9" ht="24.95" customHeight="1" x14ac:dyDescent="0.25">
      <c r="H77" s="2"/>
      <c r="I77" s="2"/>
    </row>
    <row r="78" spans="8:9" ht="24.95" customHeight="1" x14ac:dyDescent="0.25">
      <c r="H78" s="2"/>
      <c r="I78" s="2"/>
    </row>
    <row r="79" spans="8:9" ht="24.95" customHeight="1" x14ac:dyDescent="0.25">
      <c r="H79" s="2"/>
      <c r="I79" s="2"/>
    </row>
    <row r="80" spans="8:9" ht="24.95" customHeight="1" x14ac:dyDescent="0.25">
      <c r="H80" s="2"/>
      <c r="I80" s="2"/>
    </row>
    <row r="81" spans="8:9" ht="24.95" customHeight="1" x14ac:dyDescent="0.25">
      <c r="H81" s="2"/>
      <c r="I81" s="2"/>
    </row>
    <row r="82" spans="8:9" ht="24.95" customHeight="1" x14ac:dyDescent="0.25">
      <c r="H82" s="2"/>
      <c r="I82" s="2"/>
    </row>
    <row r="83" spans="8:9" ht="24.95" customHeight="1" x14ac:dyDescent="0.25">
      <c r="H83" s="2"/>
      <c r="I83" s="2"/>
    </row>
    <row r="84" spans="8:9" ht="24.95" customHeight="1" x14ac:dyDescent="0.25">
      <c r="H84" s="2"/>
      <c r="I84" s="2"/>
    </row>
    <row r="85" spans="8:9" ht="24.95" customHeight="1" x14ac:dyDescent="0.25">
      <c r="H85" s="2"/>
      <c r="I85" s="2"/>
    </row>
    <row r="86" spans="8:9" ht="24.95" customHeight="1" x14ac:dyDescent="0.25">
      <c r="H86" s="2"/>
      <c r="I86" s="2"/>
    </row>
    <row r="87" spans="8:9" ht="24.95" customHeight="1" x14ac:dyDescent="0.25">
      <c r="H87" s="2"/>
      <c r="I87" s="2"/>
    </row>
    <row r="88" spans="8:9" ht="24.95" customHeight="1" x14ac:dyDescent="0.25">
      <c r="H88" s="2"/>
      <c r="I88" s="2"/>
    </row>
    <row r="89" spans="8:9" ht="24.95" customHeight="1" x14ac:dyDescent="0.25">
      <c r="H89" s="2"/>
      <c r="I89" s="2"/>
    </row>
    <row r="90" spans="8:9" ht="24.95" customHeight="1" x14ac:dyDescent="0.25">
      <c r="H90" s="2"/>
      <c r="I90" s="2"/>
    </row>
    <row r="91" spans="8:9" ht="24.95" customHeight="1" x14ac:dyDescent="0.25">
      <c r="H91" s="2"/>
      <c r="I91" s="2"/>
    </row>
    <row r="92" spans="8:9" ht="24.95" customHeight="1" x14ac:dyDescent="0.25">
      <c r="H92" s="2"/>
      <c r="I92" s="2"/>
    </row>
    <row r="93" spans="8:9" ht="24.95" customHeight="1" x14ac:dyDescent="0.25">
      <c r="H93" s="2"/>
      <c r="I93" s="2"/>
    </row>
    <row r="94" spans="8:9" ht="24.95" customHeight="1" x14ac:dyDescent="0.25">
      <c r="H94" s="2"/>
      <c r="I94" s="2"/>
    </row>
    <row r="95" spans="8:9" ht="24.95" customHeight="1" x14ac:dyDescent="0.25">
      <c r="H95" s="2"/>
      <c r="I95" s="2"/>
    </row>
    <row r="96" spans="8:9" ht="24.95" customHeight="1" x14ac:dyDescent="0.25">
      <c r="H96" s="2"/>
      <c r="I96" s="2"/>
    </row>
    <row r="97" spans="8:9" ht="24.95" customHeight="1" x14ac:dyDescent="0.25">
      <c r="H97" s="2"/>
      <c r="I97" s="2"/>
    </row>
    <row r="98" spans="8:9" ht="24.95" customHeight="1" x14ac:dyDescent="0.25">
      <c r="H98" s="2"/>
      <c r="I98" s="2"/>
    </row>
    <row r="99" spans="8:9" ht="24.95" customHeight="1" x14ac:dyDescent="0.25">
      <c r="H99" s="2"/>
      <c r="I99" s="2"/>
    </row>
    <row r="100" spans="8:9" ht="24.95" customHeight="1" x14ac:dyDescent="0.25">
      <c r="H100" s="2"/>
      <c r="I100" s="2"/>
    </row>
    <row r="101" spans="8:9" ht="24.95" customHeight="1" x14ac:dyDescent="0.25">
      <c r="H101" s="2"/>
      <c r="I101" s="2"/>
    </row>
    <row r="102" spans="8:9" ht="24.95" customHeight="1" x14ac:dyDescent="0.25">
      <c r="H102" s="2"/>
      <c r="I102" s="2"/>
    </row>
    <row r="103" spans="8:9" ht="24.95" customHeight="1" x14ac:dyDescent="0.25">
      <c r="H103" s="2"/>
      <c r="I103" s="2"/>
    </row>
    <row r="104" spans="8:9" ht="24.95" customHeight="1" x14ac:dyDescent="0.25">
      <c r="H104" s="2"/>
      <c r="I104" s="2"/>
    </row>
    <row r="105" spans="8:9" ht="24.95" customHeight="1" x14ac:dyDescent="0.25">
      <c r="H105" s="2"/>
      <c r="I105" s="2"/>
    </row>
    <row r="106" spans="8:9" ht="24.95" customHeight="1" x14ac:dyDescent="0.25">
      <c r="H106" s="2"/>
      <c r="I106" s="2"/>
    </row>
    <row r="107" spans="8:9" ht="24.95" customHeight="1" x14ac:dyDescent="0.25">
      <c r="H107" s="2"/>
      <c r="I107" s="2"/>
    </row>
    <row r="108" spans="8:9" ht="24.95" customHeight="1" x14ac:dyDescent="0.25">
      <c r="H108" s="2"/>
      <c r="I108" s="2"/>
    </row>
    <row r="109" spans="8:9" ht="24.95" customHeight="1" x14ac:dyDescent="0.25">
      <c r="H109" s="2"/>
      <c r="I109" s="2"/>
    </row>
    <row r="110" spans="8:9" ht="24.95" customHeight="1" x14ac:dyDescent="0.25">
      <c r="H110" s="2"/>
      <c r="I110" s="2"/>
    </row>
    <row r="111" spans="8:9" ht="24.95" customHeight="1" x14ac:dyDescent="0.25">
      <c r="H111" s="2"/>
      <c r="I111" s="2"/>
    </row>
    <row r="112" spans="8:9" ht="24.95" customHeight="1" x14ac:dyDescent="0.25">
      <c r="H112" s="2"/>
      <c r="I112" s="2"/>
    </row>
    <row r="113" spans="8:9" ht="24.95" customHeight="1" x14ac:dyDescent="0.25">
      <c r="H113" s="2"/>
      <c r="I113" s="2"/>
    </row>
    <row r="114" spans="8:9" ht="24.95" customHeight="1" x14ac:dyDescent="0.25">
      <c r="H114" s="2"/>
      <c r="I114" s="2"/>
    </row>
    <row r="115" spans="8:9" ht="24.95" customHeight="1" x14ac:dyDescent="0.25">
      <c r="H115" s="2"/>
      <c r="I115" s="2"/>
    </row>
    <row r="116" spans="8:9" ht="24.95" customHeight="1" x14ac:dyDescent="0.25">
      <c r="H116" s="2"/>
      <c r="I116" s="2"/>
    </row>
    <row r="117" spans="8:9" ht="24.95" customHeight="1" x14ac:dyDescent="0.25">
      <c r="H117" s="2"/>
      <c r="I117" s="2"/>
    </row>
    <row r="118" spans="8:9" ht="24.95" customHeight="1" x14ac:dyDescent="0.25">
      <c r="H118" s="2"/>
      <c r="I118" s="2"/>
    </row>
    <row r="119" spans="8:9" ht="24.95" customHeight="1" x14ac:dyDescent="0.25">
      <c r="H119" s="2"/>
      <c r="I119" s="2"/>
    </row>
    <row r="120" spans="8:9" ht="24.95" customHeight="1" x14ac:dyDescent="0.25">
      <c r="H120" s="2"/>
      <c r="I120" s="2"/>
    </row>
    <row r="121" spans="8:9" ht="24.95" customHeight="1" x14ac:dyDescent="0.25">
      <c r="H121" s="2"/>
      <c r="I121" s="2"/>
    </row>
    <row r="122" spans="8:9" ht="24.95" customHeight="1" x14ac:dyDescent="0.25">
      <c r="H122" s="2"/>
      <c r="I122" s="2"/>
    </row>
    <row r="123" spans="8:9" ht="24.95" customHeight="1" x14ac:dyDescent="0.25">
      <c r="H123" s="2"/>
      <c r="I123" s="2"/>
    </row>
    <row r="124" spans="8:9" ht="24.95" customHeight="1" x14ac:dyDescent="0.25">
      <c r="H124" s="2"/>
      <c r="I124" s="2"/>
    </row>
    <row r="125" spans="8:9" ht="24.95" customHeight="1" x14ac:dyDescent="0.25">
      <c r="H125" s="2"/>
      <c r="I125" s="2"/>
    </row>
    <row r="126" spans="8:9" ht="24.95" customHeight="1" x14ac:dyDescent="0.25">
      <c r="H126" s="2"/>
      <c r="I126" s="2"/>
    </row>
    <row r="127" spans="8:9" ht="24.95" customHeight="1" x14ac:dyDescent="0.25">
      <c r="H127" s="2"/>
      <c r="I127" s="2"/>
    </row>
    <row r="128" spans="8:9" ht="24.95" customHeight="1" x14ac:dyDescent="0.25">
      <c r="H128" s="2"/>
      <c r="I128" s="2"/>
    </row>
    <row r="129" spans="8:9" ht="24.95" customHeight="1" x14ac:dyDescent="0.25">
      <c r="H129" s="2"/>
      <c r="I129" s="2"/>
    </row>
    <row r="130" spans="8:9" ht="24.95" customHeight="1" x14ac:dyDescent="0.25">
      <c r="H130" s="2"/>
      <c r="I130" s="2"/>
    </row>
    <row r="131" spans="8:9" ht="24.95" customHeight="1" x14ac:dyDescent="0.25">
      <c r="H131" s="2"/>
      <c r="I131" s="2"/>
    </row>
    <row r="132" spans="8:9" ht="24.95" customHeight="1" x14ac:dyDescent="0.25">
      <c r="H132" s="2"/>
      <c r="I132" s="2"/>
    </row>
    <row r="133" spans="8:9" ht="24.95" customHeight="1" x14ac:dyDescent="0.25">
      <c r="H133" s="2"/>
      <c r="I133" s="2"/>
    </row>
    <row r="134" spans="8:9" ht="24.95" customHeight="1" x14ac:dyDescent="0.25">
      <c r="H134" s="2"/>
      <c r="I134" s="2"/>
    </row>
    <row r="135" spans="8:9" ht="24.95" customHeight="1" x14ac:dyDescent="0.25">
      <c r="H135" s="2"/>
      <c r="I135" s="2"/>
    </row>
    <row r="136" spans="8:9" ht="24.95" customHeight="1" x14ac:dyDescent="0.25">
      <c r="H136" s="2"/>
      <c r="I136" s="2"/>
    </row>
    <row r="137" spans="8:9" ht="24.95" customHeight="1" x14ac:dyDescent="0.25">
      <c r="H137" s="2"/>
      <c r="I137" s="2"/>
    </row>
    <row r="138" spans="8:9" ht="24.95" customHeight="1" x14ac:dyDescent="0.25">
      <c r="H138" s="2"/>
      <c r="I138" s="2"/>
    </row>
    <row r="139" spans="8:9" ht="24.95" customHeight="1" x14ac:dyDescent="0.25">
      <c r="H139" s="2"/>
      <c r="I139" s="2"/>
    </row>
    <row r="140" spans="8:9" ht="24.95" customHeight="1" x14ac:dyDescent="0.25">
      <c r="H140" s="2"/>
      <c r="I140" s="2"/>
    </row>
    <row r="141" spans="8:9" ht="24.95" customHeight="1" x14ac:dyDescent="0.25">
      <c r="H141" s="2"/>
      <c r="I141" s="2"/>
    </row>
    <row r="142" spans="8:9" ht="24.95" customHeight="1" x14ac:dyDescent="0.25">
      <c r="H142" s="2"/>
      <c r="I142" s="2"/>
    </row>
    <row r="143" spans="8:9" ht="24.95" customHeight="1" x14ac:dyDescent="0.25">
      <c r="H143" s="2"/>
      <c r="I143" s="2"/>
    </row>
    <row r="144" spans="8:9" ht="24.95" customHeight="1" x14ac:dyDescent="0.25">
      <c r="H144" s="2"/>
      <c r="I144" s="2"/>
    </row>
    <row r="145" spans="8:9" ht="24.95" customHeight="1" x14ac:dyDescent="0.25">
      <c r="H145" s="2"/>
      <c r="I145" s="2"/>
    </row>
    <row r="146" spans="8:9" ht="24.95" customHeight="1" x14ac:dyDescent="0.25">
      <c r="H146" s="2"/>
      <c r="I146" s="2"/>
    </row>
    <row r="147" spans="8:9" ht="24.95" customHeight="1" x14ac:dyDescent="0.25">
      <c r="H147" s="2"/>
      <c r="I147" s="2"/>
    </row>
    <row r="148" spans="8:9" ht="24.95" customHeight="1" x14ac:dyDescent="0.25">
      <c r="H148" s="2"/>
      <c r="I148" s="2"/>
    </row>
    <row r="149" spans="8:9" ht="24.95" customHeight="1" x14ac:dyDescent="0.25">
      <c r="H149" s="2"/>
      <c r="I149" s="2"/>
    </row>
    <row r="150" spans="8:9" ht="24.95" customHeight="1" x14ac:dyDescent="0.25">
      <c r="H150" s="2"/>
      <c r="I150" s="2"/>
    </row>
    <row r="151" spans="8:9" ht="24.95" customHeight="1" x14ac:dyDescent="0.25">
      <c r="H151" s="2"/>
      <c r="I151" s="2"/>
    </row>
    <row r="152" spans="8:9" ht="24.95" customHeight="1" x14ac:dyDescent="0.25">
      <c r="H152" s="2"/>
      <c r="I152" s="2"/>
    </row>
    <row r="153" spans="8:9" ht="24.95" customHeight="1" x14ac:dyDescent="0.25">
      <c r="H153" s="2"/>
      <c r="I153" s="2"/>
    </row>
    <row r="154" spans="8:9" ht="24.95" customHeight="1" x14ac:dyDescent="0.25">
      <c r="H154" s="2"/>
      <c r="I154" s="2"/>
    </row>
    <row r="155" spans="8:9" ht="24.95" customHeight="1" x14ac:dyDescent="0.25">
      <c r="H155" s="2"/>
      <c r="I155" s="2"/>
    </row>
    <row r="156" spans="8:9" ht="24.95" customHeight="1" x14ac:dyDescent="0.25">
      <c r="H156" s="2"/>
      <c r="I156" s="2"/>
    </row>
    <row r="157" spans="8:9" ht="24.95" customHeight="1" x14ac:dyDescent="0.25">
      <c r="H157" s="2"/>
      <c r="I157" s="2"/>
    </row>
    <row r="158" spans="8:9" ht="24.95" customHeight="1" x14ac:dyDescent="0.25">
      <c r="H158" s="2"/>
      <c r="I158" s="2"/>
    </row>
    <row r="159" spans="8:9" ht="24.95" customHeight="1" x14ac:dyDescent="0.25">
      <c r="H159" s="2"/>
      <c r="I159" s="2"/>
    </row>
    <row r="160" spans="8:9" ht="24.95" customHeight="1" x14ac:dyDescent="0.25">
      <c r="H160" s="2"/>
      <c r="I160" s="2"/>
    </row>
    <row r="161" spans="8:9" ht="24.95" customHeight="1" x14ac:dyDescent="0.25">
      <c r="H161" s="2"/>
      <c r="I161" s="2"/>
    </row>
    <row r="162" spans="8:9" ht="24.95" customHeight="1" x14ac:dyDescent="0.25">
      <c r="H162" s="2"/>
      <c r="I162" s="2"/>
    </row>
    <row r="163" spans="8:9" ht="24.95" customHeight="1" x14ac:dyDescent="0.25">
      <c r="H163" s="2"/>
      <c r="I163" s="2"/>
    </row>
    <row r="164" spans="8:9" ht="24.95" customHeight="1" x14ac:dyDescent="0.25">
      <c r="H164" s="2"/>
      <c r="I164" s="2"/>
    </row>
    <row r="165" spans="8:9" ht="24.95" customHeight="1" x14ac:dyDescent="0.25">
      <c r="H165" s="2"/>
      <c r="I165" s="2"/>
    </row>
    <row r="166" spans="8:9" ht="24.95" customHeight="1" x14ac:dyDescent="0.25">
      <c r="H166" s="2"/>
      <c r="I166" s="2"/>
    </row>
    <row r="167" spans="8:9" ht="24.95" customHeight="1" x14ac:dyDescent="0.25">
      <c r="H167" s="2"/>
      <c r="I167" s="2"/>
    </row>
    <row r="168" spans="8:9" ht="24.95" customHeight="1" x14ac:dyDescent="0.25">
      <c r="H168" s="2"/>
      <c r="I168" s="2"/>
    </row>
    <row r="169" spans="8:9" ht="24.95" customHeight="1" x14ac:dyDescent="0.25">
      <c r="H169" s="2"/>
      <c r="I169" s="2"/>
    </row>
    <row r="170" spans="8:9" ht="24.95" customHeight="1" x14ac:dyDescent="0.25">
      <c r="H170" s="2"/>
      <c r="I170" s="2"/>
    </row>
    <row r="171" spans="8:9" ht="24.95" customHeight="1" x14ac:dyDescent="0.25">
      <c r="H171" s="2"/>
      <c r="I171" s="2"/>
    </row>
    <row r="172" spans="8:9" ht="24.95" customHeight="1" x14ac:dyDescent="0.25">
      <c r="H172" s="2"/>
      <c r="I172" s="2"/>
    </row>
    <row r="173" spans="8:9" ht="24.95" customHeight="1" x14ac:dyDescent="0.25">
      <c r="H173" s="2"/>
      <c r="I173" s="2"/>
    </row>
    <row r="174" spans="8:9" ht="24.95" customHeight="1" x14ac:dyDescent="0.25">
      <c r="H174" s="2"/>
      <c r="I174" s="2"/>
    </row>
    <row r="175" spans="8:9" ht="24.95" customHeight="1" x14ac:dyDescent="0.25">
      <c r="H175" s="2"/>
      <c r="I175" s="2"/>
    </row>
    <row r="176" spans="8:9" ht="24.95" customHeight="1" x14ac:dyDescent="0.25">
      <c r="H176" s="2"/>
      <c r="I176" s="2"/>
    </row>
    <row r="177" spans="8:9" ht="24.95" customHeight="1" x14ac:dyDescent="0.25">
      <c r="H177" s="2"/>
      <c r="I177" s="2"/>
    </row>
    <row r="178" spans="8:9" ht="24.95" customHeight="1" x14ac:dyDescent="0.25">
      <c r="H178" s="2"/>
      <c r="I178" s="2"/>
    </row>
    <row r="179" spans="8:9" ht="24.95" customHeight="1" x14ac:dyDescent="0.25">
      <c r="H179" s="2"/>
      <c r="I179" s="2"/>
    </row>
    <row r="180" spans="8:9" ht="24.95" customHeight="1" x14ac:dyDescent="0.25">
      <c r="H180" s="2"/>
      <c r="I180" s="2"/>
    </row>
    <row r="181" spans="8:9" ht="24.95" customHeight="1" x14ac:dyDescent="0.25">
      <c r="H181" s="2"/>
      <c r="I181" s="2"/>
    </row>
    <row r="182" spans="8:9" ht="24.95" customHeight="1" x14ac:dyDescent="0.25">
      <c r="H182" s="2"/>
      <c r="I182" s="2"/>
    </row>
    <row r="183" spans="8:9" ht="24.95" customHeight="1" x14ac:dyDescent="0.25">
      <c r="H183" s="2"/>
      <c r="I183" s="2"/>
    </row>
    <row r="184" spans="8:9" ht="24.95" customHeight="1" x14ac:dyDescent="0.25">
      <c r="H184" s="2"/>
      <c r="I184" s="2"/>
    </row>
    <row r="185" spans="8:9" ht="24.95" customHeight="1" x14ac:dyDescent="0.25">
      <c r="H185" s="2"/>
      <c r="I185" s="2"/>
    </row>
    <row r="186" spans="8:9" ht="24.95" customHeight="1" x14ac:dyDescent="0.25">
      <c r="H186" s="2"/>
      <c r="I186" s="2"/>
    </row>
    <row r="187" spans="8:9" ht="24.95" customHeight="1" x14ac:dyDescent="0.25">
      <c r="H187" s="2"/>
      <c r="I187" s="2"/>
    </row>
    <row r="188" spans="8:9" ht="24.95" customHeight="1" x14ac:dyDescent="0.25">
      <c r="H188" s="2"/>
      <c r="I188" s="2"/>
    </row>
    <row r="189" spans="8:9" ht="24.95" customHeight="1" x14ac:dyDescent="0.25">
      <c r="H189" s="2"/>
      <c r="I189" s="2"/>
    </row>
    <row r="190" spans="8:9" ht="24.95" customHeight="1" x14ac:dyDescent="0.25">
      <c r="H190" s="2"/>
      <c r="I190" s="2"/>
    </row>
    <row r="191" spans="8:9" ht="24.95" customHeight="1" x14ac:dyDescent="0.25">
      <c r="H191" s="2"/>
      <c r="I191" s="2"/>
    </row>
    <row r="192" spans="8:9" ht="24.95" customHeight="1" x14ac:dyDescent="0.25">
      <c r="H192" s="2"/>
      <c r="I192" s="2"/>
    </row>
    <row r="193" spans="8:9" ht="24.95" customHeight="1" x14ac:dyDescent="0.25">
      <c r="H193" s="2"/>
      <c r="I193" s="2"/>
    </row>
    <row r="194" spans="8:9" ht="24.95" customHeight="1" x14ac:dyDescent="0.25">
      <c r="H194" s="2"/>
      <c r="I194" s="2"/>
    </row>
    <row r="195" spans="8:9" ht="24.95" customHeight="1" x14ac:dyDescent="0.25">
      <c r="H195" s="2"/>
      <c r="I195" s="2"/>
    </row>
    <row r="196" spans="8:9" ht="24.95" customHeight="1" x14ac:dyDescent="0.25">
      <c r="H196" s="2"/>
      <c r="I196" s="2"/>
    </row>
    <row r="197" spans="8:9" ht="24.95" customHeight="1" x14ac:dyDescent="0.25">
      <c r="H197" s="2"/>
      <c r="I197" s="2"/>
    </row>
    <row r="198" spans="8:9" ht="24.95" customHeight="1" x14ac:dyDescent="0.25">
      <c r="H198" s="2"/>
      <c r="I198" s="2"/>
    </row>
    <row r="199" spans="8:9" ht="24.95" customHeight="1" x14ac:dyDescent="0.25">
      <c r="H199" s="2"/>
      <c r="I199" s="2"/>
    </row>
    <row r="200" spans="8:9" ht="24.95" customHeight="1" x14ac:dyDescent="0.25">
      <c r="H200" s="2"/>
      <c r="I200" s="2"/>
    </row>
    <row r="201" spans="8:9" ht="24.95" customHeight="1" x14ac:dyDescent="0.25">
      <c r="H201" s="2"/>
      <c r="I201" s="2"/>
    </row>
    <row r="202" spans="8:9" ht="24.95" customHeight="1" x14ac:dyDescent="0.25">
      <c r="H202" s="2"/>
      <c r="I202" s="2"/>
    </row>
    <row r="203" spans="8:9" ht="24.95" customHeight="1" x14ac:dyDescent="0.25">
      <c r="H203" s="2"/>
      <c r="I203" s="2"/>
    </row>
    <row r="204" spans="8:9" ht="24.95" customHeight="1" x14ac:dyDescent="0.25">
      <c r="H204" s="2"/>
      <c r="I204" s="2"/>
    </row>
    <row r="205" spans="8:9" ht="24.95" customHeight="1" x14ac:dyDescent="0.25">
      <c r="H205" s="2"/>
      <c r="I205" s="2"/>
    </row>
    <row r="206" spans="8:9" ht="24.95" customHeight="1" x14ac:dyDescent="0.25">
      <c r="H206" s="2"/>
      <c r="I206" s="2"/>
    </row>
    <row r="207" spans="8:9" ht="24.95" customHeight="1" x14ac:dyDescent="0.25">
      <c r="H207" s="2"/>
      <c r="I207" s="2"/>
    </row>
    <row r="208" spans="8:9" ht="24.95" customHeight="1" x14ac:dyDescent="0.25">
      <c r="H208" s="2"/>
      <c r="I208" s="2"/>
    </row>
    <row r="209" spans="8:9" ht="24.95" customHeight="1" x14ac:dyDescent="0.25">
      <c r="H209" s="2"/>
      <c r="I209" s="2"/>
    </row>
    <row r="210" spans="8:9" ht="24.95" customHeight="1" x14ac:dyDescent="0.25">
      <c r="H210" s="2"/>
      <c r="I210" s="2"/>
    </row>
    <row r="211" spans="8:9" ht="24.95" customHeight="1" x14ac:dyDescent="0.25">
      <c r="H211" s="2"/>
      <c r="I211" s="2"/>
    </row>
    <row r="212" spans="8:9" ht="24.95" customHeight="1" x14ac:dyDescent="0.25">
      <c r="H212" s="2"/>
      <c r="I212" s="2"/>
    </row>
    <row r="213" spans="8:9" ht="24.95" customHeight="1" x14ac:dyDescent="0.25">
      <c r="H213" s="2"/>
      <c r="I213" s="2"/>
    </row>
    <row r="214" spans="8:9" ht="24.95" customHeight="1" x14ac:dyDescent="0.25">
      <c r="H214" s="2"/>
      <c r="I214" s="2"/>
    </row>
    <row r="215" spans="8:9" ht="24.95" customHeight="1" x14ac:dyDescent="0.25">
      <c r="H215" s="2"/>
      <c r="I215" s="2"/>
    </row>
    <row r="216" spans="8:9" ht="24.95" customHeight="1" x14ac:dyDescent="0.25">
      <c r="H216" s="2"/>
      <c r="I216" s="2"/>
    </row>
    <row r="217" spans="8:9" ht="24.95" customHeight="1" x14ac:dyDescent="0.25">
      <c r="H217" s="2"/>
      <c r="I217" s="2"/>
    </row>
    <row r="218" spans="8:9" ht="24.95" customHeight="1" x14ac:dyDescent="0.25">
      <c r="H218" s="2"/>
      <c r="I218" s="2"/>
    </row>
    <row r="219" spans="8:9" ht="24.95" customHeight="1" x14ac:dyDescent="0.25">
      <c r="H219" s="2"/>
      <c r="I219" s="2"/>
    </row>
    <row r="220" spans="8:9" ht="24.95" customHeight="1" x14ac:dyDescent="0.25">
      <c r="H220" s="2"/>
      <c r="I220" s="2"/>
    </row>
    <row r="221" spans="8:9" ht="24.95" customHeight="1" x14ac:dyDescent="0.25">
      <c r="H221" s="2"/>
      <c r="I221" s="2"/>
    </row>
    <row r="222" spans="8:9" ht="24.95" customHeight="1" x14ac:dyDescent="0.25">
      <c r="H222" s="2"/>
      <c r="I222" s="2"/>
    </row>
    <row r="223" spans="8:9" ht="24.95" customHeight="1" x14ac:dyDescent="0.25">
      <c r="H223" s="2"/>
      <c r="I223" s="2"/>
    </row>
    <row r="224" spans="8:9" ht="24.95" customHeight="1" x14ac:dyDescent="0.25">
      <c r="H224" s="2"/>
      <c r="I224" s="2"/>
    </row>
    <row r="225" spans="8:9" ht="24.95" customHeight="1" x14ac:dyDescent="0.25">
      <c r="H225" s="2"/>
      <c r="I225" s="2"/>
    </row>
    <row r="226" spans="8:9" ht="24.95" customHeight="1" x14ac:dyDescent="0.25">
      <c r="H226" s="2"/>
      <c r="I226" s="2"/>
    </row>
    <row r="227" spans="8:9" ht="24.95" customHeight="1" x14ac:dyDescent="0.25">
      <c r="H227" s="2"/>
      <c r="I227" s="2"/>
    </row>
    <row r="228" spans="8:9" ht="24.95" customHeight="1" x14ac:dyDescent="0.25">
      <c r="H228" s="2"/>
      <c r="I228" s="2"/>
    </row>
    <row r="229" spans="8:9" ht="24.95" customHeight="1" x14ac:dyDescent="0.25">
      <c r="H229" s="2"/>
      <c r="I229" s="2"/>
    </row>
    <row r="230" spans="8:9" ht="24.95" customHeight="1" x14ac:dyDescent="0.25">
      <c r="H230" s="2"/>
      <c r="I230" s="2"/>
    </row>
    <row r="231" spans="8:9" ht="24.95" customHeight="1" x14ac:dyDescent="0.25">
      <c r="H231" s="2"/>
      <c r="I231" s="2"/>
    </row>
    <row r="232" spans="8:9" ht="24.95" customHeight="1" x14ac:dyDescent="0.25">
      <c r="H232" s="2"/>
      <c r="I232" s="2"/>
    </row>
    <row r="233" spans="8:9" ht="24.95" customHeight="1" x14ac:dyDescent="0.25">
      <c r="H233" s="2"/>
      <c r="I233" s="2"/>
    </row>
    <row r="234" spans="8:9" ht="24.95" customHeight="1" x14ac:dyDescent="0.25">
      <c r="H234" s="2"/>
      <c r="I234" s="2"/>
    </row>
    <row r="235" spans="8:9" ht="24.95" customHeight="1" x14ac:dyDescent="0.25">
      <c r="H235" s="2"/>
      <c r="I235" s="2"/>
    </row>
    <row r="236" spans="8:9" ht="24.95" customHeight="1" x14ac:dyDescent="0.25">
      <c r="H236" s="2"/>
      <c r="I236" s="2"/>
    </row>
    <row r="237" spans="8:9" ht="24.95" customHeight="1" x14ac:dyDescent="0.25">
      <c r="H237" s="2"/>
      <c r="I237" s="2"/>
    </row>
    <row r="238" spans="8:9" ht="24.95" customHeight="1" x14ac:dyDescent="0.25">
      <c r="H238" s="2"/>
      <c r="I238" s="2"/>
    </row>
    <row r="239" spans="8:9" ht="24.95" customHeight="1" x14ac:dyDescent="0.25">
      <c r="H239" s="2"/>
      <c r="I239" s="2"/>
    </row>
    <row r="240" spans="8:9" ht="24.95" customHeight="1" x14ac:dyDescent="0.25">
      <c r="H240" s="2"/>
      <c r="I240" s="2"/>
    </row>
    <row r="241" spans="8:9" ht="24.95" customHeight="1" x14ac:dyDescent="0.25">
      <c r="H241" s="2"/>
      <c r="I241" s="2"/>
    </row>
    <row r="242" spans="8:9" ht="24.95" customHeight="1" x14ac:dyDescent="0.25">
      <c r="H242" s="2"/>
      <c r="I242" s="2"/>
    </row>
    <row r="243" spans="8:9" ht="24.95" customHeight="1" x14ac:dyDescent="0.25">
      <c r="H243" s="2"/>
      <c r="I243" s="2"/>
    </row>
    <row r="244" spans="8:9" ht="24.95" customHeight="1" x14ac:dyDescent="0.25">
      <c r="H244" s="2"/>
      <c r="I244" s="2"/>
    </row>
    <row r="245" spans="8:9" ht="24.95" customHeight="1" x14ac:dyDescent="0.25">
      <c r="H245" s="2"/>
      <c r="I245" s="2"/>
    </row>
    <row r="246" spans="8:9" ht="24.95" customHeight="1" x14ac:dyDescent="0.25">
      <c r="H246" s="2"/>
      <c r="I246" s="2"/>
    </row>
    <row r="247" spans="8:9" ht="24.95" customHeight="1" x14ac:dyDescent="0.25">
      <c r="H247" s="2"/>
      <c r="I247" s="2"/>
    </row>
    <row r="248" spans="8:9" ht="24.95" customHeight="1" x14ac:dyDescent="0.25">
      <c r="H248" s="2"/>
      <c r="I248" s="2"/>
    </row>
    <row r="249" spans="8:9" ht="24.95" customHeight="1" x14ac:dyDescent="0.25">
      <c r="H249" s="2"/>
      <c r="I249" s="2"/>
    </row>
    <row r="250" spans="8:9" ht="24.95" customHeight="1" x14ac:dyDescent="0.25">
      <c r="H250" s="2"/>
      <c r="I250" s="2"/>
    </row>
    <row r="251" spans="8:9" ht="24.95" customHeight="1" x14ac:dyDescent="0.25">
      <c r="H251" s="2"/>
      <c r="I251" s="2"/>
    </row>
    <row r="252" spans="8:9" ht="24.95" customHeight="1" x14ac:dyDescent="0.25">
      <c r="H252" s="2"/>
      <c r="I252" s="2"/>
    </row>
    <row r="253" spans="8:9" ht="24.95" customHeight="1" x14ac:dyDescent="0.25">
      <c r="H253" s="2"/>
      <c r="I253" s="2"/>
    </row>
    <row r="254" spans="8:9" ht="24.95" customHeight="1" x14ac:dyDescent="0.25">
      <c r="H254" s="2"/>
      <c r="I254" s="2"/>
    </row>
    <row r="255" spans="8:9" ht="24.95" customHeight="1" x14ac:dyDescent="0.25">
      <c r="H255" s="2"/>
      <c r="I255" s="2"/>
    </row>
    <row r="256" spans="8:9" ht="24.95" customHeight="1" x14ac:dyDescent="0.25">
      <c r="H256" s="2"/>
      <c r="I256" s="2"/>
    </row>
    <row r="257" spans="8:9" ht="24.95" customHeight="1" x14ac:dyDescent="0.25">
      <c r="H257" s="2"/>
      <c r="I257" s="2"/>
    </row>
    <row r="258" spans="8:9" ht="24.95" customHeight="1" x14ac:dyDescent="0.25">
      <c r="H258" s="2"/>
      <c r="I258" s="2"/>
    </row>
    <row r="259" spans="8:9" ht="24.95" customHeight="1" x14ac:dyDescent="0.25">
      <c r="H259" s="2"/>
      <c r="I259" s="2"/>
    </row>
    <row r="260" spans="8:9" ht="24.95" customHeight="1" x14ac:dyDescent="0.25">
      <c r="H260" s="2"/>
      <c r="I260" s="2"/>
    </row>
    <row r="261" spans="8:9" ht="24.95" customHeight="1" x14ac:dyDescent="0.25">
      <c r="H261" s="2"/>
      <c r="I261" s="2"/>
    </row>
    <row r="262" spans="8:9" ht="24.95" customHeight="1" x14ac:dyDescent="0.25">
      <c r="H262" s="2"/>
      <c r="I262" s="2"/>
    </row>
    <row r="263" spans="8:9" ht="24.95" customHeight="1" x14ac:dyDescent="0.25">
      <c r="H263" s="2"/>
      <c r="I263" s="2"/>
    </row>
    <row r="264" spans="8:9" ht="24.95" customHeight="1" x14ac:dyDescent="0.25">
      <c r="H264" s="2"/>
      <c r="I264" s="2"/>
    </row>
    <row r="265" spans="8:9" ht="24.95" customHeight="1" x14ac:dyDescent="0.25">
      <c r="H265" s="2"/>
      <c r="I265" s="2"/>
    </row>
    <row r="266" spans="8:9" ht="24.95" customHeight="1" x14ac:dyDescent="0.25">
      <c r="H266" s="2"/>
      <c r="I266" s="2"/>
    </row>
    <row r="267" spans="8:9" ht="24.95" customHeight="1" x14ac:dyDescent="0.25">
      <c r="H267" s="2"/>
      <c r="I267" s="2"/>
    </row>
    <row r="268" spans="8:9" ht="24.95" customHeight="1" x14ac:dyDescent="0.25">
      <c r="H268" s="2"/>
      <c r="I268" s="2"/>
    </row>
    <row r="269" spans="8:9" ht="24.95" customHeight="1" x14ac:dyDescent="0.25">
      <c r="H269" s="2"/>
      <c r="I269" s="2"/>
    </row>
    <row r="270" spans="8:9" ht="24.95" customHeight="1" x14ac:dyDescent="0.25">
      <c r="H270" s="2"/>
      <c r="I270" s="2"/>
    </row>
    <row r="271" spans="8:9" ht="24.95" customHeight="1" x14ac:dyDescent="0.25">
      <c r="H271" s="2"/>
      <c r="I271" s="2"/>
    </row>
    <row r="272" spans="8:9" ht="24.95" customHeight="1" x14ac:dyDescent="0.25">
      <c r="H272" s="2"/>
      <c r="I272" s="2"/>
    </row>
    <row r="273" spans="8:9" ht="24.95" customHeight="1" x14ac:dyDescent="0.25">
      <c r="H273" s="2"/>
      <c r="I273" s="2"/>
    </row>
    <row r="274" spans="8:9" ht="24.95" customHeight="1" x14ac:dyDescent="0.25">
      <c r="H274" s="2"/>
      <c r="I274" s="2"/>
    </row>
    <row r="275" spans="8:9" ht="24.95" customHeight="1" x14ac:dyDescent="0.25">
      <c r="H275" s="2"/>
      <c r="I275" s="2"/>
    </row>
    <row r="276" spans="8:9" ht="24.95" customHeight="1" x14ac:dyDescent="0.25">
      <c r="H276" s="2"/>
      <c r="I276" s="2"/>
    </row>
    <row r="277" spans="8:9" ht="24.95" customHeight="1" x14ac:dyDescent="0.25">
      <c r="H277" s="2"/>
      <c r="I277" s="2"/>
    </row>
    <row r="278" spans="8:9" ht="24.95" customHeight="1" x14ac:dyDescent="0.25">
      <c r="H278" s="2"/>
      <c r="I278" s="2"/>
    </row>
    <row r="279" spans="8:9" ht="24.95" customHeight="1" x14ac:dyDescent="0.25">
      <c r="H279" s="2"/>
      <c r="I279" s="2"/>
    </row>
    <row r="280" spans="8:9" ht="24.95" customHeight="1" x14ac:dyDescent="0.25">
      <c r="H280" s="2"/>
      <c r="I280" s="2"/>
    </row>
    <row r="281" spans="8:9" ht="24.95" customHeight="1" x14ac:dyDescent="0.25">
      <c r="H281" s="2"/>
      <c r="I281" s="2"/>
    </row>
    <row r="282" spans="8:9" ht="24.95" customHeight="1" x14ac:dyDescent="0.25">
      <c r="H282" s="2"/>
      <c r="I282" s="2"/>
    </row>
    <row r="283" spans="8:9" ht="24.95" customHeight="1" x14ac:dyDescent="0.25">
      <c r="H283" s="2"/>
      <c r="I283" s="2"/>
    </row>
    <row r="284" spans="8:9" ht="24.95" customHeight="1" x14ac:dyDescent="0.25">
      <c r="H284" s="2"/>
      <c r="I284" s="2"/>
    </row>
    <row r="285" spans="8:9" ht="24.95" customHeight="1" x14ac:dyDescent="0.25">
      <c r="H285" s="2"/>
      <c r="I285" s="2"/>
    </row>
    <row r="286" spans="8:9" ht="24.95" customHeight="1" x14ac:dyDescent="0.25">
      <c r="H286" s="2"/>
      <c r="I286" s="2"/>
    </row>
    <row r="287" spans="8:9" ht="24.95" customHeight="1" x14ac:dyDescent="0.25">
      <c r="H287" s="2"/>
      <c r="I287" s="2"/>
    </row>
    <row r="288" spans="8:9" ht="24.95" customHeight="1" x14ac:dyDescent="0.25">
      <c r="H288" s="2"/>
      <c r="I288" s="2"/>
    </row>
    <row r="289" spans="8:9" ht="24.95" customHeight="1" x14ac:dyDescent="0.25">
      <c r="H289" s="2"/>
      <c r="I289" s="2"/>
    </row>
    <row r="290" spans="8:9" ht="24.95" customHeight="1" x14ac:dyDescent="0.25">
      <c r="H290" s="2"/>
      <c r="I290" s="2"/>
    </row>
    <row r="291" spans="8:9" ht="24.95" customHeight="1" x14ac:dyDescent="0.25">
      <c r="H291" s="2"/>
      <c r="I291" s="2"/>
    </row>
    <row r="292" spans="8:9" ht="24.95" customHeight="1" x14ac:dyDescent="0.25">
      <c r="H292" s="2"/>
      <c r="I292" s="2"/>
    </row>
    <row r="293" spans="8:9" ht="24.95" customHeight="1" x14ac:dyDescent="0.25">
      <c r="H293" s="2"/>
      <c r="I293" s="2"/>
    </row>
    <row r="294" spans="8:9" ht="24.95" customHeight="1" x14ac:dyDescent="0.25">
      <c r="H294" s="2"/>
      <c r="I294" s="2"/>
    </row>
    <row r="295" spans="8:9" ht="24.95" customHeight="1" x14ac:dyDescent="0.25">
      <c r="H295" s="2"/>
      <c r="I295" s="2"/>
    </row>
    <row r="296" spans="8:9" ht="24.95" customHeight="1" x14ac:dyDescent="0.25">
      <c r="H296" s="2"/>
      <c r="I296" s="2"/>
    </row>
    <row r="297" spans="8:9" ht="24.95" customHeight="1" x14ac:dyDescent="0.25">
      <c r="H297" s="2"/>
      <c r="I297" s="2"/>
    </row>
    <row r="298" spans="8:9" ht="24.95" customHeight="1" x14ac:dyDescent="0.25">
      <c r="H298" s="2"/>
      <c r="I298" s="2"/>
    </row>
    <row r="299" spans="8:9" ht="24.95" customHeight="1" x14ac:dyDescent="0.25">
      <c r="H299" s="2"/>
      <c r="I299" s="2"/>
    </row>
    <row r="300" spans="8:9" ht="24.95" customHeight="1" x14ac:dyDescent="0.25">
      <c r="H300" s="2"/>
      <c r="I300" s="2"/>
    </row>
    <row r="301" spans="8:9" ht="24.95" customHeight="1" x14ac:dyDescent="0.25">
      <c r="H301" s="2"/>
      <c r="I301" s="2"/>
    </row>
    <row r="302" spans="8:9" ht="24.95" customHeight="1" x14ac:dyDescent="0.25">
      <c r="H302" s="2"/>
      <c r="I302" s="2"/>
    </row>
    <row r="303" spans="8:9" ht="24.95" customHeight="1" x14ac:dyDescent="0.25">
      <c r="H303" s="2"/>
      <c r="I303" s="2"/>
    </row>
    <row r="304" spans="8:9" ht="24.95" customHeight="1" x14ac:dyDescent="0.25">
      <c r="H304" s="2"/>
      <c r="I304" s="2"/>
    </row>
    <row r="305" spans="8:9" ht="24.95" customHeight="1" x14ac:dyDescent="0.25">
      <c r="H305" s="2"/>
      <c r="I305" s="2"/>
    </row>
    <row r="306" spans="8:9" ht="24.95" customHeight="1" x14ac:dyDescent="0.25">
      <c r="H306" s="2"/>
      <c r="I306" s="2"/>
    </row>
    <row r="307" spans="8:9" ht="24.95" customHeight="1" x14ac:dyDescent="0.25">
      <c r="H307" s="2"/>
      <c r="I307" s="2"/>
    </row>
    <row r="308" spans="8:9" ht="24.95" customHeight="1" x14ac:dyDescent="0.25">
      <c r="H308" s="2"/>
      <c r="I308" s="2"/>
    </row>
    <row r="309" spans="8:9" ht="24.95" customHeight="1" x14ac:dyDescent="0.25">
      <c r="H309" s="2"/>
      <c r="I309" s="2"/>
    </row>
    <row r="310" spans="8:9" ht="24.95" customHeight="1" x14ac:dyDescent="0.25">
      <c r="H310" s="2"/>
      <c r="I310" s="2"/>
    </row>
    <row r="311" spans="8:9" ht="24.95" customHeight="1" x14ac:dyDescent="0.25">
      <c r="H311" s="2"/>
      <c r="I311" s="2"/>
    </row>
    <row r="312" spans="8:9" ht="24.95" customHeight="1" x14ac:dyDescent="0.25">
      <c r="H312" s="2"/>
      <c r="I312" s="2"/>
    </row>
    <row r="313" spans="8:9" ht="24.95" customHeight="1" x14ac:dyDescent="0.25">
      <c r="H313" s="2"/>
      <c r="I313" s="2"/>
    </row>
    <row r="314" spans="8:9" ht="24.95" customHeight="1" x14ac:dyDescent="0.25">
      <c r="H314" s="2"/>
      <c r="I314" s="2"/>
    </row>
    <row r="315" spans="8:9" ht="24.95" customHeight="1" x14ac:dyDescent="0.25">
      <c r="H315" s="2"/>
      <c r="I315" s="2"/>
    </row>
    <row r="316" spans="8:9" ht="24.95" customHeight="1" x14ac:dyDescent="0.25">
      <c r="H316" s="2"/>
      <c r="I316" s="2"/>
    </row>
    <row r="317" spans="8:9" ht="24.95" customHeight="1" x14ac:dyDescent="0.25">
      <c r="H317" s="2"/>
      <c r="I317" s="2"/>
    </row>
    <row r="318" spans="8:9" ht="24.95" customHeight="1" x14ac:dyDescent="0.25">
      <c r="H318" s="2"/>
      <c r="I318" s="2"/>
    </row>
    <row r="319" spans="8:9" ht="24.95" customHeight="1" x14ac:dyDescent="0.25">
      <c r="H319" s="2"/>
      <c r="I319" s="2"/>
    </row>
    <row r="320" spans="8:9" ht="24.95" customHeight="1" x14ac:dyDescent="0.25">
      <c r="H320" s="2"/>
      <c r="I320" s="2"/>
    </row>
    <row r="321" spans="8:9" ht="24.95" customHeight="1" x14ac:dyDescent="0.25">
      <c r="H321" s="2"/>
      <c r="I321" s="2"/>
    </row>
    <row r="322" spans="8:9" ht="24.95" customHeight="1" x14ac:dyDescent="0.25">
      <c r="H322" s="2"/>
      <c r="I322" s="2"/>
    </row>
  </sheetData>
  <mergeCells count="2">
    <mergeCell ref="E3:E7"/>
    <mergeCell ref="E8:E12"/>
  </mergeCells>
  <hyperlinks>
    <hyperlink ref="T2" location="'Sheet3 (3)'!K22" display="'Sheet3 (3)'!K22"/>
    <hyperlink ref="T3" location="'Sheet3 (3)'!K23" display="'Sheet3 (3)'!K23"/>
    <hyperlink ref="T4" location="'Sheet3 (3)'!K24" display="'Sheet3 (3)'!K24"/>
    <hyperlink ref="T5" location="'Sheet3 (3)'!K25" display="'Sheet3 (3)'!K25"/>
    <hyperlink ref="T6" location="'Sheet3 (3)'!K22" display="'Sheet3 (3)'!K22"/>
    <hyperlink ref="T7" location="'Sheet3 (3)'!K23" display="'Sheet3 (3)'!K23"/>
    <hyperlink ref="T8" location="'Sheet3 (3)'!K24" display="'Sheet3 (3)'!K24"/>
    <hyperlink ref="T9" location="'Sheet3 (3)'!K25" display="'Sheet3 (3)'!K2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22"/>
  <sheetViews>
    <sheetView zoomScale="85" zoomScaleNormal="85" workbookViewId="0">
      <pane xSplit="10" ySplit="1" topLeftCell="K4" activePane="bottomRight" state="frozen"/>
      <selection pane="topRight" activeCell="K1" sqref="K1"/>
      <selection pane="bottomLeft" activeCell="A2" sqref="A2"/>
      <selection pane="bottomRight" activeCell="I5" sqref="I5:I6"/>
    </sheetView>
  </sheetViews>
  <sheetFormatPr defaultRowHeight="15" x14ac:dyDescent="0.25"/>
  <cols>
    <col min="6" max="6" width="12.5703125" customWidth="1"/>
    <col min="7" max="7" width="10.5703125" customWidth="1"/>
    <col min="8" max="9" width="15.5703125" customWidth="1"/>
    <col min="10" max="10" width="2.85546875" customWidth="1"/>
    <col min="11" max="19" width="15.7109375" customWidth="1"/>
    <col min="20" max="20" width="20" bestFit="1" customWidth="1"/>
    <col min="21" max="21" width="20" customWidth="1"/>
    <col min="22" max="22" width="16.85546875" bestFit="1" customWidth="1"/>
    <col min="23" max="28" width="15.7109375" customWidth="1"/>
  </cols>
  <sheetData>
    <row r="1" spans="2:28" ht="74.25" customHeight="1" x14ac:dyDescent="0.25">
      <c r="H1">
        <f>K38</f>
        <v>401</v>
      </c>
      <c r="I1">
        <v>402</v>
      </c>
      <c r="K1" s="27" t="s">
        <v>61</v>
      </c>
      <c r="L1" s="27" t="s">
        <v>62</v>
      </c>
      <c r="M1" s="27" t="s">
        <v>63</v>
      </c>
      <c r="N1" s="27" t="s">
        <v>64</v>
      </c>
      <c r="O1" s="27" t="s">
        <v>65</v>
      </c>
      <c r="P1" s="27" t="s">
        <v>111</v>
      </c>
      <c r="Q1" s="27"/>
      <c r="R1" s="27" t="s">
        <v>111</v>
      </c>
      <c r="S1" s="2" t="s">
        <v>81</v>
      </c>
      <c r="T1" s="2" t="s">
        <v>76</v>
      </c>
      <c r="U1" s="2" t="s">
        <v>70</v>
      </c>
      <c r="V1" s="27" t="s">
        <v>115</v>
      </c>
      <c r="W1" s="27" t="s">
        <v>66</v>
      </c>
      <c r="X1" s="27" t="s">
        <v>67</v>
      </c>
      <c r="Y1" s="27" t="s">
        <v>68</v>
      </c>
      <c r="Z1" s="27" t="s">
        <v>121</v>
      </c>
      <c r="AB1" s="27"/>
    </row>
    <row r="2" spans="2:28" ht="24.95" customHeight="1" thickBot="1" x14ac:dyDescent="0.3">
      <c r="B2" s="2" t="s">
        <v>48</v>
      </c>
      <c r="C2" s="2" t="s">
        <v>49</v>
      </c>
      <c r="D2" s="2" t="s">
        <v>56</v>
      </c>
      <c r="F2" s="2"/>
      <c r="G2" s="2"/>
      <c r="H2" s="2" t="str">
        <f>L38</f>
        <v>Room 1</v>
      </c>
      <c r="I2" s="2" t="s">
        <v>1</v>
      </c>
      <c r="K2" s="2">
        <v>0</v>
      </c>
      <c r="L2" s="2">
        <v>101</v>
      </c>
      <c r="M2" s="2">
        <v>201</v>
      </c>
      <c r="N2" s="2">
        <v>301</v>
      </c>
      <c r="O2" s="2"/>
      <c r="P2" s="2">
        <v>0</v>
      </c>
      <c r="Q2" s="2"/>
      <c r="R2" s="2">
        <v>0</v>
      </c>
      <c r="S2" s="30">
        <v>101</v>
      </c>
      <c r="T2" s="2">
        <v>201</v>
      </c>
      <c r="U2" s="2">
        <v>301</v>
      </c>
      <c r="V2" s="2" t="s">
        <v>94</v>
      </c>
      <c r="W2" s="2">
        <v>1</v>
      </c>
      <c r="X2" s="2">
        <v>5</v>
      </c>
      <c r="Y2" s="2">
        <v>1</v>
      </c>
      <c r="Z2" s="2">
        <v>2</v>
      </c>
      <c r="AB2" s="2"/>
    </row>
    <row r="3" spans="2:28" ht="24.95" customHeight="1" thickTop="1" x14ac:dyDescent="0.25">
      <c r="B3" s="10">
        <f>QUOTIENT(D3,5)+1</f>
        <v>1</v>
      </c>
      <c r="C3" s="11">
        <f>MOD(D3,5)+1</f>
        <v>1</v>
      </c>
      <c r="D3" s="12">
        <v>0</v>
      </c>
      <c r="E3" s="33" t="s">
        <v>13</v>
      </c>
      <c r="F3" s="11" t="s">
        <v>2</v>
      </c>
      <c r="G3" s="11">
        <v>101</v>
      </c>
      <c r="H3" s="12" t="s">
        <v>97</v>
      </c>
      <c r="I3" s="14" t="s">
        <v>110</v>
      </c>
      <c r="K3" s="2">
        <v>1</v>
      </c>
      <c r="L3" s="2">
        <v>102</v>
      </c>
      <c r="M3" s="2">
        <v>201</v>
      </c>
      <c r="N3" s="2">
        <v>302</v>
      </c>
      <c r="O3" s="2"/>
      <c r="P3" s="2">
        <v>1</v>
      </c>
      <c r="Q3" s="2"/>
      <c r="R3" s="2">
        <v>1</v>
      </c>
      <c r="S3" s="30">
        <v>102</v>
      </c>
      <c r="T3" s="2">
        <v>201</v>
      </c>
      <c r="U3" s="2">
        <v>302</v>
      </c>
      <c r="V3" s="2" t="s">
        <v>94</v>
      </c>
      <c r="W3" s="2">
        <v>1</v>
      </c>
      <c r="X3" s="2">
        <v>5</v>
      </c>
      <c r="Y3" s="2">
        <v>1</v>
      </c>
      <c r="Z3" s="2">
        <v>3</v>
      </c>
      <c r="AB3" s="2"/>
    </row>
    <row r="4" spans="2:28" ht="24.95" customHeight="1" x14ac:dyDescent="0.25">
      <c r="B4" s="15">
        <f t="shared" ref="B4:B12" si="0">QUOTIENT(D4,5)+1</f>
        <v>1</v>
      </c>
      <c r="C4" s="4">
        <f t="shared" ref="C4:C12" si="1">MOD(D4,5)+1</f>
        <v>2</v>
      </c>
      <c r="D4" s="8">
        <v>1</v>
      </c>
      <c r="E4" s="34"/>
      <c r="F4" s="4" t="s">
        <v>3</v>
      </c>
      <c r="G4" s="4">
        <v>102</v>
      </c>
      <c r="H4" s="8" t="s">
        <v>97</v>
      </c>
      <c r="I4" s="16" t="s">
        <v>110</v>
      </c>
      <c r="K4" s="2">
        <v>2</v>
      </c>
      <c r="L4" s="2">
        <v>103</v>
      </c>
      <c r="M4" s="2">
        <v>201</v>
      </c>
      <c r="N4" s="2">
        <v>303</v>
      </c>
      <c r="O4" s="2"/>
      <c r="P4" s="2">
        <v>2</v>
      </c>
      <c r="Q4" s="2"/>
      <c r="R4" s="2">
        <v>2</v>
      </c>
      <c r="S4" s="30">
        <v>103</v>
      </c>
      <c r="T4" s="2">
        <v>201</v>
      </c>
      <c r="U4" s="2">
        <v>303</v>
      </c>
      <c r="V4" s="2" t="s">
        <v>94</v>
      </c>
      <c r="W4" s="2">
        <v>1</v>
      </c>
      <c r="X4" s="2">
        <v>5</v>
      </c>
      <c r="Y4" s="2">
        <v>1</v>
      </c>
      <c r="Z4" s="2">
        <v>3</v>
      </c>
      <c r="AB4" s="2"/>
    </row>
    <row r="5" spans="2:28" ht="24.95" customHeight="1" x14ac:dyDescent="0.25">
      <c r="B5" s="17">
        <f t="shared" si="0"/>
        <v>1</v>
      </c>
      <c r="C5" s="3">
        <f t="shared" si="1"/>
        <v>3</v>
      </c>
      <c r="D5" s="9">
        <v>2</v>
      </c>
      <c r="E5" s="34"/>
      <c r="F5" s="3" t="s">
        <v>4</v>
      </c>
      <c r="G5" s="3">
        <v>103</v>
      </c>
      <c r="H5" s="3" t="s">
        <v>103</v>
      </c>
      <c r="I5" s="26" t="s">
        <v>100</v>
      </c>
      <c r="K5" s="2">
        <v>3</v>
      </c>
      <c r="L5" s="2">
        <v>104</v>
      </c>
      <c r="M5" s="2">
        <v>201</v>
      </c>
      <c r="N5" s="2">
        <v>304</v>
      </c>
      <c r="O5" s="2"/>
      <c r="P5" s="2">
        <v>3</v>
      </c>
      <c r="Q5" s="2"/>
      <c r="R5" s="2">
        <v>3</v>
      </c>
      <c r="S5" s="30">
        <v>104</v>
      </c>
      <c r="T5" s="2">
        <v>201</v>
      </c>
      <c r="U5" s="2">
        <v>304</v>
      </c>
      <c r="V5" s="2" t="s">
        <v>94</v>
      </c>
      <c r="W5" s="2">
        <v>1</v>
      </c>
      <c r="X5" s="2">
        <v>5</v>
      </c>
      <c r="Y5" s="2">
        <v>1</v>
      </c>
      <c r="Z5" s="2">
        <v>2</v>
      </c>
      <c r="AB5" s="2"/>
    </row>
    <row r="6" spans="2:28" ht="24.95" customHeight="1" x14ac:dyDescent="0.25">
      <c r="B6" s="17">
        <f t="shared" si="0"/>
        <v>1</v>
      </c>
      <c r="C6" s="3">
        <f t="shared" si="1"/>
        <v>4</v>
      </c>
      <c r="D6" s="9">
        <v>3</v>
      </c>
      <c r="E6" s="34"/>
      <c r="F6" s="3" t="s">
        <v>5</v>
      </c>
      <c r="G6" s="3">
        <v>104</v>
      </c>
      <c r="H6" s="3" t="s">
        <v>103</v>
      </c>
      <c r="I6" s="26" t="s">
        <v>100</v>
      </c>
      <c r="K6" s="2">
        <v>4</v>
      </c>
      <c r="L6" s="2">
        <v>101</v>
      </c>
      <c r="M6" s="2">
        <v>202</v>
      </c>
      <c r="N6" s="2">
        <v>301</v>
      </c>
      <c r="O6" s="2"/>
      <c r="P6" s="2">
        <v>4</v>
      </c>
      <c r="Q6" s="2"/>
      <c r="R6" s="2">
        <v>4</v>
      </c>
      <c r="S6" s="30">
        <v>101</v>
      </c>
      <c r="T6" s="2">
        <v>202</v>
      </c>
      <c r="U6" s="2">
        <v>301</v>
      </c>
      <c r="V6" s="2" t="s">
        <v>94</v>
      </c>
      <c r="W6" s="2">
        <v>1</v>
      </c>
      <c r="X6" s="2">
        <v>5</v>
      </c>
      <c r="Y6" s="2">
        <v>1</v>
      </c>
      <c r="Z6" s="2">
        <v>2</v>
      </c>
      <c r="AB6" s="2"/>
    </row>
    <row r="7" spans="2:28" ht="24.95" customHeight="1" thickBot="1" x14ac:dyDescent="0.3">
      <c r="B7" s="17">
        <f t="shared" si="0"/>
        <v>1</v>
      </c>
      <c r="C7" s="3">
        <f t="shared" si="1"/>
        <v>5</v>
      </c>
      <c r="D7" s="9">
        <v>4</v>
      </c>
      <c r="E7" s="34"/>
      <c r="F7" s="3" t="s">
        <v>6</v>
      </c>
      <c r="G7" s="3">
        <v>105</v>
      </c>
      <c r="H7" s="3"/>
      <c r="I7" s="26"/>
      <c r="K7" s="2">
        <v>5</v>
      </c>
      <c r="L7" s="2">
        <v>102</v>
      </c>
      <c r="M7" s="2">
        <v>202</v>
      </c>
      <c r="N7" s="2">
        <v>302</v>
      </c>
      <c r="O7" s="2"/>
      <c r="P7" s="2">
        <v>5</v>
      </c>
      <c r="Q7" s="2"/>
      <c r="R7" s="2">
        <v>5</v>
      </c>
      <c r="S7" s="30">
        <v>102</v>
      </c>
      <c r="T7" s="2">
        <v>202</v>
      </c>
      <c r="U7" s="2">
        <v>302</v>
      </c>
      <c r="V7" s="2" t="s">
        <v>94</v>
      </c>
      <c r="W7" s="2">
        <v>1</v>
      </c>
      <c r="X7" s="2">
        <v>5</v>
      </c>
      <c r="Y7" s="2">
        <v>1</v>
      </c>
      <c r="Z7" s="2">
        <v>3</v>
      </c>
      <c r="AB7" s="2"/>
    </row>
    <row r="8" spans="2:28" ht="24.95" customHeight="1" thickTop="1" x14ac:dyDescent="0.25">
      <c r="B8" s="10">
        <f t="shared" si="0"/>
        <v>2</v>
      </c>
      <c r="C8" s="11">
        <f t="shared" si="1"/>
        <v>1</v>
      </c>
      <c r="D8" s="12">
        <v>5</v>
      </c>
      <c r="E8" s="33" t="s">
        <v>60</v>
      </c>
      <c r="F8" s="11" t="s">
        <v>2</v>
      </c>
      <c r="G8" s="11">
        <v>101</v>
      </c>
      <c r="H8" s="12" t="s">
        <v>101</v>
      </c>
      <c r="I8" s="14" t="s">
        <v>102</v>
      </c>
      <c r="K8" s="2">
        <v>6</v>
      </c>
      <c r="L8" s="2">
        <v>103</v>
      </c>
      <c r="M8" s="2">
        <v>202</v>
      </c>
      <c r="N8" s="2">
        <v>303</v>
      </c>
      <c r="O8" s="2"/>
      <c r="P8" s="2">
        <v>6</v>
      </c>
      <c r="Q8" s="2"/>
      <c r="R8" s="2">
        <v>6</v>
      </c>
      <c r="S8" s="30">
        <v>103</v>
      </c>
      <c r="T8" s="2">
        <v>202</v>
      </c>
      <c r="U8" s="2">
        <v>303</v>
      </c>
      <c r="V8" s="2" t="s">
        <v>94</v>
      </c>
      <c r="W8" s="2">
        <v>1</v>
      </c>
      <c r="X8" s="2">
        <v>5</v>
      </c>
      <c r="Y8" s="2">
        <v>1</v>
      </c>
      <c r="Z8" s="2">
        <v>3</v>
      </c>
      <c r="AB8" s="2"/>
    </row>
    <row r="9" spans="2:28" ht="24.95" customHeight="1" x14ac:dyDescent="0.25">
      <c r="B9" s="15">
        <f t="shared" si="0"/>
        <v>2</v>
      </c>
      <c r="C9" s="4">
        <f t="shared" si="1"/>
        <v>2</v>
      </c>
      <c r="D9" s="8">
        <v>6</v>
      </c>
      <c r="E9" s="34"/>
      <c r="F9" s="4" t="s">
        <v>3</v>
      </c>
      <c r="G9" s="4">
        <v>102</v>
      </c>
      <c r="H9" s="8" t="s">
        <v>101</v>
      </c>
      <c r="I9" s="16" t="s">
        <v>102</v>
      </c>
      <c r="K9" s="2">
        <v>7</v>
      </c>
      <c r="L9" s="2">
        <v>104</v>
      </c>
      <c r="M9" s="2">
        <v>202</v>
      </c>
      <c r="N9" s="2">
        <v>304</v>
      </c>
      <c r="O9" s="2"/>
      <c r="P9" s="2">
        <v>7</v>
      </c>
      <c r="Q9" s="2"/>
      <c r="R9" s="2">
        <v>7</v>
      </c>
      <c r="S9" s="30">
        <v>104</v>
      </c>
      <c r="T9" s="2">
        <v>202</v>
      </c>
      <c r="U9" s="2">
        <v>304</v>
      </c>
      <c r="V9" s="2" t="s">
        <v>94</v>
      </c>
      <c r="W9" s="2">
        <v>1</v>
      </c>
      <c r="X9" s="2">
        <v>5</v>
      </c>
      <c r="Y9" s="2">
        <v>1</v>
      </c>
      <c r="Z9" s="2">
        <v>2</v>
      </c>
      <c r="AB9" s="2"/>
    </row>
    <row r="10" spans="2:28" ht="24.95" customHeight="1" x14ac:dyDescent="0.25">
      <c r="B10" s="17">
        <f t="shared" si="0"/>
        <v>2</v>
      </c>
      <c r="C10" s="3">
        <f t="shared" si="1"/>
        <v>3</v>
      </c>
      <c r="D10" s="9">
        <v>7</v>
      </c>
      <c r="E10" s="34"/>
      <c r="F10" s="3" t="s">
        <v>4</v>
      </c>
      <c r="G10" s="3">
        <v>103</v>
      </c>
      <c r="H10" s="9" t="s">
        <v>101</v>
      </c>
      <c r="I10" s="26" t="s">
        <v>104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5"/>
    </row>
    <row r="11" spans="2:28" ht="24.95" customHeight="1" x14ac:dyDescent="0.25">
      <c r="B11" s="17">
        <f t="shared" si="0"/>
        <v>2</v>
      </c>
      <c r="C11" s="3">
        <f t="shared" si="1"/>
        <v>4</v>
      </c>
      <c r="D11" s="9">
        <v>8</v>
      </c>
      <c r="E11" s="34"/>
      <c r="F11" s="3" t="s">
        <v>5</v>
      </c>
      <c r="G11" s="3">
        <v>104</v>
      </c>
      <c r="H11" s="3" t="s">
        <v>109</v>
      </c>
      <c r="I11" s="26" t="s">
        <v>104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2:28" ht="24.95" customHeight="1" x14ac:dyDescent="0.25">
      <c r="B12" s="17">
        <f t="shared" si="0"/>
        <v>2</v>
      </c>
      <c r="C12" s="3">
        <f t="shared" si="1"/>
        <v>5</v>
      </c>
      <c r="D12" s="9">
        <v>9</v>
      </c>
      <c r="E12" s="34"/>
      <c r="F12" s="3" t="s">
        <v>6</v>
      </c>
      <c r="G12" s="3">
        <v>105</v>
      </c>
      <c r="H12" s="3" t="s">
        <v>109</v>
      </c>
      <c r="I12" s="26" t="s">
        <v>104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2:28" ht="24.95" customHeight="1" x14ac:dyDescent="0.25">
      <c r="B13" s="28"/>
      <c r="C13" s="28"/>
      <c r="D13" s="29"/>
      <c r="F13" s="28"/>
      <c r="G13" s="28"/>
      <c r="H13" s="28"/>
      <c r="I13" s="2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2:28" ht="24.95" customHeight="1" x14ac:dyDescent="0.25">
      <c r="B14" s="28" t="s">
        <v>127</v>
      </c>
      <c r="C14" s="28"/>
      <c r="D14" s="29"/>
      <c r="F14" s="28"/>
      <c r="G14" s="28"/>
      <c r="H14" s="28" t="s">
        <v>109</v>
      </c>
      <c r="I14" s="28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2:28" ht="24.95" customHeight="1" x14ac:dyDescent="0.25">
      <c r="B15" s="28"/>
      <c r="C15" s="28"/>
      <c r="D15" s="29" t="s">
        <v>126</v>
      </c>
      <c r="F15" s="28"/>
      <c r="G15" s="28"/>
      <c r="H15" s="28" t="s">
        <v>109</v>
      </c>
      <c r="I15" s="28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2:28" ht="24.95" customHeight="1" x14ac:dyDescent="0.25">
      <c r="B16" s="28"/>
      <c r="C16" s="28" t="s">
        <v>128</v>
      </c>
      <c r="D16" s="29"/>
      <c r="F16" s="28"/>
      <c r="G16" s="28"/>
      <c r="H16" s="28"/>
      <c r="I16" s="28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 ht="24.95" customHeight="1" x14ac:dyDescent="0.25">
      <c r="B17" s="28"/>
      <c r="C17" s="28"/>
      <c r="D17" s="29"/>
      <c r="F17" s="28"/>
      <c r="G17" s="28"/>
      <c r="H17" s="28"/>
      <c r="I17" s="28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 ht="24.95" customHeight="1" x14ac:dyDescent="0.25">
      <c r="B18" s="28"/>
      <c r="C18" s="29">
        <v>50</v>
      </c>
      <c r="D18" s="32" t="s">
        <v>129</v>
      </c>
      <c r="F18" s="28"/>
      <c r="G18" s="28"/>
      <c r="H18" s="28"/>
      <c r="I18" s="2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 ht="24.95" customHeight="1" x14ac:dyDescent="0.25">
      <c r="H19" s="2"/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 ht="24.95" customHeight="1" x14ac:dyDescent="0.25">
      <c r="H20" s="2"/>
      <c r="I20" s="2"/>
      <c r="X20" s="2"/>
      <c r="Y20" s="2"/>
      <c r="Z20" s="2"/>
      <c r="AA20" s="2"/>
      <c r="AB20" s="2"/>
    </row>
    <row r="21" spans="2:28" ht="24.95" customHeight="1" x14ac:dyDescent="0.3">
      <c r="H21" s="2"/>
      <c r="I21" s="2"/>
      <c r="K21" s="2" t="s">
        <v>81</v>
      </c>
      <c r="L21" s="2" t="s">
        <v>82</v>
      </c>
      <c r="M21" s="2" t="s">
        <v>83</v>
      </c>
      <c r="N21" s="2" t="s">
        <v>84</v>
      </c>
      <c r="O21" s="2" t="s">
        <v>85</v>
      </c>
      <c r="P21" s="2"/>
      <c r="Q21" s="2"/>
      <c r="R21" s="31" t="s">
        <v>122</v>
      </c>
      <c r="S21" s="31" t="s">
        <v>123</v>
      </c>
      <c r="T21" s="31" t="s">
        <v>124</v>
      </c>
      <c r="U21" s="31"/>
      <c r="W21" s="31" t="s">
        <v>125</v>
      </c>
      <c r="Y21" s="2"/>
      <c r="Z21" s="2"/>
      <c r="AA21" s="2"/>
      <c r="AB21" s="2"/>
    </row>
    <row r="22" spans="2:28" ht="24.95" customHeight="1" x14ac:dyDescent="0.25">
      <c r="H22" s="2"/>
      <c r="I22" s="2"/>
      <c r="K22" s="2">
        <v>101</v>
      </c>
      <c r="L22" s="2" t="s">
        <v>86</v>
      </c>
      <c r="M22" s="2" t="s">
        <v>88</v>
      </c>
      <c r="N22" s="2">
        <v>2</v>
      </c>
      <c r="O22" s="2" t="s">
        <v>88</v>
      </c>
      <c r="P22" s="2"/>
      <c r="Q22" s="2"/>
      <c r="R22" s="2">
        <v>0</v>
      </c>
      <c r="S22" s="2">
        <v>1</v>
      </c>
      <c r="T22" s="2"/>
      <c r="U22" s="2"/>
      <c r="V22" s="2"/>
      <c r="W22" s="2">
        <v>0</v>
      </c>
      <c r="X22" s="2"/>
      <c r="Y22" s="2"/>
      <c r="Z22" s="2"/>
      <c r="AA22" s="2"/>
      <c r="AB22" s="2"/>
    </row>
    <row r="23" spans="2:28" ht="24.95" customHeight="1" x14ac:dyDescent="0.25">
      <c r="H23" s="2"/>
      <c r="I23" s="2"/>
      <c r="K23" s="2">
        <v>102</v>
      </c>
      <c r="L23" s="2" t="s">
        <v>106</v>
      </c>
      <c r="M23" s="2" t="s">
        <v>98</v>
      </c>
      <c r="N23" s="2">
        <v>3</v>
      </c>
      <c r="O23" s="2" t="s">
        <v>117</v>
      </c>
      <c r="P23" s="2"/>
      <c r="Q23" s="2"/>
      <c r="R23" s="2">
        <v>1</v>
      </c>
      <c r="S23" s="2">
        <v>1</v>
      </c>
      <c r="T23" s="2"/>
      <c r="U23" s="2"/>
      <c r="V23" s="2"/>
      <c r="W23" s="2">
        <v>1</v>
      </c>
      <c r="X23" s="2"/>
      <c r="Y23" s="2"/>
      <c r="Z23" s="2"/>
      <c r="AA23" s="2"/>
      <c r="AB23" s="2"/>
    </row>
    <row r="24" spans="2:28" ht="24.95" customHeight="1" x14ac:dyDescent="0.25">
      <c r="H24" s="2"/>
      <c r="I24" s="2"/>
      <c r="K24" s="2">
        <v>103</v>
      </c>
      <c r="L24" s="2" t="s">
        <v>87</v>
      </c>
      <c r="M24" s="2" t="s">
        <v>89</v>
      </c>
      <c r="N24" s="2">
        <v>3</v>
      </c>
      <c r="O24" s="2" t="s">
        <v>89</v>
      </c>
      <c r="P24" s="2"/>
      <c r="Q24" s="2"/>
      <c r="R24" s="2">
        <v>2</v>
      </c>
      <c r="S24" s="2">
        <v>1</v>
      </c>
      <c r="T24" s="2"/>
      <c r="U24" s="2"/>
      <c r="V24" s="2"/>
      <c r="W24" s="2">
        <v>2</v>
      </c>
      <c r="X24" s="2"/>
      <c r="Y24" s="2"/>
      <c r="Z24" s="2"/>
      <c r="AA24" s="2"/>
      <c r="AB24" s="2"/>
    </row>
    <row r="25" spans="2:28" ht="24.95" customHeight="1" x14ac:dyDescent="0.25">
      <c r="H25" s="2"/>
      <c r="I25" s="2"/>
      <c r="K25" s="2">
        <v>104</v>
      </c>
      <c r="L25" s="2" t="s">
        <v>105</v>
      </c>
      <c r="M25" s="2" t="s">
        <v>107</v>
      </c>
      <c r="N25" s="2">
        <v>2</v>
      </c>
      <c r="O25" s="2" t="s">
        <v>118</v>
      </c>
      <c r="P25" s="2"/>
      <c r="Q25" s="2"/>
      <c r="R25" s="2">
        <v>3</v>
      </c>
      <c r="S25" s="2">
        <v>1</v>
      </c>
      <c r="T25" s="2"/>
      <c r="U25" s="2"/>
      <c r="V25" s="2"/>
      <c r="W25" s="2">
        <v>3</v>
      </c>
      <c r="X25" s="2"/>
      <c r="Y25" s="2"/>
      <c r="Z25" s="2"/>
      <c r="AA25" s="2"/>
      <c r="AB25" s="2"/>
    </row>
    <row r="26" spans="2:28" ht="24.95" customHeight="1" x14ac:dyDescent="0.25">
      <c r="H26" s="2"/>
      <c r="I26" s="2"/>
      <c r="K26" s="2"/>
      <c r="L26" s="2"/>
      <c r="M26" s="2"/>
      <c r="N26" s="2"/>
      <c r="O26" s="2"/>
      <c r="P26" s="2"/>
      <c r="Q26" s="2"/>
      <c r="R26" s="2">
        <v>4</v>
      </c>
      <c r="S26" s="2">
        <v>1</v>
      </c>
      <c r="T26" s="2"/>
      <c r="U26" s="2"/>
      <c r="V26" s="2"/>
      <c r="W26" s="2">
        <v>4</v>
      </c>
      <c r="X26" s="2"/>
      <c r="Y26" s="2"/>
      <c r="Z26" s="2"/>
      <c r="AA26" s="2"/>
      <c r="AB26" s="2"/>
    </row>
    <row r="27" spans="2:28" ht="24.95" customHeight="1" x14ac:dyDescent="0.25">
      <c r="H27" s="2"/>
      <c r="I27" s="2"/>
      <c r="K27" s="2" t="s">
        <v>76</v>
      </c>
      <c r="L27" s="2" t="s">
        <v>77</v>
      </c>
      <c r="M27" s="2" t="s">
        <v>78</v>
      </c>
      <c r="N27" s="2" t="s">
        <v>79</v>
      </c>
      <c r="O27" s="2"/>
      <c r="P27" s="2"/>
      <c r="Q27" s="2"/>
      <c r="R27" s="2">
        <v>5</v>
      </c>
      <c r="S27" s="2">
        <v>1</v>
      </c>
      <c r="T27" s="2"/>
      <c r="U27" s="2"/>
      <c r="V27" s="2"/>
      <c r="W27" s="2">
        <v>5</v>
      </c>
      <c r="X27" s="2"/>
      <c r="Y27" s="2"/>
      <c r="Z27" s="2"/>
      <c r="AA27" s="2"/>
      <c r="AB27" s="2"/>
    </row>
    <row r="28" spans="2:28" ht="24.95" customHeight="1" x14ac:dyDescent="0.25">
      <c r="H28" s="2"/>
      <c r="I28" s="2"/>
      <c r="K28" s="2">
        <v>201</v>
      </c>
      <c r="L28" s="2" t="s">
        <v>119</v>
      </c>
      <c r="M28" s="2" t="s">
        <v>80</v>
      </c>
      <c r="N28" s="2">
        <v>1</v>
      </c>
      <c r="O28" s="2"/>
      <c r="P28" s="2"/>
      <c r="Q28" s="2"/>
      <c r="R28" s="2">
        <v>6</v>
      </c>
      <c r="S28" s="2">
        <v>1</v>
      </c>
      <c r="T28" s="2"/>
      <c r="U28" s="2"/>
      <c r="V28" s="2"/>
      <c r="W28" s="2">
        <v>6</v>
      </c>
    </row>
    <row r="29" spans="2:28" ht="24.95" customHeight="1" x14ac:dyDescent="0.25">
      <c r="H29" s="2"/>
      <c r="I29" s="2"/>
      <c r="K29" s="2">
        <v>202</v>
      </c>
      <c r="L29" s="2" t="s">
        <v>120</v>
      </c>
      <c r="M29" s="2" t="s">
        <v>80</v>
      </c>
      <c r="N29" s="2">
        <v>1</v>
      </c>
      <c r="O29" s="2"/>
      <c r="P29" s="2"/>
      <c r="Q29" s="2"/>
      <c r="R29" s="2">
        <v>7</v>
      </c>
      <c r="S29" s="2">
        <v>1</v>
      </c>
      <c r="T29" s="2"/>
      <c r="U29" s="2"/>
      <c r="V29" s="2"/>
      <c r="W29" s="2">
        <v>7</v>
      </c>
    </row>
    <row r="30" spans="2:28" ht="24.95" customHeight="1" x14ac:dyDescent="0.25">
      <c r="H30" s="2"/>
      <c r="I30" s="2"/>
      <c r="K30" s="2"/>
      <c r="L30" s="2"/>
      <c r="M30" s="2"/>
      <c r="N30" s="2"/>
      <c r="O30" s="2"/>
      <c r="P30" s="2"/>
      <c r="Q30" s="2"/>
      <c r="R30" s="2">
        <v>8</v>
      </c>
      <c r="S30" s="2"/>
      <c r="T30" s="2"/>
      <c r="U30" s="2"/>
      <c r="V30" s="2"/>
      <c r="W30" s="2">
        <v>8</v>
      </c>
    </row>
    <row r="31" spans="2:28" ht="24.95" customHeight="1" x14ac:dyDescent="0.25">
      <c r="H31" s="2"/>
      <c r="I31" s="2"/>
      <c r="K31" s="2" t="s">
        <v>70</v>
      </c>
      <c r="L31" s="2" t="s">
        <v>71</v>
      </c>
      <c r="M31" s="2" t="s">
        <v>72</v>
      </c>
      <c r="N31" s="2"/>
      <c r="O31" s="2"/>
      <c r="P31" s="2"/>
      <c r="Q31" s="2"/>
      <c r="R31" s="2">
        <v>9</v>
      </c>
      <c r="S31" s="2"/>
      <c r="T31" s="2"/>
      <c r="U31" s="2"/>
      <c r="V31" s="2"/>
      <c r="W31" s="2">
        <v>9</v>
      </c>
    </row>
    <row r="32" spans="2:28" ht="24.95" customHeight="1" x14ac:dyDescent="0.25">
      <c r="H32" s="2"/>
      <c r="I32" s="2"/>
      <c r="K32" s="2">
        <v>301</v>
      </c>
      <c r="L32" s="2" t="s">
        <v>57</v>
      </c>
      <c r="M32" s="2" t="s">
        <v>74</v>
      </c>
      <c r="N32" s="2"/>
      <c r="O32" s="2"/>
      <c r="P32" s="2"/>
      <c r="Q32" s="2"/>
      <c r="R32" s="2">
        <v>10</v>
      </c>
      <c r="S32" s="2"/>
      <c r="T32" s="2"/>
      <c r="U32" s="2"/>
      <c r="V32" s="2"/>
      <c r="W32" s="2"/>
    </row>
    <row r="33" spans="8:23" ht="24.95" customHeight="1" x14ac:dyDescent="0.25">
      <c r="H33" s="2"/>
      <c r="I33" s="2"/>
      <c r="K33" s="2">
        <v>302</v>
      </c>
      <c r="L33" s="2" t="s">
        <v>58</v>
      </c>
      <c r="M33" s="2" t="s">
        <v>99</v>
      </c>
      <c r="N33" s="2"/>
      <c r="O33" s="2"/>
      <c r="P33" s="2"/>
      <c r="Q33" s="2"/>
      <c r="R33" s="2">
        <v>11</v>
      </c>
      <c r="S33" s="2"/>
      <c r="T33" s="2"/>
      <c r="U33" s="2"/>
      <c r="V33" s="2"/>
      <c r="W33" s="2"/>
    </row>
    <row r="34" spans="8:23" ht="24.95" customHeight="1" x14ac:dyDescent="0.25">
      <c r="H34" s="2"/>
      <c r="I34" s="2"/>
      <c r="K34" s="2">
        <v>303</v>
      </c>
      <c r="L34" s="2" t="s">
        <v>73</v>
      </c>
      <c r="M34" s="2" t="s">
        <v>75</v>
      </c>
      <c r="N34" s="2"/>
      <c r="O34" s="2"/>
      <c r="P34" s="2"/>
      <c r="Q34" s="2"/>
      <c r="R34" s="2">
        <v>12</v>
      </c>
      <c r="S34" s="2"/>
      <c r="T34" s="2"/>
      <c r="U34" s="2"/>
      <c r="V34" s="2"/>
      <c r="W34" s="2"/>
    </row>
    <row r="35" spans="8:23" ht="24.95" customHeight="1" x14ac:dyDescent="0.25">
      <c r="H35" s="2"/>
      <c r="I35" s="2"/>
      <c r="K35" s="2">
        <v>304</v>
      </c>
      <c r="L35" s="2" t="s">
        <v>59</v>
      </c>
      <c r="M35" s="2" t="s">
        <v>108</v>
      </c>
      <c r="N35" s="2"/>
      <c r="O35" s="2"/>
      <c r="P35" s="2"/>
      <c r="Q35" s="2"/>
      <c r="R35" s="2">
        <v>13</v>
      </c>
      <c r="S35" s="2"/>
      <c r="T35" s="2"/>
      <c r="U35" s="2"/>
      <c r="V35" s="2"/>
      <c r="W35" s="2"/>
    </row>
    <row r="36" spans="8:23" ht="24.95" customHeight="1" x14ac:dyDescent="0.25">
      <c r="H36" s="2"/>
      <c r="I36" s="2"/>
      <c r="K36" s="2"/>
      <c r="L36" s="2"/>
      <c r="M36" s="2"/>
      <c r="N36" s="2"/>
      <c r="O36" s="2"/>
      <c r="P36" s="2"/>
      <c r="Q36" s="2"/>
      <c r="R36" s="2">
        <v>14</v>
      </c>
      <c r="S36" s="2"/>
      <c r="T36" s="2"/>
      <c r="U36" s="2"/>
      <c r="V36" s="2"/>
      <c r="W36" s="2"/>
    </row>
    <row r="37" spans="8:23" ht="24.95" customHeight="1" x14ac:dyDescent="0.25">
      <c r="H37" s="2"/>
      <c r="I37" s="2"/>
      <c r="K37" s="2" t="s">
        <v>90</v>
      </c>
      <c r="L37" s="2" t="s">
        <v>91</v>
      </c>
      <c r="M37" s="2" t="s">
        <v>92</v>
      </c>
      <c r="N37" s="2" t="s">
        <v>93</v>
      </c>
      <c r="O37" s="2"/>
      <c r="P37" s="2"/>
      <c r="Q37" s="2"/>
      <c r="R37" s="2">
        <v>15</v>
      </c>
      <c r="S37" s="2"/>
      <c r="T37" s="2"/>
      <c r="U37" s="2"/>
      <c r="V37" s="2"/>
      <c r="W37" s="2"/>
    </row>
    <row r="38" spans="8:23" ht="24.95" customHeight="1" x14ac:dyDescent="0.25">
      <c r="H38" s="2"/>
      <c r="I38" s="2"/>
      <c r="K38" s="2">
        <v>401</v>
      </c>
      <c r="L38" s="2" t="s">
        <v>0</v>
      </c>
      <c r="M38" s="2" t="s">
        <v>94</v>
      </c>
      <c r="N38" s="2" t="s">
        <v>95</v>
      </c>
      <c r="O38" s="2"/>
      <c r="P38" s="2"/>
      <c r="Q38" s="2"/>
      <c r="R38" s="2">
        <v>16</v>
      </c>
      <c r="S38" s="2"/>
      <c r="T38" s="2"/>
      <c r="U38" s="2"/>
      <c r="V38" s="2"/>
      <c r="W38" s="2"/>
    </row>
    <row r="39" spans="8:23" ht="24.95" customHeight="1" x14ac:dyDescent="0.25">
      <c r="H39" s="2"/>
      <c r="I39" s="2"/>
      <c r="K39" s="2">
        <v>402</v>
      </c>
      <c r="L39" s="2" t="s">
        <v>1</v>
      </c>
      <c r="M39" s="2" t="s">
        <v>94</v>
      </c>
      <c r="N39" s="2" t="s">
        <v>96</v>
      </c>
      <c r="O39" s="2"/>
      <c r="P39" s="2"/>
      <c r="Q39" s="2"/>
      <c r="R39" s="2">
        <v>17</v>
      </c>
      <c r="S39" s="2"/>
      <c r="T39" s="2"/>
      <c r="U39" s="2"/>
      <c r="V39" s="2"/>
      <c r="W39" s="2"/>
    </row>
    <row r="40" spans="8:23" ht="24.95" customHeight="1" x14ac:dyDescent="0.25">
      <c r="H40" s="2"/>
      <c r="I40" s="2"/>
      <c r="K40" s="2"/>
      <c r="L40" s="2"/>
      <c r="M40" s="2"/>
      <c r="N40" s="2"/>
      <c r="O40" s="2"/>
      <c r="P40" s="2"/>
      <c r="Q40" s="2"/>
      <c r="R40" s="2">
        <v>18</v>
      </c>
      <c r="S40" s="2"/>
      <c r="T40" s="2"/>
      <c r="U40" s="2"/>
      <c r="V40" s="2"/>
      <c r="W40" s="2"/>
    </row>
    <row r="41" spans="8:23" ht="24.95" customHeight="1" x14ac:dyDescent="0.25">
      <c r="H41" s="2"/>
      <c r="I41" s="2"/>
      <c r="R41" s="2">
        <v>19</v>
      </c>
    </row>
    <row r="42" spans="8:23" ht="24.95" customHeight="1" x14ac:dyDescent="0.25">
      <c r="H42" s="2"/>
      <c r="I42" s="2"/>
      <c r="R42" s="2">
        <v>20</v>
      </c>
    </row>
    <row r="43" spans="8:23" ht="24.95" customHeight="1" x14ac:dyDescent="0.25">
      <c r="H43" s="2"/>
      <c r="I43" s="2"/>
      <c r="R43" s="2">
        <v>21</v>
      </c>
    </row>
    <row r="44" spans="8:23" ht="24.95" customHeight="1" x14ac:dyDescent="0.25">
      <c r="H44" s="2"/>
      <c r="I44" s="2"/>
      <c r="R44" s="2">
        <v>22</v>
      </c>
    </row>
    <row r="45" spans="8:23" ht="24.95" customHeight="1" x14ac:dyDescent="0.25">
      <c r="H45" s="2"/>
      <c r="I45" s="2"/>
      <c r="R45" s="2">
        <v>23</v>
      </c>
    </row>
    <row r="46" spans="8:23" ht="24.95" customHeight="1" x14ac:dyDescent="0.25">
      <c r="H46" s="2"/>
      <c r="I46" s="2"/>
      <c r="R46" s="2">
        <v>24</v>
      </c>
    </row>
    <row r="47" spans="8:23" ht="24.95" customHeight="1" x14ac:dyDescent="0.25">
      <c r="H47" s="2"/>
      <c r="I47" s="2"/>
      <c r="R47" s="2">
        <v>25</v>
      </c>
    </row>
    <row r="48" spans="8:23" ht="24.95" customHeight="1" x14ac:dyDescent="0.25">
      <c r="H48" s="2"/>
      <c r="I48" s="2"/>
      <c r="R48" s="2">
        <v>26</v>
      </c>
    </row>
    <row r="49" spans="8:18" ht="24.95" customHeight="1" x14ac:dyDescent="0.25">
      <c r="H49" s="2"/>
      <c r="I49" s="2"/>
      <c r="R49" s="2">
        <v>27</v>
      </c>
    </row>
    <row r="50" spans="8:18" ht="24.95" customHeight="1" x14ac:dyDescent="0.25">
      <c r="H50" s="2"/>
      <c r="I50" s="2"/>
      <c r="R50" s="2">
        <v>28</v>
      </c>
    </row>
    <row r="51" spans="8:18" ht="24.95" customHeight="1" x14ac:dyDescent="0.25">
      <c r="H51" s="2"/>
      <c r="I51" s="2"/>
      <c r="R51" s="2"/>
    </row>
    <row r="52" spans="8:18" ht="24.95" customHeight="1" x14ac:dyDescent="0.25">
      <c r="H52" s="2"/>
      <c r="I52" s="2"/>
      <c r="R52" s="2"/>
    </row>
    <row r="53" spans="8:18" ht="24.95" customHeight="1" x14ac:dyDescent="0.25">
      <c r="H53" s="2"/>
      <c r="I53" s="2"/>
      <c r="R53" s="2"/>
    </row>
    <row r="54" spans="8:18" ht="24.95" customHeight="1" x14ac:dyDescent="0.25">
      <c r="H54" s="2"/>
      <c r="I54" s="2"/>
      <c r="R54" s="2"/>
    </row>
    <row r="55" spans="8:18" ht="24.95" customHeight="1" x14ac:dyDescent="0.25">
      <c r="H55" s="2"/>
      <c r="I55" s="2"/>
      <c r="R55" s="2"/>
    </row>
    <row r="56" spans="8:18" ht="24.95" customHeight="1" x14ac:dyDescent="0.25">
      <c r="H56" s="2"/>
      <c r="I56" s="2"/>
      <c r="R56" s="2"/>
    </row>
    <row r="57" spans="8:18" ht="24.95" customHeight="1" x14ac:dyDescent="0.25">
      <c r="H57" s="2"/>
      <c r="I57" s="2"/>
      <c r="R57" s="2"/>
    </row>
    <row r="58" spans="8:18" ht="24.95" customHeight="1" x14ac:dyDescent="0.25">
      <c r="H58" s="2"/>
      <c r="I58" s="2"/>
      <c r="R58" s="2"/>
    </row>
    <row r="59" spans="8:18" ht="24.95" customHeight="1" x14ac:dyDescent="0.25">
      <c r="H59" s="2"/>
      <c r="I59" s="2"/>
      <c r="R59" s="2"/>
    </row>
    <row r="60" spans="8:18" ht="24.95" customHeight="1" x14ac:dyDescent="0.25">
      <c r="H60" s="2"/>
      <c r="I60" s="2"/>
      <c r="R60" s="2"/>
    </row>
    <row r="61" spans="8:18" ht="24.95" customHeight="1" x14ac:dyDescent="0.25">
      <c r="H61" s="2"/>
      <c r="I61" s="2"/>
      <c r="R61" s="2"/>
    </row>
    <row r="62" spans="8:18" ht="24.95" customHeight="1" x14ac:dyDescent="0.25">
      <c r="H62" s="2"/>
      <c r="I62" s="2"/>
      <c r="R62" s="2"/>
    </row>
    <row r="63" spans="8:18" ht="24.95" customHeight="1" x14ac:dyDescent="0.25">
      <c r="H63" s="2"/>
      <c r="I63" s="2"/>
      <c r="R63" s="2"/>
    </row>
    <row r="64" spans="8:18" ht="24.95" customHeight="1" x14ac:dyDescent="0.25">
      <c r="H64" s="2"/>
      <c r="I64" s="2"/>
      <c r="R64" s="2"/>
    </row>
    <row r="65" spans="8:18" ht="24.95" customHeight="1" x14ac:dyDescent="0.25">
      <c r="H65" s="2"/>
      <c r="I65" s="2"/>
      <c r="R65" s="2"/>
    </row>
    <row r="66" spans="8:18" ht="24.95" customHeight="1" x14ac:dyDescent="0.25">
      <c r="H66" s="2"/>
      <c r="I66" s="2"/>
      <c r="R66" s="2"/>
    </row>
    <row r="67" spans="8:18" ht="24.95" customHeight="1" x14ac:dyDescent="0.25">
      <c r="H67" s="2"/>
      <c r="I67" s="2"/>
      <c r="R67" s="2"/>
    </row>
    <row r="68" spans="8:18" ht="24.95" customHeight="1" x14ac:dyDescent="0.25">
      <c r="H68" s="2"/>
      <c r="I68" s="2"/>
      <c r="R68" s="2"/>
    </row>
    <row r="69" spans="8:18" ht="24.95" customHeight="1" x14ac:dyDescent="0.25">
      <c r="H69" s="2"/>
      <c r="I69" s="2"/>
      <c r="R69" s="2"/>
    </row>
    <row r="70" spans="8:18" ht="24.95" customHeight="1" x14ac:dyDescent="0.25">
      <c r="H70" s="2"/>
      <c r="I70" s="2"/>
      <c r="R70" s="2"/>
    </row>
    <row r="71" spans="8:18" ht="24.95" customHeight="1" x14ac:dyDescent="0.25">
      <c r="H71" s="2"/>
      <c r="I71" s="2"/>
      <c r="R71" s="2"/>
    </row>
    <row r="72" spans="8:18" ht="24.95" customHeight="1" x14ac:dyDescent="0.25">
      <c r="H72" s="2"/>
      <c r="I72" s="2"/>
      <c r="R72" s="2"/>
    </row>
    <row r="73" spans="8:18" ht="24.95" customHeight="1" x14ac:dyDescent="0.25">
      <c r="H73" s="2"/>
      <c r="I73" s="2"/>
      <c r="R73" s="2"/>
    </row>
    <row r="74" spans="8:18" ht="24.95" customHeight="1" x14ac:dyDescent="0.25">
      <c r="H74" s="2"/>
      <c r="I74" s="2"/>
      <c r="R74" s="2"/>
    </row>
    <row r="75" spans="8:18" ht="24.95" customHeight="1" x14ac:dyDescent="0.25">
      <c r="H75" s="2"/>
      <c r="I75" s="2"/>
      <c r="R75" s="2"/>
    </row>
    <row r="76" spans="8:18" ht="24.95" customHeight="1" x14ac:dyDescent="0.25">
      <c r="H76" s="2"/>
      <c r="I76" s="2"/>
      <c r="R76" s="2"/>
    </row>
    <row r="77" spans="8:18" ht="24.95" customHeight="1" x14ac:dyDescent="0.25">
      <c r="H77" s="2"/>
      <c r="I77" s="2"/>
      <c r="R77" s="2"/>
    </row>
    <row r="78" spans="8:18" ht="24.95" customHeight="1" x14ac:dyDescent="0.25">
      <c r="H78" s="2"/>
      <c r="I78" s="2"/>
      <c r="R78" s="2"/>
    </row>
    <row r="79" spans="8:18" ht="24.95" customHeight="1" x14ac:dyDescent="0.25">
      <c r="H79" s="2"/>
      <c r="I79" s="2"/>
      <c r="R79" s="2"/>
    </row>
    <row r="80" spans="8:18" ht="24.95" customHeight="1" x14ac:dyDescent="0.25">
      <c r="H80" s="2"/>
      <c r="I80" s="2"/>
      <c r="R80" s="2"/>
    </row>
    <row r="81" spans="8:18" ht="24.95" customHeight="1" x14ac:dyDescent="0.25">
      <c r="H81" s="2"/>
      <c r="I81" s="2"/>
      <c r="R81" s="2"/>
    </row>
    <row r="82" spans="8:18" ht="24.95" customHeight="1" x14ac:dyDescent="0.25">
      <c r="H82" s="2"/>
      <c r="I82" s="2"/>
      <c r="R82" s="2"/>
    </row>
    <row r="83" spans="8:18" ht="24.95" customHeight="1" x14ac:dyDescent="0.25">
      <c r="H83" s="2"/>
      <c r="I83" s="2"/>
      <c r="R83" s="2"/>
    </row>
    <row r="84" spans="8:18" ht="24.95" customHeight="1" x14ac:dyDescent="0.25">
      <c r="H84" s="2"/>
      <c r="I84" s="2"/>
      <c r="R84" s="2"/>
    </row>
    <row r="85" spans="8:18" ht="24.95" customHeight="1" x14ac:dyDescent="0.25">
      <c r="H85" s="2"/>
      <c r="I85" s="2"/>
      <c r="R85" s="2"/>
    </row>
    <row r="86" spans="8:18" ht="24.95" customHeight="1" x14ac:dyDescent="0.25">
      <c r="H86" s="2"/>
      <c r="I86" s="2"/>
      <c r="R86" s="2"/>
    </row>
    <row r="87" spans="8:18" ht="24.95" customHeight="1" x14ac:dyDescent="0.25">
      <c r="H87" s="2"/>
      <c r="I87" s="2"/>
      <c r="R87" s="2"/>
    </row>
    <row r="88" spans="8:18" ht="24.95" customHeight="1" x14ac:dyDescent="0.25">
      <c r="H88" s="2"/>
      <c r="I88" s="2"/>
      <c r="R88" s="2"/>
    </row>
    <row r="89" spans="8:18" ht="24.95" customHeight="1" x14ac:dyDescent="0.25">
      <c r="H89" s="2"/>
      <c r="I89" s="2"/>
      <c r="R89" s="2"/>
    </row>
    <row r="90" spans="8:18" ht="24.95" customHeight="1" x14ac:dyDescent="0.25">
      <c r="H90" s="2"/>
      <c r="I90" s="2"/>
      <c r="R90" s="2"/>
    </row>
    <row r="91" spans="8:18" ht="24.95" customHeight="1" x14ac:dyDescent="0.25">
      <c r="H91" s="2"/>
      <c r="I91" s="2"/>
      <c r="R91" s="2"/>
    </row>
    <row r="92" spans="8:18" ht="24.95" customHeight="1" x14ac:dyDescent="0.25">
      <c r="H92" s="2"/>
      <c r="I92" s="2"/>
      <c r="R92" s="2"/>
    </row>
    <row r="93" spans="8:18" ht="24.95" customHeight="1" x14ac:dyDescent="0.25">
      <c r="H93" s="2"/>
      <c r="I93" s="2"/>
      <c r="R93" s="2"/>
    </row>
    <row r="94" spans="8:18" ht="24.95" customHeight="1" x14ac:dyDescent="0.25">
      <c r="H94" s="2"/>
      <c r="I94" s="2"/>
      <c r="R94" s="2"/>
    </row>
    <row r="95" spans="8:18" ht="24.95" customHeight="1" x14ac:dyDescent="0.25">
      <c r="H95" s="2"/>
      <c r="I95" s="2"/>
      <c r="R95" s="2"/>
    </row>
    <row r="96" spans="8:18" ht="24.95" customHeight="1" x14ac:dyDescent="0.25">
      <c r="H96" s="2"/>
      <c r="I96" s="2"/>
      <c r="R96" s="2"/>
    </row>
    <row r="97" spans="8:18" ht="24.95" customHeight="1" x14ac:dyDescent="0.25">
      <c r="H97" s="2"/>
      <c r="I97" s="2"/>
      <c r="R97" s="2"/>
    </row>
    <row r="98" spans="8:18" ht="24.95" customHeight="1" x14ac:dyDescent="0.25">
      <c r="H98" s="2"/>
      <c r="I98" s="2"/>
      <c r="R98" s="2"/>
    </row>
    <row r="99" spans="8:18" ht="24.95" customHeight="1" x14ac:dyDescent="0.25">
      <c r="H99" s="2"/>
      <c r="I99" s="2"/>
      <c r="R99" s="2"/>
    </row>
    <row r="100" spans="8:18" ht="24.95" customHeight="1" x14ac:dyDescent="0.25">
      <c r="H100" s="2"/>
      <c r="I100" s="2"/>
      <c r="R100" s="2"/>
    </row>
    <row r="101" spans="8:18" ht="24.95" customHeight="1" x14ac:dyDescent="0.25">
      <c r="H101" s="2"/>
      <c r="I101" s="2"/>
      <c r="R101" s="2"/>
    </row>
    <row r="102" spans="8:18" ht="24.95" customHeight="1" x14ac:dyDescent="0.25">
      <c r="H102" s="2"/>
      <c r="I102" s="2"/>
      <c r="R102" s="2"/>
    </row>
    <row r="103" spans="8:18" ht="24.95" customHeight="1" x14ac:dyDescent="0.25">
      <c r="H103" s="2"/>
      <c r="I103" s="2"/>
      <c r="R103" s="2"/>
    </row>
    <row r="104" spans="8:18" ht="24.95" customHeight="1" x14ac:dyDescent="0.25">
      <c r="H104" s="2"/>
      <c r="I104" s="2"/>
      <c r="R104" s="2"/>
    </row>
    <row r="105" spans="8:18" ht="24.95" customHeight="1" x14ac:dyDescent="0.25">
      <c r="H105" s="2"/>
      <c r="I105" s="2"/>
      <c r="R105" s="2"/>
    </row>
    <row r="106" spans="8:18" ht="24.95" customHeight="1" x14ac:dyDescent="0.25">
      <c r="H106" s="2"/>
      <c r="I106" s="2"/>
      <c r="R106" s="2"/>
    </row>
    <row r="107" spans="8:18" ht="24.95" customHeight="1" x14ac:dyDescent="0.25">
      <c r="H107" s="2"/>
      <c r="I107" s="2"/>
      <c r="R107" s="2"/>
    </row>
    <row r="108" spans="8:18" ht="24.95" customHeight="1" x14ac:dyDescent="0.25">
      <c r="H108" s="2"/>
      <c r="I108" s="2"/>
      <c r="R108" s="2"/>
    </row>
    <row r="109" spans="8:18" ht="24.95" customHeight="1" x14ac:dyDescent="0.25">
      <c r="H109" s="2"/>
      <c r="I109" s="2"/>
      <c r="R109" s="2"/>
    </row>
    <row r="110" spans="8:18" ht="24.95" customHeight="1" x14ac:dyDescent="0.25">
      <c r="H110" s="2"/>
      <c r="I110" s="2"/>
      <c r="R110" s="2"/>
    </row>
    <row r="111" spans="8:18" ht="24.95" customHeight="1" x14ac:dyDescent="0.25">
      <c r="H111" s="2"/>
      <c r="I111" s="2"/>
      <c r="R111" s="2"/>
    </row>
    <row r="112" spans="8:18" ht="24.95" customHeight="1" x14ac:dyDescent="0.25">
      <c r="H112" s="2"/>
      <c r="I112" s="2"/>
      <c r="R112" s="2"/>
    </row>
    <row r="113" spans="8:18" ht="24.95" customHeight="1" x14ac:dyDescent="0.25">
      <c r="H113" s="2"/>
      <c r="I113" s="2"/>
      <c r="R113" s="2"/>
    </row>
    <row r="114" spans="8:18" ht="24.95" customHeight="1" x14ac:dyDescent="0.25">
      <c r="H114" s="2"/>
      <c r="I114" s="2"/>
    </row>
    <row r="115" spans="8:18" ht="24.95" customHeight="1" x14ac:dyDescent="0.25">
      <c r="H115" s="2"/>
      <c r="I115" s="2"/>
    </row>
    <row r="116" spans="8:18" ht="24.95" customHeight="1" x14ac:dyDescent="0.25">
      <c r="H116" s="2"/>
      <c r="I116" s="2"/>
    </row>
    <row r="117" spans="8:18" ht="24.95" customHeight="1" x14ac:dyDescent="0.25">
      <c r="H117" s="2"/>
      <c r="I117" s="2"/>
    </row>
    <row r="118" spans="8:18" ht="24.95" customHeight="1" x14ac:dyDescent="0.25">
      <c r="H118" s="2"/>
      <c r="I118" s="2"/>
    </row>
    <row r="119" spans="8:18" ht="24.95" customHeight="1" x14ac:dyDescent="0.25">
      <c r="H119" s="2"/>
      <c r="I119" s="2"/>
    </row>
    <row r="120" spans="8:18" ht="24.95" customHeight="1" x14ac:dyDescent="0.25">
      <c r="H120" s="2"/>
      <c r="I120" s="2"/>
    </row>
    <row r="121" spans="8:18" ht="24.95" customHeight="1" x14ac:dyDescent="0.25">
      <c r="H121" s="2"/>
      <c r="I121" s="2"/>
    </row>
    <row r="122" spans="8:18" ht="24.95" customHeight="1" x14ac:dyDescent="0.25">
      <c r="H122" s="2"/>
      <c r="I122" s="2"/>
    </row>
    <row r="123" spans="8:18" ht="24.95" customHeight="1" x14ac:dyDescent="0.25">
      <c r="H123" s="2"/>
      <c r="I123" s="2"/>
    </row>
    <row r="124" spans="8:18" ht="24.95" customHeight="1" x14ac:dyDescent="0.25">
      <c r="H124" s="2"/>
      <c r="I124" s="2"/>
    </row>
    <row r="125" spans="8:18" ht="24.95" customHeight="1" x14ac:dyDescent="0.25">
      <c r="H125" s="2"/>
      <c r="I125" s="2"/>
    </row>
    <row r="126" spans="8:18" ht="24.95" customHeight="1" x14ac:dyDescent="0.25">
      <c r="H126" s="2"/>
      <c r="I126" s="2"/>
    </row>
    <row r="127" spans="8:18" ht="24.95" customHeight="1" x14ac:dyDescent="0.25">
      <c r="H127" s="2"/>
      <c r="I127" s="2"/>
    </row>
    <row r="128" spans="8:18" ht="24.95" customHeight="1" x14ac:dyDescent="0.25">
      <c r="H128" s="2"/>
      <c r="I128" s="2"/>
    </row>
    <row r="129" spans="8:9" ht="24.95" customHeight="1" x14ac:dyDescent="0.25">
      <c r="H129" s="2"/>
      <c r="I129" s="2"/>
    </row>
    <row r="130" spans="8:9" ht="24.95" customHeight="1" x14ac:dyDescent="0.25">
      <c r="H130" s="2"/>
      <c r="I130" s="2"/>
    </row>
    <row r="131" spans="8:9" ht="24.95" customHeight="1" x14ac:dyDescent="0.25">
      <c r="H131" s="2"/>
      <c r="I131" s="2"/>
    </row>
    <row r="132" spans="8:9" ht="24.95" customHeight="1" x14ac:dyDescent="0.25">
      <c r="H132" s="2"/>
      <c r="I132" s="2"/>
    </row>
    <row r="133" spans="8:9" ht="24.95" customHeight="1" x14ac:dyDescent="0.25">
      <c r="H133" s="2"/>
      <c r="I133" s="2"/>
    </row>
    <row r="134" spans="8:9" ht="24.95" customHeight="1" x14ac:dyDescent="0.25">
      <c r="H134" s="2"/>
      <c r="I134" s="2"/>
    </row>
    <row r="135" spans="8:9" ht="24.95" customHeight="1" x14ac:dyDescent="0.25">
      <c r="H135" s="2"/>
      <c r="I135" s="2"/>
    </row>
    <row r="136" spans="8:9" ht="24.95" customHeight="1" x14ac:dyDescent="0.25">
      <c r="H136" s="2"/>
      <c r="I136" s="2"/>
    </row>
    <row r="137" spans="8:9" ht="24.95" customHeight="1" x14ac:dyDescent="0.25">
      <c r="H137" s="2"/>
      <c r="I137" s="2"/>
    </row>
    <row r="138" spans="8:9" ht="24.95" customHeight="1" x14ac:dyDescent="0.25">
      <c r="H138" s="2"/>
      <c r="I138" s="2"/>
    </row>
    <row r="139" spans="8:9" ht="24.95" customHeight="1" x14ac:dyDescent="0.25">
      <c r="H139" s="2"/>
      <c r="I139" s="2"/>
    </row>
    <row r="140" spans="8:9" ht="24.95" customHeight="1" x14ac:dyDescent="0.25">
      <c r="H140" s="2"/>
      <c r="I140" s="2"/>
    </row>
    <row r="141" spans="8:9" ht="24.95" customHeight="1" x14ac:dyDescent="0.25">
      <c r="H141" s="2"/>
      <c r="I141" s="2"/>
    </row>
    <row r="142" spans="8:9" ht="24.95" customHeight="1" x14ac:dyDescent="0.25">
      <c r="H142" s="2"/>
      <c r="I142" s="2"/>
    </row>
    <row r="143" spans="8:9" ht="24.95" customHeight="1" x14ac:dyDescent="0.25">
      <c r="H143" s="2"/>
      <c r="I143" s="2"/>
    </row>
    <row r="144" spans="8:9" ht="24.95" customHeight="1" x14ac:dyDescent="0.25">
      <c r="H144" s="2"/>
      <c r="I144" s="2"/>
    </row>
    <row r="145" spans="8:9" ht="24.95" customHeight="1" x14ac:dyDescent="0.25">
      <c r="H145" s="2"/>
      <c r="I145" s="2"/>
    </row>
    <row r="146" spans="8:9" ht="24.95" customHeight="1" x14ac:dyDescent="0.25">
      <c r="H146" s="2"/>
      <c r="I146" s="2"/>
    </row>
    <row r="147" spans="8:9" ht="24.95" customHeight="1" x14ac:dyDescent="0.25">
      <c r="H147" s="2"/>
      <c r="I147" s="2"/>
    </row>
    <row r="148" spans="8:9" ht="24.95" customHeight="1" x14ac:dyDescent="0.25">
      <c r="H148" s="2"/>
      <c r="I148" s="2"/>
    </row>
    <row r="149" spans="8:9" ht="24.95" customHeight="1" x14ac:dyDescent="0.25">
      <c r="H149" s="2"/>
      <c r="I149" s="2"/>
    </row>
    <row r="150" spans="8:9" ht="24.95" customHeight="1" x14ac:dyDescent="0.25">
      <c r="H150" s="2"/>
      <c r="I150" s="2"/>
    </row>
    <row r="151" spans="8:9" ht="24.95" customHeight="1" x14ac:dyDescent="0.25">
      <c r="H151" s="2"/>
      <c r="I151" s="2"/>
    </row>
    <row r="152" spans="8:9" ht="24.95" customHeight="1" x14ac:dyDescent="0.25">
      <c r="H152" s="2"/>
      <c r="I152" s="2"/>
    </row>
    <row r="153" spans="8:9" ht="24.95" customHeight="1" x14ac:dyDescent="0.25">
      <c r="H153" s="2"/>
      <c r="I153" s="2"/>
    </row>
    <row r="154" spans="8:9" ht="24.95" customHeight="1" x14ac:dyDescent="0.25">
      <c r="H154" s="2"/>
      <c r="I154" s="2"/>
    </row>
    <row r="155" spans="8:9" ht="24.95" customHeight="1" x14ac:dyDescent="0.25">
      <c r="H155" s="2"/>
      <c r="I155" s="2"/>
    </row>
    <row r="156" spans="8:9" ht="24.95" customHeight="1" x14ac:dyDescent="0.25">
      <c r="H156" s="2"/>
      <c r="I156" s="2"/>
    </row>
    <row r="157" spans="8:9" ht="24.95" customHeight="1" x14ac:dyDescent="0.25">
      <c r="H157" s="2"/>
      <c r="I157" s="2"/>
    </row>
    <row r="158" spans="8:9" ht="24.95" customHeight="1" x14ac:dyDescent="0.25">
      <c r="H158" s="2"/>
      <c r="I158" s="2"/>
    </row>
    <row r="159" spans="8:9" ht="24.95" customHeight="1" x14ac:dyDescent="0.25">
      <c r="H159" s="2"/>
      <c r="I159" s="2"/>
    </row>
    <row r="160" spans="8:9" ht="24.95" customHeight="1" x14ac:dyDescent="0.25">
      <c r="H160" s="2"/>
      <c r="I160" s="2"/>
    </row>
    <row r="161" spans="8:9" ht="24.95" customHeight="1" x14ac:dyDescent="0.25">
      <c r="H161" s="2"/>
      <c r="I161" s="2"/>
    </row>
    <row r="162" spans="8:9" ht="24.95" customHeight="1" x14ac:dyDescent="0.25">
      <c r="H162" s="2"/>
      <c r="I162" s="2"/>
    </row>
    <row r="163" spans="8:9" ht="24.95" customHeight="1" x14ac:dyDescent="0.25">
      <c r="H163" s="2"/>
      <c r="I163" s="2"/>
    </row>
    <row r="164" spans="8:9" ht="24.95" customHeight="1" x14ac:dyDescent="0.25">
      <c r="H164" s="2"/>
      <c r="I164" s="2"/>
    </row>
    <row r="165" spans="8:9" ht="24.95" customHeight="1" x14ac:dyDescent="0.25">
      <c r="H165" s="2"/>
      <c r="I165" s="2"/>
    </row>
    <row r="166" spans="8:9" ht="24.95" customHeight="1" x14ac:dyDescent="0.25">
      <c r="H166" s="2"/>
      <c r="I166" s="2"/>
    </row>
    <row r="167" spans="8:9" ht="24.95" customHeight="1" x14ac:dyDescent="0.25">
      <c r="H167" s="2"/>
      <c r="I167" s="2"/>
    </row>
    <row r="168" spans="8:9" ht="24.95" customHeight="1" x14ac:dyDescent="0.25">
      <c r="H168" s="2"/>
      <c r="I168" s="2"/>
    </row>
    <row r="169" spans="8:9" ht="24.95" customHeight="1" x14ac:dyDescent="0.25">
      <c r="H169" s="2"/>
      <c r="I169" s="2"/>
    </row>
    <row r="170" spans="8:9" ht="24.95" customHeight="1" x14ac:dyDescent="0.25">
      <c r="H170" s="2"/>
      <c r="I170" s="2"/>
    </row>
    <row r="171" spans="8:9" ht="24.95" customHeight="1" x14ac:dyDescent="0.25">
      <c r="H171" s="2"/>
      <c r="I171" s="2"/>
    </row>
    <row r="172" spans="8:9" ht="24.95" customHeight="1" x14ac:dyDescent="0.25">
      <c r="H172" s="2"/>
      <c r="I172" s="2"/>
    </row>
    <row r="173" spans="8:9" ht="24.95" customHeight="1" x14ac:dyDescent="0.25">
      <c r="H173" s="2"/>
      <c r="I173" s="2"/>
    </row>
    <row r="174" spans="8:9" ht="24.95" customHeight="1" x14ac:dyDescent="0.25">
      <c r="H174" s="2"/>
      <c r="I174" s="2"/>
    </row>
    <row r="175" spans="8:9" ht="24.95" customHeight="1" x14ac:dyDescent="0.25">
      <c r="H175" s="2"/>
      <c r="I175" s="2"/>
    </row>
    <row r="176" spans="8:9" ht="24.95" customHeight="1" x14ac:dyDescent="0.25">
      <c r="H176" s="2"/>
      <c r="I176" s="2"/>
    </row>
    <row r="177" spans="8:9" ht="24.95" customHeight="1" x14ac:dyDescent="0.25">
      <c r="H177" s="2"/>
      <c r="I177" s="2"/>
    </row>
    <row r="178" spans="8:9" ht="24.95" customHeight="1" x14ac:dyDescent="0.25">
      <c r="H178" s="2"/>
      <c r="I178" s="2"/>
    </row>
    <row r="179" spans="8:9" ht="24.95" customHeight="1" x14ac:dyDescent="0.25">
      <c r="H179" s="2"/>
      <c r="I179" s="2"/>
    </row>
    <row r="180" spans="8:9" ht="24.95" customHeight="1" x14ac:dyDescent="0.25">
      <c r="H180" s="2"/>
      <c r="I180" s="2"/>
    </row>
    <row r="181" spans="8:9" ht="24.95" customHeight="1" x14ac:dyDescent="0.25">
      <c r="H181" s="2"/>
      <c r="I181" s="2"/>
    </row>
    <row r="182" spans="8:9" ht="24.95" customHeight="1" x14ac:dyDescent="0.25">
      <c r="H182" s="2"/>
      <c r="I182" s="2"/>
    </row>
    <row r="183" spans="8:9" ht="24.95" customHeight="1" x14ac:dyDescent="0.25">
      <c r="H183" s="2"/>
      <c r="I183" s="2"/>
    </row>
    <row r="184" spans="8:9" ht="24.95" customHeight="1" x14ac:dyDescent="0.25">
      <c r="H184" s="2"/>
      <c r="I184" s="2"/>
    </row>
    <row r="185" spans="8:9" ht="24.95" customHeight="1" x14ac:dyDescent="0.25">
      <c r="H185" s="2"/>
      <c r="I185" s="2"/>
    </row>
    <row r="186" spans="8:9" ht="24.95" customHeight="1" x14ac:dyDescent="0.25">
      <c r="H186" s="2"/>
      <c r="I186" s="2"/>
    </row>
    <row r="187" spans="8:9" ht="24.95" customHeight="1" x14ac:dyDescent="0.25">
      <c r="H187" s="2"/>
      <c r="I187" s="2"/>
    </row>
    <row r="188" spans="8:9" ht="24.95" customHeight="1" x14ac:dyDescent="0.25">
      <c r="H188" s="2"/>
      <c r="I188" s="2"/>
    </row>
    <row r="189" spans="8:9" ht="24.95" customHeight="1" x14ac:dyDescent="0.25">
      <c r="H189" s="2"/>
      <c r="I189" s="2"/>
    </row>
    <row r="190" spans="8:9" ht="24.95" customHeight="1" x14ac:dyDescent="0.25">
      <c r="H190" s="2"/>
      <c r="I190" s="2"/>
    </row>
    <row r="191" spans="8:9" ht="24.95" customHeight="1" x14ac:dyDescent="0.25">
      <c r="H191" s="2"/>
      <c r="I191" s="2"/>
    </row>
    <row r="192" spans="8:9" ht="24.95" customHeight="1" x14ac:dyDescent="0.25">
      <c r="H192" s="2"/>
      <c r="I192" s="2"/>
    </row>
    <row r="193" spans="8:9" ht="24.95" customHeight="1" x14ac:dyDescent="0.25">
      <c r="H193" s="2"/>
      <c r="I193" s="2"/>
    </row>
    <row r="194" spans="8:9" ht="24.95" customHeight="1" x14ac:dyDescent="0.25">
      <c r="H194" s="2"/>
      <c r="I194" s="2"/>
    </row>
    <row r="195" spans="8:9" ht="24.95" customHeight="1" x14ac:dyDescent="0.25">
      <c r="H195" s="2"/>
      <c r="I195" s="2"/>
    </row>
    <row r="196" spans="8:9" ht="24.95" customHeight="1" x14ac:dyDescent="0.25">
      <c r="H196" s="2"/>
      <c r="I196" s="2"/>
    </row>
    <row r="197" spans="8:9" ht="24.95" customHeight="1" x14ac:dyDescent="0.25">
      <c r="H197" s="2"/>
      <c r="I197" s="2"/>
    </row>
    <row r="198" spans="8:9" ht="24.95" customHeight="1" x14ac:dyDescent="0.25">
      <c r="H198" s="2"/>
      <c r="I198" s="2"/>
    </row>
    <row r="199" spans="8:9" ht="24.95" customHeight="1" x14ac:dyDescent="0.25">
      <c r="H199" s="2"/>
      <c r="I199" s="2"/>
    </row>
    <row r="200" spans="8:9" ht="24.95" customHeight="1" x14ac:dyDescent="0.25">
      <c r="H200" s="2"/>
      <c r="I200" s="2"/>
    </row>
    <row r="201" spans="8:9" ht="24.95" customHeight="1" x14ac:dyDescent="0.25">
      <c r="H201" s="2"/>
      <c r="I201" s="2"/>
    </row>
    <row r="202" spans="8:9" ht="24.95" customHeight="1" x14ac:dyDescent="0.25">
      <c r="H202" s="2"/>
      <c r="I202" s="2"/>
    </row>
    <row r="203" spans="8:9" ht="24.95" customHeight="1" x14ac:dyDescent="0.25">
      <c r="H203" s="2"/>
      <c r="I203" s="2"/>
    </row>
    <row r="204" spans="8:9" ht="24.95" customHeight="1" x14ac:dyDescent="0.25">
      <c r="H204" s="2"/>
      <c r="I204" s="2"/>
    </row>
    <row r="205" spans="8:9" ht="24.95" customHeight="1" x14ac:dyDescent="0.25">
      <c r="H205" s="2"/>
      <c r="I205" s="2"/>
    </row>
    <row r="206" spans="8:9" ht="24.95" customHeight="1" x14ac:dyDescent="0.25">
      <c r="H206" s="2"/>
      <c r="I206" s="2"/>
    </row>
    <row r="207" spans="8:9" ht="24.95" customHeight="1" x14ac:dyDescent="0.25">
      <c r="H207" s="2"/>
      <c r="I207" s="2"/>
    </row>
    <row r="208" spans="8:9" ht="24.95" customHeight="1" x14ac:dyDescent="0.25">
      <c r="H208" s="2"/>
      <c r="I208" s="2"/>
    </row>
    <row r="209" spans="8:9" ht="24.95" customHeight="1" x14ac:dyDescent="0.25">
      <c r="H209" s="2"/>
      <c r="I209" s="2"/>
    </row>
    <row r="210" spans="8:9" ht="24.95" customHeight="1" x14ac:dyDescent="0.25">
      <c r="H210" s="2"/>
      <c r="I210" s="2"/>
    </row>
    <row r="211" spans="8:9" ht="24.95" customHeight="1" x14ac:dyDescent="0.25">
      <c r="H211" s="2"/>
      <c r="I211" s="2"/>
    </row>
    <row r="212" spans="8:9" ht="24.95" customHeight="1" x14ac:dyDescent="0.25">
      <c r="H212" s="2"/>
      <c r="I212" s="2"/>
    </row>
    <row r="213" spans="8:9" ht="24.95" customHeight="1" x14ac:dyDescent="0.25">
      <c r="H213" s="2"/>
      <c r="I213" s="2"/>
    </row>
    <row r="214" spans="8:9" ht="24.95" customHeight="1" x14ac:dyDescent="0.25">
      <c r="H214" s="2"/>
      <c r="I214" s="2"/>
    </row>
    <row r="215" spans="8:9" ht="24.95" customHeight="1" x14ac:dyDescent="0.25">
      <c r="H215" s="2"/>
      <c r="I215" s="2"/>
    </row>
    <row r="216" spans="8:9" ht="24.95" customHeight="1" x14ac:dyDescent="0.25">
      <c r="H216" s="2"/>
      <c r="I216" s="2"/>
    </row>
    <row r="217" spans="8:9" ht="24.95" customHeight="1" x14ac:dyDescent="0.25">
      <c r="H217" s="2"/>
      <c r="I217" s="2"/>
    </row>
    <row r="218" spans="8:9" ht="24.95" customHeight="1" x14ac:dyDescent="0.25">
      <c r="H218" s="2"/>
      <c r="I218" s="2"/>
    </row>
    <row r="219" spans="8:9" ht="24.95" customHeight="1" x14ac:dyDescent="0.25">
      <c r="H219" s="2"/>
      <c r="I219" s="2"/>
    </row>
    <row r="220" spans="8:9" ht="24.95" customHeight="1" x14ac:dyDescent="0.25">
      <c r="H220" s="2"/>
      <c r="I220" s="2"/>
    </row>
    <row r="221" spans="8:9" ht="24.95" customHeight="1" x14ac:dyDescent="0.25">
      <c r="H221" s="2"/>
      <c r="I221" s="2"/>
    </row>
    <row r="222" spans="8:9" ht="24.95" customHeight="1" x14ac:dyDescent="0.25">
      <c r="H222" s="2"/>
      <c r="I222" s="2"/>
    </row>
    <row r="223" spans="8:9" ht="24.95" customHeight="1" x14ac:dyDescent="0.25">
      <c r="H223" s="2"/>
      <c r="I223" s="2"/>
    </row>
    <row r="224" spans="8:9" ht="24.95" customHeight="1" x14ac:dyDescent="0.25">
      <c r="H224" s="2"/>
      <c r="I224" s="2"/>
    </row>
    <row r="225" spans="8:9" ht="24.95" customHeight="1" x14ac:dyDescent="0.25">
      <c r="H225" s="2"/>
      <c r="I225" s="2"/>
    </row>
    <row r="226" spans="8:9" ht="24.95" customHeight="1" x14ac:dyDescent="0.25">
      <c r="H226" s="2"/>
      <c r="I226" s="2"/>
    </row>
    <row r="227" spans="8:9" ht="24.95" customHeight="1" x14ac:dyDescent="0.25">
      <c r="H227" s="2"/>
      <c r="I227" s="2"/>
    </row>
    <row r="228" spans="8:9" ht="24.95" customHeight="1" x14ac:dyDescent="0.25">
      <c r="H228" s="2"/>
      <c r="I228" s="2"/>
    </row>
    <row r="229" spans="8:9" ht="24.95" customHeight="1" x14ac:dyDescent="0.25">
      <c r="H229" s="2"/>
      <c r="I229" s="2"/>
    </row>
    <row r="230" spans="8:9" ht="24.95" customHeight="1" x14ac:dyDescent="0.25">
      <c r="H230" s="2"/>
      <c r="I230" s="2"/>
    </row>
    <row r="231" spans="8:9" ht="24.95" customHeight="1" x14ac:dyDescent="0.25">
      <c r="H231" s="2"/>
      <c r="I231" s="2"/>
    </row>
    <row r="232" spans="8:9" ht="24.95" customHeight="1" x14ac:dyDescent="0.25">
      <c r="H232" s="2"/>
      <c r="I232" s="2"/>
    </row>
    <row r="233" spans="8:9" ht="24.95" customHeight="1" x14ac:dyDescent="0.25">
      <c r="H233" s="2"/>
      <c r="I233" s="2"/>
    </row>
    <row r="234" spans="8:9" ht="24.95" customHeight="1" x14ac:dyDescent="0.25">
      <c r="H234" s="2"/>
      <c r="I234" s="2"/>
    </row>
    <row r="235" spans="8:9" ht="24.95" customHeight="1" x14ac:dyDescent="0.25">
      <c r="H235" s="2"/>
      <c r="I235" s="2"/>
    </row>
    <row r="236" spans="8:9" ht="24.95" customHeight="1" x14ac:dyDescent="0.25">
      <c r="H236" s="2"/>
      <c r="I236" s="2"/>
    </row>
    <row r="237" spans="8:9" ht="24.95" customHeight="1" x14ac:dyDescent="0.25">
      <c r="H237" s="2"/>
      <c r="I237" s="2"/>
    </row>
    <row r="238" spans="8:9" ht="24.95" customHeight="1" x14ac:dyDescent="0.25">
      <c r="H238" s="2"/>
      <c r="I238" s="2"/>
    </row>
    <row r="239" spans="8:9" ht="24.95" customHeight="1" x14ac:dyDescent="0.25">
      <c r="H239" s="2"/>
      <c r="I239" s="2"/>
    </row>
    <row r="240" spans="8:9" ht="24.95" customHeight="1" x14ac:dyDescent="0.25">
      <c r="H240" s="2"/>
      <c r="I240" s="2"/>
    </row>
    <row r="241" spans="8:9" ht="24.95" customHeight="1" x14ac:dyDescent="0.25">
      <c r="H241" s="2"/>
      <c r="I241" s="2"/>
    </row>
    <row r="242" spans="8:9" ht="24.95" customHeight="1" x14ac:dyDescent="0.25">
      <c r="H242" s="2"/>
      <c r="I242" s="2"/>
    </row>
    <row r="243" spans="8:9" ht="24.95" customHeight="1" x14ac:dyDescent="0.25">
      <c r="H243" s="2"/>
      <c r="I243" s="2"/>
    </row>
    <row r="244" spans="8:9" ht="24.95" customHeight="1" x14ac:dyDescent="0.25">
      <c r="H244" s="2"/>
      <c r="I244" s="2"/>
    </row>
    <row r="245" spans="8:9" ht="24.95" customHeight="1" x14ac:dyDescent="0.25">
      <c r="H245" s="2"/>
      <c r="I245" s="2"/>
    </row>
    <row r="246" spans="8:9" ht="24.95" customHeight="1" x14ac:dyDescent="0.25">
      <c r="H246" s="2"/>
      <c r="I246" s="2"/>
    </row>
    <row r="247" spans="8:9" ht="24.95" customHeight="1" x14ac:dyDescent="0.25">
      <c r="H247" s="2"/>
      <c r="I247" s="2"/>
    </row>
    <row r="248" spans="8:9" ht="24.95" customHeight="1" x14ac:dyDescent="0.25">
      <c r="H248" s="2"/>
      <c r="I248" s="2"/>
    </row>
    <row r="249" spans="8:9" ht="24.95" customHeight="1" x14ac:dyDescent="0.25">
      <c r="H249" s="2"/>
      <c r="I249" s="2"/>
    </row>
    <row r="250" spans="8:9" ht="24.95" customHeight="1" x14ac:dyDescent="0.25">
      <c r="H250" s="2"/>
      <c r="I250" s="2"/>
    </row>
    <row r="251" spans="8:9" ht="24.95" customHeight="1" x14ac:dyDescent="0.25">
      <c r="H251" s="2"/>
      <c r="I251" s="2"/>
    </row>
    <row r="252" spans="8:9" ht="24.95" customHeight="1" x14ac:dyDescent="0.25">
      <c r="H252" s="2"/>
      <c r="I252" s="2"/>
    </row>
    <row r="253" spans="8:9" ht="24.95" customHeight="1" x14ac:dyDescent="0.25">
      <c r="H253" s="2"/>
      <c r="I253" s="2"/>
    </row>
    <row r="254" spans="8:9" ht="24.95" customHeight="1" x14ac:dyDescent="0.25">
      <c r="H254" s="2"/>
      <c r="I254" s="2"/>
    </row>
    <row r="255" spans="8:9" ht="24.95" customHeight="1" x14ac:dyDescent="0.25">
      <c r="H255" s="2"/>
      <c r="I255" s="2"/>
    </row>
    <row r="256" spans="8:9" ht="24.95" customHeight="1" x14ac:dyDescent="0.25">
      <c r="H256" s="2"/>
      <c r="I256" s="2"/>
    </row>
    <row r="257" spans="8:9" ht="24.95" customHeight="1" x14ac:dyDescent="0.25">
      <c r="H257" s="2"/>
      <c r="I257" s="2"/>
    </row>
    <row r="258" spans="8:9" ht="24.95" customHeight="1" x14ac:dyDescent="0.25">
      <c r="H258" s="2"/>
      <c r="I258" s="2"/>
    </row>
    <row r="259" spans="8:9" ht="24.95" customHeight="1" x14ac:dyDescent="0.25">
      <c r="H259" s="2"/>
      <c r="I259" s="2"/>
    </row>
    <row r="260" spans="8:9" ht="24.95" customHeight="1" x14ac:dyDescent="0.25">
      <c r="H260" s="2"/>
      <c r="I260" s="2"/>
    </row>
    <row r="261" spans="8:9" ht="24.95" customHeight="1" x14ac:dyDescent="0.25">
      <c r="H261" s="2"/>
      <c r="I261" s="2"/>
    </row>
    <row r="262" spans="8:9" ht="24.95" customHeight="1" x14ac:dyDescent="0.25">
      <c r="H262" s="2"/>
      <c r="I262" s="2"/>
    </row>
    <row r="263" spans="8:9" ht="24.95" customHeight="1" x14ac:dyDescent="0.25">
      <c r="H263" s="2"/>
      <c r="I263" s="2"/>
    </row>
    <row r="264" spans="8:9" ht="24.95" customHeight="1" x14ac:dyDescent="0.25">
      <c r="H264" s="2"/>
      <c r="I264" s="2"/>
    </row>
    <row r="265" spans="8:9" ht="24.95" customHeight="1" x14ac:dyDescent="0.25">
      <c r="H265" s="2"/>
      <c r="I265" s="2"/>
    </row>
    <row r="266" spans="8:9" ht="24.95" customHeight="1" x14ac:dyDescent="0.25">
      <c r="H266" s="2"/>
      <c r="I266" s="2"/>
    </row>
    <row r="267" spans="8:9" ht="24.95" customHeight="1" x14ac:dyDescent="0.25">
      <c r="H267" s="2"/>
      <c r="I267" s="2"/>
    </row>
    <row r="268" spans="8:9" ht="24.95" customHeight="1" x14ac:dyDescent="0.25">
      <c r="H268" s="2"/>
      <c r="I268" s="2"/>
    </row>
    <row r="269" spans="8:9" ht="24.95" customHeight="1" x14ac:dyDescent="0.25">
      <c r="H269" s="2"/>
      <c r="I269" s="2"/>
    </row>
    <row r="270" spans="8:9" ht="24.95" customHeight="1" x14ac:dyDescent="0.25">
      <c r="H270" s="2"/>
      <c r="I270" s="2"/>
    </row>
    <row r="271" spans="8:9" ht="24.95" customHeight="1" x14ac:dyDescent="0.25">
      <c r="H271" s="2"/>
      <c r="I271" s="2"/>
    </row>
    <row r="272" spans="8:9" ht="24.95" customHeight="1" x14ac:dyDescent="0.25">
      <c r="H272" s="2"/>
      <c r="I272" s="2"/>
    </row>
    <row r="273" spans="8:9" ht="24.95" customHeight="1" x14ac:dyDescent="0.25">
      <c r="H273" s="2"/>
      <c r="I273" s="2"/>
    </row>
    <row r="274" spans="8:9" ht="24.95" customHeight="1" x14ac:dyDescent="0.25">
      <c r="H274" s="2"/>
      <c r="I274" s="2"/>
    </row>
    <row r="275" spans="8:9" ht="24.95" customHeight="1" x14ac:dyDescent="0.25">
      <c r="H275" s="2"/>
      <c r="I275" s="2"/>
    </row>
    <row r="276" spans="8:9" ht="24.95" customHeight="1" x14ac:dyDescent="0.25">
      <c r="H276" s="2"/>
      <c r="I276" s="2"/>
    </row>
    <row r="277" spans="8:9" ht="24.95" customHeight="1" x14ac:dyDescent="0.25">
      <c r="H277" s="2"/>
      <c r="I277" s="2"/>
    </row>
    <row r="278" spans="8:9" ht="24.95" customHeight="1" x14ac:dyDescent="0.25">
      <c r="H278" s="2"/>
      <c r="I278" s="2"/>
    </row>
    <row r="279" spans="8:9" ht="24.95" customHeight="1" x14ac:dyDescent="0.25">
      <c r="H279" s="2"/>
      <c r="I279" s="2"/>
    </row>
    <row r="280" spans="8:9" ht="24.95" customHeight="1" x14ac:dyDescent="0.25">
      <c r="H280" s="2"/>
      <c r="I280" s="2"/>
    </row>
    <row r="281" spans="8:9" ht="24.95" customHeight="1" x14ac:dyDescent="0.25">
      <c r="H281" s="2"/>
      <c r="I281" s="2"/>
    </row>
    <row r="282" spans="8:9" ht="24.95" customHeight="1" x14ac:dyDescent="0.25">
      <c r="H282" s="2"/>
      <c r="I282" s="2"/>
    </row>
    <row r="283" spans="8:9" ht="24.95" customHeight="1" x14ac:dyDescent="0.25">
      <c r="H283" s="2"/>
      <c r="I283" s="2"/>
    </row>
    <row r="284" spans="8:9" ht="24.95" customHeight="1" x14ac:dyDescent="0.25">
      <c r="H284" s="2"/>
      <c r="I284" s="2"/>
    </row>
    <row r="285" spans="8:9" ht="24.95" customHeight="1" x14ac:dyDescent="0.25">
      <c r="H285" s="2"/>
      <c r="I285" s="2"/>
    </row>
    <row r="286" spans="8:9" ht="24.95" customHeight="1" x14ac:dyDescent="0.25">
      <c r="H286" s="2"/>
      <c r="I286" s="2"/>
    </row>
    <row r="287" spans="8:9" ht="24.95" customHeight="1" x14ac:dyDescent="0.25">
      <c r="H287" s="2"/>
      <c r="I287" s="2"/>
    </row>
    <row r="288" spans="8:9" ht="24.95" customHeight="1" x14ac:dyDescent="0.25">
      <c r="H288" s="2"/>
      <c r="I288" s="2"/>
    </row>
    <row r="289" spans="8:9" ht="24.95" customHeight="1" x14ac:dyDescent="0.25">
      <c r="H289" s="2"/>
      <c r="I289" s="2"/>
    </row>
    <row r="290" spans="8:9" ht="24.95" customHeight="1" x14ac:dyDescent="0.25">
      <c r="H290" s="2"/>
      <c r="I290" s="2"/>
    </row>
    <row r="291" spans="8:9" ht="24.95" customHeight="1" x14ac:dyDescent="0.25">
      <c r="H291" s="2"/>
      <c r="I291" s="2"/>
    </row>
    <row r="292" spans="8:9" ht="24.95" customHeight="1" x14ac:dyDescent="0.25">
      <c r="H292" s="2"/>
      <c r="I292" s="2"/>
    </row>
    <row r="293" spans="8:9" ht="24.95" customHeight="1" x14ac:dyDescent="0.25">
      <c r="H293" s="2"/>
      <c r="I293" s="2"/>
    </row>
    <row r="294" spans="8:9" ht="24.95" customHeight="1" x14ac:dyDescent="0.25">
      <c r="H294" s="2"/>
      <c r="I294" s="2"/>
    </row>
    <row r="295" spans="8:9" ht="24.95" customHeight="1" x14ac:dyDescent="0.25">
      <c r="H295" s="2"/>
      <c r="I295" s="2"/>
    </row>
    <row r="296" spans="8:9" ht="24.95" customHeight="1" x14ac:dyDescent="0.25">
      <c r="H296" s="2"/>
      <c r="I296" s="2"/>
    </row>
    <row r="297" spans="8:9" ht="24.95" customHeight="1" x14ac:dyDescent="0.25">
      <c r="H297" s="2"/>
      <c r="I297" s="2"/>
    </row>
    <row r="298" spans="8:9" ht="24.95" customHeight="1" x14ac:dyDescent="0.25">
      <c r="H298" s="2"/>
      <c r="I298" s="2"/>
    </row>
    <row r="299" spans="8:9" ht="24.95" customHeight="1" x14ac:dyDescent="0.25">
      <c r="H299" s="2"/>
      <c r="I299" s="2"/>
    </row>
    <row r="300" spans="8:9" ht="24.95" customHeight="1" x14ac:dyDescent="0.25">
      <c r="H300" s="2"/>
      <c r="I300" s="2"/>
    </row>
    <row r="301" spans="8:9" ht="24.95" customHeight="1" x14ac:dyDescent="0.25">
      <c r="H301" s="2"/>
      <c r="I301" s="2"/>
    </row>
    <row r="302" spans="8:9" ht="24.95" customHeight="1" x14ac:dyDescent="0.25">
      <c r="H302" s="2"/>
      <c r="I302" s="2"/>
    </row>
    <row r="303" spans="8:9" ht="24.95" customHeight="1" x14ac:dyDescent="0.25">
      <c r="H303" s="2"/>
      <c r="I303" s="2"/>
    </row>
    <row r="304" spans="8:9" ht="24.95" customHeight="1" x14ac:dyDescent="0.25">
      <c r="H304" s="2"/>
      <c r="I304" s="2"/>
    </row>
    <row r="305" spans="8:9" ht="24.95" customHeight="1" x14ac:dyDescent="0.25">
      <c r="H305" s="2"/>
      <c r="I305" s="2"/>
    </row>
    <row r="306" spans="8:9" ht="24.95" customHeight="1" x14ac:dyDescent="0.25">
      <c r="H306" s="2"/>
      <c r="I306" s="2"/>
    </row>
    <row r="307" spans="8:9" ht="24.95" customHeight="1" x14ac:dyDescent="0.25">
      <c r="H307" s="2"/>
      <c r="I307" s="2"/>
    </row>
    <row r="308" spans="8:9" ht="24.95" customHeight="1" x14ac:dyDescent="0.25">
      <c r="H308" s="2"/>
      <c r="I308" s="2"/>
    </row>
    <row r="309" spans="8:9" ht="24.95" customHeight="1" x14ac:dyDescent="0.25">
      <c r="H309" s="2"/>
      <c r="I309" s="2"/>
    </row>
    <row r="310" spans="8:9" ht="24.95" customHeight="1" x14ac:dyDescent="0.25">
      <c r="H310" s="2"/>
      <c r="I310" s="2"/>
    </row>
    <row r="311" spans="8:9" ht="24.95" customHeight="1" x14ac:dyDescent="0.25">
      <c r="H311" s="2"/>
      <c r="I311" s="2"/>
    </row>
    <row r="312" spans="8:9" ht="24.95" customHeight="1" x14ac:dyDescent="0.25">
      <c r="H312" s="2"/>
      <c r="I312" s="2"/>
    </row>
    <row r="313" spans="8:9" ht="24.95" customHeight="1" x14ac:dyDescent="0.25">
      <c r="H313" s="2"/>
      <c r="I313" s="2"/>
    </row>
    <row r="314" spans="8:9" ht="24.95" customHeight="1" x14ac:dyDescent="0.25">
      <c r="H314" s="2"/>
      <c r="I314" s="2"/>
    </row>
    <row r="315" spans="8:9" ht="24.95" customHeight="1" x14ac:dyDescent="0.25">
      <c r="H315" s="2"/>
      <c r="I315" s="2"/>
    </row>
    <row r="316" spans="8:9" ht="24.95" customHeight="1" x14ac:dyDescent="0.25">
      <c r="H316" s="2"/>
      <c r="I316" s="2"/>
    </row>
    <row r="317" spans="8:9" ht="24.95" customHeight="1" x14ac:dyDescent="0.25">
      <c r="H317" s="2"/>
      <c r="I317" s="2"/>
    </row>
    <row r="318" spans="8:9" ht="24.95" customHeight="1" x14ac:dyDescent="0.25">
      <c r="H318" s="2"/>
      <c r="I318" s="2"/>
    </row>
    <row r="319" spans="8:9" ht="24.95" customHeight="1" x14ac:dyDescent="0.25">
      <c r="H319" s="2"/>
      <c r="I319" s="2"/>
    </row>
    <row r="320" spans="8:9" ht="24.95" customHeight="1" x14ac:dyDescent="0.25">
      <c r="H320" s="2"/>
      <c r="I320" s="2"/>
    </row>
    <row r="321" spans="8:9" ht="24.95" customHeight="1" x14ac:dyDescent="0.25">
      <c r="H321" s="2"/>
      <c r="I321" s="2"/>
    </row>
    <row r="322" spans="8:9" ht="24.95" customHeight="1" x14ac:dyDescent="0.25">
      <c r="H322" s="2"/>
      <c r="I322" s="2"/>
    </row>
  </sheetData>
  <mergeCells count="2">
    <mergeCell ref="E3:E7"/>
    <mergeCell ref="E8:E12"/>
  </mergeCells>
  <hyperlinks>
    <hyperlink ref="S2" location="'Sheet3 (3)'!K22" display="'Sheet3 (3)'!K22"/>
    <hyperlink ref="S3" location="'Sheet3 (3)'!K23" display="'Sheet3 (3)'!K23"/>
    <hyperlink ref="S4" location="'Sheet3 (3)'!K24" display="'Sheet3 (3)'!K24"/>
    <hyperlink ref="S5" location="'Sheet3 (3)'!K25" display="'Sheet3 (3)'!K25"/>
    <hyperlink ref="S6" location="'Sheet3 (3)'!K22" display="'Sheet3 (3)'!K22"/>
    <hyperlink ref="S7" location="'Sheet3 (3)'!K23" display="'Sheet3 (3)'!K23"/>
    <hyperlink ref="S8" location="'Sheet3 (3)'!K24" display="'Sheet3 (3)'!K24"/>
    <hyperlink ref="S9" location="'Sheet3 (3)'!K25" display="'Sheet3 (3)'!K25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22"/>
  <sheetViews>
    <sheetView tabSelected="1" zoomScale="55" zoomScaleNormal="55" workbookViewId="0">
      <pane xSplit="10" ySplit="1" topLeftCell="K4" activePane="bottomRight" state="frozen"/>
      <selection pane="topRight" activeCell="K1" sqref="K1"/>
      <selection pane="bottomLeft" activeCell="A2" sqref="A2"/>
      <selection pane="bottomRight" activeCell="F18" sqref="F18"/>
    </sheetView>
  </sheetViews>
  <sheetFormatPr defaultRowHeight="15" x14ac:dyDescent="0.25"/>
  <cols>
    <col min="6" max="6" width="12.5703125" customWidth="1"/>
    <col min="7" max="7" width="10.5703125" customWidth="1"/>
    <col min="8" max="8" width="21.7109375" bestFit="1" customWidth="1"/>
    <col min="9" max="9" width="23.5703125" bestFit="1" customWidth="1"/>
    <col min="10" max="10" width="2.85546875" customWidth="1"/>
    <col min="11" max="11" width="15.7109375" customWidth="1"/>
    <col min="12" max="12" width="25.28515625" bestFit="1" customWidth="1"/>
    <col min="13" max="19" width="15.7109375" customWidth="1"/>
    <col min="20" max="20" width="20" bestFit="1" customWidth="1"/>
    <col min="21" max="21" width="20" customWidth="1"/>
    <col min="22" max="22" width="16.85546875" bestFit="1" customWidth="1"/>
    <col min="23" max="28" width="15.7109375" customWidth="1"/>
  </cols>
  <sheetData>
    <row r="1" spans="2:28" ht="45" x14ac:dyDescent="0.25">
      <c r="H1">
        <f>K38</f>
        <v>401</v>
      </c>
      <c r="I1">
        <v>402</v>
      </c>
      <c r="K1" s="27" t="s">
        <v>61</v>
      </c>
      <c r="L1" s="27" t="s">
        <v>62</v>
      </c>
      <c r="M1" s="27" t="s">
        <v>63</v>
      </c>
      <c r="N1" s="27" t="s">
        <v>64</v>
      </c>
      <c r="O1" s="27" t="s">
        <v>65</v>
      </c>
      <c r="P1" s="27" t="s">
        <v>111</v>
      </c>
      <c r="Q1" s="27"/>
      <c r="R1" s="27" t="s">
        <v>111</v>
      </c>
      <c r="S1" s="2" t="s">
        <v>81</v>
      </c>
      <c r="T1" s="2" t="s">
        <v>76</v>
      </c>
      <c r="U1" s="2" t="s">
        <v>70</v>
      </c>
      <c r="V1" s="27" t="s">
        <v>115</v>
      </c>
      <c r="W1" s="27" t="s">
        <v>66</v>
      </c>
      <c r="X1" s="27" t="s">
        <v>67</v>
      </c>
      <c r="Y1" s="27" t="s">
        <v>68</v>
      </c>
      <c r="Z1" s="27" t="s">
        <v>121</v>
      </c>
      <c r="AB1" s="27"/>
    </row>
    <row r="2" spans="2:28" ht="24.95" customHeight="1" thickBot="1" x14ac:dyDescent="0.3">
      <c r="B2" s="2" t="s">
        <v>48</v>
      </c>
      <c r="C2" s="2" t="s">
        <v>49</v>
      </c>
      <c r="D2" s="2" t="s">
        <v>56</v>
      </c>
      <c r="F2" s="2"/>
      <c r="G2" s="2"/>
      <c r="H2" s="2" t="str">
        <f>L38</f>
        <v>Room 1</v>
      </c>
      <c r="I2" s="2" t="s">
        <v>1</v>
      </c>
      <c r="K2" s="2">
        <v>0</v>
      </c>
      <c r="L2" s="2">
        <v>101</v>
      </c>
      <c r="M2" s="2">
        <v>201</v>
      </c>
      <c r="N2" s="2">
        <v>301</v>
      </c>
      <c r="O2" s="2"/>
      <c r="P2" s="2">
        <v>0</v>
      </c>
      <c r="Q2" s="2">
        <v>2</v>
      </c>
      <c r="R2" s="2">
        <v>0</v>
      </c>
      <c r="S2" s="30">
        <v>101</v>
      </c>
      <c r="T2" s="2">
        <v>201</v>
      </c>
      <c r="U2" s="2">
        <v>301</v>
      </c>
      <c r="V2" s="2" t="s">
        <v>94</v>
      </c>
      <c r="W2" s="2">
        <v>1</v>
      </c>
      <c r="X2" s="2">
        <v>5</v>
      </c>
      <c r="Y2" s="2">
        <v>1</v>
      </c>
      <c r="Z2" s="2">
        <v>2</v>
      </c>
      <c r="AB2" s="2"/>
    </row>
    <row r="3" spans="2:28" ht="24.95" customHeight="1" thickTop="1" x14ac:dyDescent="0.25">
      <c r="B3" s="10">
        <f>QUOTIENT(D3,5)+1</f>
        <v>1</v>
      </c>
      <c r="C3" s="11">
        <f>MOD(D3,5)+1</f>
        <v>1</v>
      </c>
      <c r="D3" s="12">
        <v>0</v>
      </c>
      <c r="E3" s="33" t="s">
        <v>13</v>
      </c>
      <c r="F3" s="11" t="s">
        <v>2</v>
      </c>
      <c r="G3" s="11">
        <v>101</v>
      </c>
      <c r="H3" s="40" t="s">
        <v>130</v>
      </c>
      <c r="I3" s="42" t="s">
        <v>136</v>
      </c>
      <c r="K3" s="2">
        <v>1</v>
      </c>
      <c r="L3" s="2">
        <v>102</v>
      </c>
      <c r="M3" s="2">
        <v>201</v>
      </c>
      <c r="N3" s="2">
        <v>302</v>
      </c>
      <c r="O3" s="2"/>
      <c r="P3" s="2">
        <v>1</v>
      </c>
      <c r="Q3" s="2">
        <v>2</v>
      </c>
      <c r="R3" s="2">
        <v>1</v>
      </c>
      <c r="S3" s="30">
        <v>102</v>
      </c>
      <c r="T3" s="2">
        <v>201</v>
      </c>
      <c r="U3" s="2">
        <v>302</v>
      </c>
      <c r="V3" s="2" t="s">
        <v>94</v>
      </c>
      <c r="W3" s="2">
        <v>1</v>
      </c>
      <c r="X3" s="2">
        <v>5</v>
      </c>
      <c r="Y3" s="2">
        <v>1</v>
      </c>
      <c r="Z3" s="2">
        <v>2</v>
      </c>
      <c r="AB3" s="2"/>
    </row>
    <row r="4" spans="2:28" ht="24.95" customHeight="1" x14ac:dyDescent="0.25">
      <c r="B4" s="15">
        <f t="shared" ref="B4:B12" si="0">QUOTIENT(D4,5)+1</f>
        <v>1</v>
      </c>
      <c r="C4" s="4">
        <f t="shared" ref="C4:C12" si="1">MOD(D4,5)+1</f>
        <v>2</v>
      </c>
      <c r="D4" s="8">
        <v>1</v>
      </c>
      <c r="E4" s="34"/>
      <c r="F4" s="4" t="s">
        <v>3</v>
      </c>
      <c r="G4" s="4">
        <v>102</v>
      </c>
      <c r="H4" s="41" t="s">
        <v>130</v>
      </c>
      <c r="I4" s="43" t="s">
        <v>136</v>
      </c>
      <c r="K4" s="2">
        <v>2</v>
      </c>
      <c r="L4" s="2">
        <v>103</v>
      </c>
      <c r="M4" s="2">
        <v>201</v>
      </c>
      <c r="N4" s="2">
        <v>303</v>
      </c>
      <c r="O4" s="2"/>
      <c r="P4" s="2">
        <v>2</v>
      </c>
      <c r="Q4" s="2">
        <v>3</v>
      </c>
      <c r="R4" s="2">
        <v>2</v>
      </c>
      <c r="S4" s="30">
        <v>103</v>
      </c>
      <c r="T4" s="2">
        <v>201</v>
      </c>
      <c r="U4" s="2">
        <v>303</v>
      </c>
      <c r="V4" s="2" t="s">
        <v>94</v>
      </c>
      <c r="W4" s="2">
        <v>1</v>
      </c>
      <c r="X4" s="2">
        <v>5</v>
      </c>
      <c r="Y4" s="2">
        <v>1</v>
      </c>
      <c r="Z4" s="2">
        <v>3</v>
      </c>
      <c r="AB4" s="2"/>
    </row>
    <row r="5" spans="2:28" ht="24.95" customHeight="1" x14ac:dyDescent="0.25">
      <c r="B5" s="17">
        <f t="shared" si="0"/>
        <v>1</v>
      </c>
      <c r="C5" s="3">
        <f t="shared" si="1"/>
        <v>3</v>
      </c>
      <c r="D5" s="9">
        <v>2</v>
      </c>
      <c r="E5" s="34"/>
      <c r="F5" s="3" t="s">
        <v>4</v>
      </c>
      <c r="G5" s="3">
        <v>103</v>
      </c>
      <c r="H5" s="38" t="s">
        <v>131</v>
      </c>
      <c r="I5" s="44" t="s">
        <v>136</v>
      </c>
      <c r="K5" s="2">
        <v>3</v>
      </c>
      <c r="L5" s="2">
        <v>104</v>
      </c>
      <c r="M5" s="2">
        <v>201</v>
      </c>
      <c r="N5" s="2">
        <v>304</v>
      </c>
      <c r="O5" s="2"/>
      <c r="P5" s="2">
        <v>3</v>
      </c>
      <c r="Q5" s="2">
        <v>2</v>
      </c>
      <c r="R5" s="2">
        <v>3</v>
      </c>
      <c r="S5" s="30">
        <v>104</v>
      </c>
      <c r="T5" s="2">
        <v>201</v>
      </c>
      <c r="U5" s="2">
        <v>304</v>
      </c>
      <c r="V5" s="2" t="s">
        <v>94</v>
      </c>
      <c r="W5" s="2">
        <v>1</v>
      </c>
      <c r="X5" s="2">
        <v>5</v>
      </c>
      <c r="Y5" s="2">
        <v>1</v>
      </c>
      <c r="Z5" s="2">
        <v>2</v>
      </c>
      <c r="AB5" s="2"/>
    </row>
    <row r="6" spans="2:28" ht="24.95" customHeight="1" x14ac:dyDescent="0.25">
      <c r="B6" s="17">
        <f t="shared" si="0"/>
        <v>1</v>
      </c>
      <c r="C6" s="3">
        <f t="shared" si="1"/>
        <v>4</v>
      </c>
      <c r="D6" s="9">
        <v>3</v>
      </c>
      <c r="E6" s="34"/>
      <c r="F6" s="3" t="s">
        <v>5</v>
      </c>
      <c r="G6" s="3">
        <v>104</v>
      </c>
      <c r="H6" s="38" t="s">
        <v>138</v>
      </c>
      <c r="I6" s="44" t="s">
        <v>137</v>
      </c>
      <c r="K6" s="2">
        <v>4</v>
      </c>
      <c r="L6" s="2">
        <v>101</v>
      </c>
      <c r="M6" s="2">
        <v>202</v>
      </c>
      <c r="N6" s="2">
        <v>301</v>
      </c>
      <c r="O6" s="2"/>
      <c r="P6" s="2">
        <v>4</v>
      </c>
      <c r="Q6" s="2">
        <v>2</v>
      </c>
      <c r="R6" s="2">
        <v>4</v>
      </c>
      <c r="S6" s="30">
        <v>101</v>
      </c>
      <c r="T6" s="2">
        <v>202</v>
      </c>
      <c r="U6" s="2">
        <v>301</v>
      </c>
      <c r="V6" s="2" t="s">
        <v>94</v>
      </c>
      <c r="W6" s="2">
        <v>1</v>
      </c>
      <c r="X6" s="2">
        <v>5</v>
      </c>
      <c r="Y6" s="2">
        <v>1</v>
      </c>
      <c r="Z6" s="2">
        <v>2</v>
      </c>
      <c r="AB6" s="2"/>
    </row>
    <row r="7" spans="2:28" ht="24.95" customHeight="1" thickBot="1" x14ac:dyDescent="0.3">
      <c r="B7" s="17">
        <f t="shared" si="0"/>
        <v>1</v>
      </c>
      <c r="C7" s="3">
        <f t="shared" si="1"/>
        <v>5</v>
      </c>
      <c r="D7" s="9">
        <v>4</v>
      </c>
      <c r="E7" s="34"/>
      <c r="F7" s="3" t="s">
        <v>6</v>
      </c>
      <c r="G7" s="3">
        <v>105</v>
      </c>
      <c r="H7" s="38"/>
      <c r="I7" s="44" t="s">
        <v>137</v>
      </c>
      <c r="K7" s="2">
        <v>5</v>
      </c>
      <c r="L7" s="2">
        <v>102</v>
      </c>
      <c r="M7" s="2">
        <v>202</v>
      </c>
      <c r="N7" s="2">
        <v>302</v>
      </c>
      <c r="O7" s="2"/>
      <c r="P7" s="2">
        <v>5</v>
      </c>
      <c r="Q7" s="2">
        <v>2</v>
      </c>
      <c r="R7" s="2">
        <v>5</v>
      </c>
      <c r="S7" s="30">
        <v>102</v>
      </c>
      <c r="T7" s="2">
        <v>202</v>
      </c>
      <c r="U7" s="2">
        <v>302</v>
      </c>
      <c r="V7" s="2" t="s">
        <v>94</v>
      </c>
      <c r="W7" s="2">
        <v>1</v>
      </c>
      <c r="X7" s="2">
        <v>5</v>
      </c>
      <c r="Y7" s="2">
        <v>1</v>
      </c>
      <c r="Z7" s="2">
        <v>2</v>
      </c>
      <c r="AB7" s="2"/>
    </row>
    <row r="8" spans="2:28" ht="24.95" customHeight="1" thickTop="1" x14ac:dyDescent="0.25">
      <c r="B8" s="10">
        <f t="shared" si="0"/>
        <v>2</v>
      </c>
      <c r="C8" s="11">
        <f t="shared" si="1"/>
        <v>1</v>
      </c>
      <c r="D8" s="12">
        <v>5</v>
      </c>
      <c r="E8" s="33" t="s">
        <v>60</v>
      </c>
      <c r="F8" s="11" t="s">
        <v>2</v>
      </c>
      <c r="G8" s="11">
        <v>101</v>
      </c>
      <c r="H8" s="40" t="s">
        <v>132</v>
      </c>
      <c r="I8" s="36" t="s">
        <v>134</v>
      </c>
      <c r="K8" s="2">
        <v>6</v>
      </c>
      <c r="L8" s="2">
        <v>103</v>
      </c>
      <c r="M8" s="2">
        <v>202</v>
      </c>
      <c r="N8" s="2">
        <v>303</v>
      </c>
      <c r="O8" s="2"/>
      <c r="P8" s="2">
        <v>6</v>
      </c>
      <c r="Q8" s="2">
        <v>3</v>
      </c>
      <c r="R8" s="2">
        <v>6</v>
      </c>
      <c r="S8" s="30">
        <v>103</v>
      </c>
      <c r="T8" s="2">
        <v>202</v>
      </c>
      <c r="U8" s="2">
        <v>303</v>
      </c>
      <c r="V8" s="2" t="s">
        <v>94</v>
      </c>
      <c r="W8" s="2">
        <v>1</v>
      </c>
      <c r="X8" s="2">
        <v>5</v>
      </c>
      <c r="Y8" s="2">
        <v>1</v>
      </c>
      <c r="Z8" s="2">
        <v>3</v>
      </c>
      <c r="AB8" s="2"/>
    </row>
    <row r="9" spans="2:28" ht="24.95" customHeight="1" x14ac:dyDescent="0.25">
      <c r="B9" s="15">
        <f t="shared" si="0"/>
        <v>2</v>
      </c>
      <c r="C9" s="4">
        <f t="shared" si="1"/>
        <v>2</v>
      </c>
      <c r="D9" s="8">
        <v>6</v>
      </c>
      <c r="E9" s="34"/>
      <c r="F9" s="4" t="s">
        <v>3</v>
      </c>
      <c r="G9" s="4">
        <v>102</v>
      </c>
      <c r="H9" s="41" t="s">
        <v>132</v>
      </c>
      <c r="I9" s="37" t="s">
        <v>134</v>
      </c>
      <c r="K9" s="2">
        <v>7</v>
      </c>
      <c r="L9" s="2">
        <v>104</v>
      </c>
      <c r="M9" s="2">
        <v>202</v>
      </c>
      <c r="N9" s="2">
        <v>304</v>
      </c>
      <c r="O9" s="2"/>
      <c r="P9" s="2">
        <v>7</v>
      </c>
      <c r="Q9" s="2">
        <v>2</v>
      </c>
      <c r="R9" s="2">
        <v>7</v>
      </c>
      <c r="S9" s="30">
        <v>104</v>
      </c>
      <c r="T9" s="2">
        <v>202</v>
      </c>
      <c r="U9" s="2">
        <v>304</v>
      </c>
      <c r="V9" s="2" t="s">
        <v>94</v>
      </c>
      <c r="W9" s="2">
        <v>1</v>
      </c>
      <c r="X9" s="2">
        <v>5</v>
      </c>
      <c r="Y9" s="2">
        <v>1</v>
      </c>
      <c r="Z9" s="2">
        <v>2</v>
      </c>
      <c r="AB9" s="2"/>
    </row>
    <row r="10" spans="2:28" ht="24.95" customHeight="1" x14ac:dyDescent="0.25">
      <c r="B10" s="17">
        <f t="shared" si="0"/>
        <v>2</v>
      </c>
      <c r="C10" s="3">
        <f t="shared" si="1"/>
        <v>3</v>
      </c>
      <c r="D10" s="9">
        <v>7</v>
      </c>
      <c r="E10" s="34"/>
      <c r="F10" s="3" t="s">
        <v>4</v>
      </c>
      <c r="G10" s="3">
        <v>103</v>
      </c>
      <c r="H10" s="38" t="s">
        <v>132</v>
      </c>
      <c r="I10" s="39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5"/>
    </row>
    <row r="11" spans="2:28" ht="24.95" customHeight="1" x14ac:dyDescent="0.25">
      <c r="B11" s="17">
        <f t="shared" si="0"/>
        <v>2</v>
      </c>
      <c r="C11" s="3">
        <f t="shared" si="1"/>
        <v>4</v>
      </c>
      <c r="D11" s="9">
        <v>8</v>
      </c>
      <c r="E11" s="34"/>
      <c r="F11" s="3" t="s">
        <v>5</v>
      </c>
      <c r="G11" s="3">
        <v>104</v>
      </c>
      <c r="H11" s="38" t="s">
        <v>135</v>
      </c>
      <c r="I11" s="39" t="s">
        <v>133</v>
      </c>
      <c r="K11" s="2"/>
      <c r="L11" s="2" t="str">
        <f>_xlfn.CONCAT(K2,"-",L2,"-",M2,"-",N2,"-",Q2)</f>
        <v>0-101-201-301-2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2:28" ht="24.95" customHeight="1" x14ac:dyDescent="0.25">
      <c r="B12" s="17">
        <f t="shared" si="0"/>
        <v>2</v>
      </c>
      <c r="C12" s="3">
        <f t="shared" si="1"/>
        <v>5</v>
      </c>
      <c r="D12" s="9">
        <v>9</v>
      </c>
      <c r="E12" s="34"/>
      <c r="F12" s="3" t="s">
        <v>6</v>
      </c>
      <c r="G12" s="3">
        <v>105</v>
      </c>
      <c r="H12" s="38" t="s">
        <v>135</v>
      </c>
      <c r="I12" s="39" t="s">
        <v>133</v>
      </c>
      <c r="K12" s="2"/>
      <c r="L12" s="2" t="str">
        <f t="shared" ref="L12:L18" si="2">_xlfn.CONCAT(K3,"-",L3,"-",M3,"-",N3,"-",Q3)</f>
        <v>1-102-201-302-2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2:28" ht="24.95" customHeight="1" x14ac:dyDescent="0.25">
      <c r="B13" s="28"/>
      <c r="C13" s="28"/>
      <c r="D13" s="29"/>
      <c r="F13" s="28"/>
      <c r="G13" s="28"/>
      <c r="H13" s="28"/>
      <c r="I13" s="28"/>
      <c r="K13" s="2"/>
      <c r="L13" s="2" t="str">
        <f t="shared" si="2"/>
        <v>2-103-201-303-3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2:28" ht="24.95" customHeight="1" x14ac:dyDescent="0.25">
      <c r="B14" s="28" t="s">
        <v>127</v>
      </c>
      <c r="C14" s="28"/>
      <c r="D14" s="29"/>
      <c r="F14" s="28"/>
      <c r="G14" s="28"/>
      <c r="H14" s="28"/>
      <c r="I14" s="28"/>
      <c r="L14" s="2" t="str">
        <f t="shared" si="2"/>
        <v>3-104-201-304-2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2:28" ht="24.95" customHeight="1" x14ac:dyDescent="0.25">
      <c r="B15" s="28"/>
      <c r="C15" s="28"/>
      <c r="D15" s="29" t="s">
        <v>126</v>
      </c>
      <c r="F15" s="28"/>
      <c r="G15" s="28"/>
      <c r="H15" s="28" t="s">
        <v>130</v>
      </c>
      <c r="I15" s="28"/>
      <c r="L15" s="2" t="str">
        <f t="shared" si="2"/>
        <v>4-101-202-301-2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2:28" ht="24.95" customHeight="1" x14ac:dyDescent="0.25">
      <c r="B16" s="28"/>
      <c r="C16" s="28" t="s">
        <v>128</v>
      </c>
      <c r="D16" s="29"/>
      <c r="F16" s="28"/>
      <c r="G16" s="28"/>
      <c r="H16" s="28" t="s">
        <v>131</v>
      </c>
      <c r="I16" s="28"/>
      <c r="L16" s="2" t="str">
        <f t="shared" si="2"/>
        <v>5-102-202-302-2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 ht="24.95" customHeight="1" x14ac:dyDescent="0.25">
      <c r="B17" s="28"/>
      <c r="C17" s="28"/>
      <c r="D17" s="29"/>
      <c r="F17" s="28"/>
      <c r="G17" s="28"/>
      <c r="H17" s="28" t="s">
        <v>132</v>
      </c>
      <c r="I17" s="28"/>
      <c r="L17" s="2" t="str">
        <f t="shared" si="2"/>
        <v>6-103-202-303-3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 ht="24.95" customHeight="1" x14ac:dyDescent="0.25">
      <c r="B18" s="28"/>
      <c r="C18" s="29">
        <v>50</v>
      </c>
      <c r="D18" s="32" t="s">
        <v>129</v>
      </c>
      <c r="F18" s="28"/>
      <c r="G18" s="28"/>
      <c r="H18" s="28" t="s">
        <v>133</v>
      </c>
      <c r="I18" s="28"/>
      <c r="K18" s="2"/>
      <c r="L18" s="2" t="str">
        <f t="shared" si="2"/>
        <v>7-104-202-304-2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 ht="24.95" customHeight="1" x14ac:dyDescent="0.25">
      <c r="H19" s="2" t="s">
        <v>134</v>
      </c>
      <c r="I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 ht="24.95" customHeight="1" x14ac:dyDescent="0.25">
      <c r="B20" t="s">
        <v>139</v>
      </c>
      <c r="H20" s="2" t="s">
        <v>135</v>
      </c>
      <c r="I20" s="2"/>
      <c r="X20" s="2"/>
      <c r="Y20" s="2"/>
      <c r="Z20" s="2"/>
      <c r="AA20" s="2"/>
      <c r="AB20" s="2"/>
    </row>
    <row r="21" spans="2:28" ht="30" x14ac:dyDescent="0.3">
      <c r="B21" t="s">
        <v>142</v>
      </c>
      <c r="C21" t="s">
        <v>143</v>
      </c>
      <c r="H21" s="2" t="s">
        <v>136</v>
      </c>
      <c r="I21" s="2"/>
      <c r="K21" s="27" t="s">
        <v>81</v>
      </c>
      <c r="L21" s="27" t="s">
        <v>82</v>
      </c>
      <c r="M21" s="27" t="s">
        <v>83</v>
      </c>
      <c r="N21" s="27" t="s">
        <v>84</v>
      </c>
      <c r="O21" s="27" t="s">
        <v>85</v>
      </c>
      <c r="P21" s="2"/>
      <c r="Q21" s="2"/>
      <c r="R21" s="31" t="s">
        <v>122</v>
      </c>
      <c r="S21" s="31" t="s">
        <v>123</v>
      </c>
      <c r="T21" s="31" t="s">
        <v>124</v>
      </c>
      <c r="U21" s="31"/>
      <c r="W21" s="31" t="s">
        <v>125</v>
      </c>
      <c r="Y21" s="2"/>
      <c r="Z21" s="2"/>
      <c r="AA21" s="2"/>
      <c r="AB21" s="2"/>
    </row>
    <row r="22" spans="2:28" ht="24.95" customHeight="1" x14ac:dyDescent="0.25">
      <c r="H22" s="2" t="s">
        <v>137</v>
      </c>
      <c r="I22" s="2"/>
      <c r="K22" s="2">
        <v>101</v>
      </c>
      <c r="L22" s="2" t="s">
        <v>86</v>
      </c>
      <c r="M22" s="2" t="s">
        <v>88</v>
      </c>
      <c r="N22" s="2">
        <v>2</v>
      </c>
      <c r="O22" s="2" t="s">
        <v>88</v>
      </c>
      <c r="P22" s="2"/>
      <c r="Q22" s="2"/>
      <c r="R22" s="2">
        <v>0</v>
      </c>
      <c r="S22" s="2">
        <v>1</v>
      </c>
      <c r="T22" s="2"/>
      <c r="U22" s="2"/>
      <c r="V22" s="2"/>
      <c r="W22" s="2">
        <v>0</v>
      </c>
      <c r="X22" s="2"/>
      <c r="Y22" s="2"/>
      <c r="Z22" s="2"/>
      <c r="AA22" s="2"/>
      <c r="AB22" s="2"/>
    </row>
    <row r="23" spans="2:28" ht="24.95" customHeight="1" x14ac:dyDescent="0.25">
      <c r="C23" t="s">
        <v>141</v>
      </c>
      <c r="H23" s="2"/>
      <c r="I23" s="2"/>
      <c r="K23" s="2">
        <v>102</v>
      </c>
      <c r="L23" s="2" t="s">
        <v>106</v>
      </c>
      <c r="M23" s="2" t="s">
        <v>98</v>
      </c>
      <c r="N23" s="2">
        <v>2</v>
      </c>
      <c r="O23" s="2" t="s">
        <v>117</v>
      </c>
      <c r="P23" s="2"/>
      <c r="Q23" s="2"/>
      <c r="R23" s="2">
        <v>1</v>
      </c>
      <c r="S23" s="2">
        <v>1</v>
      </c>
      <c r="T23" s="2"/>
      <c r="U23" s="2"/>
      <c r="V23" s="2"/>
      <c r="W23" s="2">
        <v>1</v>
      </c>
      <c r="X23" s="2"/>
      <c r="Y23" s="2"/>
      <c r="Z23" s="2"/>
      <c r="AA23" s="2"/>
      <c r="AB23" s="2"/>
    </row>
    <row r="24" spans="2:28" ht="24.95" customHeight="1" x14ac:dyDescent="0.25">
      <c r="H24" s="2"/>
      <c r="I24" s="2"/>
      <c r="K24" s="2">
        <v>103</v>
      </c>
      <c r="L24" s="2" t="s">
        <v>87</v>
      </c>
      <c r="M24" s="2" t="s">
        <v>89</v>
      </c>
      <c r="N24" s="2">
        <v>3</v>
      </c>
      <c r="O24" s="2" t="s">
        <v>89</v>
      </c>
      <c r="P24" s="2"/>
      <c r="Q24" s="2"/>
      <c r="R24" s="2">
        <v>2</v>
      </c>
      <c r="S24" s="2">
        <v>1</v>
      </c>
      <c r="T24" s="2"/>
      <c r="U24" s="2"/>
      <c r="V24" s="2"/>
      <c r="W24" s="2">
        <v>2</v>
      </c>
      <c r="X24" s="2"/>
      <c r="Y24" s="2"/>
      <c r="Z24" s="2"/>
      <c r="AA24" s="2"/>
      <c r="AB24" s="2"/>
    </row>
    <row r="25" spans="2:28" ht="24.95" customHeight="1" x14ac:dyDescent="0.25">
      <c r="C25" s="29">
        <v>18</v>
      </c>
      <c r="D25" s="32" t="s">
        <v>140</v>
      </c>
      <c r="H25" s="2"/>
      <c r="I25" s="2"/>
      <c r="K25" s="2">
        <v>104</v>
      </c>
      <c r="L25" s="2" t="s">
        <v>105</v>
      </c>
      <c r="M25" s="2" t="s">
        <v>107</v>
      </c>
      <c r="N25" s="2">
        <v>2</v>
      </c>
      <c r="O25" s="2" t="s">
        <v>118</v>
      </c>
      <c r="P25" s="2"/>
      <c r="Q25" s="2"/>
      <c r="R25" s="2">
        <v>3</v>
      </c>
      <c r="S25" s="2">
        <v>1</v>
      </c>
      <c r="T25" s="2"/>
      <c r="U25" s="2"/>
      <c r="V25" s="2"/>
      <c r="W25" s="2">
        <v>3</v>
      </c>
      <c r="X25" s="2"/>
      <c r="Y25" s="2"/>
      <c r="Z25" s="2"/>
      <c r="AA25" s="2"/>
      <c r="AB25" s="2"/>
    </row>
    <row r="26" spans="2:28" ht="24.95" customHeight="1" x14ac:dyDescent="0.25">
      <c r="H26" s="2"/>
      <c r="I26" s="2"/>
      <c r="K26" s="2"/>
      <c r="L26" s="2"/>
      <c r="M26" s="2"/>
      <c r="N26" s="2"/>
      <c r="O26" s="2"/>
      <c r="P26" s="2"/>
      <c r="Q26" s="2"/>
      <c r="R26" s="2">
        <v>4</v>
      </c>
      <c r="S26" s="2">
        <v>1</v>
      </c>
      <c r="T26" s="2"/>
      <c r="U26" s="2"/>
      <c r="V26" s="2"/>
      <c r="W26" s="2">
        <v>4</v>
      </c>
      <c r="X26" s="2"/>
      <c r="Y26" s="2"/>
      <c r="Z26" s="2"/>
      <c r="AA26" s="2"/>
      <c r="AB26" s="2"/>
    </row>
    <row r="27" spans="2:28" ht="30" x14ac:dyDescent="0.25">
      <c r="H27" s="2"/>
      <c r="I27" s="2"/>
      <c r="K27" s="27" t="s">
        <v>76</v>
      </c>
      <c r="L27" s="27" t="s">
        <v>77</v>
      </c>
      <c r="M27" s="27" t="s">
        <v>78</v>
      </c>
      <c r="N27" s="27" t="s">
        <v>79</v>
      </c>
      <c r="O27" s="2"/>
      <c r="P27" s="2"/>
      <c r="Q27" s="2"/>
      <c r="R27" s="2">
        <v>5</v>
      </c>
      <c r="S27" s="2">
        <v>1</v>
      </c>
      <c r="T27" s="2"/>
      <c r="U27" s="2"/>
      <c r="V27" s="2"/>
      <c r="W27" s="2">
        <v>5</v>
      </c>
      <c r="X27" s="2"/>
      <c r="Y27" s="2"/>
      <c r="Z27" s="2"/>
      <c r="AA27" s="2"/>
      <c r="AB27" s="2"/>
    </row>
    <row r="28" spans="2:28" ht="24.95" customHeight="1" x14ac:dyDescent="0.25">
      <c r="H28" s="2"/>
      <c r="I28" s="2"/>
      <c r="K28" s="2">
        <v>201</v>
      </c>
      <c r="L28" s="2" t="s">
        <v>119</v>
      </c>
      <c r="M28" s="2" t="s">
        <v>80</v>
      </c>
      <c r="N28" s="2">
        <v>1</v>
      </c>
      <c r="O28" s="2"/>
      <c r="P28" s="2"/>
      <c r="Q28" s="2"/>
      <c r="R28" s="2">
        <v>6</v>
      </c>
      <c r="S28" s="2">
        <v>1</v>
      </c>
      <c r="T28" s="2"/>
      <c r="U28" s="2"/>
      <c r="V28" s="2"/>
      <c r="W28" s="2">
        <v>6</v>
      </c>
    </row>
    <row r="29" spans="2:28" ht="24.95" customHeight="1" x14ac:dyDescent="0.25">
      <c r="H29" s="2"/>
      <c r="I29" s="2"/>
      <c r="K29" s="2">
        <v>202</v>
      </c>
      <c r="L29" s="2" t="s">
        <v>120</v>
      </c>
      <c r="M29" s="2" t="s">
        <v>80</v>
      </c>
      <c r="N29" s="2">
        <v>1</v>
      </c>
      <c r="O29" s="2"/>
      <c r="P29" s="2"/>
      <c r="Q29" s="2"/>
      <c r="R29" s="2">
        <v>7</v>
      </c>
      <c r="S29" s="2">
        <v>1</v>
      </c>
      <c r="T29" s="2"/>
      <c r="U29" s="2"/>
      <c r="V29" s="2"/>
      <c r="W29" s="2">
        <v>7</v>
      </c>
    </row>
    <row r="30" spans="2:28" ht="24.95" customHeight="1" x14ac:dyDescent="0.25">
      <c r="H30" s="2"/>
      <c r="I30" s="2"/>
      <c r="K30" s="2"/>
      <c r="L30" s="2"/>
      <c r="M30" s="2"/>
      <c r="N30" s="2"/>
      <c r="O30" s="2"/>
      <c r="P30" s="2"/>
      <c r="Q30" s="2"/>
      <c r="R30" s="2">
        <v>8</v>
      </c>
      <c r="S30" s="2"/>
      <c r="T30" s="2"/>
      <c r="U30" s="2"/>
      <c r="V30" s="2"/>
      <c r="W30" s="2">
        <v>8</v>
      </c>
    </row>
    <row r="31" spans="2:28" ht="30" x14ac:dyDescent="0.25">
      <c r="H31" s="2"/>
      <c r="I31" s="2"/>
      <c r="K31" s="27" t="s">
        <v>70</v>
      </c>
      <c r="L31" s="27" t="s">
        <v>71</v>
      </c>
      <c r="M31" s="27" t="s">
        <v>72</v>
      </c>
      <c r="N31" s="2"/>
      <c r="O31" s="2"/>
      <c r="P31" s="2"/>
      <c r="Q31" s="2"/>
      <c r="R31" s="2">
        <v>9</v>
      </c>
      <c r="S31" s="2"/>
      <c r="T31" s="2"/>
      <c r="U31" s="2"/>
      <c r="V31" s="2"/>
      <c r="W31" s="2">
        <v>9</v>
      </c>
    </row>
    <row r="32" spans="2:28" ht="24.95" customHeight="1" x14ac:dyDescent="0.25">
      <c r="H32" s="2"/>
      <c r="I32" s="2"/>
      <c r="K32" s="2">
        <v>301</v>
      </c>
      <c r="L32" s="2" t="s">
        <v>57</v>
      </c>
      <c r="M32" s="2" t="s">
        <v>74</v>
      </c>
      <c r="N32" s="2"/>
      <c r="O32" s="2"/>
      <c r="P32" s="2"/>
      <c r="Q32" s="2"/>
      <c r="R32" s="2">
        <v>10</v>
      </c>
      <c r="S32" s="2"/>
      <c r="T32" s="2"/>
      <c r="U32" s="2"/>
      <c r="V32" s="2"/>
      <c r="W32" s="2"/>
    </row>
    <row r="33" spans="8:23" ht="24.95" customHeight="1" x14ac:dyDescent="0.25">
      <c r="H33" s="2"/>
      <c r="I33" s="2"/>
      <c r="K33" s="2">
        <v>302</v>
      </c>
      <c r="L33" s="2" t="s">
        <v>58</v>
      </c>
      <c r="M33" s="2" t="s">
        <v>99</v>
      </c>
      <c r="N33" s="2"/>
      <c r="O33" s="2"/>
      <c r="P33" s="2"/>
      <c r="Q33" s="2"/>
      <c r="R33" s="2">
        <v>11</v>
      </c>
      <c r="S33" s="2"/>
      <c r="T33" s="2"/>
      <c r="U33" s="2"/>
      <c r="V33" s="2"/>
      <c r="W33" s="2"/>
    </row>
    <row r="34" spans="8:23" ht="24.95" customHeight="1" x14ac:dyDescent="0.25">
      <c r="H34" s="2"/>
      <c r="I34" s="2"/>
      <c r="K34" s="2">
        <v>303</v>
      </c>
      <c r="L34" s="2" t="s">
        <v>73</v>
      </c>
      <c r="M34" s="2" t="s">
        <v>75</v>
      </c>
      <c r="N34" s="2"/>
      <c r="O34" s="2"/>
      <c r="P34" s="2"/>
      <c r="Q34" s="2"/>
      <c r="R34" s="2">
        <v>12</v>
      </c>
      <c r="S34" s="2"/>
      <c r="T34" s="2"/>
      <c r="U34" s="2"/>
      <c r="V34" s="2"/>
      <c r="W34" s="2"/>
    </row>
    <row r="35" spans="8:23" ht="24.95" customHeight="1" x14ac:dyDescent="0.25">
      <c r="H35" s="2"/>
      <c r="I35" s="2"/>
      <c r="K35" s="2">
        <v>304</v>
      </c>
      <c r="L35" s="2" t="s">
        <v>59</v>
      </c>
      <c r="M35" s="2" t="s">
        <v>108</v>
      </c>
      <c r="N35" s="2"/>
      <c r="O35" s="2"/>
      <c r="P35" s="2"/>
      <c r="Q35" s="2"/>
      <c r="R35" s="2">
        <v>13</v>
      </c>
      <c r="S35" s="2"/>
      <c r="T35" s="2"/>
      <c r="U35" s="2"/>
      <c r="V35" s="2"/>
      <c r="W35" s="2"/>
    </row>
    <row r="36" spans="8:23" ht="24.95" customHeight="1" x14ac:dyDescent="0.25">
      <c r="H36" s="2"/>
      <c r="I36" s="2"/>
      <c r="K36" s="2"/>
      <c r="L36" s="2"/>
      <c r="M36" s="2"/>
      <c r="N36" s="2"/>
      <c r="O36" s="2"/>
      <c r="P36" s="2"/>
      <c r="Q36" s="2"/>
      <c r="R36" s="2">
        <v>14</v>
      </c>
      <c r="S36" s="2"/>
      <c r="T36" s="2"/>
      <c r="U36" s="2"/>
      <c r="V36" s="2"/>
      <c r="W36" s="2"/>
    </row>
    <row r="37" spans="8:23" ht="24.95" customHeight="1" x14ac:dyDescent="0.25">
      <c r="H37" s="2"/>
      <c r="I37" s="2"/>
      <c r="K37" s="2" t="s">
        <v>90</v>
      </c>
      <c r="L37" s="2" t="s">
        <v>91</v>
      </c>
      <c r="M37" s="2" t="s">
        <v>92</v>
      </c>
      <c r="N37" s="2" t="s">
        <v>93</v>
      </c>
      <c r="O37" s="2"/>
      <c r="P37" s="2"/>
      <c r="Q37" s="2"/>
      <c r="R37" s="2">
        <v>15</v>
      </c>
      <c r="S37" s="2"/>
      <c r="T37" s="2"/>
      <c r="U37" s="2"/>
      <c r="V37" s="2"/>
      <c r="W37" s="2"/>
    </row>
    <row r="38" spans="8:23" ht="24.95" customHeight="1" x14ac:dyDescent="0.25">
      <c r="H38" s="2"/>
      <c r="I38" s="2"/>
      <c r="K38" s="2">
        <v>401</v>
      </c>
      <c r="L38" s="2" t="s">
        <v>0</v>
      </c>
      <c r="M38" s="2" t="s">
        <v>94</v>
      </c>
      <c r="N38" s="2" t="s">
        <v>95</v>
      </c>
      <c r="O38" s="2"/>
      <c r="P38" s="2"/>
      <c r="Q38" s="2"/>
      <c r="R38" s="2">
        <v>16</v>
      </c>
      <c r="S38" s="2"/>
      <c r="T38" s="2"/>
      <c r="U38" s="2"/>
      <c r="V38" s="2"/>
      <c r="W38" s="2"/>
    </row>
    <row r="39" spans="8:23" ht="24.95" customHeight="1" x14ac:dyDescent="0.25">
      <c r="H39" s="2"/>
      <c r="I39" s="2"/>
      <c r="K39" s="2">
        <v>402</v>
      </c>
      <c r="L39" s="2" t="s">
        <v>1</v>
      </c>
      <c r="M39" s="2" t="s">
        <v>94</v>
      </c>
      <c r="N39" s="2" t="s">
        <v>96</v>
      </c>
      <c r="O39" s="2"/>
      <c r="P39" s="2"/>
      <c r="Q39" s="2"/>
      <c r="R39" s="2">
        <v>17</v>
      </c>
      <c r="S39" s="2"/>
      <c r="T39" s="2"/>
      <c r="U39" s="2"/>
      <c r="V39" s="2"/>
      <c r="W39" s="2"/>
    </row>
    <row r="40" spans="8:23" ht="24.95" customHeight="1" x14ac:dyDescent="0.25">
      <c r="H40" s="2"/>
      <c r="I40" s="2"/>
      <c r="K40" s="2"/>
      <c r="L40" s="2"/>
      <c r="M40" s="2"/>
      <c r="N40" s="2"/>
      <c r="O40" s="2"/>
      <c r="P40" s="2"/>
      <c r="Q40" s="2"/>
      <c r="R40" s="2">
        <v>18</v>
      </c>
      <c r="S40" s="2"/>
      <c r="T40" s="2"/>
      <c r="U40" s="2"/>
      <c r="V40" s="2"/>
      <c r="W40" s="2"/>
    </row>
    <row r="41" spans="8:23" ht="24.95" customHeight="1" x14ac:dyDescent="0.25">
      <c r="H41" s="2"/>
      <c r="I41" s="2"/>
      <c r="R41" s="2">
        <v>19</v>
      </c>
    </row>
    <row r="42" spans="8:23" ht="24.95" customHeight="1" x14ac:dyDescent="0.25">
      <c r="H42" s="2"/>
      <c r="I42" s="2"/>
      <c r="R42" s="2">
        <v>20</v>
      </c>
    </row>
    <row r="43" spans="8:23" ht="24.95" customHeight="1" x14ac:dyDescent="0.25">
      <c r="H43" s="2"/>
      <c r="I43" s="2"/>
      <c r="R43" s="2">
        <v>21</v>
      </c>
    </row>
    <row r="44" spans="8:23" ht="24.95" customHeight="1" x14ac:dyDescent="0.25">
      <c r="H44" s="2"/>
      <c r="I44" s="2"/>
      <c r="R44" s="2">
        <v>22</v>
      </c>
    </row>
    <row r="45" spans="8:23" ht="24.95" customHeight="1" x14ac:dyDescent="0.25">
      <c r="H45" s="2"/>
      <c r="I45" s="2"/>
      <c r="R45" s="2">
        <v>23</v>
      </c>
    </row>
    <row r="46" spans="8:23" ht="24.95" customHeight="1" x14ac:dyDescent="0.25">
      <c r="H46" s="2"/>
      <c r="I46" s="2"/>
      <c r="R46" s="2">
        <v>24</v>
      </c>
    </row>
    <row r="47" spans="8:23" ht="24.95" customHeight="1" x14ac:dyDescent="0.25">
      <c r="H47" s="2"/>
      <c r="I47" s="2"/>
      <c r="R47" s="2">
        <v>25</v>
      </c>
    </row>
    <row r="48" spans="8:23" ht="24.95" customHeight="1" x14ac:dyDescent="0.25">
      <c r="H48" s="2"/>
      <c r="I48" s="2"/>
      <c r="R48" s="2">
        <v>26</v>
      </c>
    </row>
    <row r="49" spans="8:18" ht="24.95" customHeight="1" x14ac:dyDescent="0.25">
      <c r="H49" s="2"/>
      <c r="I49" s="2"/>
      <c r="R49" s="2">
        <v>27</v>
      </c>
    </row>
    <row r="50" spans="8:18" ht="24.95" customHeight="1" x14ac:dyDescent="0.25">
      <c r="H50" s="2"/>
      <c r="I50" s="2"/>
      <c r="R50" s="2">
        <v>28</v>
      </c>
    </row>
    <row r="51" spans="8:18" ht="24.95" customHeight="1" x14ac:dyDescent="0.25">
      <c r="H51" s="2"/>
      <c r="I51" s="2"/>
      <c r="R51" s="2"/>
    </row>
    <row r="52" spans="8:18" ht="24.95" customHeight="1" x14ac:dyDescent="0.25">
      <c r="H52" s="2"/>
      <c r="I52" s="2"/>
      <c r="R52" s="2"/>
    </row>
    <row r="53" spans="8:18" ht="24.95" customHeight="1" x14ac:dyDescent="0.25">
      <c r="H53" s="2"/>
      <c r="I53" s="2"/>
      <c r="R53" s="2"/>
    </row>
    <row r="54" spans="8:18" ht="24.95" customHeight="1" x14ac:dyDescent="0.25">
      <c r="H54" s="2"/>
      <c r="I54" s="2"/>
      <c r="R54" s="2"/>
    </row>
    <row r="55" spans="8:18" ht="24.95" customHeight="1" x14ac:dyDescent="0.25">
      <c r="H55" s="2"/>
      <c r="I55" s="2"/>
      <c r="R55" s="2"/>
    </row>
    <row r="56" spans="8:18" ht="24.95" customHeight="1" x14ac:dyDescent="0.25">
      <c r="H56" s="2"/>
      <c r="I56" s="2"/>
      <c r="R56" s="2"/>
    </row>
    <row r="57" spans="8:18" ht="24.95" customHeight="1" x14ac:dyDescent="0.25">
      <c r="H57" s="2"/>
      <c r="I57" s="2"/>
      <c r="R57" s="2"/>
    </row>
    <row r="58" spans="8:18" ht="24.95" customHeight="1" x14ac:dyDescent="0.25">
      <c r="H58" s="2"/>
      <c r="I58" s="2"/>
      <c r="R58" s="2"/>
    </row>
    <row r="59" spans="8:18" ht="24.95" customHeight="1" x14ac:dyDescent="0.25">
      <c r="H59" s="2"/>
      <c r="I59" s="2"/>
      <c r="R59" s="2"/>
    </row>
    <row r="60" spans="8:18" ht="24.95" customHeight="1" x14ac:dyDescent="0.25">
      <c r="H60" s="2"/>
      <c r="I60" s="2"/>
      <c r="R60" s="2"/>
    </row>
    <row r="61" spans="8:18" ht="24.95" customHeight="1" x14ac:dyDescent="0.25">
      <c r="H61" s="2"/>
      <c r="I61" s="2"/>
      <c r="R61" s="2"/>
    </row>
    <row r="62" spans="8:18" ht="24.95" customHeight="1" x14ac:dyDescent="0.25">
      <c r="H62" s="2"/>
      <c r="I62" s="2"/>
      <c r="R62" s="2"/>
    </row>
    <row r="63" spans="8:18" ht="24.95" customHeight="1" x14ac:dyDescent="0.25">
      <c r="H63" s="2"/>
      <c r="I63" s="2"/>
      <c r="R63" s="2"/>
    </row>
    <row r="64" spans="8:18" ht="24.95" customHeight="1" x14ac:dyDescent="0.25">
      <c r="H64" s="2"/>
      <c r="I64" s="2"/>
      <c r="R64" s="2"/>
    </row>
    <row r="65" spans="8:18" ht="24.95" customHeight="1" x14ac:dyDescent="0.25">
      <c r="H65" s="2"/>
      <c r="I65" s="2"/>
      <c r="R65" s="2"/>
    </row>
    <row r="66" spans="8:18" ht="24.95" customHeight="1" x14ac:dyDescent="0.25">
      <c r="H66" s="2"/>
      <c r="I66" s="2"/>
      <c r="R66" s="2"/>
    </row>
    <row r="67" spans="8:18" ht="24.95" customHeight="1" x14ac:dyDescent="0.25">
      <c r="H67" s="2"/>
      <c r="I67" s="2"/>
      <c r="R67" s="2"/>
    </row>
    <row r="68" spans="8:18" ht="24.95" customHeight="1" x14ac:dyDescent="0.25">
      <c r="H68" s="2"/>
      <c r="I68" s="2"/>
      <c r="R68" s="2"/>
    </row>
    <row r="69" spans="8:18" ht="24.95" customHeight="1" x14ac:dyDescent="0.25">
      <c r="H69" s="2"/>
      <c r="I69" s="2"/>
      <c r="R69" s="2"/>
    </row>
    <row r="70" spans="8:18" ht="24.95" customHeight="1" x14ac:dyDescent="0.25">
      <c r="H70" s="2"/>
      <c r="I70" s="2"/>
      <c r="R70" s="2"/>
    </row>
    <row r="71" spans="8:18" ht="24.95" customHeight="1" x14ac:dyDescent="0.25">
      <c r="H71" s="2"/>
      <c r="I71" s="2"/>
      <c r="R71" s="2"/>
    </row>
    <row r="72" spans="8:18" ht="24.95" customHeight="1" x14ac:dyDescent="0.25">
      <c r="H72" s="2"/>
      <c r="I72" s="2"/>
      <c r="R72" s="2"/>
    </row>
    <row r="73" spans="8:18" ht="24.95" customHeight="1" x14ac:dyDescent="0.25">
      <c r="H73" s="2"/>
      <c r="I73" s="2"/>
      <c r="R73" s="2"/>
    </row>
    <row r="74" spans="8:18" ht="24.95" customHeight="1" x14ac:dyDescent="0.25">
      <c r="H74" s="2"/>
      <c r="I74" s="2"/>
      <c r="R74" s="2"/>
    </row>
    <row r="75" spans="8:18" ht="24.95" customHeight="1" x14ac:dyDescent="0.25">
      <c r="H75" s="2"/>
      <c r="I75" s="2"/>
      <c r="R75" s="2"/>
    </row>
    <row r="76" spans="8:18" ht="24.95" customHeight="1" x14ac:dyDescent="0.25">
      <c r="H76" s="2"/>
      <c r="I76" s="2"/>
      <c r="R76" s="2"/>
    </row>
    <row r="77" spans="8:18" ht="24.95" customHeight="1" x14ac:dyDescent="0.25">
      <c r="H77" s="2"/>
      <c r="I77" s="2"/>
      <c r="R77" s="2"/>
    </row>
    <row r="78" spans="8:18" ht="24.95" customHeight="1" x14ac:dyDescent="0.25">
      <c r="H78" s="2"/>
      <c r="I78" s="2"/>
      <c r="R78" s="2"/>
    </row>
    <row r="79" spans="8:18" ht="24.95" customHeight="1" x14ac:dyDescent="0.25">
      <c r="H79" s="2"/>
      <c r="I79" s="2"/>
      <c r="R79" s="2"/>
    </row>
    <row r="80" spans="8:18" ht="24.95" customHeight="1" x14ac:dyDescent="0.25">
      <c r="H80" s="2"/>
      <c r="I80" s="2"/>
      <c r="R80" s="2"/>
    </row>
    <row r="81" spans="8:18" ht="24.95" customHeight="1" x14ac:dyDescent="0.25">
      <c r="H81" s="2"/>
      <c r="I81" s="2"/>
      <c r="R81" s="2"/>
    </row>
    <row r="82" spans="8:18" ht="24.95" customHeight="1" x14ac:dyDescent="0.25">
      <c r="H82" s="2"/>
      <c r="I82" s="2"/>
      <c r="R82" s="2"/>
    </row>
    <row r="83" spans="8:18" ht="24.95" customHeight="1" x14ac:dyDescent="0.25">
      <c r="H83" s="2"/>
      <c r="I83" s="2"/>
      <c r="R83" s="2"/>
    </row>
    <row r="84" spans="8:18" ht="24.95" customHeight="1" x14ac:dyDescent="0.25">
      <c r="H84" s="2"/>
      <c r="I84" s="2"/>
      <c r="R84" s="2"/>
    </row>
    <row r="85" spans="8:18" ht="24.95" customHeight="1" x14ac:dyDescent="0.25">
      <c r="H85" s="2"/>
      <c r="I85" s="2"/>
      <c r="R85" s="2"/>
    </row>
    <row r="86" spans="8:18" ht="24.95" customHeight="1" x14ac:dyDescent="0.25">
      <c r="H86" s="2"/>
      <c r="I86" s="2"/>
      <c r="R86" s="2"/>
    </row>
    <row r="87" spans="8:18" ht="24.95" customHeight="1" x14ac:dyDescent="0.25">
      <c r="H87" s="2"/>
      <c r="I87" s="2"/>
      <c r="R87" s="2"/>
    </row>
    <row r="88" spans="8:18" ht="24.95" customHeight="1" x14ac:dyDescent="0.25">
      <c r="H88" s="2"/>
      <c r="I88" s="2"/>
      <c r="R88" s="2"/>
    </row>
    <row r="89" spans="8:18" ht="24.95" customHeight="1" x14ac:dyDescent="0.25">
      <c r="H89" s="2"/>
      <c r="I89" s="2"/>
      <c r="R89" s="2"/>
    </row>
    <row r="90" spans="8:18" ht="24.95" customHeight="1" x14ac:dyDescent="0.25">
      <c r="H90" s="2"/>
      <c r="I90" s="2"/>
      <c r="R90" s="2"/>
    </row>
    <row r="91" spans="8:18" ht="24.95" customHeight="1" x14ac:dyDescent="0.25">
      <c r="H91" s="2"/>
      <c r="I91" s="2"/>
      <c r="R91" s="2"/>
    </row>
    <row r="92" spans="8:18" ht="24.95" customHeight="1" x14ac:dyDescent="0.25">
      <c r="H92" s="2"/>
      <c r="I92" s="2"/>
      <c r="R92" s="2"/>
    </row>
    <row r="93" spans="8:18" ht="24.95" customHeight="1" x14ac:dyDescent="0.25">
      <c r="H93" s="2"/>
      <c r="I93" s="2"/>
      <c r="R93" s="2"/>
    </row>
    <row r="94" spans="8:18" ht="24.95" customHeight="1" x14ac:dyDescent="0.25">
      <c r="H94" s="2"/>
      <c r="I94" s="2"/>
      <c r="R94" s="2"/>
    </row>
    <row r="95" spans="8:18" ht="24.95" customHeight="1" x14ac:dyDescent="0.25">
      <c r="H95" s="2"/>
      <c r="I95" s="2"/>
      <c r="R95" s="2"/>
    </row>
    <row r="96" spans="8:18" ht="24.95" customHeight="1" x14ac:dyDescent="0.25">
      <c r="H96" s="2"/>
      <c r="I96" s="2"/>
      <c r="R96" s="2"/>
    </row>
    <row r="97" spans="8:18" ht="24.95" customHeight="1" x14ac:dyDescent="0.25">
      <c r="H97" s="2"/>
      <c r="I97" s="2"/>
      <c r="R97" s="2"/>
    </row>
    <row r="98" spans="8:18" ht="24.95" customHeight="1" x14ac:dyDescent="0.25">
      <c r="H98" s="2"/>
      <c r="I98" s="2"/>
      <c r="R98" s="2"/>
    </row>
    <row r="99" spans="8:18" ht="24.95" customHeight="1" x14ac:dyDescent="0.25">
      <c r="H99" s="2"/>
      <c r="I99" s="2"/>
      <c r="R99" s="2"/>
    </row>
    <row r="100" spans="8:18" ht="24.95" customHeight="1" x14ac:dyDescent="0.25">
      <c r="H100" s="2"/>
      <c r="I100" s="2"/>
      <c r="R100" s="2"/>
    </row>
    <row r="101" spans="8:18" ht="24.95" customHeight="1" x14ac:dyDescent="0.25">
      <c r="H101" s="2"/>
      <c r="I101" s="2"/>
      <c r="R101" s="2"/>
    </row>
    <row r="102" spans="8:18" ht="24.95" customHeight="1" x14ac:dyDescent="0.25">
      <c r="H102" s="2"/>
      <c r="I102" s="2"/>
      <c r="R102" s="2"/>
    </row>
    <row r="103" spans="8:18" ht="24.95" customHeight="1" x14ac:dyDescent="0.25">
      <c r="H103" s="2"/>
      <c r="I103" s="2"/>
      <c r="R103" s="2"/>
    </row>
    <row r="104" spans="8:18" ht="24.95" customHeight="1" x14ac:dyDescent="0.25">
      <c r="H104" s="2"/>
      <c r="I104" s="2"/>
      <c r="R104" s="2"/>
    </row>
    <row r="105" spans="8:18" ht="24.95" customHeight="1" x14ac:dyDescent="0.25">
      <c r="H105" s="2"/>
      <c r="I105" s="2"/>
      <c r="R105" s="2"/>
    </row>
    <row r="106" spans="8:18" ht="24.95" customHeight="1" x14ac:dyDescent="0.25">
      <c r="H106" s="2"/>
      <c r="I106" s="2"/>
      <c r="R106" s="2"/>
    </row>
    <row r="107" spans="8:18" ht="24.95" customHeight="1" x14ac:dyDescent="0.25">
      <c r="H107" s="2"/>
      <c r="I107" s="2"/>
      <c r="R107" s="2"/>
    </row>
    <row r="108" spans="8:18" ht="24.95" customHeight="1" x14ac:dyDescent="0.25">
      <c r="H108" s="2"/>
      <c r="I108" s="2"/>
      <c r="R108" s="2"/>
    </row>
    <row r="109" spans="8:18" ht="24.95" customHeight="1" x14ac:dyDescent="0.25">
      <c r="H109" s="2"/>
      <c r="I109" s="2"/>
      <c r="R109" s="2"/>
    </row>
    <row r="110" spans="8:18" ht="24.95" customHeight="1" x14ac:dyDescent="0.25">
      <c r="H110" s="2"/>
      <c r="I110" s="2"/>
      <c r="R110" s="2"/>
    </row>
    <row r="111" spans="8:18" ht="24.95" customHeight="1" x14ac:dyDescent="0.25">
      <c r="H111" s="2"/>
      <c r="I111" s="2"/>
      <c r="R111" s="2"/>
    </row>
    <row r="112" spans="8:18" ht="24.95" customHeight="1" x14ac:dyDescent="0.25">
      <c r="H112" s="2"/>
      <c r="I112" s="2"/>
      <c r="R112" s="2"/>
    </row>
    <row r="113" spans="8:18" ht="24.95" customHeight="1" x14ac:dyDescent="0.25">
      <c r="H113" s="2"/>
      <c r="I113" s="2"/>
      <c r="R113" s="2"/>
    </row>
    <row r="114" spans="8:18" ht="24.95" customHeight="1" x14ac:dyDescent="0.25">
      <c r="H114" s="2"/>
      <c r="I114" s="2"/>
    </row>
    <row r="115" spans="8:18" ht="24.95" customHeight="1" x14ac:dyDescent="0.25">
      <c r="H115" s="2"/>
      <c r="I115" s="2"/>
    </row>
    <row r="116" spans="8:18" ht="24.95" customHeight="1" x14ac:dyDescent="0.25">
      <c r="H116" s="2"/>
      <c r="I116" s="2"/>
    </row>
    <row r="117" spans="8:18" ht="24.95" customHeight="1" x14ac:dyDescent="0.25">
      <c r="H117" s="2"/>
      <c r="I117" s="2"/>
    </row>
    <row r="118" spans="8:18" ht="24.95" customHeight="1" x14ac:dyDescent="0.25">
      <c r="H118" s="2"/>
      <c r="I118" s="2"/>
    </row>
    <row r="119" spans="8:18" ht="24.95" customHeight="1" x14ac:dyDescent="0.25">
      <c r="H119" s="2"/>
      <c r="I119" s="2"/>
    </row>
    <row r="120" spans="8:18" ht="24.95" customHeight="1" x14ac:dyDescent="0.25">
      <c r="H120" s="2"/>
      <c r="I120" s="2"/>
    </row>
    <row r="121" spans="8:18" ht="24.95" customHeight="1" x14ac:dyDescent="0.25">
      <c r="H121" s="2"/>
      <c r="I121" s="2"/>
    </row>
    <row r="122" spans="8:18" ht="24.95" customHeight="1" x14ac:dyDescent="0.25">
      <c r="H122" s="2"/>
      <c r="I122" s="2"/>
    </row>
    <row r="123" spans="8:18" ht="24.95" customHeight="1" x14ac:dyDescent="0.25">
      <c r="H123" s="2"/>
      <c r="I123" s="2"/>
    </row>
    <row r="124" spans="8:18" ht="24.95" customHeight="1" x14ac:dyDescent="0.25">
      <c r="H124" s="2"/>
      <c r="I124" s="2"/>
    </row>
    <row r="125" spans="8:18" ht="24.95" customHeight="1" x14ac:dyDescent="0.25">
      <c r="H125" s="2"/>
      <c r="I125" s="2"/>
    </row>
    <row r="126" spans="8:18" ht="24.95" customHeight="1" x14ac:dyDescent="0.25">
      <c r="H126" s="2"/>
      <c r="I126" s="2"/>
    </row>
    <row r="127" spans="8:18" ht="24.95" customHeight="1" x14ac:dyDescent="0.25">
      <c r="H127" s="2"/>
      <c r="I127" s="2"/>
    </row>
    <row r="128" spans="8:18" ht="24.95" customHeight="1" x14ac:dyDescent="0.25">
      <c r="H128" s="2"/>
      <c r="I128" s="2"/>
    </row>
    <row r="129" spans="8:9" ht="24.95" customHeight="1" x14ac:dyDescent="0.25">
      <c r="H129" s="2"/>
      <c r="I129" s="2"/>
    </row>
    <row r="130" spans="8:9" ht="24.95" customHeight="1" x14ac:dyDescent="0.25">
      <c r="H130" s="2"/>
      <c r="I130" s="2"/>
    </row>
    <row r="131" spans="8:9" ht="24.95" customHeight="1" x14ac:dyDescent="0.25">
      <c r="H131" s="2"/>
      <c r="I131" s="2"/>
    </row>
    <row r="132" spans="8:9" ht="24.95" customHeight="1" x14ac:dyDescent="0.25">
      <c r="H132" s="2"/>
      <c r="I132" s="2"/>
    </row>
    <row r="133" spans="8:9" ht="24.95" customHeight="1" x14ac:dyDescent="0.25">
      <c r="H133" s="2"/>
      <c r="I133" s="2"/>
    </row>
    <row r="134" spans="8:9" ht="24.95" customHeight="1" x14ac:dyDescent="0.25">
      <c r="H134" s="2"/>
      <c r="I134" s="2"/>
    </row>
    <row r="135" spans="8:9" ht="24.95" customHeight="1" x14ac:dyDescent="0.25">
      <c r="H135" s="2"/>
      <c r="I135" s="2"/>
    </row>
    <row r="136" spans="8:9" ht="24.95" customHeight="1" x14ac:dyDescent="0.25">
      <c r="H136" s="2"/>
      <c r="I136" s="2"/>
    </row>
    <row r="137" spans="8:9" ht="24.95" customHeight="1" x14ac:dyDescent="0.25">
      <c r="H137" s="2"/>
      <c r="I137" s="2"/>
    </row>
    <row r="138" spans="8:9" ht="24.95" customHeight="1" x14ac:dyDescent="0.25">
      <c r="H138" s="2"/>
      <c r="I138" s="2"/>
    </row>
    <row r="139" spans="8:9" ht="24.95" customHeight="1" x14ac:dyDescent="0.25">
      <c r="H139" s="2"/>
      <c r="I139" s="2"/>
    </row>
    <row r="140" spans="8:9" ht="24.95" customHeight="1" x14ac:dyDescent="0.25">
      <c r="H140" s="2"/>
      <c r="I140" s="2"/>
    </row>
    <row r="141" spans="8:9" ht="24.95" customHeight="1" x14ac:dyDescent="0.25">
      <c r="H141" s="2"/>
      <c r="I141" s="2"/>
    </row>
    <row r="142" spans="8:9" ht="24.95" customHeight="1" x14ac:dyDescent="0.25">
      <c r="H142" s="2"/>
      <c r="I142" s="2"/>
    </row>
    <row r="143" spans="8:9" ht="24.95" customHeight="1" x14ac:dyDescent="0.25">
      <c r="H143" s="2"/>
      <c r="I143" s="2"/>
    </row>
    <row r="144" spans="8:9" ht="24.95" customHeight="1" x14ac:dyDescent="0.25">
      <c r="H144" s="2"/>
      <c r="I144" s="2"/>
    </row>
    <row r="145" spans="8:9" ht="24.95" customHeight="1" x14ac:dyDescent="0.25">
      <c r="H145" s="2"/>
      <c r="I145" s="2"/>
    </row>
    <row r="146" spans="8:9" ht="24.95" customHeight="1" x14ac:dyDescent="0.25">
      <c r="H146" s="2"/>
      <c r="I146" s="2"/>
    </row>
    <row r="147" spans="8:9" ht="24.95" customHeight="1" x14ac:dyDescent="0.25">
      <c r="H147" s="2"/>
      <c r="I147" s="2"/>
    </row>
    <row r="148" spans="8:9" ht="24.95" customHeight="1" x14ac:dyDescent="0.25">
      <c r="H148" s="2"/>
      <c r="I148" s="2"/>
    </row>
    <row r="149" spans="8:9" ht="24.95" customHeight="1" x14ac:dyDescent="0.25">
      <c r="H149" s="2"/>
      <c r="I149" s="2"/>
    </row>
    <row r="150" spans="8:9" ht="24.95" customHeight="1" x14ac:dyDescent="0.25">
      <c r="H150" s="2"/>
      <c r="I150" s="2"/>
    </row>
    <row r="151" spans="8:9" ht="24.95" customHeight="1" x14ac:dyDescent="0.25">
      <c r="H151" s="2"/>
      <c r="I151" s="2"/>
    </row>
    <row r="152" spans="8:9" ht="24.95" customHeight="1" x14ac:dyDescent="0.25">
      <c r="H152" s="2"/>
      <c r="I152" s="2"/>
    </row>
    <row r="153" spans="8:9" ht="24.95" customHeight="1" x14ac:dyDescent="0.25">
      <c r="H153" s="2"/>
      <c r="I153" s="2"/>
    </row>
    <row r="154" spans="8:9" ht="24.95" customHeight="1" x14ac:dyDescent="0.25">
      <c r="H154" s="2"/>
      <c r="I154" s="2"/>
    </row>
    <row r="155" spans="8:9" ht="24.95" customHeight="1" x14ac:dyDescent="0.25">
      <c r="H155" s="2"/>
      <c r="I155" s="2"/>
    </row>
    <row r="156" spans="8:9" ht="24.95" customHeight="1" x14ac:dyDescent="0.25">
      <c r="H156" s="2"/>
      <c r="I156" s="2"/>
    </row>
    <row r="157" spans="8:9" ht="24.95" customHeight="1" x14ac:dyDescent="0.25">
      <c r="H157" s="2"/>
      <c r="I157" s="2"/>
    </row>
    <row r="158" spans="8:9" ht="24.95" customHeight="1" x14ac:dyDescent="0.25">
      <c r="H158" s="2"/>
      <c r="I158" s="2"/>
    </row>
    <row r="159" spans="8:9" ht="24.95" customHeight="1" x14ac:dyDescent="0.25">
      <c r="H159" s="2"/>
      <c r="I159" s="2"/>
    </row>
    <row r="160" spans="8:9" ht="24.95" customHeight="1" x14ac:dyDescent="0.25">
      <c r="H160" s="2"/>
      <c r="I160" s="2"/>
    </row>
    <row r="161" spans="8:9" ht="24.95" customHeight="1" x14ac:dyDescent="0.25">
      <c r="H161" s="2"/>
      <c r="I161" s="2"/>
    </row>
    <row r="162" spans="8:9" ht="24.95" customHeight="1" x14ac:dyDescent="0.25">
      <c r="H162" s="2"/>
      <c r="I162" s="2"/>
    </row>
    <row r="163" spans="8:9" ht="24.95" customHeight="1" x14ac:dyDescent="0.25">
      <c r="H163" s="2"/>
      <c r="I163" s="2"/>
    </row>
    <row r="164" spans="8:9" ht="24.95" customHeight="1" x14ac:dyDescent="0.25">
      <c r="H164" s="2"/>
      <c r="I164" s="2"/>
    </row>
    <row r="165" spans="8:9" ht="24.95" customHeight="1" x14ac:dyDescent="0.25">
      <c r="H165" s="2"/>
      <c r="I165" s="2"/>
    </row>
    <row r="166" spans="8:9" ht="24.95" customHeight="1" x14ac:dyDescent="0.25">
      <c r="H166" s="2"/>
      <c r="I166" s="2"/>
    </row>
    <row r="167" spans="8:9" ht="24.95" customHeight="1" x14ac:dyDescent="0.25">
      <c r="H167" s="2"/>
      <c r="I167" s="2"/>
    </row>
    <row r="168" spans="8:9" ht="24.95" customHeight="1" x14ac:dyDescent="0.25">
      <c r="H168" s="2"/>
      <c r="I168" s="2"/>
    </row>
    <row r="169" spans="8:9" ht="24.95" customHeight="1" x14ac:dyDescent="0.25">
      <c r="H169" s="2"/>
      <c r="I169" s="2"/>
    </row>
    <row r="170" spans="8:9" ht="24.95" customHeight="1" x14ac:dyDescent="0.25">
      <c r="H170" s="2"/>
      <c r="I170" s="2"/>
    </row>
    <row r="171" spans="8:9" ht="24.95" customHeight="1" x14ac:dyDescent="0.25">
      <c r="H171" s="2"/>
      <c r="I171" s="2"/>
    </row>
    <row r="172" spans="8:9" ht="24.95" customHeight="1" x14ac:dyDescent="0.25">
      <c r="H172" s="2"/>
      <c r="I172" s="2"/>
    </row>
    <row r="173" spans="8:9" ht="24.95" customHeight="1" x14ac:dyDescent="0.25">
      <c r="H173" s="2"/>
      <c r="I173" s="2"/>
    </row>
    <row r="174" spans="8:9" ht="24.95" customHeight="1" x14ac:dyDescent="0.25">
      <c r="H174" s="2"/>
      <c r="I174" s="2"/>
    </row>
    <row r="175" spans="8:9" ht="24.95" customHeight="1" x14ac:dyDescent="0.25">
      <c r="H175" s="2"/>
      <c r="I175" s="2"/>
    </row>
    <row r="176" spans="8:9" ht="24.95" customHeight="1" x14ac:dyDescent="0.25">
      <c r="H176" s="2"/>
      <c r="I176" s="2"/>
    </row>
    <row r="177" spans="8:9" ht="24.95" customHeight="1" x14ac:dyDescent="0.25">
      <c r="H177" s="2"/>
      <c r="I177" s="2"/>
    </row>
    <row r="178" spans="8:9" ht="24.95" customHeight="1" x14ac:dyDescent="0.25">
      <c r="H178" s="2"/>
      <c r="I178" s="2"/>
    </row>
    <row r="179" spans="8:9" ht="24.95" customHeight="1" x14ac:dyDescent="0.25">
      <c r="H179" s="2"/>
      <c r="I179" s="2"/>
    </row>
    <row r="180" spans="8:9" ht="24.95" customHeight="1" x14ac:dyDescent="0.25">
      <c r="H180" s="2"/>
      <c r="I180" s="2"/>
    </row>
    <row r="181" spans="8:9" ht="24.95" customHeight="1" x14ac:dyDescent="0.25">
      <c r="H181" s="2"/>
      <c r="I181" s="2"/>
    </row>
    <row r="182" spans="8:9" ht="24.95" customHeight="1" x14ac:dyDescent="0.25">
      <c r="H182" s="2"/>
      <c r="I182" s="2"/>
    </row>
    <row r="183" spans="8:9" ht="24.95" customHeight="1" x14ac:dyDescent="0.25">
      <c r="H183" s="2"/>
      <c r="I183" s="2"/>
    </row>
    <row r="184" spans="8:9" ht="24.95" customHeight="1" x14ac:dyDescent="0.25">
      <c r="H184" s="2"/>
      <c r="I184" s="2"/>
    </row>
    <row r="185" spans="8:9" ht="24.95" customHeight="1" x14ac:dyDescent="0.25">
      <c r="H185" s="2"/>
      <c r="I185" s="2"/>
    </row>
    <row r="186" spans="8:9" ht="24.95" customHeight="1" x14ac:dyDescent="0.25">
      <c r="H186" s="2"/>
      <c r="I186" s="2"/>
    </row>
    <row r="187" spans="8:9" ht="24.95" customHeight="1" x14ac:dyDescent="0.25">
      <c r="H187" s="2"/>
      <c r="I187" s="2"/>
    </row>
    <row r="188" spans="8:9" ht="24.95" customHeight="1" x14ac:dyDescent="0.25">
      <c r="H188" s="2"/>
      <c r="I188" s="2"/>
    </row>
    <row r="189" spans="8:9" ht="24.95" customHeight="1" x14ac:dyDescent="0.25">
      <c r="H189" s="2"/>
      <c r="I189" s="2"/>
    </row>
    <row r="190" spans="8:9" ht="24.95" customHeight="1" x14ac:dyDescent="0.25">
      <c r="H190" s="2"/>
      <c r="I190" s="2"/>
    </row>
    <row r="191" spans="8:9" ht="24.95" customHeight="1" x14ac:dyDescent="0.25">
      <c r="H191" s="2"/>
      <c r="I191" s="2"/>
    </row>
    <row r="192" spans="8:9" ht="24.95" customHeight="1" x14ac:dyDescent="0.25">
      <c r="H192" s="2"/>
      <c r="I192" s="2"/>
    </row>
    <row r="193" spans="8:9" ht="24.95" customHeight="1" x14ac:dyDescent="0.25">
      <c r="H193" s="2"/>
      <c r="I193" s="2"/>
    </row>
    <row r="194" spans="8:9" ht="24.95" customHeight="1" x14ac:dyDescent="0.25">
      <c r="H194" s="2"/>
      <c r="I194" s="2"/>
    </row>
    <row r="195" spans="8:9" ht="24.95" customHeight="1" x14ac:dyDescent="0.25">
      <c r="H195" s="2"/>
      <c r="I195" s="2"/>
    </row>
    <row r="196" spans="8:9" ht="24.95" customHeight="1" x14ac:dyDescent="0.25">
      <c r="H196" s="2"/>
      <c r="I196" s="2"/>
    </row>
    <row r="197" spans="8:9" ht="24.95" customHeight="1" x14ac:dyDescent="0.25">
      <c r="H197" s="2"/>
      <c r="I197" s="2"/>
    </row>
    <row r="198" spans="8:9" ht="24.95" customHeight="1" x14ac:dyDescent="0.25">
      <c r="H198" s="2"/>
      <c r="I198" s="2"/>
    </row>
    <row r="199" spans="8:9" ht="24.95" customHeight="1" x14ac:dyDescent="0.25">
      <c r="H199" s="2"/>
      <c r="I199" s="2"/>
    </row>
    <row r="200" spans="8:9" ht="24.95" customHeight="1" x14ac:dyDescent="0.25">
      <c r="H200" s="2"/>
      <c r="I200" s="2"/>
    </row>
    <row r="201" spans="8:9" ht="24.95" customHeight="1" x14ac:dyDescent="0.25">
      <c r="H201" s="2"/>
      <c r="I201" s="2"/>
    </row>
    <row r="202" spans="8:9" ht="24.95" customHeight="1" x14ac:dyDescent="0.25">
      <c r="H202" s="2"/>
      <c r="I202" s="2"/>
    </row>
    <row r="203" spans="8:9" ht="24.95" customHeight="1" x14ac:dyDescent="0.25">
      <c r="H203" s="2"/>
      <c r="I203" s="2"/>
    </row>
    <row r="204" spans="8:9" ht="24.95" customHeight="1" x14ac:dyDescent="0.25">
      <c r="H204" s="2"/>
      <c r="I204" s="2"/>
    </row>
    <row r="205" spans="8:9" ht="24.95" customHeight="1" x14ac:dyDescent="0.25">
      <c r="H205" s="2"/>
      <c r="I205" s="2"/>
    </row>
    <row r="206" spans="8:9" ht="24.95" customHeight="1" x14ac:dyDescent="0.25">
      <c r="H206" s="2"/>
      <c r="I206" s="2"/>
    </row>
    <row r="207" spans="8:9" ht="24.95" customHeight="1" x14ac:dyDescent="0.25">
      <c r="H207" s="2"/>
      <c r="I207" s="2"/>
    </row>
    <row r="208" spans="8:9" ht="24.95" customHeight="1" x14ac:dyDescent="0.25">
      <c r="H208" s="2"/>
      <c r="I208" s="2"/>
    </row>
    <row r="209" spans="8:9" ht="24.95" customHeight="1" x14ac:dyDescent="0.25">
      <c r="H209" s="2"/>
      <c r="I209" s="2"/>
    </row>
    <row r="210" spans="8:9" ht="24.95" customHeight="1" x14ac:dyDescent="0.25">
      <c r="H210" s="2"/>
      <c r="I210" s="2"/>
    </row>
    <row r="211" spans="8:9" ht="24.95" customHeight="1" x14ac:dyDescent="0.25">
      <c r="H211" s="2"/>
      <c r="I211" s="2"/>
    </row>
    <row r="212" spans="8:9" ht="24.95" customHeight="1" x14ac:dyDescent="0.25">
      <c r="H212" s="2"/>
      <c r="I212" s="2"/>
    </row>
    <row r="213" spans="8:9" ht="24.95" customHeight="1" x14ac:dyDescent="0.25">
      <c r="H213" s="2"/>
      <c r="I213" s="2"/>
    </row>
    <row r="214" spans="8:9" ht="24.95" customHeight="1" x14ac:dyDescent="0.25">
      <c r="H214" s="2"/>
      <c r="I214" s="2"/>
    </row>
    <row r="215" spans="8:9" ht="24.95" customHeight="1" x14ac:dyDescent="0.25">
      <c r="H215" s="2"/>
      <c r="I215" s="2"/>
    </row>
    <row r="216" spans="8:9" ht="24.95" customHeight="1" x14ac:dyDescent="0.25">
      <c r="H216" s="2"/>
      <c r="I216" s="2"/>
    </row>
    <row r="217" spans="8:9" ht="24.95" customHeight="1" x14ac:dyDescent="0.25">
      <c r="H217" s="2"/>
      <c r="I217" s="2"/>
    </row>
    <row r="218" spans="8:9" ht="24.95" customHeight="1" x14ac:dyDescent="0.25">
      <c r="H218" s="2"/>
      <c r="I218" s="2"/>
    </row>
    <row r="219" spans="8:9" ht="24.95" customHeight="1" x14ac:dyDescent="0.25">
      <c r="H219" s="2"/>
      <c r="I219" s="2"/>
    </row>
    <row r="220" spans="8:9" ht="24.95" customHeight="1" x14ac:dyDescent="0.25">
      <c r="H220" s="2"/>
      <c r="I220" s="2"/>
    </row>
    <row r="221" spans="8:9" ht="24.95" customHeight="1" x14ac:dyDescent="0.25">
      <c r="H221" s="2"/>
      <c r="I221" s="2"/>
    </row>
    <row r="222" spans="8:9" ht="24.95" customHeight="1" x14ac:dyDescent="0.25">
      <c r="H222" s="2"/>
      <c r="I222" s="2"/>
    </row>
    <row r="223" spans="8:9" ht="24.95" customHeight="1" x14ac:dyDescent="0.25">
      <c r="H223" s="2"/>
      <c r="I223" s="2"/>
    </row>
    <row r="224" spans="8:9" ht="24.95" customHeight="1" x14ac:dyDescent="0.25">
      <c r="H224" s="2"/>
      <c r="I224" s="2"/>
    </row>
    <row r="225" spans="8:9" ht="24.95" customHeight="1" x14ac:dyDescent="0.25">
      <c r="H225" s="2"/>
      <c r="I225" s="2"/>
    </row>
    <row r="226" spans="8:9" ht="24.95" customHeight="1" x14ac:dyDescent="0.25">
      <c r="H226" s="2"/>
      <c r="I226" s="2"/>
    </row>
    <row r="227" spans="8:9" ht="24.95" customHeight="1" x14ac:dyDescent="0.25">
      <c r="H227" s="2"/>
      <c r="I227" s="2"/>
    </row>
    <row r="228" spans="8:9" ht="24.95" customHeight="1" x14ac:dyDescent="0.25">
      <c r="H228" s="2"/>
      <c r="I228" s="2"/>
    </row>
    <row r="229" spans="8:9" ht="24.95" customHeight="1" x14ac:dyDescent="0.25">
      <c r="H229" s="2"/>
      <c r="I229" s="2"/>
    </row>
    <row r="230" spans="8:9" ht="24.95" customHeight="1" x14ac:dyDescent="0.25">
      <c r="H230" s="2"/>
      <c r="I230" s="2"/>
    </row>
    <row r="231" spans="8:9" ht="24.95" customHeight="1" x14ac:dyDescent="0.25">
      <c r="H231" s="2"/>
      <c r="I231" s="2"/>
    </row>
    <row r="232" spans="8:9" ht="24.95" customHeight="1" x14ac:dyDescent="0.25">
      <c r="H232" s="2"/>
      <c r="I232" s="2"/>
    </row>
    <row r="233" spans="8:9" ht="24.95" customHeight="1" x14ac:dyDescent="0.25">
      <c r="H233" s="2"/>
      <c r="I233" s="2"/>
    </row>
    <row r="234" spans="8:9" ht="24.95" customHeight="1" x14ac:dyDescent="0.25">
      <c r="H234" s="2"/>
      <c r="I234" s="2"/>
    </row>
    <row r="235" spans="8:9" ht="24.95" customHeight="1" x14ac:dyDescent="0.25">
      <c r="H235" s="2"/>
      <c r="I235" s="2"/>
    </row>
    <row r="236" spans="8:9" ht="24.95" customHeight="1" x14ac:dyDescent="0.25">
      <c r="H236" s="2"/>
      <c r="I236" s="2"/>
    </row>
    <row r="237" spans="8:9" ht="24.95" customHeight="1" x14ac:dyDescent="0.25">
      <c r="H237" s="2"/>
      <c r="I237" s="2"/>
    </row>
    <row r="238" spans="8:9" ht="24.95" customHeight="1" x14ac:dyDescent="0.25">
      <c r="H238" s="2"/>
      <c r="I238" s="2"/>
    </row>
    <row r="239" spans="8:9" ht="24.95" customHeight="1" x14ac:dyDescent="0.25">
      <c r="H239" s="2"/>
      <c r="I239" s="2"/>
    </row>
    <row r="240" spans="8:9" ht="24.95" customHeight="1" x14ac:dyDescent="0.25">
      <c r="H240" s="2"/>
      <c r="I240" s="2"/>
    </row>
    <row r="241" spans="8:9" ht="24.95" customHeight="1" x14ac:dyDescent="0.25">
      <c r="H241" s="2"/>
      <c r="I241" s="2"/>
    </row>
    <row r="242" spans="8:9" ht="24.95" customHeight="1" x14ac:dyDescent="0.25">
      <c r="H242" s="2"/>
      <c r="I242" s="2"/>
    </row>
    <row r="243" spans="8:9" ht="24.95" customHeight="1" x14ac:dyDescent="0.25">
      <c r="H243" s="2"/>
      <c r="I243" s="2"/>
    </row>
    <row r="244" spans="8:9" ht="24.95" customHeight="1" x14ac:dyDescent="0.25">
      <c r="H244" s="2"/>
      <c r="I244" s="2"/>
    </row>
    <row r="245" spans="8:9" ht="24.95" customHeight="1" x14ac:dyDescent="0.25">
      <c r="H245" s="2"/>
      <c r="I245" s="2"/>
    </row>
    <row r="246" spans="8:9" ht="24.95" customHeight="1" x14ac:dyDescent="0.25">
      <c r="H246" s="2"/>
      <c r="I246" s="2"/>
    </row>
    <row r="247" spans="8:9" ht="24.95" customHeight="1" x14ac:dyDescent="0.25">
      <c r="H247" s="2"/>
      <c r="I247" s="2"/>
    </row>
    <row r="248" spans="8:9" ht="24.95" customHeight="1" x14ac:dyDescent="0.25">
      <c r="H248" s="2"/>
      <c r="I248" s="2"/>
    </row>
    <row r="249" spans="8:9" ht="24.95" customHeight="1" x14ac:dyDescent="0.25">
      <c r="H249" s="2"/>
      <c r="I249" s="2"/>
    </row>
    <row r="250" spans="8:9" ht="24.95" customHeight="1" x14ac:dyDescent="0.25">
      <c r="H250" s="2"/>
      <c r="I250" s="2"/>
    </row>
    <row r="251" spans="8:9" ht="24.95" customHeight="1" x14ac:dyDescent="0.25">
      <c r="H251" s="2"/>
      <c r="I251" s="2"/>
    </row>
    <row r="252" spans="8:9" ht="24.95" customHeight="1" x14ac:dyDescent="0.25">
      <c r="H252" s="2"/>
      <c r="I252" s="2"/>
    </row>
    <row r="253" spans="8:9" ht="24.95" customHeight="1" x14ac:dyDescent="0.25">
      <c r="H253" s="2"/>
      <c r="I253" s="2"/>
    </row>
    <row r="254" spans="8:9" ht="24.95" customHeight="1" x14ac:dyDescent="0.25">
      <c r="H254" s="2"/>
      <c r="I254" s="2"/>
    </row>
    <row r="255" spans="8:9" ht="24.95" customHeight="1" x14ac:dyDescent="0.25">
      <c r="H255" s="2"/>
      <c r="I255" s="2"/>
    </row>
    <row r="256" spans="8:9" ht="24.95" customHeight="1" x14ac:dyDescent="0.25">
      <c r="H256" s="2"/>
      <c r="I256" s="2"/>
    </row>
    <row r="257" spans="8:9" ht="24.95" customHeight="1" x14ac:dyDescent="0.25">
      <c r="H257" s="2"/>
      <c r="I257" s="2"/>
    </row>
    <row r="258" spans="8:9" ht="24.95" customHeight="1" x14ac:dyDescent="0.25">
      <c r="H258" s="2"/>
      <c r="I258" s="2"/>
    </row>
    <row r="259" spans="8:9" ht="24.95" customHeight="1" x14ac:dyDescent="0.25">
      <c r="H259" s="2"/>
      <c r="I259" s="2"/>
    </row>
    <row r="260" spans="8:9" ht="24.95" customHeight="1" x14ac:dyDescent="0.25">
      <c r="H260" s="2"/>
      <c r="I260" s="2"/>
    </row>
    <row r="261" spans="8:9" ht="24.95" customHeight="1" x14ac:dyDescent="0.25">
      <c r="H261" s="2"/>
      <c r="I261" s="2"/>
    </row>
    <row r="262" spans="8:9" ht="24.95" customHeight="1" x14ac:dyDescent="0.25">
      <c r="H262" s="2"/>
      <c r="I262" s="2"/>
    </row>
    <row r="263" spans="8:9" ht="24.95" customHeight="1" x14ac:dyDescent="0.25">
      <c r="H263" s="2"/>
      <c r="I263" s="2"/>
    </row>
    <row r="264" spans="8:9" ht="24.95" customHeight="1" x14ac:dyDescent="0.25">
      <c r="H264" s="2"/>
      <c r="I264" s="2"/>
    </row>
    <row r="265" spans="8:9" ht="24.95" customHeight="1" x14ac:dyDescent="0.25">
      <c r="H265" s="2"/>
      <c r="I265" s="2"/>
    </row>
    <row r="266" spans="8:9" ht="24.95" customHeight="1" x14ac:dyDescent="0.25">
      <c r="H266" s="2"/>
      <c r="I266" s="2"/>
    </row>
    <row r="267" spans="8:9" ht="24.95" customHeight="1" x14ac:dyDescent="0.25">
      <c r="H267" s="2"/>
      <c r="I267" s="2"/>
    </row>
    <row r="268" spans="8:9" ht="24.95" customHeight="1" x14ac:dyDescent="0.25">
      <c r="H268" s="2"/>
      <c r="I268" s="2"/>
    </row>
    <row r="269" spans="8:9" ht="24.95" customHeight="1" x14ac:dyDescent="0.25">
      <c r="H269" s="2"/>
      <c r="I269" s="2"/>
    </row>
    <row r="270" spans="8:9" ht="24.95" customHeight="1" x14ac:dyDescent="0.25">
      <c r="H270" s="2"/>
      <c r="I270" s="2"/>
    </row>
    <row r="271" spans="8:9" ht="24.95" customHeight="1" x14ac:dyDescent="0.25">
      <c r="H271" s="2"/>
      <c r="I271" s="2"/>
    </row>
    <row r="272" spans="8:9" ht="24.95" customHeight="1" x14ac:dyDescent="0.25">
      <c r="H272" s="2"/>
      <c r="I272" s="2"/>
    </row>
    <row r="273" spans="8:9" ht="24.95" customHeight="1" x14ac:dyDescent="0.25">
      <c r="H273" s="2"/>
      <c r="I273" s="2"/>
    </row>
    <row r="274" spans="8:9" ht="24.95" customHeight="1" x14ac:dyDescent="0.25">
      <c r="H274" s="2"/>
      <c r="I274" s="2"/>
    </row>
    <row r="275" spans="8:9" ht="24.95" customHeight="1" x14ac:dyDescent="0.25">
      <c r="H275" s="2"/>
      <c r="I275" s="2"/>
    </row>
    <row r="276" spans="8:9" ht="24.95" customHeight="1" x14ac:dyDescent="0.25">
      <c r="H276" s="2"/>
      <c r="I276" s="2"/>
    </row>
    <row r="277" spans="8:9" ht="24.95" customHeight="1" x14ac:dyDescent="0.25">
      <c r="H277" s="2"/>
      <c r="I277" s="2"/>
    </row>
    <row r="278" spans="8:9" ht="24.95" customHeight="1" x14ac:dyDescent="0.25">
      <c r="H278" s="2"/>
      <c r="I278" s="2"/>
    </row>
    <row r="279" spans="8:9" ht="24.95" customHeight="1" x14ac:dyDescent="0.25">
      <c r="H279" s="2"/>
      <c r="I279" s="2"/>
    </row>
    <row r="280" spans="8:9" ht="24.95" customHeight="1" x14ac:dyDescent="0.25">
      <c r="H280" s="2"/>
      <c r="I280" s="2"/>
    </row>
    <row r="281" spans="8:9" ht="24.95" customHeight="1" x14ac:dyDescent="0.25">
      <c r="H281" s="2"/>
      <c r="I281" s="2"/>
    </row>
    <row r="282" spans="8:9" ht="24.95" customHeight="1" x14ac:dyDescent="0.25">
      <c r="H282" s="2"/>
      <c r="I282" s="2"/>
    </row>
    <row r="283" spans="8:9" ht="24.95" customHeight="1" x14ac:dyDescent="0.25">
      <c r="H283" s="2"/>
      <c r="I283" s="2"/>
    </row>
    <row r="284" spans="8:9" ht="24.95" customHeight="1" x14ac:dyDescent="0.25">
      <c r="H284" s="2"/>
      <c r="I284" s="2"/>
    </row>
    <row r="285" spans="8:9" ht="24.95" customHeight="1" x14ac:dyDescent="0.25">
      <c r="H285" s="2"/>
      <c r="I285" s="2"/>
    </row>
    <row r="286" spans="8:9" ht="24.95" customHeight="1" x14ac:dyDescent="0.25">
      <c r="H286" s="2"/>
      <c r="I286" s="2"/>
    </row>
    <row r="287" spans="8:9" ht="24.95" customHeight="1" x14ac:dyDescent="0.25">
      <c r="H287" s="2"/>
      <c r="I287" s="2"/>
    </row>
    <row r="288" spans="8:9" ht="24.95" customHeight="1" x14ac:dyDescent="0.25">
      <c r="H288" s="2"/>
      <c r="I288" s="2"/>
    </row>
    <row r="289" spans="8:9" ht="24.95" customHeight="1" x14ac:dyDescent="0.25">
      <c r="H289" s="2"/>
      <c r="I289" s="2"/>
    </row>
    <row r="290" spans="8:9" ht="24.95" customHeight="1" x14ac:dyDescent="0.25">
      <c r="H290" s="2"/>
      <c r="I290" s="2"/>
    </row>
    <row r="291" spans="8:9" ht="24.95" customHeight="1" x14ac:dyDescent="0.25">
      <c r="H291" s="2"/>
      <c r="I291" s="2"/>
    </row>
    <row r="292" spans="8:9" ht="24.95" customHeight="1" x14ac:dyDescent="0.25">
      <c r="H292" s="2"/>
      <c r="I292" s="2"/>
    </row>
    <row r="293" spans="8:9" ht="24.95" customHeight="1" x14ac:dyDescent="0.25">
      <c r="H293" s="2"/>
      <c r="I293" s="2"/>
    </row>
    <row r="294" spans="8:9" ht="24.95" customHeight="1" x14ac:dyDescent="0.25">
      <c r="H294" s="2"/>
      <c r="I294" s="2"/>
    </row>
    <row r="295" spans="8:9" ht="24.95" customHeight="1" x14ac:dyDescent="0.25">
      <c r="H295" s="2"/>
      <c r="I295" s="2"/>
    </row>
    <row r="296" spans="8:9" ht="24.95" customHeight="1" x14ac:dyDescent="0.25">
      <c r="H296" s="2"/>
      <c r="I296" s="2"/>
    </row>
    <row r="297" spans="8:9" ht="24.95" customHeight="1" x14ac:dyDescent="0.25">
      <c r="H297" s="2"/>
      <c r="I297" s="2"/>
    </row>
    <row r="298" spans="8:9" ht="24.95" customHeight="1" x14ac:dyDescent="0.25">
      <c r="H298" s="2"/>
      <c r="I298" s="2"/>
    </row>
    <row r="299" spans="8:9" ht="24.95" customHeight="1" x14ac:dyDescent="0.25">
      <c r="H299" s="2"/>
      <c r="I299" s="2"/>
    </row>
    <row r="300" spans="8:9" ht="24.95" customHeight="1" x14ac:dyDescent="0.25">
      <c r="H300" s="2"/>
      <c r="I300" s="2"/>
    </row>
    <row r="301" spans="8:9" ht="24.95" customHeight="1" x14ac:dyDescent="0.25">
      <c r="H301" s="2"/>
      <c r="I301" s="2"/>
    </row>
    <row r="302" spans="8:9" ht="24.95" customHeight="1" x14ac:dyDescent="0.25">
      <c r="H302" s="2"/>
      <c r="I302" s="2"/>
    </row>
    <row r="303" spans="8:9" ht="24.95" customHeight="1" x14ac:dyDescent="0.25">
      <c r="H303" s="2"/>
      <c r="I303" s="2"/>
    </row>
    <row r="304" spans="8:9" ht="24.95" customHeight="1" x14ac:dyDescent="0.25">
      <c r="H304" s="2"/>
      <c r="I304" s="2"/>
    </row>
    <row r="305" spans="8:9" ht="24.95" customHeight="1" x14ac:dyDescent="0.25">
      <c r="H305" s="2"/>
      <c r="I305" s="2"/>
    </row>
    <row r="306" spans="8:9" ht="24.95" customHeight="1" x14ac:dyDescent="0.25">
      <c r="H306" s="2"/>
      <c r="I306" s="2"/>
    </row>
    <row r="307" spans="8:9" ht="24.95" customHeight="1" x14ac:dyDescent="0.25">
      <c r="H307" s="2"/>
      <c r="I307" s="2"/>
    </row>
    <row r="308" spans="8:9" ht="24.95" customHeight="1" x14ac:dyDescent="0.25">
      <c r="H308" s="2"/>
      <c r="I308" s="2"/>
    </row>
    <row r="309" spans="8:9" ht="24.95" customHeight="1" x14ac:dyDescent="0.25">
      <c r="H309" s="2"/>
      <c r="I309" s="2"/>
    </row>
    <row r="310" spans="8:9" ht="24.95" customHeight="1" x14ac:dyDescent="0.25">
      <c r="H310" s="2"/>
      <c r="I310" s="2"/>
    </row>
    <row r="311" spans="8:9" ht="24.95" customHeight="1" x14ac:dyDescent="0.25">
      <c r="H311" s="2"/>
      <c r="I311" s="2"/>
    </row>
    <row r="312" spans="8:9" ht="24.95" customHeight="1" x14ac:dyDescent="0.25">
      <c r="H312" s="2"/>
      <c r="I312" s="2"/>
    </row>
    <row r="313" spans="8:9" ht="24.95" customHeight="1" x14ac:dyDescent="0.25">
      <c r="H313" s="2"/>
      <c r="I313" s="2"/>
    </row>
    <row r="314" spans="8:9" ht="24.95" customHeight="1" x14ac:dyDescent="0.25">
      <c r="H314" s="2"/>
      <c r="I314" s="2"/>
    </row>
    <row r="315" spans="8:9" ht="24.95" customHeight="1" x14ac:dyDescent="0.25">
      <c r="H315" s="2"/>
      <c r="I315" s="2"/>
    </row>
    <row r="316" spans="8:9" ht="24.95" customHeight="1" x14ac:dyDescent="0.25">
      <c r="H316" s="2"/>
      <c r="I316" s="2"/>
    </row>
    <row r="317" spans="8:9" ht="24.95" customHeight="1" x14ac:dyDescent="0.25">
      <c r="H317" s="2"/>
      <c r="I317" s="2"/>
    </row>
    <row r="318" spans="8:9" ht="24.95" customHeight="1" x14ac:dyDescent="0.25">
      <c r="H318" s="2"/>
      <c r="I318" s="2"/>
    </row>
    <row r="319" spans="8:9" ht="24.95" customHeight="1" x14ac:dyDescent="0.25">
      <c r="H319" s="2"/>
      <c r="I319" s="2"/>
    </row>
    <row r="320" spans="8:9" ht="24.95" customHeight="1" x14ac:dyDescent="0.25">
      <c r="H320" s="2"/>
      <c r="I320" s="2"/>
    </row>
    <row r="321" spans="8:9" ht="24.95" customHeight="1" x14ac:dyDescent="0.25">
      <c r="H321" s="2"/>
      <c r="I321" s="2"/>
    </row>
    <row r="322" spans="8:9" ht="24.95" customHeight="1" x14ac:dyDescent="0.25">
      <c r="H322" s="2"/>
      <c r="I322" s="2"/>
    </row>
  </sheetData>
  <mergeCells count="2">
    <mergeCell ref="E3:E7"/>
    <mergeCell ref="E8:E12"/>
  </mergeCells>
  <hyperlinks>
    <hyperlink ref="S2" location="'Sheet3 (3)'!K22" display="'Sheet3 (3)'!K22"/>
    <hyperlink ref="S3" location="'Sheet3 (3)'!K23" display="'Sheet3 (3)'!K23"/>
    <hyperlink ref="S4" location="'Sheet3 (3)'!K24" display="'Sheet3 (3)'!K24"/>
    <hyperlink ref="S5" location="'Sheet3 (3)'!K25" display="'Sheet3 (3)'!K25"/>
    <hyperlink ref="S6" location="'Sheet3 (3)'!K22" display="'Sheet3 (3)'!K22"/>
    <hyperlink ref="S7" location="'Sheet3 (3)'!K23" display="'Sheet3 (3)'!K23"/>
    <hyperlink ref="S8" location="'Sheet3 (3)'!K24" display="'Sheet3 (3)'!K24"/>
    <hyperlink ref="S9" location="'Sheet3 (3)'!K25" display="'Sheet3 (3)'!K25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Sheet3 (2)</vt:lpstr>
      <vt:lpstr>Sheet3 (3)</vt:lpstr>
      <vt:lpstr>Sheet3 (4)</vt:lpstr>
      <vt:lpstr>Sheet3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ericson billedo</dc:creator>
  <cp:lastModifiedBy>ericson billedo</cp:lastModifiedBy>
  <dcterms:created xsi:type="dcterms:W3CDTF">2016-10-24T12:26:33Z</dcterms:created>
  <dcterms:modified xsi:type="dcterms:W3CDTF">2016-11-04T12:35:56Z</dcterms:modified>
</cp:coreProperties>
</file>