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lektronikProjeler\Projeler2017\ETH_IO_5\Dosyalar\"/>
    </mc:Choice>
  </mc:AlternateContent>
  <bookViews>
    <workbookView xWindow="0" yWindow="0" windowWidth="23040" windowHeight="9060"/>
  </bookViews>
  <sheets>
    <sheet name="IO_Module" sheetId="1" r:id="rId1"/>
  </sheets>
  <calcPr calcId="162913"/>
</workbook>
</file>

<file path=xl/calcChain.xml><?xml version="1.0" encoding="utf-8"?>
<calcChain xmlns="http://schemas.openxmlformats.org/spreadsheetml/2006/main">
  <c r="G43" i="1" l="1"/>
  <c r="G38" i="1"/>
  <c r="G39" i="1"/>
  <c r="G40" i="1"/>
  <c r="G41" i="1"/>
  <c r="G42" i="1"/>
  <c r="G44" i="1"/>
  <c r="G45" i="1"/>
  <c r="G46" i="1"/>
  <c r="G47" i="1"/>
  <c r="G4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G49" i="1" l="1"/>
</calcChain>
</file>

<file path=xl/sharedStrings.xml><?xml version="1.0" encoding="utf-8"?>
<sst xmlns="http://schemas.openxmlformats.org/spreadsheetml/2006/main" count="166" uniqueCount="126">
  <si>
    <t>Qty</t>
  </si>
  <si>
    <t>Value</t>
  </si>
  <si>
    <t>Device</t>
  </si>
  <si>
    <t>Package</t>
  </si>
  <si>
    <t>Parts</t>
  </si>
  <si>
    <t>CRYSTALHC49UP</t>
  </si>
  <si>
    <t>HC49UP</t>
  </si>
  <si>
    <t>Q3</t>
  </si>
  <si>
    <t>FE10-2</t>
  </si>
  <si>
    <t>SV1, SV2</t>
  </si>
  <si>
    <t>LEDCHIPLED_0805</t>
  </si>
  <si>
    <t>CHIPLED_0805</t>
  </si>
  <si>
    <t>LED2</t>
  </si>
  <si>
    <t>PINHD-1X5</t>
  </si>
  <si>
    <t>1X05</t>
  </si>
  <si>
    <t>ICSP</t>
  </si>
  <si>
    <t>0R</t>
  </si>
  <si>
    <t>R-EU_M0805</t>
  </si>
  <si>
    <t>M0805</t>
  </si>
  <si>
    <t>R7, R15, R16, R17, R18, R19, R20</t>
  </si>
  <si>
    <t>100nF</t>
  </si>
  <si>
    <t>C-EUC0603</t>
  </si>
  <si>
    <t>C0603</t>
  </si>
  <si>
    <t>C4, C6, C8, C10, C41</t>
  </si>
  <si>
    <t>C-EUC0603K</t>
  </si>
  <si>
    <t>C0603K</t>
  </si>
  <si>
    <t>C1, C2, C3</t>
  </si>
  <si>
    <t>100uF</t>
  </si>
  <si>
    <t>CPOL-EU153CLV-0605</t>
  </si>
  <si>
    <t>153CLV-0605</t>
  </si>
  <si>
    <t>C55</t>
  </si>
  <si>
    <t>100uF 50V</t>
  </si>
  <si>
    <t>CPOL-EU153CLV-0810</t>
  </si>
  <si>
    <t>153CLV-0810</t>
  </si>
  <si>
    <t>C9, C30</t>
  </si>
  <si>
    <t>10K</t>
  </si>
  <si>
    <t>R4, R53, R55, R57, R59</t>
  </si>
  <si>
    <t>R-EU_R0805</t>
  </si>
  <si>
    <t>R0805</t>
  </si>
  <si>
    <t>R3, R6, R11</t>
  </si>
  <si>
    <t>10uF</t>
  </si>
  <si>
    <t>CPOL-EU153CLV-0505</t>
  </si>
  <si>
    <t>153CLV-0505</t>
  </si>
  <si>
    <t>C5</t>
  </si>
  <si>
    <t>14k</t>
  </si>
  <si>
    <t>R68</t>
  </si>
  <si>
    <t>1K</t>
  </si>
  <si>
    <t>R5, R54, R56, R58, R60</t>
  </si>
  <si>
    <t>1N4148</t>
  </si>
  <si>
    <t>GF1</t>
  </si>
  <si>
    <t>SMA-DO214AC</t>
  </si>
  <si>
    <t>D1, D2, D3, D4, D5, D6</t>
  </si>
  <si>
    <t>220uH</t>
  </si>
  <si>
    <t>DR125</t>
  </si>
  <si>
    <t>L5</t>
  </si>
  <si>
    <t>22pF</t>
  </si>
  <si>
    <t>C-EUC0805</t>
  </si>
  <si>
    <t>C0805</t>
  </si>
  <si>
    <t>C31, C32</t>
  </si>
  <si>
    <t>2k</t>
  </si>
  <si>
    <t>R111</t>
  </si>
  <si>
    <t>3k3</t>
  </si>
  <si>
    <t>R79, R80</t>
  </si>
  <si>
    <t>4.7uF 25V</t>
  </si>
  <si>
    <t>CPOL-USA/3216-18R</t>
  </si>
  <si>
    <t>A/3216-18R</t>
  </si>
  <si>
    <t>C7</t>
  </si>
  <si>
    <t>470R</t>
  </si>
  <si>
    <t>R2</t>
  </si>
  <si>
    <t>47k</t>
  </si>
  <si>
    <t>R81, R82</t>
  </si>
  <si>
    <t>620R</t>
  </si>
  <si>
    <t>R1, R8, R9, R10, R12, R13, R14</t>
  </si>
  <si>
    <t>B540C_DIODE</t>
  </si>
  <si>
    <t>SMC</t>
  </si>
  <si>
    <t>U$13</t>
  </si>
  <si>
    <t>BC817-16LT1SMD</t>
  </si>
  <si>
    <t>SOT23-BEC</t>
  </si>
  <si>
    <t>Q8, Q9</t>
  </si>
  <si>
    <t>DIODEBRIDGE</t>
  </si>
  <si>
    <t>SDIP</t>
  </si>
  <si>
    <t>DB1</t>
  </si>
  <si>
    <t>JW1FSN-DC12V</t>
  </si>
  <si>
    <t>G5Q-1-12V</t>
  </si>
  <si>
    <t>RLY1, RLY2, RLY3, RLY4, RLY5</t>
  </si>
  <si>
    <t>L7805CD2T-TR</t>
  </si>
  <si>
    <t>VREG-7805-DPAK2</t>
  </si>
  <si>
    <t>U$6</t>
  </si>
  <si>
    <t>LD117AS12TR</t>
  </si>
  <si>
    <t>SOT223</t>
  </si>
  <si>
    <t>IC3, IC4</t>
  </si>
  <si>
    <t>LM2596S</t>
  </si>
  <si>
    <t>TO263-5</t>
  </si>
  <si>
    <t>IC2</t>
  </si>
  <si>
    <t>MKDSN1,5/2-5,08</t>
  </si>
  <si>
    <t>X2, X9</t>
  </si>
  <si>
    <t>MKDSN1,5/3-5,08</t>
  </si>
  <si>
    <t>X4, X5, X6, X7, X8</t>
  </si>
  <si>
    <t>MKDSN1,5/5-5,08</t>
  </si>
  <si>
    <t>X1</t>
  </si>
  <si>
    <t>MOV-10D201K</t>
  </si>
  <si>
    <t>MOV</t>
  </si>
  <si>
    <t>PIC16F887PT</t>
  </si>
  <si>
    <t>PIC16F877PT</t>
  </si>
  <si>
    <t>TQFP44</t>
  </si>
  <si>
    <t>IC1</t>
  </si>
  <si>
    <t>PILOT_FUSEHOLD</t>
  </si>
  <si>
    <t>FUSE</t>
  </si>
  <si>
    <t>TLLR4400</t>
  </si>
  <si>
    <t>LED3MM</t>
  </si>
  <si>
    <t>LED1, LED3, LED4, LED5, LED6, LED7, LED8, LED9, LED10, LED11, LED12, LED13</t>
  </si>
  <si>
    <t>TLP283</t>
  </si>
  <si>
    <t>MINI-FLAT-4</t>
  </si>
  <si>
    <t>OK1, OK2, OK3, OK4, OK8</t>
  </si>
  <si>
    <t>ULN2003AD</t>
  </si>
  <si>
    <t>SO16</t>
  </si>
  <si>
    <t>IC7</t>
  </si>
  <si>
    <t>USR-K2</t>
  </si>
  <si>
    <t>ETH2</t>
  </si>
  <si>
    <t>fuse</t>
  </si>
  <si>
    <t>pcb</t>
  </si>
  <si>
    <t>kutu</t>
  </si>
  <si>
    <t>işçilik</t>
  </si>
  <si>
    <t>dizgi</t>
  </si>
  <si>
    <t>membran</t>
  </si>
  <si>
    <t>elek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</si>
</sst>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22" workbookViewId="0">
      <selection activeCell="I46" sqref="I46"/>
    </sheetView>
  </sheetViews>
  <sheetFormatPr defaultRowHeight="14.4" x14ac:dyDescent="0.3"/>
  <cols>
    <col min="2" max="2" width="16.44140625" bestFit="1" customWidth="1"/>
    <col min="3" max="3" width="19.88671875" bestFit="1" customWidth="1"/>
    <col min="4" max="4" width="17.33203125" bestFit="1" customWidth="1"/>
    <col min="5" max="5" width="67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1</v>
      </c>
      <c r="C2" t="s">
        <v>5</v>
      </c>
      <c r="D2" t="s">
        <v>6</v>
      </c>
      <c r="E2" t="s">
        <v>7</v>
      </c>
      <c r="F2">
        <v>0</v>
      </c>
      <c r="G2">
        <f>F2*A2</f>
        <v>0</v>
      </c>
    </row>
    <row r="3" spans="1:7" x14ac:dyDescent="0.3">
      <c r="A3">
        <v>2</v>
      </c>
      <c r="C3" t="s">
        <v>8</v>
      </c>
      <c r="D3" t="s">
        <v>8</v>
      </c>
      <c r="E3" t="s">
        <v>9</v>
      </c>
      <c r="F3">
        <v>0.3</v>
      </c>
      <c r="G3">
        <f t="shared" ref="G3:G48" si="0">F3*A3</f>
        <v>0.6</v>
      </c>
    </row>
    <row r="4" spans="1:7" x14ac:dyDescent="0.3">
      <c r="A4">
        <v>1</v>
      </c>
      <c r="C4" t="s">
        <v>10</v>
      </c>
      <c r="D4" t="s">
        <v>11</v>
      </c>
      <c r="E4" t="s">
        <v>12</v>
      </c>
      <c r="F4">
        <v>0.02</v>
      </c>
      <c r="G4">
        <f t="shared" si="0"/>
        <v>0.02</v>
      </c>
    </row>
    <row r="5" spans="1:7" x14ac:dyDescent="0.3">
      <c r="A5">
        <v>1</v>
      </c>
      <c r="C5" t="s">
        <v>13</v>
      </c>
      <c r="D5" t="s">
        <v>14</v>
      </c>
      <c r="E5" t="s">
        <v>15</v>
      </c>
      <c r="F5">
        <v>0.02</v>
      </c>
      <c r="G5">
        <f t="shared" si="0"/>
        <v>0.02</v>
      </c>
    </row>
    <row r="6" spans="1:7" x14ac:dyDescent="0.3">
      <c r="A6">
        <v>7</v>
      </c>
      <c r="B6" t="s">
        <v>16</v>
      </c>
      <c r="C6" t="s">
        <v>17</v>
      </c>
      <c r="D6" t="s">
        <v>18</v>
      </c>
      <c r="E6" t="s">
        <v>19</v>
      </c>
      <c r="F6">
        <v>8.0000000000000004E-4</v>
      </c>
      <c r="G6">
        <f t="shared" si="0"/>
        <v>5.5999999999999999E-3</v>
      </c>
    </row>
    <row r="7" spans="1:7" x14ac:dyDescent="0.3">
      <c r="A7">
        <v>5</v>
      </c>
      <c r="B7" t="s">
        <v>20</v>
      </c>
      <c r="C7" t="s">
        <v>21</v>
      </c>
      <c r="D7" t="s">
        <v>22</v>
      </c>
      <c r="E7" t="s">
        <v>23</v>
      </c>
      <c r="F7">
        <v>2.2000000000000001E-3</v>
      </c>
      <c r="G7">
        <f t="shared" si="0"/>
        <v>1.1000000000000001E-2</v>
      </c>
    </row>
    <row r="8" spans="1:7" x14ac:dyDescent="0.3">
      <c r="A8">
        <v>3</v>
      </c>
      <c r="B8" t="s">
        <v>20</v>
      </c>
      <c r="C8" t="s">
        <v>24</v>
      </c>
      <c r="D8" t="s">
        <v>25</v>
      </c>
      <c r="E8" t="s">
        <v>26</v>
      </c>
      <c r="F8">
        <v>2.2000000000000001E-3</v>
      </c>
      <c r="G8">
        <f t="shared" si="0"/>
        <v>6.6E-3</v>
      </c>
    </row>
    <row r="9" spans="1:7" x14ac:dyDescent="0.3">
      <c r="A9">
        <v>1</v>
      </c>
      <c r="B9" t="s">
        <v>27</v>
      </c>
      <c r="C9" t="s">
        <v>28</v>
      </c>
      <c r="D9" t="s">
        <v>29</v>
      </c>
      <c r="E9" t="s">
        <v>30</v>
      </c>
      <c r="F9">
        <v>0.11</v>
      </c>
      <c r="G9">
        <f t="shared" si="0"/>
        <v>0.11</v>
      </c>
    </row>
    <row r="10" spans="1:7" x14ac:dyDescent="0.3">
      <c r="A10">
        <v>2</v>
      </c>
      <c r="B10" t="s">
        <v>31</v>
      </c>
      <c r="C10" t="s">
        <v>32</v>
      </c>
      <c r="D10" t="s">
        <v>33</v>
      </c>
      <c r="E10" t="s">
        <v>34</v>
      </c>
      <c r="F10">
        <v>0.1</v>
      </c>
      <c r="G10">
        <f t="shared" si="0"/>
        <v>0.2</v>
      </c>
    </row>
    <row r="11" spans="1:7" x14ac:dyDescent="0.3">
      <c r="A11">
        <v>5</v>
      </c>
      <c r="B11" t="s">
        <v>35</v>
      </c>
      <c r="C11" t="s">
        <v>17</v>
      </c>
      <c r="D11" t="s">
        <v>18</v>
      </c>
      <c r="E11" t="s">
        <v>36</v>
      </c>
      <c r="F11">
        <v>8.0000000000000004E-4</v>
      </c>
      <c r="G11">
        <f t="shared" si="0"/>
        <v>4.0000000000000001E-3</v>
      </c>
    </row>
    <row r="12" spans="1:7" x14ac:dyDescent="0.3">
      <c r="A12">
        <v>3</v>
      </c>
      <c r="B12" t="s">
        <v>35</v>
      </c>
      <c r="C12" t="s">
        <v>37</v>
      </c>
      <c r="D12" t="s">
        <v>38</v>
      </c>
      <c r="E12" t="s">
        <v>39</v>
      </c>
      <c r="F12">
        <v>8.0000000000000004E-4</v>
      </c>
      <c r="G12">
        <f t="shared" si="0"/>
        <v>2.4000000000000002E-3</v>
      </c>
    </row>
    <row r="13" spans="1:7" x14ac:dyDescent="0.3">
      <c r="A13">
        <v>1</v>
      </c>
      <c r="B13" t="s">
        <v>40</v>
      </c>
      <c r="C13" t="s">
        <v>41</v>
      </c>
      <c r="D13" t="s">
        <v>42</v>
      </c>
      <c r="E13" t="s">
        <v>43</v>
      </c>
      <c r="F13">
        <v>0.05</v>
      </c>
      <c r="G13">
        <f t="shared" si="0"/>
        <v>0.05</v>
      </c>
    </row>
    <row r="14" spans="1:7" x14ac:dyDescent="0.3">
      <c r="A14">
        <v>1</v>
      </c>
      <c r="B14" t="s">
        <v>44</v>
      </c>
      <c r="C14" t="s">
        <v>17</v>
      </c>
      <c r="D14" t="s">
        <v>18</v>
      </c>
      <c r="E14" t="s">
        <v>45</v>
      </c>
      <c r="F14">
        <v>8.0000000000000004E-4</v>
      </c>
      <c r="G14">
        <f t="shared" si="0"/>
        <v>8.0000000000000004E-4</v>
      </c>
    </row>
    <row r="15" spans="1:7" x14ac:dyDescent="0.3">
      <c r="A15">
        <v>5</v>
      </c>
      <c r="B15" t="s">
        <v>46</v>
      </c>
      <c r="C15" t="s">
        <v>17</v>
      </c>
      <c r="D15" t="s">
        <v>18</v>
      </c>
      <c r="E15" t="s">
        <v>47</v>
      </c>
      <c r="F15">
        <v>8.0000000000000004E-4</v>
      </c>
      <c r="G15">
        <f t="shared" si="0"/>
        <v>4.0000000000000001E-3</v>
      </c>
    </row>
    <row r="16" spans="1:7" x14ac:dyDescent="0.3">
      <c r="A16">
        <v>6</v>
      </c>
      <c r="B16" t="s">
        <v>48</v>
      </c>
      <c r="C16" t="s">
        <v>49</v>
      </c>
      <c r="D16" t="s">
        <v>50</v>
      </c>
      <c r="E16" t="s">
        <v>51</v>
      </c>
      <c r="F16">
        <v>6.0000000000000001E-3</v>
      </c>
      <c r="G16">
        <f t="shared" si="0"/>
        <v>3.6000000000000004E-2</v>
      </c>
    </row>
    <row r="17" spans="1:7" x14ac:dyDescent="0.3">
      <c r="A17">
        <v>1</v>
      </c>
      <c r="B17" t="s">
        <v>52</v>
      </c>
      <c r="C17" t="s">
        <v>53</v>
      </c>
      <c r="D17" t="s">
        <v>53</v>
      </c>
      <c r="E17" t="s">
        <v>54</v>
      </c>
      <c r="F17">
        <v>0.15</v>
      </c>
      <c r="G17">
        <f t="shared" si="0"/>
        <v>0.15</v>
      </c>
    </row>
    <row r="18" spans="1:7" x14ac:dyDescent="0.3">
      <c r="A18">
        <v>2</v>
      </c>
      <c r="B18" t="s">
        <v>55</v>
      </c>
      <c r="C18" t="s">
        <v>56</v>
      </c>
      <c r="D18" t="s">
        <v>57</v>
      </c>
      <c r="E18" t="s">
        <v>58</v>
      </c>
      <c r="F18">
        <v>2.2000000000000001E-3</v>
      </c>
      <c r="G18">
        <f t="shared" si="0"/>
        <v>4.4000000000000003E-3</v>
      </c>
    </row>
    <row r="19" spans="1:7" x14ac:dyDescent="0.3">
      <c r="A19">
        <v>1</v>
      </c>
      <c r="B19" t="s">
        <v>59</v>
      </c>
      <c r="C19" t="s">
        <v>17</v>
      </c>
      <c r="D19" t="s">
        <v>18</v>
      </c>
      <c r="E19" t="s">
        <v>60</v>
      </c>
      <c r="F19">
        <v>8.0000000000000004E-4</v>
      </c>
      <c r="G19">
        <f t="shared" si="0"/>
        <v>8.0000000000000004E-4</v>
      </c>
    </row>
    <row r="20" spans="1:7" x14ac:dyDescent="0.3">
      <c r="A20">
        <v>2</v>
      </c>
      <c r="B20" t="s">
        <v>61</v>
      </c>
      <c r="C20" t="s">
        <v>37</v>
      </c>
      <c r="D20" t="s">
        <v>38</v>
      </c>
      <c r="E20" t="s">
        <v>62</v>
      </c>
      <c r="F20">
        <v>8.0000000000000004E-4</v>
      </c>
      <c r="G20">
        <f t="shared" si="0"/>
        <v>1.6000000000000001E-3</v>
      </c>
    </row>
    <row r="21" spans="1:7" x14ac:dyDescent="0.3">
      <c r="A21">
        <v>1</v>
      </c>
      <c r="B21" t="s">
        <v>63</v>
      </c>
      <c r="C21" t="s">
        <v>64</v>
      </c>
      <c r="D21" t="s">
        <v>65</v>
      </c>
      <c r="E21" t="s">
        <v>66</v>
      </c>
      <c r="F21">
        <v>0.05</v>
      </c>
      <c r="G21">
        <f t="shared" si="0"/>
        <v>0.05</v>
      </c>
    </row>
    <row r="22" spans="1:7" x14ac:dyDescent="0.3">
      <c r="A22">
        <v>1</v>
      </c>
      <c r="B22" t="s">
        <v>67</v>
      </c>
      <c r="C22" t="s">
        <v>37</v>
      </c>
      <c r="D22" t="s">
        <v>38</v>
      </c>
      <c r="E22" t="s">
        <v>68</v>
      </c>
      <c r="F22">
        <v>8.0000000000000004E-4</v>
      </c>
      <c r="G22">
        <f t="shared" si="0"/>
        <v>8.0000000000000004E-4</v>
      </c>
    </row>
    <row r="23" spans="1:7" x14ac:dyDescent="0.3">
      <c r="A23">
        <v>2</v>
      </c>
      <c r="B23" t="s">
        <v>69</v>
      </c>
      <c r="C23" t="s">
        <v>37</v>
      </c>
      <c r="D23" t="s">
        <v>38</v>
      </c>
      <c r="E23" t="s">
        <v>70</v>
      </c>
      <c r="F23">
        <v>8.0000000000000004E-4</v>
      </c>
      <c r="G23">
        <f t="shared" si="0"/>
        <v>1.6000000000000001E-3</v>
      </c>
    </row>
    <row r="24" spans="1:7" x14ac:dyDescent="0.3">
      <c r="A24">
        <v>7</v>
      </c>
      <c r="B24" t="s">
        <v>71</v>
      </c>
      <c r="C24" t="s">
        <v>37</v>
      </c>
      <c r="D24" t="s">
        <v>38</v>
      </c>
      <c r="E24" t="s">
        <v>72</v>
      </c>
      <c r="F24">
        <v>8.0000000000000004E-4</v>
      </c>
      <c r="G24">
        <f t="shared" si="0"/>
        <v>5.5999999999999999E-3</v>
      </c>
    </row>
    <row r="25" spans="1:7" x14ac:dyDescent="0.3">
      <c r="A25">
        <v>1</v>
      </c>
      <c r="B25" t="s">
        <v>73</v>
      </c>
      <c r="C25" t="s">
        <v>73</v>
      </c>
      <c r="D25" t="s">
        <v>74</v>
      </c>
      <c r="E25" t="s">
        <v>75</v>
      </c>
      <c r="F25">
        <v>8.5000000000000006E-2</v>
      </c>
      <c r="G25">
        <f t="shared" si="0"/>
        <v>8.5000000000000006E-2</v>
      </c>
    </row>
    <row r="26" spans="1:7" x14ac:dyDescent="0.3">
      <c r="A26">
        <v>2</v>
      </c>
      <c r="B26" t="s">
        <v>76</v>
      </c>
      <c r="C26" t="s">
        <v>76</v>
      </c>
      <c r="D26" t="s">
        <v>77</v>
      </c>
      <c r="E26" t="s">
        <v>78</v>
      </c>
      <c r="F26">
        <v>9.4999999999999998E-3</v>
      </c>
      <c r="G26">
        <f t="shared" si="0"/>
        <v>1.9E-2</v>
      </c>
    </row>
    <row r="27" spans="1:7" x14ac:dyDescent="0.3">
      <c r="A27">
        <v>1</v>
      </c>
      <c r="B27" t="s">
        <v>79</v>
      </c>
      <c r="C27" t="s">
        <v>79</v>
      </c>
      <c r="D27" t="s">
        <v>80</v>
      </c>
      <c r="E27" t="s">
        <v>81</v>
      </c>
      <c r="F27">
        <v>0.1</v>
      </c>
      <c r="G27">
        <f t="shared" si="0"/>
        <v>0.1</v>
      </c>
    </row>
    <row r="28" spans="1:7" x14ac:dyDescent="0.3">
      <c r="A28">
        <v>5</v>
      </c>
      <c r="B28" t="s">
        <v>82</v>
      </c>
      <c r="C28" t="s">
        <v>83</v>
      </c>
      <c r="D28" t="s">
        <v>83</v>
      </c>
      <c r="E28" t="s">
        <v>84</v>
      </c>
      <c r="F28">
        <v>0.41</v>
      </c>
      <c r="G28">
        <f t="shared" si="0"/>
        <v>2.0499999999999998</v>
      </c>
    </row>
    <row r="29" spans="1:7" x14ac:dyDescent="0.3">
      <c r="A29">
        <v>1</v>
      </c>
      <c r="B29" t="s">
        <v>85</v>
      </c>
      <c r="C29" t="s">
        <v>86</v>
      </c>
      <c r="D29" t="s">
        <v>86</v>
      </c>
      <c r="E29" t="s">
        <v>87</v>
      </c>
      <c r="F29">
        <v>0</v>
      </c>
      <c r="G29">
        <f t="shared" si="0"/>
        <v>0</v>
      </c>
    </row>
    <row r="30" spans="1:7" x14ac:dyDescent="0.3">
      <c r="A30">
        <v>2</v>
      </c>
      <c r="B30" t="s">
        <v>88</v>
      </c>
      <c r="C30" t="s">
        <v>88</v>
      </c>
      <c r="D30" t="s">
        <v>89</v>
      </c>
      <c r="E30" t="s">
        <v>90</v>
      </c>
      <c r="F30">
        <v>0.12</v>
      </c>
      <c r="G30">
        <f t="shared" si="0"/>
        <v>0.24</v>
      </c>
    </row>
    <row r="31" spans="1:7" x14ac:dyDescent="0.3">
      <c r="A31">
        <v>1</v>
      </c>
      <c r="B31" t="s">
        <v>91</v>
      </c>
      <c r="C31" t="s">
        <v>91</v>
      </c>
      <c r="D31" t="s">
        <v>92</v>
      </c>
      <c r="E31" t="s">
        <v>93</v>
      </c>
      <c r="F31">
        <v>0</v>
      </c>
      <c r="G31">
        <f t="shared" si="0"/>
        <v>0</v>
      </c>
    </row>
    <row r="32" spans="1:7" x14ac:dyDescent="0.3">
      <c r="A32">
        <v>2</v>
      </c>
      <c r="B32" t="s">
        <v>94</v>
      </c>
      <c r="C32" t="s">
        <v>94</v>
      </c>
      <c r="D32" t="s">
        <v>94</v>
      </c>
      <c r="E32" t="s">
        <v>95</v>
      </c>
      <c r="F32">
        <v>0.1</v>
      </c>
      <c r="G32">
        <f t="shared" si="0"/>
        <v>0.2</v>
      </c>
    </row>
    <row r="33" spans="1:7" x14ac:dyDescent="0.3">
      <c r="A33">
        <v>5</v>
      </c>
      <c r="B33" t="s">
        <v>96</v>
      </c>
      <c r="C33" t="s">
        <v>96</v>
      </c>
      <c r="D33" t="s">
        <v>96</v>
      </c>
      <c r="E33" t="s">
        <v>97</v>
      </c>
      <c r="F33">
        <v>0.13500000000000001</v>
      </c>
      <c r="G33">
        <f t="shared" si="0"/>
        <v>0.67500000000000004</v>
      </c>
    </row>
    <row r="34" spans="1:7" x14ac:dyDescent="0.3">
      <c r="A34">
        <v>1</v>
      </c>
      <c r="B34" t="s">
        <v>98</v>
      </c>
      <c r="C34" t="s">
        <v>98</v>
      </c>
      <c r="D34" t="s">
        <v>98</v>
      </c>
      <c r="E34" t="s">
        <v>99</v>
      </c>
      <c r="F34">
        <v>0.22</v>
      </c>
      <c r="G34">
        <f t="shared" si="0"/>
        <v>0.22</v>
      </c>
    </row>
    <row r="35" spans="1:7" x14ac:dyDescent="0.3">
      <c r="A35">
        <v>1</v>
      </c>
      <c r="B35" t="s">
        <v>100</v>
      </c>
      <c r="C35" t="s">
        <v>100</v>
      </c>
      <c r="D35" t="s">
        <v>100</v>
      </c>
      <c r="E35" t="s">
        <v>101</v>
      </c>
      <c r="F35">
        <v>0.12</v>
      </c>
      <c r="G35">
        <f t="shared" si="0"/>
        <v>0.12</v>
      </c>
    </row>
    <row r="36" spans="1:7" x14ac:dyDescent="0.3">
      <c r="A36">
        <v>1</v>
      </c>
      <c r="B36" t="s">
        <v>102</v>
      </c>
      <c r="C36" t="s">
        <v>103</v>
      </c>
      <c r="D36" t="s">
        <v>104</v>
      </c>
      <c r="E36" t="s">
        <v>105</v>
      </c>
      <c r="F36">
        <v>1.5</v>
      </c>
      <c r="G36">
        <f t="shared" si="0"/>
        <v>1.5</v>
      </c>
    </row>
    <row r="37" spans="1:7" x14ac:dyDescent="0.3">
      <c r="A37">
        <v>1</v>
      </c>
      <c r="B37" t="s">
        <v>106</v>
      </c>
      <c r="E37" t="s">
        <v>107</v>
      </c>
      <c r="F37">
        <v>0.15</v>
      </c>
      <c r="G37">
        <f t="shared" si="0"/>
        <v>0.15</v>
      </c>
    </row>
    <row r="38" spans="1:7" x14ac:dyDescent="0.3">
      <c r="A38">
        <v>12</v>
      </c>
      <c r="B38" t="s">
        <v>108</v>
      </c>
      <c r="C38" t="s">
        <v>108</v>
      </c>
      <c r="D38" t="s">
        <v>109</v>
      </c>
      <c r="E38" t="s">
        <v>110</v>
      </c>
      <c r="F38">
        <v>0.02</v>
      </c>
      <c r="G38">
        <f t="shared" si="0"/>
        <v>0.24</v>
      </c>
    </row>
    <row r="39" spans="1:7" x14ac:dyDescent="0.3">
      <c r="A39">
        <v>5</v>
      </c>
      <c r="B39" t="s">
        <v>111</v>
      </c>
      <c r="C39" t="s">
        <v>111</v>
      </c>
      <c r="D39" t="s">
        <v>112</v>
      </c>
      <c r="E39" t="s">
        <v>113</v>
      </c>
      <c r="F39">
        <v>0.25</v>
      </c>
      <c r="G39">
        <f t="shared" si="0"/>
        <v>1.25</v>
      </c>
    </row>
    <row r="40" spans="1:7" x14ac:dyDescent="0.3">
      <c r="A40">
        <v>1</v>
      </c>
      <c r="B40" t="s">
        <v>114</v>
      </c>
      <c r="C40" t="s">
        <v>114</v>
      </c>
      <c r="D40" t="s">
        <v>115</v>
      </c>
      <c r="E40" t="s">
        <v>116</v>
      </c>
      <c r="F40">
        <v>0.14000000000000001</v>
      </c>
      <c r="G40">
        <f t="shared" si="0"/>
        <v>0.14000000000000001</v>
      </c>
    </row>
    <row r="41" spans="1:7" x14ac:dyDescent="0.3">
      <c r="A41">
        <v>1</v>
      </c>
      <c r="B41" t="s">
        <v>117</v>
      </c>
      <c r="C41" t="s">
        <v>117</v>
      </c>
      <c r="D41" t="s">
        <v>117</v>
      </c>
      <c r="E41" t="s">
        <v>118</v>
      </c>
      <c r="F41">
        <v>11.33</v>
      </c>
      <c r="G41">
        <f t="shared" si="0"/>
        <v>11.33</v>
      </c>
    </row>
    <row r="42" spans="1:7" x14ac:dyDescent="0.3">
      <c r="A42">
        <v>1</v>
      </c>
      <c r="B42" t="s">
        <v>119</v>
      </c>
      <c r="F42">
        <v>0.1</v>
      </c>
      <c r="G42">
        <f t="shared" si="0"/>
        <v>0.1</v>
      </c>
    </row>
    <row r="43" spans="1:7" x14ac:dyDescent="0.3">
      <c r="A43">
        <v>1</v>
      </c>
      <c r="B43" t="s">
        <v>125</v>
      </c>
      <c r="F43">
        <v>0</v>
      </c>
      <c r="G43">
        <f t="shared" si="0"/>
        <v>0</v>
      </c>
    </row>
    <row r="44" spans="1:7" x14ac:dyDescent="0.3">
      <c r="A44">
        <v>1</v>
      </c>
      <c r="B44" t="s">
        <v>120</v>
      </c>
      <c r="F44">
        <v>2.5</v>
      </c>
      <c r="G44">
        <f t="shared" si="0"/>
        <v>2.5</v>
      </c>
    </row>
    <row r="45" spans="1:7" x14ac:dyDescent="0.3">
      <c r="A45">
        <v>1</v>
      </c>
      <c r="B45" t="s">
        <v>121</v>
      </c>
      <c r="F45">
        <v>6.4</v>
      </c>
      <c r="G45">
        <f t="shared" si="0"/>
        <v>6.4</v>
      </c>
    </row>
    <row r="46" spans="1:7" x14ac:dyDescent="0.3">
      <c r="A46">
        <v>1</v>
      </c>
      <c r="B46" t="s">
        <v>122</v>
      </c>
      <c r="F46">
        <v>0</v>
      </c>
      <c r="G46">
        <f t="shared" si="0"/>
        <v>0</v>
      </c>
    </row>
    <row r="47" spans="1:7" x14ac:dyDescent="0.3">
      <c r="A47">
        <v>1</v>
      </c>
      <c r="B47" t="s">
        <v>123</v>
      </c>
      <c r="F47">
        <v>0</v>
      </c>
      <c r="G47">
        <f t="shared" si="0"/>
        <v>0</v>
      </c>
    </row>
    <row r="48" spans="1:7" x14ac:dyDescent="0.3">
      <c r="A48">
        <v>1</v>
      </c>
      <c r="B48" t="s">
        <v>124</v>
      </c>
      <c r="F48">
        <v>0.8</v>
      </c>
      <c r="G48">
        <f t="shared" si="0"/>
        <v>0.8</v>
      </c>
    </row>
    <row r="49" spans="7:7" x14ac:dyDescent="0.3">
      <c r="G49">
        <f>SUM(G2:G48)</f>
        <v>29.404199999999999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IO_Module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batuhan</dc:creator>
  <cp:lastModifiedBy>erdemts1</cp:lastModifiedBy>
  <dcterms:created xsi:type="dcterms:W3CDTF">2017-06-03T19:01:47Z</dcterms:created>
  <dcterms:modified xsi:type="dcterms:W3CDTF">2017-08-23T13:46:20Z</dcterms:modified>
</cp:coreProperties>
</file>